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tgnassv02\bumon\課共有\保健予防課\＊＊09　公衆衛生\＊00_結核＊\01_帳票類（入院勧告に関わる書類含）\接触者健診リスト作成\"/>
    </mc:Choice>
  </mc:AlternateContent>
  <xr:revisionPtr revIDLastSave="0" documentId="13_ncr:1_{15C7DEFB-9635-4DFD-968B-E690167BF2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F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江東区</author>
  </authors>
  <commentList>
    <comment ref="N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糖尿病、腎臓病、HIV、ステロイド剤の内服</t>
        </r>
      </text>
    </comment>
    <comment ref="R2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健診対象となった場合に記入
</t>
        </r>
      </text>
    </comment>
  </commentList>
</comments>
</file>

<file path=xl/sharedStrings.xml><?xml version="1.0" encoding="utf-8"?>
<sst xmlns="http://schemas.openxmlformats.org/spreadsheetml/2006/main" count="37" uniqueCount="37">
  <si>
    <t>ふりがな</t>
    <phoneticPr fontId="2"/>
  </si>
  <si>
    <t>性別</t>
    <rPh sb="0" eb="2">
      <t>セイベツ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</si>
  <si>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</si>
  <si>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</si>
  <si>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接触状況</t>
    <rPh sb="0" eb="2">
      <t>セッショク</t>
    </rPh>
    <rPh sb="2" eb="4">
      <t>ジョウキョウ</t>
    </rPh>
    <phoneticPr fontId="2"/>
  </si>
  <si>
    <t>職種</t>
    <rPh sb="0" eb="2">
      <t>ショクシュ</t>
    </rPh>
    <phoneticPr fontId="2"/>
  </si>
  <si>
    <t>ハイリスク要因</t>
    <rPh sb="5" eb="7">
      <t>ヨウイン</t>
    </rPh>
    <phoneticPr fontId="2"/>
  </si>
  <si>
    <t>直近の胸部レントゲン検査</t>
    <rPh sb="0" eb="2">
      <t>チョッキン</t>
    </rPh>
    <rPh sb="3" eb="5">
      <t>キョウブ</t>
    </rPh>
    <rPh sb="10" eb="12">
      <t>ケンサ</t>
    </rPh>
    <phoneticPr fontId="2"/>
  </si>
  <si>
    <t>結核既往</t>
    <rPh sb="0" eb="2">
      <t>ケッカク</t>
    </rPh>
    <rPh sb="2" eb="4">
      <t>キオウ</t>
    </rPh>
    <phoneticPr fontId="2"/>
  </si>
  <si>
    <t>受診希望先</t>
    <rPh sb="0" eb="2">
      <t>ジュシン</t>
    </rPh>
    <rPh sb="2" eb="4">
      <t>キボウ</t>
    </rPh>
    <rPh sb="4" eb="5">
      <t>サキ</t>
    </rPh>
    <phoneticPr fontId="2"/>
  </si>
  <si>
    <t>希望日</t>
    <rPh sb="0" eb="2">
      <t>キボウ</t>
    </rPh>
    <rPh sb="2" eb="3">
      <t>ビ</t>
    </rPh>
    <phoneticPr fontId="2"/>
  </si>
  <si>
    <t>記入例</t>
    <rPh sb="0" eb="2">
      <t>キニュウ</t>
    </rPh>
    <rPh sb="2" eb="3">
      <t>レイ</t>
    </rPh>
    <phoneticPr fontId="2"/>
  </si>
  <si>
    <t>江東 太郎</t>
    <rPh sb="0" eb="2">
      <t>コウトウ</t>
    </rPh>
    <rPh sb="3" eb="5">
      <t>タロウ</t>
    </rPh>
    <phoneticPr fontId="2"/>
  </si>
  <si>
    <t>事務</t>
    <rPh sb="0" eb="2">
      <t>ジム</t>
    </rPh>
    <phoneticPr fontId="2"/>
  </si>
  <si>
    <t>糖尿病</t>
    <rPh sb="0" eb="3">
      <t>トウニョウビョウ</t>
    </rPh>
    <phoneticPr fontId="2"/>
  </si>
  <si>
    <t>20歳ごろ肺結核</t>
    <rPh sb="2" eb="3">
      <t>サイ</t>
    </rPh>
    <rPh sb="5" eb="8">
      <t>ハイケッカク</t>
    </rPh>
    <phoneticPr fontId="2"/>
  </si>
  <si>
    <t>接触者リスト（送付先　230910＠city.koto.lg.jp )</t>
    <rPh sb="0" eb="3">
      <t>セッショクシャ</t>
    </rPh>
    <rPh sb="7" eb="10">
      <t>ソウフサキ</t>
    </rPh>
    <phoneticPr fontId="2"/>
  </si>
  <si>
    <t>こうとう　たろう</t>
    <phoneticPr fontId="2"/>
  </si>
  <si>
    <t>男</t>
    <rPh sb="0" eb="1">
      <t>オトコ</t>
    </rPh>
    <phoneticPr fontId="2"/>
  </si>
  <si>
    <t>氏名
（姓と名は1マス空ける）</t>
    <rPh sb="0" eb="2">
      <t>シメイ</t>
    </rPh>
    <rPh sb="4" eb="5">
      <t>セイ</t>
    </rPh>
    <rPh sb="6" eb="7">
      <t>ナ</t>
    </rPh>
    <rPh sb="11" eb="12">
      <t>ア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</si>
  <si>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</si>
  <si>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</si>
  <si>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郵便番号</t>
    <rPh sb="0" eb="4">
      <t>ユウビンバンゴウ</t>
    </rPh>
    <phoneticPr fontId="2"/>
  </si>
  <si>
    <t>135-0016</t>
    <phoneticPr fontId="2"/>
  </si>
  <si>
    <t>東京都江東区東陽2-1-1</t>
    <rPh sb="0" eb="3">
      <t>トウキョウト</t>
    </rPh>
    <rPh sb="3" eb="6">
      <t>コウトウク</t>
    </rPh>
    <rPh sb="6" eb="8">
      <t>トウヨウ</t>
    </rPh>
    <phoneticPr fontId="2"/>
  </si>
  <si>
    <t>090-XXXX-XXXX</t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</si>
  <si>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</si>
  <si>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R3.5.20
異常なし</t>
    <rPh sb="8" eb="10">
      <t>イジョウ</t>
    </rPh>
    <phoneticPr fontId="2"/>
  </si>
  <si>
    <t>接触時間
累計</t>
    <rPh sb="0" eb="2">
      <t>セッショク</t>
    </rPh>
    <rPh sb="2" eb="4">
      <t>ジカン</t>
    </rPh>
    <rPh sb="5" eb="7">
      <t>ルイケイ</t>
    </rPh>
    <phoneticPr fontId="2"/>
  </si>
  <si>
    <t>600時間
（1日8時間）</t>
    <rPh sb="3" eb="5">
      <t>ジカン</t>
    </rPh>
    <phoneticPr fontId="2"/>
  </si>
  <si>
    <t>国籍</t>
    <rPh sb="0" eb="2">
      <t>コクセキ</t>
    </rPh>
    <phoneticPr fontId="2"/>
  </si>
  <si>
    <t>患者さんとの
最終接触日</t>
    <rPh sb="0" eb="2">
      <t>カンジャ</t>
    </rPh>
    <rPh sb="7" eb="12">
      <t>サイシュウセッショクビ</t>
    </rPh>
    <phoneticPr fontId="2"/>
  </si>
  <si>
    <t>記入日</t>
    <rPh sb="0" eb="3">
      <t>キニュウビ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</si>
  <si>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</si>
  <si>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</si>
  <si>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</si>
  <si>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通訳の要否</t>
    <rPh sb="0" eb="2">
      <t>ツウヤク</t>
    </rPh>
    <rPh sb="3" eb="5">
      <t>ヨウヒ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</si>
</sst>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2" borderId="3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wrapText="1" shrinkToFit="1"/>
    </xf>
    <xf numFmtId="56" fontId="1" fillId="2" borderId="3" xfId="0" applyNumberFormat="1" applyFont="1" applyFill="1" applyBorder="1">
      <alignment vertical="center"/>
    </xf>
    <xf numFmtId="0" fontId="1" fillId="0" borderId="4" xfId="0" applyFont="1" applyBorder="1">
      <alignment vertical="center"/>
    </xf>
    <xf numFmtId="0" fontId="3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4" fontId="4" fillId="0" borderId="4" xfId="0" applyNumberFormat="1" applyFont="1" applyBorder="1">
      <alignment vertical="center"/>
    </xf>
    <xf numFmtId="0" fontId="1" fillId="0" borderId="4" xfId="0" applyFont="1" applyFill="1" applyBorder="1">
      <alignment vertical="center"/>
    </xf>
    <xf numFmtId="0" fontId="1" fillId="0" borderId="4" xfId="0" applyFont="1" applyFill="1" applyBorder="1" applyAlignment="1">
      <alignment vertical="center" wrapText="1"/>
    </xf>
    <xf numFmtId="56" fontId="1" fillId="0" borderId="4" xfId="0" applyNumberFormat="1" applyFont="1" applyBorder="1">
      <alignment vertical="center"/>
    </xf>
    <xf numFmtId="0" fontId="3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right" vertical="center" shrinkToFit="1"/>
    </xf>
    <xf numFmtId="56" fontId="1" fillId="0" borderId="2" xfId="0" applyNumberFormat="1" applyFont="1" applyFill="1" applyBorder="1">
      <alignment vertical="center"/>
    </xf>
    <xf numFmtId="14" fontId="4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56" fontId="1" fillId="0" borderId="2" xfId="0" applyNumberFormat="1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57" fontId="1" fillId="2" borderId="3" xfId="0" applyNumberFormat="1" applyFont="1" applyFill="1" applyBorder="1" applyAlignment="1">
      <alignment horizontal="left" vertical="center" wrapText="1" shrinkToFit="1"/>
    </xf>
    <xf numFmtId="0" fontId="1" fillId="0" borderId="0" xfId="0" applyFont="1" applyAlignment="1">
      <alignment horizontal="center" vertical="center"/>
    </xf>
    <xf numFmtId="0" fontId="1" fillId="3" borderId="4" xfId="0" applyFont="1" applyFill="1" applyBorder="1">
      <alignment vertical="center"/>
    </xf>
    <xf numFmtId="56" fontId="1" fillId="3" borderId="4" xfId="0" applyNumberFormat="1" applyFont="1" applyFill="1" applyBorder="1">
      <alignment vertical="center"/>
    </xf>
    <xf numFmtId="0" fontId="1" fillId="3" borderId="2" xfId="0" applyFont="1" applyFill="1" applyBorder="1">
      <alignment vertical="center"/>
    </xf>
    <xf numFmtId="56" fontId="1" fillId="3" borderId="2" xfId="0" applyNumberFormat="1" applyFont="1" applyFill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view="pageBreakPreview" zoomScale="90" zoomScaleNormal="100" zoomScaleSheetLayoutView="90" workbookViewId="0">
      <selection activeCell="N8" sqref="N8"/>
    </sheetView>
  </sheetViews>
  <sheetFormatPr defaultRowHeight="18.75"/>
  <cols>
    <col min="2" max="2" width="11.75" customWidth="1"/>
  </cols>
  <sheetData>
    <row r="1" spans="1:20" ht="22.5" customHeight="1" thickBot="1">
      <c r="A1" t="s">
        <v>16</v>
      </c>
      <c r="N1" s="43" t="s">
        <v>32</v>
      </c>
      <c r="O1" s="44"/>
      <c r="P1" s="44" t="s">
        <v>33</v>
      </c>
      <c r="Q1" s="44"/>
      <c r="R1" s="44" t="s">
        <v>34</v>
      </c>
      <c r="S1" s="44"/>
      <c r="T1" s="45" t="s">
        <v>35</v>
      </c>
    </row>
    <row r="2" spans="1:20" s="33" customFormat="1" ht="42.75">
      <c r="A2" s="30"/>
      <c r="B2" s="3" t="s">
        <v>19</v>
      </c>
      <c r="C2" s="1" t="s">
        <v>0</v>
      </c>
      <c r="D2" s="2" t="s">
        <v>1</v>
      </c>
      <c r="E2" s="3" t="s">
        <v>20</v>
      </c>
      <c r="F2" s="4" t="s">
        <v>21</v>
      </c>
      <c r="G2" s="2" t="s">
        <v>22</v>
      </c>
      <c r="H2" s="4" t="s">
        <v>2</v>
      </c>
      <c r="I2" s="1" t="s">
        <v>3</v>
      </c>
      <c r="J2" s="28" t="s">
        <v>4</v>
      </c>
      <c r="K2" s="38" t="s">
        <v>31</v>
      </c>
      <c r="L2" s="31" t="s">
        <v>28</v>
      </c>
      <c r="M2" s="1" t="s">
        <v>5</v>
      </c>
      <c r="N2" s="39" t="s">
        <v>6</v>
      </c>
      <c r="O2" s="40" t="s">
        <v>7</v>
      </c>
      <c r="P2" s="39" t="s">
        <v>8</v>
      </c>
      <c r="Q2" s="41" t="s">
        <v>30</v>
      </c>
      <c r="R2" s="42" t="s">
        <v>9</v>
      </c>
      <c r="S2" s="41" t="s">
        <v>10</v>
      </c>
      <c r="T2" s="41" t="s">
        <v>36</v>
      </c>
    </row>
    <row r="3" spans="1:20" ht="43.5" thickBot="1">
      <c r="A3" s="7" t="s">
        <v>11</v>
      </c>
      <c r="B3" s="8" t="s">
        <v>12</v>
      </c>
      <c r="C3" s="8" t="s">
        <v>17</v>
      </c>
      <c r="D3" s="9" t="s">
        <v>18</v>
      </c>
      <c r="E3" s="10">
        <v>25663</v>
      </c>
      <c r="F3" s="9">
        <f t="shared" ref="F3" ca="1" si="0">DATEDIF(E3-1,TODAY(),"ｙ")</f>
        <v>55</v>
      </c>
      <c r="G3" s="7" t="s">
        <v>23</v>
      </c>
      <c r="H3" s="11" t="s">
        <v>24</v>
      </c>
      <c r="I3" s="12" t="s">
        <v>25</v>
      </c>
      <c r="J3" s="12" t="s">
        <v>26</v>
      </c>
      <c r="K3" s="32">
        <v>44418</v>
      </c>
      <c r="L3" s="13" t="s">
        <v>29</v>
      </c>
      <c r="M3" s="12" t="s">
        <v>13</v>
      </c>
      <c r="N3" s="12" t="s">
        <v>14</v>
      </c>
      <c r="O3" s="13" t="s">
        <v>27</v>
      </c>
      <c r="P3" s="12" t="s">
        <v>15</v>
      </c>
      <c r="Q3" s="14"/>
      <c r="R3" s="7"/>
      <c r="S3" s="14"/>
      <c r="T3" s="14"/>
    </row>
    <row r="4" spans="1:20" ht="19.5" thickTop="1">
      <c r="A4" s="15">
        <v>1</v>
      </c>
      <c r="B4" s="16"/>
      <c r="C4" s="16"/>
      <c r="D4" s="17"/>
      <c r="E4" s="18"/>
      <c r="F4" s="17"/>
      <c r="G4" s="19"/>
      <c r="H4" s="20"/>
      <c r="I4" s="20"/>
      <c r="J4" s="20"/>
      <c r="K4" s="20"/>
      <c r="L4" s="20"/>
      <c r="M4" s="20"/>
      <c r="N4" s="20"/>
      <c r="O4" s="20"/>
      <c r="P4" s="20"/>
      <c r="Q4" s="21"/>
      <c r="R4" s="34"/>
      <c r="S4" s="35"/>
      <c r="T4" s="35"/>
    </row>
    <row r="5" spans="1:20">
      <c r="A5" s="5">
        <f>A4+1</f>
        <v>2</v>
      </c>
      <c r="B5" s="22"/>
      <c r="C5" s="22"/>
      <c r="D5" s="2"/>
      <c r="E5" s="23"/>
      <c r="F5" s="2"/>
      <c r="G5" s="5"/>
      <c r="H5" s="6"/>
      <c r="I5" s="6"/>
      <c r="J5" s="6"/>
      <c r="K5" s="6"/>
      <c r="L5" s="6"/>
      <c r="M5" s="6"/>
      <c r="N5" s="6"/>
      <c r="O5" s="6"/>
      <c r="P5" s="6"/>
      <c r="Q5" s="24"/>
      <c r="R5" s="36"/>
      <c r="S5" s="37"/>
      <c r="T5" s="37"/>
    </row>
    <row r="6" spans="1:20">
      <c r="A6" s="5">
        <f t="shared" ref="A6:A18" si="1">A5+1</f>
        <v>3</v>
      </c>
      <c r="B6" s="22"/>
      <c r="C6" s="22"/>
      <c r="D6" s="2"/>
      <c r="E6" s="25"/>
      <c r="F6" s="2"/>
      <c r="G6" s="5"/>
      <c r="H6" s="6"/>
      <c r="I6" s="6"/>
      <c r="J6" s="6"/>
      <c r="K6" s="6"/>
      <c r="L6" s="6"/>
      <c r="M6" s="6"/>
      <c r="N6" s="6"/>
      <c r="O6" s="6"/>
      <c r="P6" s="6"/>
      <c r="Q6" s="27"/>
      <c r="R6" s="36"/>
      <c r="S6" s="37"/>
      <c r="T6" s="37"/>
    </row>
    <row r="7" spans="1:20">
      <c r="A7" s="5">
        <f t="shared" si="1"/>
        <v>4</v>
      </c>
      <c r="B7" s="22"/>
      <c r="C7" s="22"/>
      <c r="D7" s="2"/>
      <c r="E7" s="25"/>
      <c r="F7" s="28"/>
      <c r="G7" s="26"/>
      <c r="H7" s="6"/>
      <c r="I7" s="6"/>
      <c r="J7" s="6"/>
      <c r="K7" s="6"/>
      <c r="L7" s="6"/>
      <c r="M7" s="6"/>
      <c r="N7" s="6"/>
      <c r="O7" s="6"/>
      <c r="P7" s="6"/>
      <c r="Q7" s="27"/>
      <c r="R7" s="36"/>
      <c r="S7" s="37"/>
      <c r="T7" s="37"/>
    </row>
    <row r="8" spans="1:20">
      <c r="A8" s="5">
        <f t="shared" si="1"/>
        <v>5</v>
      </c>
      <c r="B8" s="22"/>
      <c r="C8" s="22"/>
      <c r="D8" s="2"/>
      <c r="E8" s="25"/>
      <c r="F8" s="28"/>
      <c r="G8" s="26"/>
      <c r="H8" s="6"/>
      <c r="I8" s="6"/>
      <c r="J8" s="6"/>
      <c r="K8" s="6"/>
      <c r="L8" s="6"/>
      <c r="M8" s="6"/>
      <c r="N8" s="6"/>
      <c r="O8" s="6"/>
      <c r="P8" s="6"/>
      <c r="Q8" s="27"/>
      <c r="R8" s="36"/>
      <c r="S8" s="37"/>
      <c r="T8" s="37"/>
    </row>
    <row r="9" spans="1:20">
      <c r="A9" s="5">
        <f t="shared" si="1"/>
        <v>6</v>
      </c>
      <c r="B9" s="22"/>
      <c r="C9" s="22"/>
      <c r="D9" s="2"/>
      <c r="E9" s="25"/>
      <c r="F9" s="28"/>
      <c r="G9" s="26"/>
      <c r="H9" s="6"/>
      <c r="I9" s="6"/>
      <c r="J9" s="6"/>
      <c r="K9" s="6"/>
      <c r="L9" s="6"/>
      <c r="M9" s="6"/>
      <c r="N9" s="6"/>
      <c r="O9" s="6"/>
      <c r="P9" s="6"/>
      <c r="Q9" s="27"/>
      <c r="R9" s="36"/>
      <c r="S9" s="37"/>
      <c r="T9" s="37"/>
    </row>
    <row r="10" spans="1:20">
      <c r="A10" s="5">
        <f t="shared" si="1"/>
        <v>7</v>
      </c>
      <c r="B10" s="22"/>
      <c r="C10" s="22"/>
      <c r="D10" s="2"/>
      <c r="E10" s="25"/>
      <c r="F10" s="28"/>
      <c r="G10" s="26"/>
      <c r="H10" s="6"/>
      <c r="I10" s="6"/>
      <c r="J10" s="6"/>
      <c r="K10" s="6"/>
      <c r="L10" s="6"/>
      <c r="M10" s="6"/>
      <c r="N10" s="6"/>
      <c r="O10" s="6"/>
      <c r="P10" s="6"/>
      <c r="Q10" s="27"/>
      <c r="R10" s="36"/>
      <c r="S10" s="37"/>
      <c r="T10" s="37"/>
    </row>
    <row r="11" spans="1:20">
      <c r="A11" s="5">
        <f t="shared" si="1"/>
        <v>8</v>
      </c>
      <c r="B11" s="22"/>
      <c r="C11" s="22"/>
      <c r="D11" s="2"/>
      <c r="E11" s="29"/>
      <c r="F11" s="2"/>
      <c r="G11" s="26"/>
      <c r="H11" s="6"/>
      <c r="I11" s="6"/>
      <c r="J11" s="6"/>
      <c r="K11" s="6"/>
      <c r="L11" s="6"/>
      <c r="M11" s="6"/>
      <c r="N11" s="6"/>
      <c r="O11" s="6"/>
      <c r="P11" s="6"/>
      <c r="Q11" s="27"/>
      <c r="R11" s="36"/>
      <c r="S11" s="37"/>
      <c r="T11" s="37"/>
    </row>
    <row r="12" spans="1:20">
      <c r="A12" s="5">
        <f t="shared" si="1"/>
        <v>9</v>
      </c>
      <c r="B12" s="22"/>
      <c r="C12" s="22"/>
      <c r="D12" s="2"/>
      <c r="E12" s="25"/>
      <c r="F12" s="28"/>
      <c r="G12" s="26"/>
      <c r="H12" s="6"/>
      <c r="I12" s="6"/>
      <c r="J12" s="6"/>
      <c r="K12" s="6"/>
      <c r="L12" s="6"/>
      <c r="M12" s="6"/>
      <c r="N12" s="6"/>
      <c r="O12" s="6"/>
      <c r="P12" s="6"/>
      <c r="Q12" s="27"/>
      <c r="R12" s="36"/>
      <c r="S12" s="37"/>
      <c r="T12" s="37"/>
    </row>
    <row r="13" spans="1:20">
      <c r="A13" s="5">
        <f t="shared" si="1"/>
        <v>10</v>
      </c>
      <c r="B13" s="22"/>
      <c r="C13" s="22"/>
      <c r="D13" s="2"/>
      <c r="E13" s="29"/>
      <c r="F13" s="2"/>
      <c r="G13" s="26"/>
      <c r="H13" s="6"/>
      <c r="I13" s="6"/>
      <c r="J13" s="6"/>
      <c r="K13" s="6"/>
      <c r="L13" s="6"/>
      <c r="M13" s="6"/>
      <c r="N13" s="6"/>
      <c r="O13" s="6"/>
      <c r="P13" s="6"/>
      <c r="Q13" s="27"/>
      <c r="R13" s="36"/>
      <c r="S13" s="37"/>
      <c r="T13" s="37"/>
    </row>
    <row r="14" spans="1:20">
      <c r="A14" s="5">
        <f t="shared" si="1"/>
        <v>11</v>
      </c>
      <c r="B14" s="22"/>
      <c r="C14" s="22"/>
      <c r="D14" s="2"/>
      <c r="E14" s="25"/>
      <c r="F14" s="28"/>
      <c r="G14" s="26"/>
      <c r="H14" s="6"/>
      <c r="I14" s="6"/>
      <c r="J14" s="6"/>
      <c r="K14" s="6"/>
      <c r="L14" s="6"/>
      <c r="M14" s="6"/>
      <c r="N14" s="6"/>
      <c r="O14" s="6"/>
      <c r="P14" s="6"/>
      <c r="Q14" s="27"/>
      <c r="R14" s="36"/>
      <c r="S14" s="37"/>
      <c r="T14" s="37"/>
    </row>
    <row r="15" spans="1:20">
      <c r="A15" s="5">
        <f t="shared" si="1"/>
        <v>12</v>
      </c>
      <c r="B15" s="22"/>
      <c r="C15" s="22"/>
      <c r="D15" s="2"/>
      <c r="E15" s="29"/>
      <c r="F15" s="2"/>
      <c r="G15" s="26"/>
      <c r="H15" s="6"/>
      <c r="I15" s="6"/>
      <c r="J15" s="6"/>
      <c r="K15" s="6"/>
      <c r="L15" s="6"/>
      <c r="M15" s="6"/>
      <c r="N15" s="6"/>
      <c r="O15" s="6"/>
      <c r="P15" s="6"/>
      <c r="Q15" s="27"/>
      <c r="R15" s="36"/>
      <c r="S15" s="37"/>
      <c r="T15" s="37"/>
    </row>
    <row r="16" spans="1:20">
      <c r="A16" s="5">
        <f t="shared" si="1"/>
        <v>13</v>
      </c>
      <c r="B16" s="22"/>
      <c r="C16" s="22"/>
      <c r="D16" s="2"/>
      <c r="E16" s="25"/>
      <c r="F16" s="28"/>
      <c r="G16" s="26"/>
      <c r="H16" s="6"/>
      <c r="I16" s="6"/>
      <c r="J16" s="6"/>
      <c r="K16" s="6"/>
      <c r="L16" s="6"/>
      <c r="M16" s="6"/>
      <c r="N16" s="6"/>
      <c r="O16" s="6"/>
      <c r="P16" s="6"/>
      <c r="Q16" s="27"/>
      <c r="R16" s="36"/>
      <c r="S16" s="37"/>
      <c r="T16" s="37"/>
    </row>
    <row r="17" spans="1:20">
      <c r="A17" s="5">
        <f t="shared" si="1"/>
        <v>14</v>
      </c>
      <c r="B17" s="22"/>
      <c r="C17" s="22"/>
      <c r="D17" s="2"/>
      <c r="E17" s="29"/>
      <c r="F17" s="2"/>
      <c r="G17" s="26"/>
      <c r="H17" s="6"/>
      <c r="I17" s="6"/>
      <c r="J17" s="6"/>
      <c r="K17" s="6"/>
      <c r="L17" s="6"/>
      <c r="M17" s="6"/>
      <c r="N17" s="6"/>
      <c r="O17" s="6"/>
      <c r="P17" s="6"/>
      <c r="Q17" s="27"/>
      <c r="R17" s="36"/>
      <c r="S17" s="37"/>
      <c r="T17" s="37"/>
    </row>
    <row r="18" spans="1:20">
      <c r="A18" s="5">
        <f t="shared" si="1"/>
        <v>15</v>
      </c>
      <c r="B18" s="22"/>
      <c r="C18" s="22"/>
      <c r="D18" s="2"/>
      <c r="E18" s="29"/>
      <c r="F18" s="2"/>
      <c r="G18" s="26"/>
      <c r="H18" s="6"/>
      <c r="I18" s="6"/>
      <c r="J18" s="6"/>
      <c r="K18" s="6"/>
      <c r="L18" s="6"/>
      <c r="M18" s="6"/>
      <c r="N18" s="6"/>
      <c r="O18" s="6"/>
      <c r="P18" s="6"/>
      <c r="Q18" s="27"/>
      <c r="R18" s="36"/>
      <c r="S18" s="37"/>
      <c r="T18" s="37"/>
    </row>
  </sheetData>
  <phoneticPr fontId="2"/>
  <dataValidations count="2">
    <dataValidation type="list" allowBlank="1" showInputMessage="1" showErrorMessage="1" sqref="Q1" xr:uid="{426D81C8-225B-4842-B521-DCB08223170D}">
      <formula1>"1,2,3,4,5,6,7,8,9,10,11,12"</formula1>
    </dataValidation>
    <dataValidation type="list" allowBlank="1" showInputMessage="1" showErrorMessage="1" sqref="S1" xr:uid="{6650BDC4-66BB-4235-9A15-CD700AA1D9B6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加藤　佑季_江東区</cp:lastModifiedBy>
  <cp:lastPrinted>2025-09-02T08:06:20Z</cp:lastPrinted>
  <dcterms:created xsi:type="dcterms:W3CDTF">2021-11-09T00:37:28Z</dcterms:created>
  <dcterms:modified xsi:type="dcterms:W3CDTF">2025-09-08T23:54:15Z</dcterms:modified>
</cp:coreProperties>
</file>