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4介護給付等給付事業\042短期入所請求審査、都加算\00_要綱・要領・事務マニュアル\書式\R6改定\"/>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請求書!$A$1:$AF$37</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<sst xmlns="http://schemas.openxmlformats.org/spreadsheetml/2006/main" count="15389" uniqueCount="848">
  <si>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</si>
  <si>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</si>
  <si>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</si>
  <si>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</si>
  <si>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</si>
  <si>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</si>
  <si>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</si>
  <si>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</si>
  <si>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</si>
  <si>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</si>
  <si>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</si>
  <si>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</si>
  <si>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</si>
  <si>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</si>
  <si>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</si>
  <si>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</si>
  <si>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</si>
  <si>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</si>
  <si>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</si>
  <si>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</si>
  <si>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</si>
  <si>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</si>
  <si>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</si>
  <si>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</si>
  <si>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</si>
  <si>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</si>
  <si>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</si>
  <si>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</si>
  <si>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</si>
  <si>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</si>
  <si>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</si>
  <si>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</si>
  <si>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</si>
  <si>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</si>
  <si>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</si>
  <si>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</si>
  <si>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</si>
  <si>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</si>
  <si>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</si>
  <si>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</si>
  <si>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</si>
  <si>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</si>
  <si>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</si>
  <si>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</si>
  <si>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</si>
  <si>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</si>
  <si>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</si>
  <si>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</si>
  <si>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</si>
  <si>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</si>
  <si>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</si>
  <si>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</si>
  <si>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</si>
  <si>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</si>
  <si>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</si>
  <si>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</si>
  <si>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</si>
  <si>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</si>
  <si>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</si>
  <si>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</si>
  <si>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</si>
  <si>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</si>
  <si>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</si>
  <si>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</si>
  <si>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</si>
  <si>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</si>
  <si>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</si>
  <si>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</si>
  <si>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</si>
  <si>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</si>
  <si>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</si>
  <si>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</si>
  <si>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</si>
  <si>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</si>
  <si>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</si>
  <si>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</si>
  <si>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</si>
  <si>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</si>
  <si>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</si>
  <si>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</si>
  <si>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</si>
  <si>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</si>
  <si>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</si>
  <si>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</si>
  <si>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</si>
  <si>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</si>
  <si>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</si>
  <si>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</si>
  <si>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</si>
  <si>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</si>
  <si>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</si>
  <si>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</si>
  <si>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</si>
  <si>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</si>
  <si>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</si>
  <si>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</si>
  <si>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</si>
  <si>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</si>
  <si>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</si>
  <si>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</si>
  <si>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</si>
  <si>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</si>
  <si>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</si>
  <si>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</si>
  <si>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</si>
  <si>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</si>
  <si>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</si>
  <si>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</si>
  <si>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</si>
  <si>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</si>
  <si>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</si>
  <si>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</si>
  <si>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</si>
  <si>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</si>
  <si>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</si>
  <si>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</si>
  <si>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</si>
  <si>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</si>
  <si>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</si>
  <si>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</si>
  <si>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</si>
  <si>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</si>
  <si>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</si>
  <si>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</si>
  <si>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</si>
  <si>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</si>
  <si>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</si>
  <si>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</si>
  <si>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</si>
  <si>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</si>
  <si>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</si>
  <si>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</si>
  <si>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</si>
  <si>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</si>
  <si>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</si>
  <si>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</si>
  <si>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</si>
  <si>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</si>
  <si>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</si>
  <si>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</si>
  <si>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</si>
  <si>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</si>
  <si>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</si>
  <si>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</si>
  <si>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</si>
  <si>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</si>
  <si>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</si>
  <si>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</si>
  <si>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</si>
  <si>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</si>
  <si>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</si>
  <si>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</si>
  <si>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</si>
  <si>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</si>
  <si>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</si>
  <si>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</si>
  <si>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</si>
  <si>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</si>
  <si>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</si>
  <si>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</si>
  <si>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</si>
  <si>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</si>
  <si>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</si>
  <si>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</si>
  <si>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</si>
  <si>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</si>
  <si>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</si>
  <si>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</si>
  <si>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</si>
  <si>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</si>
  <si>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</si>
  <si>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</si>
  <si>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</si>
  <si>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</si>
  <si>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</si>
  <si>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</si>
  <si>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</si>
  <si>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</si>
  <si>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</si>
  <si>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</si>
  <si>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</si>
  <si>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</si>
  <si>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</si>
  <si>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</si>
  <si>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</si>
  <si>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</si>
  <si>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</si>
  <si>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</si>
  <si>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</si>
  <si>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</si>
  <si>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</si>
  <si>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</si>
  <si>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</si>
  <si>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</si>
  <si>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</si>
  <si>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</si>
  <si>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</si>
  <si>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</si>
  <si>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</si>
  <si>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</si>
  <si>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</si>
  <si>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</si>
  <si>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</si>
  <si>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</si>
  <si>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</si>
  <si>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</si>
  <si>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</si>
  <si>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</si>
  <si>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</si>
  <si>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</si>
  <si>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</si>
  <si>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</si>
  <si>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</si>
  <si>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</si>
  <si>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</si>
  <si>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</si>
  <si>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</si>
  <si>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</si>
  <si>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</si>
  <si>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</si>
  <si>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</si>
  <si>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</si>
  <si>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</si>
  <si>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</si>
  <si>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</si>
  <si>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</si>
  <si>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</si>
  <si>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</si>
  <si>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</si>
  <si>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</si>
  <si>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</si>
  <si>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</si>
  <si>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</si>
  <si>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</si>
  <si>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</si>
  <si>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</si>
  <si>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</si>
  <si>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</si>
  <si>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</si>
  <si>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</si>
  <si>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</si>
  <si>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</si>
  <si>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</si>
  <si>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</si>
  <si>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</si>
  <si>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</si>
  <si>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</si>
  <si>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</si>
  <si>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</si>
  <si>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</si>
  <si>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</si>
  <si>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</si>
  <si>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</si>
  <si>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</si>
  <si>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</si>
  <si>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</si>
  <si>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</si>
  <si>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</si>
  <si>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</si>
  <si>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</si>
  <si>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</si>
  <si>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</si>
  <si>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</si>
  <si>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</si>
  <si>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</si>
  <si>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</si>
  <si>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</si>
  <si>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</si>
  <si>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</si>
  <si>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</si>
  <si>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</si>
  <si>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</si>
  <si>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</si>
  <si>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</si>
  <si>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</si>
  <si>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</si>
  <si>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</si>
  <si>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</si>
  <si>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</si>
  <si>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</si>
  <si>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</si>
  <si>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</si>
  <si>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</si>
  <si>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</si>
  <si>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</si>
  <si>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</si>
  <si>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</si>
  <si>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</si>
  <si>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</si>
  <si>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</si>
  <si>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</si>
  <si>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</si>
  <si>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</si>
  <si>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</si>
  <si>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</si>
  <si>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</si>
  <si>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</si>
  <si>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</si>
  <si>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</si>
  <si>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</si>
  <si>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</si>
  <si>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</si>
  <si>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</si>
  <si>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</si>
  <si>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</si>
  <si>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</si>
  <si>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</si>
  <si>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</si>
  <si>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</si>
  <si>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</si>
  <si>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</si>
  <si>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</si>
  <si>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</si>
  <si>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</si>
  <si>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</si>
  <si>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</si>
  <si>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</si>
  <si>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</si>
  <si>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</si>
  <si>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</si>
  <si>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</si>
  <si>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</si>
  <si>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</si>
  <si>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</si>
  <si>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</si>
  <si>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</si>
  <si>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</si>
  <si>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</si>
  <si>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</si>
  <si>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</si>
  <si>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</si>
  <si>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</si>
  <si>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</si>
  <si>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</si>
  <si>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</si>
  <si>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</si>
  <si>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</si>
  <si>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</si>
  <si>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</si>
  <si>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</si>
  <si>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</si>
  <si>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</si>
  <si>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</si>
  <si>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</si>
  <si>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</si>
  <si>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</si>
  <si>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</si>
  <si>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</si>
  <si>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</si>
  <si>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</si>
  <si>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</si>
  <si>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</si>
  <si>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</si>
  <si>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</si>
  <si>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</si>
  <si>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</si>
  <si>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</si>
  <si>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</si>
  <si>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</si>
  <si>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</si>
  <si>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</si>
  <si>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</si>
  <si>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</si>
  <si>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</si>
  <si>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</si>
  <si>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</si>
  <si>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</si>
  <si>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</si>
  <si>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</si>
  <si>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</si>
  <si>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</si>
  <si>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</si>
  <si>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</si>
  <si>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</si>
  <si>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</si>
  <si>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</si>
  <si>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</si>
  <si>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</si>
  <si>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</si>
  <si>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</si>
  <si>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</si>
  <si>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</si>
  <si>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</si>
  <si>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</si>
  <si>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</si>
  <si>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</si>
  <si>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</si>
  <si>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</si>
  <si>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</si>
  <si>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</si>
  <si>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</si>
  <si>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</si>
  <si>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</si>
  <si>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</si>
  <si>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</si>
  <si>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</si>
  <si>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</si>
  <si>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</si>
  <si>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</si>
  <si>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</si>
  <si>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</si>
  <si>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</si>
  <si>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</si>
  <si>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</si>
  <si>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</si>
  <si>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</si>
  <si>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</si>
  <si>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</si>
  <si>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</si>
  <si>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</si>
  <si>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</si>
  <si>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</si>
  <si>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</si>
  <si>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</si>
  <si>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</si>
  <si>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</si>
  <si>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</si>
  <si>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</si>
  <si>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</si>
  <si>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</si>
  <si>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</si>
  <si>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</si>
  <si>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</si>
  <si>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</si>
  <si>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</si>
  <si>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</si>
  <si>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</si>
  <si>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</si>
  <si>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</si>
  <si>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</si>
  <si>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</si>
  <si>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</si>
  <si>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</si>
  <si>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</si>
  <si>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</si>
  <si>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</si>
  <si>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</si>
  <si>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</si>
  <si>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</si>
  <si>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</si>
  <si>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</si>
  <si>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</si>
  <si>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</si>
  <si>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</si>
  <si>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</si>
  <si>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</si>
  <si>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</si>
  <si>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</si>
  <si>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</si>
  <si>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</si>
  <si>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</si>
  <si>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</si>
  <si>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</si>
  <si>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</si>
  <si>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</si>
  <si>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</si>
  <si>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</si>
  <si>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</si>
  <si>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</si>
  <si>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</si>
  <si>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</si>
  <si>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</si>
  <si>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</si>
  <si>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</si>
  <si>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</si>
  <si>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</si>
  <si>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</si>
  <si>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</si>
  <si>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</si>
  <si>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</si>
  <si>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</si>
  <si>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</si>
  <si>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</si>
  <si>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</si>
  <si>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</si>
  <si>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</si>
  <si>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</si>
  <si>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</si>
  <si>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</si>
  <si>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</si>
  <si>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</si>
  <si>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</si>
  <si>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</si>
  <si>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</si>
  <si>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</si>
  <si>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</si>
  <si>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</si>
  <si>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</si>
  <si>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</si>
  <si>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</si>
  <si>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</si>
  <si>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</si>
  <si>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</si>
  <si>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</si>
  <si>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</si>
  <si>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</si>
  <si>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</si>
  <si>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</si>
  <si>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</si>
  <si>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</si>
  <si>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</si>
  <si>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</si>
  <si>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</si>
  <si>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</si>
  <si>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</si>
  <si>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</si>
  <si>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</si>
  <si>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</si>
  <si>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</si>
  <si>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</si>
  <si>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</si>
  <si>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</si>
  <si>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</si>
  <si>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</si>
  <si>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</si>
  <si>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</si>
  <si>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</si>
  <si>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</si>
  <si>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</si>
  <si>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</si>
  <si>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</si>
  <si>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</si>
  <si>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</si>
  <si>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</si>
  <si>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</si>
  <si>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</si>
  <si>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</si>
  <si>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</si>
  <si>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</si>
  <si>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</si>
  <si>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</si>
  <si>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</si>
  <si>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</si>
  <si>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</si>
  <si>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</si>
  <si>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</si>
  <si>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</si>
  <si>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</si>
  <si>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</si>
  <si>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</si>
  <si>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</si>
  <si>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</si>
  <si>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</si>
  <si>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</si>
  <si>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</si>
  <si>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</si>
  <si>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</si>
  <si>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</si>
  <si>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</si>
  <si>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</si>
  <si>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</si>
  <si>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</si>
  <si>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</si>
  <si>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</si>
  <si>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</si>
  <si>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</si>
  <si>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</si>
  <si>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</si>
  <si>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</si>
  <si>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</si>
  <si>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</si>
  <si>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</si>
  <si>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</si>
  <si>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</si>
  <si>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</si>
  <si>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</si>
  <si>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</si>
  <si>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</si>
  <si>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</si>
  <si>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</si>
  <si>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</si>
  <si>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</si>
  <si>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</si>
  <si>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</si>
  <si>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</si>
  <si>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</si>
  <si>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</si>
  <si>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</si>
  <si>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</si>
  <si>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</si>
  <si>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</si>
  <si>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</si>
  <si>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</si>
  <si>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</si>
  <si>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</si>
  <si>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</si>
  <si>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</si>
  <si>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</si>
  <si>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</si>
  <si>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</si>
  <si>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</si>
  <si>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</si>
  <si>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</si>
  <si>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</si>
  <si>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</si>
  <si>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</si>
  <si>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</si>
  <si>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</si>
  <si>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</si>
  <si>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</si>
  <si>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</si>
  <si>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</si>
  <si>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</si>
  <si>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</si>
  <si>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</si>
  <si>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</si>
  <si>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</si>
  <si>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</si>
  <si>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</si>
  <si>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</si>
  <si>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</si>
  <si>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</si>
  <si>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</si>
  <si>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</si>
  <si>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</si>
  <si>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</si>
  <si>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</si>
  <si>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</si>
  <si>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</si>
  <si>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</si>
  <si>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</si>
  <si>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</si>
  <si>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</si>
  <si>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</si>
  <si>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</si>
  <si>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</si>
  <si>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</si>
  <si>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</si>
  <si>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</si>
  <si>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</si>
  <si>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</si>
  <si>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</si>
  <si>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</si>
  <si>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</si>
  <si>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</si>
  <si>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</si>
  <si>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</si>
  <si>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</si>
  <si>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</si>
  <si>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</si>
  <si>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</si>
  <si>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</si>
  <si>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</si>
  <si>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</si>
  <si>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</si>
  <si>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</si>
  <si>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</si>
  <si>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</si>
  <si>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</si>
  <si>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</si>
  <si>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</si>
  <si>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</si>
  <si>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</si>
  <si>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</si>
  <si>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</si>
  <si>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</si>
  <si>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</si>
  <si>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</si>
  <si>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</si>
  <si>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</si>
  <si>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</si>
  <si>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</si>
  <si>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</si>
  <si>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</si>
  <si>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</si>
  <si>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</si>
  <si>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</si>
  <si>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</si>
  <si>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</si>
  <si>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</si>
  <si>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</si>
  <si>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</si>
  <si>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</si>
  <si>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</si>
  <si>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</si>
  <si>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</si>
  <si>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</si>
  <si>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</si>
  <si>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</si>
  <si>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</si>
  <si>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</si>
  <si>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</si>
  <si>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</si>
  <si>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</si>
  <si>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</si>
  <si>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</si>
  <si>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</si>
  <si>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</si>
  <si>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</si>
  <si>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</si>
  <si>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</si>
  <si>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</si>
  <si>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</si>
  <si>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</si>
  <si>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</si>
  <si>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</si>
  <si>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</si>
  <si>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</si>
  <si>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</si>
  <si>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</si>
  <si>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</si>
  <si>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</si>
  <si>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</si>
  <si>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</si>
  <si>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</si>
  <si>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</si>
  <si>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</si>
  <si>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</si>
  <si>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</si>
  <si>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</si>
  <si>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</si>
  <si>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</si>
  <si>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</si>
  <si>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</si>
  <si>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</si>
  <si>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</si>
  <si>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</si>
  <si>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</si>
  <si>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</si>
  <si>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</si>
  <si>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</si>
  <si>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</si>
  <si>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</si>
  <si>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</si>
  <si>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</si>
  <si>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</si>
  <si>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</si>
  <si>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</si>
  <si>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</si>
  <si>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</si>
  <si>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</si>
  <si>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</si>
  <si>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</si>
  <si>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</si>
  <si>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</si>
  <si>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</si>
  <si>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</si>
  <si>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</si>
  <si>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</si>
  <si>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</si>
  <si>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</si>
  <si>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</si>
  <si>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</si>
  <si>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</si>
  <si>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</si>
  <si>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</si>
  <si>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</si>
  <si>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</si>
  <si>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</si>
  <si>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</si>
  <si>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</si>
  <si>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</si>
  <si>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</si>
  <si>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</si>
  <si>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</si>
  <si>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</si>
  <si>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</si>
  <si>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</si>
  <si>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</si>
  <si>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</si>
  <si>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</si>
  <si>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</si>
  <si>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</si>
  <si>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</si>
  <si>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</si>
  <si>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</si>
  <si>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</si>
  <si>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</si>
  <si>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</si>
  <si>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</si>
  <si>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</si>
  <si>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</si>
  <si>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</si>
  <si>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</si>
  <si>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</si>
  <si>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</si>
  <si>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</si>
  <si>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</si>
  <si>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</si>
  <si>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</si>
  <si>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</si>
  <si>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</si>
  <si>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</si>
  <si>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</si>
  <si>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</si>
  <si>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</si>
  <si>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</si>
  <si>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</si>
  <si>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</si>
  <si>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</si>
  <si>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</si>
  <si>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</si>
  <si>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</si>
  <si>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</si>
  <si>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</si>
  <si>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</si>
  <si>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</si>
  <si>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</si>
  <si>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</si>
  <si>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</si>
  <si>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</si>
  <si>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</si>
  <si>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</si>
  <si>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</si>
  <si>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</si>
  <si>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</si>
  <si>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</si>
  <si>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</si>
  <si>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</si>
  <si>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</si>
  <si>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</si>
  <si>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</si>
  <si>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</si>
  <si>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</si>
  <si>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</si>
  <si>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</si>
  <si>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</si>
  <si>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</si>
  <si>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</si>
  <si>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</si>
  <si>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</si>
  <si>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</si>
  <si>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</si>
  <si>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</si>
  <si>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</si>
  <si>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</si>
  <si>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</si>
  <si>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</si>
  <si>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</si>
  <si>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</si>
  <si>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</si>
  <si>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</si>
  <si>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</si>
  <si>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</si>
  <si>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</si>
  <si>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</si>
  <si>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</si>
  <si>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</si>
  <si>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</si>
  <si>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</si>
  <si>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</si>
  <si>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</si>
  <si>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</si>
  <si>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E-mail</t>
  </si>
  <si>
    <t>電話番号</t>
    <rPh sb="0" eb="4">
      <t>デンワバンゴウ</t>
    </rPh>
    <phoneticPr fontId="2"/>
  </si>
  <si>
    <t>令和6年4月1日適用</t>
    <phoneticPr fontId="2"/>
  </si>
  <si>
    <t>江東区長</t>
    <rPh sb="0" eb="2">
      <t>コウトウ</t>
    </rPh>
    <rPh sb="2" eb="3">
      <t>ク</t>
    </rPh>
    <rPh sb="3" eb="4">
      <t>チョウ</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</si>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</sst>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95">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3" fillId="2" borderId="43" xfId="12" applyFont="1" applyFill="1" applyBorder="1" applyAlignment="1">
      <alignment horizontal="center" vertical="center"/>
    </xf>
    <xf numFmtId="0" fontId="13" fillId="2" borderId="17" xfId="12" applyFont="1" applyFill="1" applyBorder="1" applyAlignment="1">
      <alignment horizontal="center" vertical="center"/>
    </xf>
    <xf numFmtId="0" fontId="13" fillId="2" borderId="42" xfId="12" applyFont="1" applyFill="1" applyBorder="1" applyAlignment="1" applyProtection="1">
      <alignment horizontal="center" vertical="center"/>
      <protection locked="0"/>
    </xf>
    <xf numFmtId="0" fontId="13" fillId="2" borderId="17" xfId="12" applyFont="1" applyFill="1" applyBorder="1" applyAlignment="1" applyProtection="1">
      <alignment horizontal="center" vertical="center"/>
      <protection locked="0"/>
    </xf>
    <xf numFmtId="0" fontId="13" fillId="2" borderId="43" xfId="12" applyFont="1" applyFill="1" applyBorder="1" applyAlignment="1" applyProtection="1">
      <alignment horizontal="center" vertical="center"/>
      <protection locked="0"/>
    </xf>
    <xf numFmtId="49" fontId="13" fillId="2" borderId="46" xfId="12" applyNumberFormat="1" applyFont="1" applyFill="1" applyBorder="1" applyAlignment="1" applyProtection="1">
      <alignment horizontal="center" vertical="center"/>
      <protection locked="0"/>
    </xf>
    <xf numFmtId="49" fontId="13" fillId="2" borderId="47" xfId="12" applyNumberFormat="1" applyFont="1" applyFill="1" applyBorder="1" applyAlignment="1" applyProtection="1">
      <alignment horizontal="center" vertical="center"/>
      <protection locked="0"/>
    </xf>
    <xf numFmtId="49" fontId="13" fillId="2" borderId="48" xfId="12" applyNumberFormat="1" applyFont="1" applyFill="1" applyBorder="1" applyAlignment="1" applyProtection="1">
      <alignment horizontal="center" vertical="center"/>
      <protection locked="0"/>
    </xf>
    <xf numFmtId="0" fontId="13" fillId="2" borderId="9" xfId="12" applyFont="1" applyFill="1" applyBorder="1" applyAlignment="1">
      <alignment horizontal="center" vertical="center"/>
    </xf>
    <xf numFmtId="0" fontId="13" fillId="2" borderId="9" xfId="12" applyFont="1" applyFill="1" applyBorder="1" applyAlignment="1">
      <alignment vertical="center"/>
    </xf>
    <xf numFmtId="0" fontId="13" fillId="2" borderId="42" xfId="12" applyFont="1" applyFill="1" applyBorder="1" applyAlignment="1">
      <alignment horizontal="center" vertical="center"/>
    </xf>
    <xf numFmtId="0" fontId="13" fillId="2" borderId="0" xfId="12" applyFont="1" applyFill="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67"/>
  <sheetViews>
    <sheetView tabSelected="1" view="pageBreakPreview" zoomScale="85" zoomScaleNormal="100" zoomScaleSheetLayoutView="85" workbookViewId="0">
      <selection activeCell="V6" sqref="V6:W6"/>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1" spans="2:32" ht="17.25" customHeight="1" x14ac:dyDescent="0.15">
      <c r="AA1" s="384" t="s">
        <v>845</v>
      </c>
      <c r="AB1" s="384"/>
      <c r="AC1" s="384"/>
      <c r="AD1" s="384"/>
      <c r="AE1" s="384"/>
      <c r="AF1" s="384"/>
    </row>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662</v>
      </c>
      <c r="V6" s="215"/>
      <c r="W6" s="215"/>
      <c r="X6" s="11" t="s">
        <v>31</v>
      </c>
      <c r="Y6" s="215"/>
      <c r="Z6" s="215"/>
      <c r="AA6" s="11" t="s">
        <v>35</v>
      </c>
      <c r="AB6" s="215"/>
      <c r="AC6" s="215"/>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x14ac:dyDescent="0.15">
      <c r="B12" s="10"/>
      <c r="C12" s="11"/>
      <c r="D12" s="11"/>
      <c r="E12" s="11"/>
      <c r="F12" s="188" t="s">
        <v>846</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24"/>
      <c r="V17" s="225"/>
      <c r="W17" s="225"/>
      <c r="X17" s="225"/>
      <c r="Y17" s="225"/>
      <c r="Z17" s="225"/>
      <c r="AA17" s="225"/>
      <c r="AB17" s="225"/>
      <c r="AC17" s="249" t="s">
        <v>847</v>
      </c>
      <c r="AD17" s="250"/>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164"/>
      <c r="AD18" s="16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662</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x14ac:dyDescent="0.2">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662</v>
      </c>
      <c r="R26" s="152"/>
      <c r="S26" s="123"/>
      <c r="T26" s="123"/>
      <c r="U26" s="152" t="s">
        <v>31</v>
      </c>
      <c r="V26" s="152"/>
      <c r="W26" s="123"/>
      <c r="X26" s="123"/>
      <c r="Y26" s="152" t="s">
        <v>35</v>
      </c>
      <c r="Z26" s="152"/>
      <c r="AA26" s="123"/>
      <c r="AB26" s="123"/>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53" t="s">
        <v>163</v>
      </c>
      <c r="O34" s="154"/>
      <c r="P34" s="154"/>
      <c r="Q34" s="154"/>
      <c r="R34" s="155"/>
      <c r="S34" s="153" t="s">
        <v>161</v>
      </c>
      <c r="T34" s="154"/>
      <c r="U34" s="154"/>
      <c r="V34" s="155"/>
      <c r="W34" s="153"/>
      <c r="X34" s="154"/>
      <c r="Y34" s="154"/>
      <c r="Z34" s="154"/>
      <c r="AA34" s="154"/>
      <c r="AB34" s="154"/>
      <c r="AC34" s="154"/>
      <c r="AD34" s="155"/>
      <c r="AE34" s="18"/>
      <c r="AF34" s="12"/>
    </row>
    <row r="35" spans="2:32" ht="24.75" customHeight="1" x14ac:dyDescent="0.15">
      <c r="B35" s="10"/>
      <c r="C35" s="11"/>
      <c r="D35" s="21"/>
      <c r="E35" s="19"/>
      <c r="F35" s="19"/>
      <c r="G35" s="19"/>
      <c r="H35" s="19"/>
      <c r="I35" s="19"/>
      <c r="J35" s="19"/>
      <c r="K35" s="20"/>
      <c r="L35" s="20"/>
      <c r="M35" s="20"/>
      <c r="N35" s="386"/>
      <c r="O35" s="377"/>
      <c r="P35" s="377"/>
      <c r="Q35" s="377"/>
      <c r="R35" s="376"/>
      <c r="S35" s="386" t="s">
        <v>843</v>
      </c>
      <c r="T35" s="377"/>
      <c r="U35" s="377"/>
      <c r="V35" s="376"/>
      <c r="W35" s="378"/>
      <c r="X35" s="379"/>
      <c r="Y35" s="379"/>
      <c r="Z35" s="379"/>
      <c r="AA35" s="379"/>
      <c r="AB35" s="379"/>
      <c r="AC35" s="379"/>
      <c r="AD35" s="380"/>
      <c r="AE35" s="18"/>
      <c r="AF35" s="12"/>
    </row>
    <row r="36" spans="2:32" s="387" customFormat="1" ht="24.75" customHeight="1" thickBot="1" x14ac:dyDescent="0.2">
      <c r="B36" s="388"/>
      <c r="C36" s="389"/>
      <c r="D36" s="394"/>
      <c r="E36" s="392"/>
      <c r="F36" s="392"/>
      <c r="G36" s="392"/>
      <c r="H36" s="392"/>
      <c r="I36" s="392"/>
      <c r="J36" s="392"/>
      <c r="K36" s="393"/>
      <c r="L36" s="393"/>
      <c r="M36" s="393"/>
      <c r="N36" s="156"/>
      <c r="O36" s="157"/>
      <c r="P36" s="157"/>
      <c r="Q36" s="157"/>
      <c r="R36" s="158"/>
      <c r="S36" s="156" t="s">
        <v>844</v>
      </c>
      <c r="T36" s="157"/>
      <c r="U36" s="157"/>
      <c r="V36" s="158"/>
      <c r="W36" s="381"/>
      <c r="X36" s="382"/>
      <c r="Y36" s="382"/>
      <c r="Z36" s="382"/>
      <c r="AA36" s="382"/>
      <c r="AB36" s="382"/>
      <c r="AC36" s="382"/>
      <c r="AD36" s="383"/>
      <c r="AE36" s="391"/>
      <c r="AF36" s="390"/>
    </row>
    <row r="37" spans="2:32" ht="24.75" customHeight="1" x14ac:dyDescent="0.15">
      <c r="B37" s="22"/>
      <c r="C37" s="23"/>
      <c r="D37" s="24"/>
      <c r="E37" s="25"/>
      <c r="F37" s="25"/>
      <c r="G37" s="25"/>
      <c r="H37" s="25"/>
      <c r="I37" s="25"/>
      <c r="J37" s="25"/>
      <c r="K37" s="26"/>
      <c r="L37" s="26"/>
      <c r="M37" s="26"/>
      <c r="N37" s="385"/>
      <c r="O37" s="385"/>
      <c r="P37" s="385"/>
      <c r="Q37" s="385"/>
      <c r="R37" s="385"/>
      <c r="S37" s="385"/>
      <c r="T37" s="385"/>
      <c r="U37" s="385"/>
      <c r="V37" s="385"/>
      <c r="W37" s="385"/>
      <c r="X37" s="385"/>
      <c r="Y37" s="385"/>
      <c r="Z37" s="385"/>
      <c r="AA37" s="385"/>
      <c r="AB37" s="385"/>
      <c r="AC37" s="385"/>
      <c r="AD37" s="385"/>
      <c r="AE37" s="27"/>
      <c r="AF37" s="28"/>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1"/>
      <c r="E39" s="19"/>
      <c r="F39" s="19"/>
      <c r="G39" s="19"/>
      <c r="H39" s="19"/>
      <c r="I39" s="19"/>
      <c r="J39" s="1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29"/>
      <c r="E41" s="29"/>
      <c r="F41" s="29"/>
      <c r="G41" s="29"/>
      <c r="H41" s="29"/>
      <c r="I41" s="29"/>
      <c r="J41" s="29"/>
      <c r="K41" s="20"/>
      <c r="L41" s="20"/>
      <c r="M41" s="20"/>
      <c r="N41" s="18"/>
      <c r="O41" s="18"/>
      <c r="P41" s="18"/>
      <c r="Q41" s="18"/>
      <c r="R41" s="18"/>
      <c r="S41" s="18"/>
      <c r="T41" s="18"/>
      <c r="U41" s="18"/>
      <c r="V41" s="18"/>
      <c r="W41" s="18"/>
      <c r="X41" s="18"/>
      <c r="Y41" s="18"/>
      <c r="Z41" s="18"/>
      <c r="AA41" s="18"/>
      <c r="AB41" s="18"/>
      <c r="AC41" s="18"/>
      <c r="AD41" s="18"/>
      <c r="AE41" s="18"/>
      <c r="AF41" s="11"/>
    </row>
    <row r="42" spans="2:32" ht="24.75" customHeight="1" x14ac:dyDescent="0.15">
      <c r="B42" s="11"/>
      <c r="C42" s="11"/>
      <c r="D42" s="18"/>
      <c r="E42" s="18"/>
      <c r="F42" s="18"/>
      <c r="G42" s="18"/>
      <c r="H42" s="18"/>
      <c r="I42" s="18"/>
      <c r="J42" s="18"/>
      <c r="K42" s="20"/>
      <c r="L42" s="20"/>
      <c r="M42" s="20"/>
      <c r="N42" s="18"/>
      <c r="O42" s="18"/>
      <c r="P42" s="18"/>
      <c r="Q42" s="18"/>
      <c r="R42" s="18"/>
      <c r="S42" s="18"/>
      <c r="T42" s="18"/>
      <c r="U42" s="18"/>
      <c r="V42" s="18"/>
      <c r="W42" s="18"/>
      <c r="X42" s="18"/>
      <c r="Y42" s="18"/>
      <c r="Z42" s="18"/>
      <c r="AA42" s="18"/>
      <c r="AB42" s="18"/>
      <c r="AC42" s="18"/>
      <c r="AD42" s="18"/>
      <c r="AE42" s="18"/>
      <c r="AF42" s="11"/>
    </row>
    <row r="43" spans="2:32" ht="17.2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6" spans="2:32" ht="27.75" customHeight="1" x14ac:dyDescent="0.15"/>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row r="67" spans="24:29" ht="17.25" customHeight="1" x14ac:dyDescent="0.15">
      <c r="X67" s="30"/>
      <c r="Y67" s="30"/>
      <c r="Z67" s="30"/>
      <c r="AA67" s="30"/>
      <c r="AB67" s="30"/>
      <c r="AC67" s="30"/>
    </row>
  </sheetData>
  <mergeCells count="52">
    <mergeCell ref="S36:V36"/>
    <mergeCell ref="S35:V35"/>
    <mergeCell ref="W35:AD35"/>
    <mergeCell ref="W36:AD36"/>
    <mergeCell ref="X17:AB18"/>
    <mergeCell ref="AC17:AD18"/>
    <mergeCell ref="AA1:AF1"/>
    <mergeCell ref="S34:V34"/>
    <mergeCell ref="W34:AD34"/>
    <mergeCell ref="N34:R36"/>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C2" sqref="C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662</v>
      </c>
      <c r="V6" s="234">
        <v>3</v>
      </c>
      <c r="W6" s="234"/>
      <c r="X6" s="11" t="s">
        <v>31</v>
      </c>
      <c r="Y6" s="234">
        <v>5</v>
      </c>
      <c r="Z6" s="234"/>
      <c r="AA6" s="11" t="s">
        <v>35</v>
      </c>
      <c r="AB6" s="234">
        <v>11</v>
      </c>
      <c r="AC6" s="234"/>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4" t="s">
        <v>27</v>
      </c>
      <c r="V10" s="235" t="s">
        <v>152</v>
      </c>
      <c r="W10" s="235"/>
      <c r="X10" s="235"/>
      <c r="Y10" s="235"/>
      <c r="Z10" s="235"/>
      <c r="AA10" s="235"/>
      <c r="AB10" s="235"/>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36" t="s">
        <v>153</v>
      </c>
      <c r="V11" s="237"/>
      <c r="W11" s="237"/>
      <c r="X11" s="237"/>
      <c r="Y11" s="237"/>
      <c r="Z11" s="237"/>
      <c r="AA11" s="237"/>
      <c r="AB11" s="237"/>
      <c r="AC11" s="237"/>
      <c r="AD11" s="238"/>
      <c r="AE11" s="11"/>
      <c r="AF11" s="12"/>
    </row>
    <row r="12" spans="2:32" ht="17.25" customHeight="1" x14ac:dyDescent="0.15">
      <c r="B12" s="10"/>
      <c r="C12" s="11"/>
      <c r="D12" s="11"/>
      <c r="E12" s="11"/>
      <c r="F12" s="83" t="s">
        <v>151</v>
      </c>
      <c r="G12" s="11"/>
      <c r="H12" s="11"/>
      <c r="I12" s="11"/>
      <c r="J12" s="11"/>
      <c r="K12" s="11"/>
      <c r="L12" s="11"/>
      <c r="M12" s="11"/>
      <c r="N12" s="13" t="s">
        <v>28</v>
      </c>
      <c r="O12" s="11"/>
      <c r="P12" s="11"/>
      <c r="Q12" s="192"/>
      <c r="R12" s="192"/>
      <c r="S12" s="200"/>
      <c r="T12" s="201"/>
      <c r="U12" s="236"/>
      <c r="V12" s="237"/>
      <c r="W12" s="237"/>
      <c r="X12" s="237"/>
      <c r="Y12" s="237"/>
      <c r="Z12" s="237"/>
      <c r="AA12" s="237"/>
      <c r="AB12" s="237"/>
      <c r="AC12" s="237"/>
      <c r="AD12" s="238"/>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39"/>
      <c r="V13" s="240"/>
      <c r="W13" s="240"/>
      <c r="X13" s="240"/>
      <c r="Y13" s="240"/>
      <c r="Z13" s="240"/>
      <c r="AA13" s="240"/>
      <c r="AB13" s="240"/>
      <c r="AC13" s="240"/>
      <c r="AD13" s="241"/>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42" t="s">
        <v>154</v>
      </c>
      <c r="V14" s="243"/>
      <c r="W14" s="243"/>
      <c r="X14" s="243"/>
      <c r="Y14" s="243"/>
      <c r="Z14" s="243"/>
      <c r="AA14" s="243"/>
      <c r="AB14" s="243"/>
      <c r="AC14" s="243"/>
      <c r="AD14" s="244"/>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36"/>
      <c r="V15" s="237"/>
      <c r="W15" s="237"/>
      <c r="X15" s="237"/>
      <c r="Y15" s="237"/>
      <c r="Z15" s="237"/>
      <c r="AA15" s="237"/>
      <c r="AB15" s="237"/>
      <c r="AC15" s="237"/>
      <c r="AD15" s="238"/>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39"/>
      <c r="V16" s="240"/>
      <c r="W16" s="240"/>
      <c r="X16" s="240"/>
      <c r="Y16" s="240"/>
      <c r="Z16" s="240"/>
      <c r="AA16" s="240"/>
      <c r="AB16" s="240"/>
      <c r="AC16" s="240"/>
      <c r="AD16" s="241"/>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45" t="s">
        <v>155</v>
      </c>
      <c r="V17" s="246"/>
      <c r="W17" s="246"/>
      <c r="X17" s="246" t="s">
        <v>156</v>
      </c>
      <c r="Y17" s="246"/>
      <c r="Z17" s="246"/>
      <c r="AA17" s="246"/>
      <c r="AB17" s="246"/>
      <c r="AC17" s="249"/>
      <c r="AD17" s="250"/>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47"/>
      <c r="V18" s="248"/>
      <c r="W18" s="248"/>
      <c r="X18" s="248"/>
      <c r="Y18" s="248"/>
      <c r="Z18" s="248"/>
      <c r="AA18" s="248"/>
      <c r="AB18" s="248"/>
      <c r="AC18" s="164"/>
      <c r="AD18" s="16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662</v>
      </c>
      <c r="K20" s="154"/>
      <c r="L20" s="253">
        <v>3</v>
      </c>
      <c r="M20" s="253">
        <v>0</v>
      </c>
      <c r="N20" s="154" t="s">
        <v>31</v>
      </c>
      <c r="O20" s="154"/>
      <c r="P20" s="261">
        <v>0</v>
      </c>
      <c r="Q20" s="261">
        <v>4</v>
      </c>
      <c r="R20" s="186" t="s">
        <v>32</v>
      </c>
      <c r="S20" s="162"/>
      <c r="T20" s="11"/>
      <c r="U20" s="160" t="s">
        <v>38</v>
      </c>
      <c r="V20" s="161"/>
      <c r="W20" s="161"/>
      <c r="X20" s="161"/>
      <c r="Y20" s="161"/>
      <c r="Z20" s="162"/>
      <c r="AA20" s="255">
        <v>20</v>
      </c>
      <c r="AB20" s="256"/>
      <c r="AC20" s="256"/>
      <c r="AD20" s="257"/>
      <c r="AE20" s="11"/>
      <c r="AF20" s="12"/>
    </row>
    <row r="21" spans="2:32" ht="17.25" customHeight="1" thickBot="1" x14ac:dyDescent="0.2">
      <c r="B21" s="10"/>
      <c r="C21" s="11"/>
      <c r="D21" s="163"/>
      <c r="E21" s="164"/>
      <c r="F21" s="164"/>
      <c r="G21" s="164"/>
      <c r="H21" s="164"/>
      <c r="I21" s="165"/>
      <c r="J21" s="156"/>
      <c r="K21" s="157"/>
      <c r="L21" s="254"/>
      <c r="M21" s="254"/>
      <c r="N21" s="157"/>
      <c r="O21" s="157"/>
      <c r="P21" s="262"/>
      <c r="Q21" s="262"/>
      <c r="R21" s="187"/>
      <c r="S21" s="165"/>
      <c r="T21" s="11"/>
      <c r="U21" s="163"/>
      <c r="V21" s="164"/>
      <c r="W21" s="164"/>
      <c r="X21" s="164"/>
      <c r="Y21" s="164"/>
      <c r="Z21" s="165"/>
      <c r="AA21" s="247"/>
      <c r="AB21" s="248"/>
      <c r="AC21" s="248"/>
      <c r="AD21" s="258"/>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4"/>
      <c r="I24" s="263"/>
      <c r="J24" s="187"/>
      <c r="K24" s="263"/>
      <c r="L24" s="251" t="s">
        <v>157</v>
      </c>
      <c r="M24" s="252"/>
      <c r="N24" s="251">
        <v>2</v>
      </c>
      <c r="O24" s="252"/>
      <c r="P24" s="251">
        <v>0</v>
      </c>
      <c r="Q24" s="252"/>
      <c r="R24" s="259">
        <v>0</v>
      </c>
      <c r="S24" s="264"/>
      <c r="T24" s="251">
        <v>0</v>
      </c>
      <c r="U24" s="252"/>
      <c r="V24" s="251">
        <v>0</v>
      </c>
      <c r="W24" s="252"/>
      <c r="X24" s="259">
        <v>0</v>
      </c>
      <c r="Y24" s="260"/>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662</v>
      </c>
      <c r="R26" s="152"/>
      <c r="S26" s="34"/>
      <c r="T26" s="34"/>
      <c r="U26" s="152" t="s">
        <v>31</v>
      </c>
      <c r="V26" s="152"/>
      <c r="W26" s="34"/>
      <c r="X26" s="34"/>
      <c r="Y26" s="152" t="s">
        <v>35</v>
      </c>
      <c r="Z26" s="152"/>
      <c r="AA26" s="34"/>
      <c r="AB26" s="34"/>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0" t="s">
        <v>163</v>
      </c>
      <c r="O34" s="161"/>
      <c r="P34" s="161"/>
      <c r="Q34" s="161"/>
      <c r="R34" s="162"/>
      <c r="S34" s="228" t="s">
        <v>161</v>
      </c>
      <c r="T34" s="229"/>
      <c r="U34" s="229"/>
      <c r="V34" s="230"/>
      <c r="W34" s="265" t="s">
        <v>164</v>
      </c>
      <c r="X34" s="266"/>
      <c r="Y34" s="266"/>
      <c r="Z34" s="266"/>
      <c r="AA34" s="266"/>
      <c r="AB34" s="266"/>
      <c r="AC34" s="266"/>
      <c r="AD34" s="267"/>
      <c r="AE34" s="18"/>
      <c r="AF34" s="12"/>
    </row>
    <row r="35" spans="2:32" ht="24.75" customHeight="1" thickBot="1" x14ac:dyDescent="0.2">
      <c r="B35" s="10"/>
      <c r="C35" s="11"/>
      <c r="D35" s="21"/>
      <c r="E35" s="19"/>
      <c r="F35" s="19"/>
      <c r="G35" s="19"/>
      <c r="H35" s="19"/>
      <c r="I35" s="19"/>
      <c r="J35" s="19"/>
      <c r="K35" s="20"/>
      <c r="L35" s="20"/>
      <c r="M35" s="20"/>
      <c r="N35" s="163"/>
      <c r="O35" s="164"/>
      <c r="P35" s="164"/>
      <c r="Q35" s="164"/>
      <c r="R35" s="165"/>
      <c r="S35" s="231" t="s">
        <v>162</v>
      </c>
      <c r="T35" s="232"/>
      <c r="U35" s="232"/>
      <c r="V35" s="233"/>
      <c r="W35" s="268" t="s">
        <v>165</v>
      </c>
      <c r="X35" s="269"/>
      <c r="Y35" s="269"/>
      <c r="Z35" s="269"/>
      <c r="AA35" s="269"/>
      <c r="AB35" s="269"/>
      <c r="AC35" s="269"/>
      <c r="AD35" s="270"/>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x14ac:dyDescent="0.15">
      <c r="B1" s="350"/>
      <c r="C1" s="350"/>
      <c r="D1" s="350"/>
      <c r="E1" s="350"/>
      <c r="F1" s="350"/>
      <c r="G1" s="350"/>
      <c r="H1" s="350"/>
      <c r="I1" s="350"/>
    </row>
    <row r="2" spans="2:40" ht="5.25" customHeight="1" x14ac:dyDescent="0.15">
      <c r="AE2" s="351"/>
      <c r="AF2" s="351"/>
      <c r="AG2" s="351"/>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52"/>
      <c r="AF3" s="352"/>
      <c r="AG3" s="352"/>
      <c r="AH3" s="42"/>
      <c r="AI3" s="42"/>
    </row>
    <row r="4" spans="2:40" ht="30.75" customHeight="1" x14ac:dyDescent="0.15"/>
    <row r="5" spans="2:40" x14ac:dyDescent="0.15">
      <c r="B5" s="353" t="s">
        <v>639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row>
    <row r="6" spans="2:40" x14ac:dyDescent="0.15">
      <c r="B6" s="353" t="s">
        <v>11</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row>
    <row r="7" spans="2:40" ht="12" customHeight="1" x14ac:dyDescent="0.15"/>
    <row r="8" spans="2:40" ht="24" customHeight="1" x14ac:dyDescent="0.15">
      <c r="V8" s="137" t="s">
        <v>664</v>
      </c>
      <c r="W8" s="141" t="str">
        <f>IF(請求書!L20="","",請求書!L20)</f>
        <v/>
      </c>
      <c r="X8" s="142" t="str">
        <f>IF(請求書!M20="","",請求書!M20)</f>
        <v/>
      </c>
      <c r="Y8" s="321" t="s">
        <v>16</v>
      </c>
      <c r="Z8" s="322"/>
      <c r="AA8" s="141" t="str">
        <f>IF(請求書!P20="","",請求書!P20)</f>
        <v/>
      </c>
      <c r="AB8" s="141" t="str">
        <f>IF(請求書!Q20="","",請求書!Q20)</f>
        <v/>
      </c>
      <c r="AC8" s="321" t="s">
        <v>17</v>
      </c>
      <c r="AD8" s="323"/>
      <c r="AE8" s="323"/>
      <c r="AF8" s="322"/>
      <c r="AG8" s="43"/>
    </row>
    <row r="9" spans="2:40" ht="12" customHeight="1" x14ac:dyDescent="0.15"/>
    <row r="10" spans="2:40" ht="30" customHeight="1" x14ac:dyDescent="0.15">
      <c r="B10" s="308" t="s">
        <v>842</v>
      </c>
      <c r="C10" s="306"/>
      <c r="D10" s="306"/>
      <c r="E10" s="306"/>
      <c r="F10" s="306"/>
      <c r="G10" s="306"/>
      <c r="H10" s="306"/>
      <c r="I10" s="306"/>
      <c r="J10" s="309"/>
      <c r="K10" s="354"/>
      <c r="L10" s="355"/>
      <c r="M10" s="355"/>
      <c r="N10" s="355"/>
      <c r="O10" s="355"/>
      <c r="P10" s="355"/>
      <c r="Q10" s="355"/>
      <c r="R10" s="355"/>
      <c r="S10" s="355"/>
      <c r="T10" s="356"/>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15">
      <c r="B11" s="271" t="s">
        <v>5</v>
      </c>
      <c r="C11" s="272"/>
      <c r="D11" s="272"/>
      <c r="E11" s="272"/>
      <c r="F11" s="272"/>
      <c r="G11" s="272"/>
      <c r="H11" s="272"/>
      <c r="I11" s="272"/>
      <c r="J11" s="273"/>
      <c r="K11" s="344"/>
      <c r="L11" s="345"/>
      <c r="M11" s="345"/>
      <c r="N11" s="345"/>
      <c r="O11" s="345"/>
      <c r="P11" s="345"/>
      <c r="Q11" s="345"/>
      <c r="R11" s="345"/>
      <c r="S11" s="345"/>
      <c r="T11" s="346"/>
      <c r="V11" s="46" t="s">
        <v>0</v>
      </c>
      <c r="W11" s="335"/>
      <c r="X11" s="336"/>
      <c r="Y11" s="336"/>
      <c r="Z11" s="336"/>
      <c r="AA11" s="336"/>
      <c r="AB11" s="336"/>
      <c r="AC11" s="336"/>
      <c r="AD11" s="336"/>
      <c r="AE11" s="336"/>
      <c r="AF11" s="337"/>
      <c r="AG11" s="47"/>
      <c r="AI11" s="41">
        <v>6</v>
      </c>
      <c r="AJ11" s="139" t="s">
        <v>46</v>
      </c>
      <c r="AK11" s="146" t="s">
        <v>125</v>
      </c>
      <c r="AM11" s="41" t="s">
        <v>666</v>
      </c>
      <c r="AN11" s="41">
        <v>1</v>
      </c>
    </row>
    <row r="12" spans="2:40" ht="21" customHeight="1" x14ac:dyDescent="0.15">
      <c r="B12" s="324" t="s">
        <v>1</v>
      </c>
      <c r="C12" s="325"/>
      <c r="D12" s="325"/>
      <c r="E12" s="325"/>
      <c r="F12" s="325"/>
      <c r="G12" s="325"/>
      <c r="H12" s="325"/>
      <c r="I12" s="325"/>
      <c r="J12" s="326"/>
      <c r="K12" s="347"/>
      <c r="L12" s="348"/>
      <c r="M12" s="348"/>
      <c r="N12" s="348"/>
      <c r="O12" s="348"/>
      <c r="P12" s="348"/>
      <c r="Q12" s="348"/>
      <c r="R12" s="348"/>
      <c r="S12" s="348"/>
      <c r="T12" s="349"/>
      <c r="V12" s="46" t="s">
        <v>2</v>
      </c>
      <c r="W12" s="338"/>
      <c r="X12" s="339"/>
      <c r="Y12" s="339"/>
      <c r="Z12" s="339"/>
      <c r="AA12" s="339"/>
      <c r="AB12" s="339"/>
      <c r="AC12" s="339"/>
      <c r="AD12" s="339"/>
      <c r="AE12" s="339"/>
      <c r="AF12" s="340"/>
      <c r="AG12" s="47"/>
      <c r="AI12" s="41">
        <v>5</v>
      </c>
      <c r="AJ12" s="139" t="s">
        <v>47</v>
      </c>
      <c r="AK12" s="146" t="s">
        <v>126</v>
      </c>
      <c r="AM12" s="41" t="s">
        <v>667</v>
      </c>
      <c r="AN12" s="41">
        <v>2</v>
      </c>
    </row>
    <row r="13" spans="2:40" ht="21" customHeight="1" x14ac:dyDescent="0.15">
      <c r="B13" s="271" t="s">
        <v>21</v>
      </c>
      <c r="C13" s="272"/>
      <c r="D13" s="272"/>
      <c r="E13" s="272"/>
      <c r="F13" s="272"/>
      <c r="G13" s="272"/>
      <c r="H13" s="272"/>
      <c r="I13" s="272"/>
      <c r="J13" s="273"/>
      <c r="K13" s="345"/>
      <c r="L13" s="345"/>
      <c r="M13" s="345"/>
      <c r="N13" s="345"/>
      <c r="O13" s="345"/>
      <c r="P13" s="345"/>
      <c r="Q13" s="345"/>
      <c r="R13" s="345"/>
      <c r="S13" s="345"/>
      <c r="T13" s="346"/>
      <c r="V13" s="46" t="s">
        <v>3</v>
      </c>
      <c r="W13" s="341"/>
      <c r="X13" s="342"/>
      <c r="Y13" s="342"/>
      <c r="Z13" s="342"/>
      <c r="AA13" s="342"/>
      <c r="AB13" s="342"/>
      <c r="AC13" s="342"/>
      <c r="AD13" s="342"/>
      <c r="AE13" s="342"/>
      <c r="AF13" s="343"/>
      <c r="AG13" s="47"/>
      <c r="AI13" s="41">
        <v>4</v>
      </c>
      <c r="AJ13" s="139" t="s">
        <v>48</v>
      </c>
      <c r="AK13" s="146" t="s">
        <v>127</v>
      </c>
    </row>
    <row r="14" spans="2:40" ht="21" customHeight="1" x14ac:dyDescent="0.15">
      <c r="B14" s="324" t="s">
        <v>22</v>
      </c>
      <c r="C14" s="325"/>
      <c r="D14" s="325"/>
      <c r="E14" s="325"/>
      <c r="F14" s="325"/>
      <c r="G14" s="325"/>
      <c r="H14" s="325"/>
      <c r="I14" s="325"/>
      <c r="J14" s="326"/>
      <c r="K14" s="348"/>
      <c r="L14" s="348"/>
      <c r="M14" s="348"/>
      <c r="N14" s="348"/>
      <c r="O14" s="348"/>
      <c r="P14" s="348"/>
      <c r="Q14" s="348"/>
      <c r="R14" s="348"/>
      <c r="S14" s="348"/>
      <c r="T14" s="349"/>
      <c r="V14" s="48" t="s">
        <v>4</v>
      </c>
      <c r="W14" s="330" t="s">
        <v>20</v>
      </c>
      <c r="X14" s="331"/>
      <c r="Y14" s="331"/>
      <c r="Z14" s="332"/>
      <c r="AA14" s="333"/>
      <c r="AB14" s="333"/>
      <c r="AC14" s="333"/>
      <c r="AD14" s="333"/>
      <c r="AE14" s="333"/>
      <c r="AF14" s="334"/>
      <c r="AG14" s="49"/>
      <c r="AI14" s="41">
        <v>3</v>
      </c>
      <c r="AJ14" s="139" t="s">
        <v>49</v>
      </c>
      <c r="AK14" s="146" t="s">
        <v>128</v>
      </c>
      <c r="AL14" s="139"/>
    </row>
    <row r="15" spans="2:40" ht="21" customHeight="1" x14ac:dyDescent="0.15">
      <c r="B15" s="327" t="s">
        <v>80</v>
      </c>
      <c r="C15" s="327"/>
      <c r="D15" s="327"/>
      <c r="E15" s="327"/>
      <c r="F15" s="327"/>
      <c r="G15" s="327"/>
      <c r="H15" s="327"/>
      <c r="I15" s="327"/>
      <c r="J15" s="327"/>
      <c r="K15" s="327"/>
      <c r="L15" s="327"/>
      <c r="M15" s="327"/>
      <c r="N15" s="327"/>
      <c r="O15" s="327"/>
      <c r="P15" s="329"/>
      <c r="Q15" s="329"/>
      <c r="R15" s="329"/>
      <c r="S15" s="329"/>
      <c r="T15" s="329"/>
      <c r="V15" s="308" t="s">
        <v>835</v>
      </c>
      <c r="W15" s="306"/>
      <c r="X15" s="306"/>
      <c r="Y15" s="306"/>
      <c r="Z15" s="306"/>
      <c r="AA15" s="306"/>
      <c r="AB15" s="306"/>
      <c r="AC15" s="309"/>
      <c r="AD15" s="357"/>
      <c r="AE15" s="358"/>
      <c r="AF15" s="359"/>
      <c r="AG15" s="49"/>
      <c r="AI15" s="41">
        <v>2</v>
      </c>
      <c r="AJ15" s="139" t="s">
        <v>50</v>
      </c>
      <c r="AK15" s="146" t="s">
        <v>129</v>
      </c>
      <c r="AL15" s="139"/>
    </row>
    <row r="16" spans="2:40" s="50" customFormat="1" ht="21" customHeight="1" x14ac:dyDescent="0.15">
      <c r="B16" s="327"/>
      <c r="C16" s="327"/>
      <c r="D16" s="327"/>
      <c r="E16" s="327"/>
      <c r="F16" s="327"/>
      <c r="G16" s="327"/>
      <c r="H16" s="327"/>
      <c r="I16" s="327"/>
      <c r="J16" s="327"/>
      <c r="K16" s="327"/>
      <c r="L16" s="327"/>
      <c r="M16" s="327"/>
      <c r="N16" s="327"/>
      <c r="O16" s="327"/>
      <c r="P16" s="329"/>
      <c r="Q16" s="329"/>
      <c r="R16" s="329"/>
      <c r="S16" s="329"/>
      <c r="T16" s="329"/>
      <c r="U16" s="51"/>
      <c r="V16" s="308" t="s">
        <v>39</v>
      </c>
      <c r="W16" s="306"/>
      <c r="X16" s="306"/>
      <c r="Y16" s="306"/>
      <c r="Z16" s="306"/>
      <c r="AA16" s="306"/>
      <c r="AB16" s="306"/>
      <c r="AC16" s="309"/>
      <c r="AD16" s="329"/>
      <c r="AE16" s="329"/>
      <c r="AF16" s="329"/>
      <c r="AG16" s="51"/>
      <c r="AH16" s="51"/>
      <c r="AI16" s="51">
        <v>1</v>
      </c>
      <c r="AJ16" s="139" t="s">
        <v>51</v>
      </c>
      <c r="AK16" s="146"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15">
      <c r="B18" s="327" t="s">
        <v>12</v>
      </c>
      <c r="C18" s="328"/>
      <c r="D18" s="328"/>
      <c r="E18" s="328"/>
      <c r="F18" s="328"/>
      <c r="G18" s="328"/>
      <c r="H18" s="328"/>
      <c r="I18" s="328"/>
      <c r="J18" s="36"/>
      <c r="K18" s="327" t="s">
        <v>13</v>
      </c>
      <c r="L18" s="327"/>
      <c r="M18" s="327"/>
      <c r="N18" s="327"/>
      <c r="O18" s="327"/>
      <c r="P18" s="327"/>
      <c r="Q18" s="317"/>
      <c r="R18" s="317"/>
      <c r="S18" s="317"/>
      <c r="T18" s="317"/>
      <c r="U18" s="317"/>
      <c r="V18" s="317"/>
      <c r="W18" s="308" t="s">
        <v>14</v>
      </c>
      <c r="X18" s="306"/>
      <c r="Y18" s="306"/>
      <c r="Z18" s="306"/>
      <c r="AA18" s="306"/>
      <c r="AB18" s="309"/>
      <c r="AC18" s="363"/>
      <c r="AD18" s="364"/>
      <c r="AE18" s="364"/>
      <c r="AF18" s="365"/>
      <c r="AG18" s="52"/>
      <c r="AH18" s="51"/>
      <c r="AI18" s="51"/>
      <c r="AJ18" s="139" t="s">
        <v>53</v>
      </c>
      <c r="AK18" s="146" t="s">
        <v>132</v>
      </c>
    </row>
    <row r="19" spans="2:40" ht="27" customHeight="1" thickBot="1" x14ac:dyDescent="0.2">
      <c r="AJ19" s="139"/>
      <c r="AK19" s="146"/>
    </row>
    <row r="20" spans="2:40" ht="28.5" customHeight="1" thickBot="1" x14ac:dyDescent="0.2">
      <c r="B20" s="287"/>
      <c r="C20" s="287"/>
      <c r="D20" s="366" t="s">
        <v>18</v>
      </c>
      <c r="E20" s="367"/>
      <c r="F20" s="367"/>
      <c r="G20" s="367"/>
      <c r="H20" s="367"/>
      <c r="I20" s="368"/>
      <c r="J20" s="306" t="s">
        <v>6</v>
      </c>
      <c r="K20" s="307"/>
      <c r="L20" s="307"/>
      <c r="M20" s="307"/>
      <c r="N20" s="307"/>
      <c r="O20" s="307"/>
      <c r="P20" s="294"/>
      <c r="Q20" s="308" t="s">
        <v>19</v>
      </c>
      <c r="R20" s="306"/>
      <c r="S20" s="306"/>
      <c r="T20" s="306"/>
      <c r="U20" s="309"/>
      <c r="V20" s="53" t="s">
        <v>15</v>
      </c>
      <c r="W20" s="308" t="s">
        <v>7</v>
      </c>
      <c r="X20" s="306"/>
      <c r="Y20" s="306"/>
      <c r="Z20" s="306"/>
      <c r="AA20" s="306"/>
      <c r="AB20" s="306"/>
      <c r="AC20" s="306"/>
      <c r="AD20" s="308" t="s">
        <v>8</v>
      </c>
      <c r="AE20" s="306"/>
      <c r="AF20" s="309"/>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15">
      <c r="B21" s="287" t="s">
        <v>43</v>
      </c>
      <c r="C21" s="287"/>
      <c r="D21" s="54" t="s">
        <v>136</v>
      </c>
      <c r="E21" s="55" t="s">
        <v>137</v>
      </c>
      <c r="F21" s="149"/>
      <c r="G21" s="149"/>
      <c r="H21" s="150"/>
      <c r="I21" s="151"/>
      <c r="J21" s="271" t="str">
        <f>IF($F21&amp;$G21&amp;$H21&amp;$I21="","",VLOOKUP($D21&amp;$E21&amp;$F21&amp;$G21&amp;$H21&amp;$I21,【参考】新コード表!$B$2:$C$3905,2,FALSE))</f>
        <v/>
      </c>
      <c r="K21" s="272"/>
      <c r="L21" s="272"/>
      <c r="M21" s="272"/>
      <c r="N21" s="272"/>
      <c r="O21" s="272"/>
      <c r="P21" s="273"/>
      <c r="Q21" s="360" t="str">
        <f>IF($F21&amp;$G21&amp;$H21&amp;$I21="","",VLOOKUP($D21&amp;$E21&amp;$F21&amp;$G21&amp;$H21&amp;$I21&amp;$P$15&amp;$AJ$20&amp;$AN$20,【参考】新コード表!$K$2:$L$3905,2,FALSE))</f>
        <v/>
      </c>
      <c r="R21" s="361"/>
      <c r="S21" s="361"/>
      <c r="T21" s="361"/>
      <c r="U21" s="362"/>
      <c r="V21" s="40"/>
      <c r="W21" s="318" t="str">
        <f>IF(V21="","",Q21*V21)</f>
        <v/>
      </c>
      <c r="X21" s="319"/>
      <c r="Y21" s="319"/>
      <c r="Z21" s="319"/>
      <c r="AA21" s="319"/>
      <c r="AB21" s="319"/>
      <c r="AC21" s="320"/>
      <c r="AD21" s="280"/>
      <c r="AE21" s="281"/>
      <c r="AF21" s="282"/>
      <c r="AG21" s="45"/>
    </row>
    <row r="22" spans="2:40" ht="35.25" customHeight="1" x14ac:dyDescent="0.15">
      <c r="B22" s="287"/>
      <c r="C22" s="287"/>
      <c r="D22" s="54" t="s">
        <v>59</v>
      </c>
      <c r="E22" s="55" t="s">
        <v>137</v>
      </c>
      <c r="F22" s="149"/>
      <c r="G22" s="149"/>
      <c r="H22" s="150"/>
      <c r="I22" s="151"/>
      <c r="J22" s="271" t="str">
        <f>IF($F22&amp;$G22&amp;$H22&amp;$I22="","",VLOOKUP($D22&amp;$E22&amp;$F22&amp;$G22&amp;$H22&amp;$I22,【参考】新コード表!$B$2:$C$3905,2,FALSE))</f>
        <v/>
      </c>
      <c r="K22" s="272"/>
      <c r="L22" s="272"/>
      <c r="M22" s="272"/>
      <c r="N22" s="272"/>
      <c r="O22" s="272"/>
      <c r="P22" s="273"/>
      <c r="Q22" s="274" t="str">
        <f>IF($F22&amp;$G22&amp;$H22&amp;$I22="","",VLOOKUP($D22&amp;$E22&amp;$F22&amp;$G22&amp;$H22&amp;$I22&amp;$P$15&amp;$AJ$20&amp;$AN$20,【参考】新コード表!$K$2:$L$3905,2,FALSE))</f>
        <v/>
      </c>
      <c r="R22" s="275"/>
      <c r="S22" s="275"/>
      <c r="T22" s="275"/>
      <c r="U22" s="276"/>
      <c r="V22" s="40"/>
      <c r="W22" s="318" t="str">
        <f>IF(V22="","",Q22*V22)</f>
        <v/>
      </c>
      <c r="X22" s="319"/>
      <c r="Y22" s="319"/>
      <c r="Z22" s="319"/>
      <c r="AA22" s="319"/>
      <c r="AB22" s="319"/>
      <c r="AC22" s="320"/>
      <c r="AD22" s="280"/>
      <c r="AE22" s="281"/>
      <c r="AF22" s="282"/>
      <c r="AG22" s="45"/>
    </row>
    <row r="23" spans="2:40" ht="35.25" customHeight="1" x14ac:dyDescent="0.15">
      <c r="B23" s="287"/>
      <c r="C23" s="287"/>
      <c r="D23" s="54" t="s">
        <v>136</v>
      </c>
      <c r="E23" s="55" t="s">
        <v>137</v>
      </c>
      <c r="F23" s="149"/>
      <c r="G23" s="149"/>
      <c r="H23" s="150"/>
      <c r="I23" s="151"/>
      <c r="J23" s="271" t="str">
        <f>IF($F23&amp;$G23&amp;$H23&amp;$I23="","",VLOOKUP($D23&amp;$E23&amp;$F23&amp;$G23&amp;$H23&amp;$I23,【参考】新コード表!$B$2:$C$3905,2,FALSE))</f>
        <v/>
      </c>
      <c r="K23" s="272"/>
      <c r="L23" s="272"/>
      <c r="M23" s="272"/>
      <c r="N23" s="272"/>
      <c r="O23" s="272"/>
      <c r="P23" s="273"/>
      <c r="Q23" s="274" t="str">
        <f>IF($F23&amp;$G23&amp;$H23&amp;$I23="","",VLOOKUP($D23&amp;$E23&amp;$F23&amp;$G23&amp;$H23&amp;$I23&amp;$P$15&amp;$AJ$20&amp;$AN$20,【参考】新コード表!$K$2:$L$3905,2,FALSE))</f>
        <v/>
      </c>
      <c r="R23" s="275"/>
      <c r="S23" s="275"/>
      <c r="T23" s="275"/>
      <c r="U23" s="276"/>
      <c r="V23" s="40"/>
      <c r="W23" s="318" t="str">
        <f>IF(V23="","",Q23*V23)</f>
        <v/>
      </c>
      <c r="X23" s="319"/>
      <c r="Y23" s="319"/>
      <c r="Z23" s="319"/>
      <c r="AA23" s="319"/>
      <c r="AB23" s="319"/>
      <c r="AC23" s="320"/>
      <c r="AD23" s="280"/>
      <c r="AE23" s="281"/>
      <c r="AF23" s="282"/>
      <c r="AG23" s="45"/>
    </row>
    <row r="24" spans="2:40" ht="35.25" customHeight="1" thickBot="1" x14ac:dyDescent="0.2">
      <c r="B24" s="287"/>
      <c r="C24" s="287"/>
      <c r="D24" s="54" t="s">
        <v>136</v>
      </c>
      <c r="E24" s="55" t="s">
        <v>137</v>
      </c>
      <c r="F24" s="149"/>
      <c r="G24" s="149"/>
      <c r="H24" s="150"/>
      <c r="I24" s="151"/>
      <c r="J24" s="271" t="str">
        <f>IF($F24&amp;$G24&amp;$H24&amp;$I24="","",VLOOKUP($D24&amp;$E24&amp;$F24&amp;$G24&amp;$H24&amp;$I24,【参考】新コード表!$B$2:$C$3905,2,FALSE))</f>
        <v/>
      </c>
      <c r="K24" s="272"/>
      <c r="L24" s="272"/>
      <c r="M24" s="272"/>
      <c r="N24" s="272"/>
      <c r="O24" s="272"/>
      <c r="P24" s="273"/>
      <c r="Q24" s="274" t="str">
        <f>IF($F24&amp;$G24&amp;$H24&amp;$I24="","",VLOOKUP($D24&amp;$E24&amp;$F24&amp;$G24&amp;$H24&amp;$I24&amp;$P$15&amp;$AJ$20&amp;$AN$20,【参考】新コード表!$K$2:$L$3905,2,FALSE))</f>
        <v/>
      </c>
      <c r="R24" s="275"/>
      <c r="S24" s="275"/>
      <c r="T24" s="275"/>
      <c r="U24" s="276"/>
      <c r="V24" s="40"/>
      <c r="W24" s="318" t="str">
        <f>IF(V24="","",Q24*V24)</f>
        <v/>
      </c>
      <c r="X24" s="319"/>
      <c r="Y24" s="319"/>
      <c r="Z24" s="319"/>
      <c r="AA24" s="319"/>
      <c r="AB24" s="319"/>
      <c r="AC24" s="320"/>
      <c r="AD24" s="280"/>
      <c r="AE24" s="281"/>
      <c r="AF24" s="282"/>
      <c r="AG24" s="45"/>
    </row>
    <row r="25" spans="2:40" ht="21" customHeight="1" thickTop="1" x14ac:dyDescent="0.15">
      <c r="B25" s="287"/>
      <c r="C25" s="287"/>
      <c r="D25" s="311" t="s">
        <v>42</v>
      </c>
      <c r="E25" s="312"/>
      <c r="F25" s="312"/>
      <c r="G25" s="312"/>
      <c r="H25" s="312"/>
      <c r="I25" s="312"/>
      <c r="J25" s="312"/>
      <c r="K25" s="312"/>
      <c r="L25" s="312"/>
      <c r="M25" s="312"/>
      <c r="N25" s="312"/>
      <c r="O25" s="312"/>
      <c r="P25" s="312"/>
      <c r="Q25" s="312"/>
      <c r="R25" s="312"/>
      <c r="S25" s="312"/>
      <c r="T25" s="312"/>
      <c r="U25" s="312"/>
      <c r="V25" s="313"/>
      <c r="W25" s="79" t="s">
        <v>10</v>
      </c>
      <c r="X25" s="304">
        <f>SUM(W21:AC24)</f>
        <v>0</v>
      </c>
      <c r="Y25" s="304"/>
      <c r="Z25" s="304"/>
      <c r="AA25" s="304"/>
      <c r="AB25" s="304"/>
      <c r="AC25" s="305"/>
      <c r="AD25" s="277"/>
      <c r="AE25" s="278"/>
      <c r="AF25" s="279"/>
      <c r="AG25" s="45"/>
    </row>
    <row r="26" spans="2:40" ht="33.75" customHeight="1" x14ac:dyDescent="0.15">
      <c r="B26" s="288"/>
      <c r="C26" s="289"/>
      <c r="D26" s="54" t="s">
        <v>59</v>
      </c>
      <c r="E26" s="55" t="s">
        <v>113</v>
      </c>
      <c r="F26" s="55" t="s">
        <v>61</v>
      </c>
      <c r="G26" s="55" t="s">
        <v>63</v>
      </c>
      <c r="H26" s="56" t="s">
        <v>114</v>
      </c>
      <c r="I26" s="57" t="s">
        <v>63</v>
      </c>
      <c r="J26" s="271" t="str">
        <f>【参考】新コード表!C482</f>
        <v>短期医療連携体制加算Ⅳ１</v>
      </c>
      <c r="K26" s="272"/>
      <c r="L26" s="272"/>
      <c r="M26" s="272"/>
      <c r="N26" s="272"/>
      <c r="O26" s="272"/>
      <c r="P26" s="273"/>
      <c r="Q26" s="298" t="str">
        <f>IF(Z$14="","",VLOOKUP(D26&amp;E26&amp;F26&amp;G26&amp;H26&amp;I26&amp;AJ$20,【参考】新コード表!K$2:L$3905,2,FALSE))</f>
        <v/>
      </c>
      <c r="R26" s="299"/>
      <c r="S26" s="299"/>
      <c r="T26" s="299"/>
      <c r="U26" s="300"/>
      <c r="V26" s="40"/>
      <c r="W26" s="301" t="str">
        <f t="shared" ref="W26:W31" si="0">IF(V26="","",Q26*V26)</f>
        <v/>
      </c>
      <c r="X26" s="302"/>
      <c r="Y26" s="302"/>
      <c r="Z26" s="302"/>
      <c r="AA26" s="302"/>
      <c r="AB26" s="302"/>
      <c r="AC26" s="303"/>
      <c r="AD26" s="280"/>
      <c r="AE26" s="281"/>
      <c r="AF26" s="282"/>
      <c r="AG26" s="45"/>
    </row>
    <row r="27" spans="2:40" ht="33.75" customHeight="1" x14ac:dyDescent="0.15">
      <c r="B27" s="288"/>
      <c r="C27" s="289"/>
      <c r="D27" s="54" t="s">
        <v>59</v>
      </c>
      <c r="E27" s="55" t="s">
        <v>60</v>
      </c>
      <c r="F27" s="55" t="s">
        <v>61</v>
      </c>
      <c r="G27" s="55" t="s">
        <v>63</v>
      </c>
      <c r="H27" s="56" t="s">
        <v>114</v>
      </c>
      <c r="I27" s="57" t="s">
        <v>634</v>
      </c>
      <c r="J27" s="271" t="str">
        <f>【参考】新コード表!C483</f>
        <v>短期医療連携体制加算Ⅳ２</v>
      </c>
      <c r="K27" s="272"/>
      <c r="L27" s="272"/>
      <c r="M27" s="272"/>
      <c r="N27" s="272"/>
      <c r="O27" s="272"/>
      <c r="P27" s="273"/>
      <c r="Q27" s="298" t="str">
        <f>IF(Z$14="","",VLOOKUP(D27&amp;E27&amp;F27&amp;G27&amp;H27&amp;I27&amp;AJ$20,【参考】新コード表!K$2:L$3905,2,FALSE))</f>
        <v/>
      </c>
      <c r="R27" s="299"/>
      <c r="S27" s="299"/>
      <c r="T27" s="299"/>
      <c r="U27" s="300"/>
      <c r="V27" s="40"/>
      <c r="W27" s="301" t="str">
        <f t="shared" si="0"/>
        <v/>
      </c>
      <c r="X27" s="302"/>
      <c r="Y27" s="302"/>
      <c r="Z27" s="302"/>
      <c r="AA27" s="302"/>
      <c r="AB27" s="302"/>
      <c r="AC27" s="303"/>
      <c r="AD27" s="280"/>
      <c r="AE27" s="281"/>
      <c r="AF27" s="282"/>
      <c r="AG27" s="45"/>
    </row>
    <row r="28" spans="2:40" ht="33.75" customHeight="1" x14ac:dyDescent="0.15">
      <c r="B28" s="288"/>
      <c r="C28" s="289"/>
      <c r="D28" s="54" t="s">
        <v>59</v>
      </c>
      <c r="E28" s="55" t="s">
        <v>60</v>
      </c>
      <c r="F28" s="55" t="s">
        <v>61</v>
      </c>
      <c r="G28" s="55" t="s">
        <v>63</v>
      </c>
      <c r="H28" s="56" t="s">
        <v>114</v>
      </c>
      <c r="I28" s="57" t="s">
        <v>59</v>
      </c>
      <c r="J28" s="271" t="str">
        <f>【参考】新コード表!C484</f>
        <v>短期医療連携体制加算Ⅳ３</v>
      </c>
      <c r="K28" s="272"/>
      <c r="L28" s="272"/>
      <c r="M28" s="272"/>
      <c r="N28" s="272"/>
      <c r="O28" s="272"/>
      <c r="P28" s="273"/>
      <c r="Q28" s="298" t="str">
        <f>IF(Z$14="","",VLOOKUP(D28&amp;E28&amp;F28&amp;G28&amp;H28&amp;I28&amp;AJ$20,【参考】新コード表!K$2:L$3905,2,FALSE))</f>
        <v/>
      </c>
      <c r="R28" s="299"/>
      <c r="S28" s="299"/>
      <c r="T28" s="299"/>
      <c r="U28" s="300"/>
      <c r="V28" s="40"/>
      <c r="W28" s="301" t="str">
        <f t="shared" si="0"/>
        <v/>
      </c>
      <c r="X28" s="302"/>
      <c r="Y28" s="302"/>
      <c r="Z28" s="302"/>
      <c r="AA28" s="302"/>
      <c r="AB28" s="302"/>
      <c r="AC28" s="303"/>
      <c r="AD28" s="280"/>
      <c r="AE28" s="281"/>
      <c r="AF28" s="282"/>
      <c r="AG28" s="45"/>
    </row>
    <row r="29" spans="2:40" ht="33.75" customHeight="1" x14ac:dyDescent="0.15">
      <c r="B29" s="288"/>
      <c r="C29" s="289"/>
      <c r="D29" s="54" t="s">
        <v>59</v>
      </c>
      <c r="E29" s="55" t="s">
        <v>60</v>
      </c>
      <c r="F29" s="55" t="s">
        <v>62</v>
      </c>
      <c r="G29" s="55" t="s">
        <v>62</v>
      </c>
      <c r="H29" s="56" t="s">
        <v>62</v>
      </c>
      <c r="I29" s="57" t="s">
        <v>59</v>
      </c>
      <c r="J29" s="271" t="str">
        <f>【参考】新コード表!C488</f>
        <v>短期医療連携体制加算Ⅶ</v>
      </c>
      <c r="K29" s="272"/>
      <c r="L29" s="272"/>
      <c r="M29" s="272"/>
      <c r="N29" s="272"/>
      <c r="O29" s="272"/>
      <c r="P29" s="273"/>
      <c r="Q29" s="292" t="s">
        <v>661</v>
      </c>
      <c r="R29" s="293"/>
      <c r="S29" s="293"/>
      <c r="T29" s="293"/>
      <c r="U29" s="293"/>
      <c r="V29" s="294"/>
      <c r="W29" s="295" t="str">
        <f>IF(医療連携Ⅶ!D12=0,"",医療連携Ⅶ!D12)</f>
        <v/>
      </c>
      <c r="X29" s="296"/>
      <c r="Y29" s="296"/>
      <c r="Z29" s="296"/>
      <c r="AA29" s="296"/>
      <c r="AB29" s="296"/>
      <c r="AC29" s="297"/>
      <c r="AD29" s="280"/>
      <c r="AE29" s="281"/>
      <c r="AF29" s="282"/>
      <c r="AG29" s="45"/>
    </row>
    <row r="30" spans="2:40" ht="33.75" customHeight="1" x14ac:dyDescent="0.15">
      <c r="B30" s="288"/>
      <c r="C30" s="289"/>
      <c r="D30" s="54" t="s">
        <v>59</v>
      </c>
      <c r="E30" s="55" t="s">
        <v>60</v>
      </c>
      <c r="F30" s="55" t="s">
        <v>61</v>
      </c>
      <c r="G30" s="55" t="s">
        <v>63</v>
      </c>
      <c r="H30" s="56" t="s">
        <v>61</v>
      </c>
      <c r="I30" s="57" t="s">
        <v>114</v>
      </c>
      <c r="J30" s="271" t="str">
        <f>【参考】新コード表!C489</f>
        <v>短期医療連携体制加算Ⅷ</v>
      </c>
      <c r="K30" s="272"/>
      <c r="L30" s="272"/>
      <c r="M30" s="272"/>
      <c r="N30" s="272"/>
      <c r="O30" s="272"/>
      <c r="P30" s="273"/>
      <c r="Q30" s="298" t="str">
        <f>IF(Z$14="","",VLOOKUP(D30&amp;E30&amp;F30&amp;G30&amp;H30&amp;I30&amp;AJ$20,【参考】新コード表!K$2:L$3905,2,FALSE))</f>
        <v/>
      </c>
      <c r="R30" s="299"/>
      <c r="S30" s="299"/>
      <c r="T30" s="299"/>
      <c r="U30" s="300"/>
      <c r="V30" s="40"/>
      <c r="W30" s="301" t="str">
        <f t="shared" si="0"/>
        <v/>
      </c>
      <c r="X30" s="302"/>
      <c r="Y30" s="302"/>
      <c r="Z30" s="302"/>
      <c r="AA30" s="302"/>
      <c r="AB30" s="302"/>
      <c r="AC30" s="303"/>
      <c r="AD30" s="280"/>
      <c r="AE30" s="281"/>
      <c r="AF30" s="282"/>
      <c r="AG30" s="45"/>
    </row>
    <row r="31" spans="2:40" ht="33.75" customHeight="1" thickBot="1" x14ac:dyDescent="0.2">
      <c r="B31" s="288"/>
      <c r="C31" s="289"/>
      <c r="D31" s="314" t="s">
        <v>39</v>
      </c>
      <c r="E31" s="315"/>
      <c r="F31" s="315"/>
      <c r="G31" s="315"/>
      <c r="H31" s="315"/>
      <c r="I31" s="315"/>
      <c r="J31" s="315"/>
      <c r="K31" s="315"/>
      <c r="L31" s="315"/>
      <c r="M31" s="315"/>
      <c r="N31" s="315"/>
      <c r="O31" s="315"/>
      <c r="P31" s="316"/>
      <c r="Q31" s="274">
        <v>330</v>
      </c>
      <c r="R31" s="275"/>
      <c r="S31" s="275"/>
      <c r="T31" s="275"/>
      <c r="U31" s="276"/>
      <c r="V31" s="58" t="str">
        <f>IF(AD16=AL16,SUM(V21:V24),"")</f>
        <v/>
      </c>
      <c r="W31" s="301" t="str">
        <f t="shared" si="0"/>
        <v/>
      </c>
      <c r="X31" s="302"/>
      <c r="Y31" s="302"/>
      <c r="Z31" s="302"/>
      <c r="AA31" s="302"/>
      <c r="AB31" s="302"/>
      <c r="AC31" s="303"/>
      <c r="AD31" s="280"/>
      <c r="AE31" s="281"/>
      <c r="AF31" s="282"/>
      <c r="AG31" s="45"/>
    </row>
    <row r="32" spans="2:40" ht="21" customHeight="1" thickTop="1" x14ac:dyDescent="0.15">
      <c r="B32" s="290"/>
      <c r="C32" s="291"/>
      <c r="D32" s="311" t="s">
        <v>42</v>
      </c>
      <c r="E32" s="312"/>
      <c r="F32" s="312"/>
      <c r="G32" s="312"/>
      <c r="H32" s="312"/>
      <c r="I32" s="312"/>
      <c r="J32" s="312"/>
      <c r="K32" s="312"/>
      <c r="L32" s="312"/>
      <c r="M32" s="312"/>
      <c r="N32" s="312"/>
      <c r="O32" s="312"/>
      <c r="P32" s="312"/>
      <c r="Q32" s="312"/>
      <c r="R32" s="312"/>
      <c r="S32" s="312"/>
      <c r="T32" s="312"/>
      <c r="U32" s="312"/>
      <c r="V32" s="313"/>
      <c r="W32" s="79" t="s">
        <v>45</v>
      </c>
      <c r="X32" s="304">
        <f>SUM(W26:AC31)</f>
        <v>0</v>
      </c>
      <c r="Y32" s="304"/>
      <c r="Z32" s="304"/>
      <c r="AA32" s="304"/>
      <c r="AB32" s="304"/>
      <c r="AC32" s="305"/>
      <c r="AD32" s="277"/>
      <c r="AE32" s="278"/>
      <c r="AF32" s="279"/>
      <c r="AG32" s="45"/>
    </row>
    <row r="33" spans="2:33" ht="16.5" customHeight="1" thickBot="1" x14ac:dyDescent="0.2">
      <c r="B33" s="310"/>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10"/>
      <c r="C34" s="138"/>
      <c r="D34" s="286" t="s">
        <v>57</v>
      </c>
      <c r="E34" s="283"/>
      <c r="F34" s="283"/>
      <c r="G34" s="283"/>
      <c r="H34" s="283"/>
      <c r="I34" s="283"/>
      <c r="J34" s="283"/>
      <c r="K34" s="283"/>
      <c r="L34" s="283"/>
      <c r="M34" s="283"/>
      <c r="N34" s="283"/>
      <c r="O34" s="283"/>
      <c r="P34" s="283"/>
      <c r="Q34" s="283"/>
      <c r="R34" s="283"/>
      <c r="S34" s="283"/>
      <c r="T34" s="284"/>
      <c r="U34" s="285">
        <f>X25+X32</f>
        <v>0</v>
      </c>
      <c r="V34" s="283"/>
      <c r="W34" s="283"/>
      <c r="X34" s="283"/>
      <c r="Y34" s="283"/>
      <c r="Z34" s="283"/>
      <c r="AA34" s="283"/>
      <c r="AB34" s="283"/>
      <c r="AC34" s="283"/>
      <c r="AD34" s="283"/>
      <c r="AE34" s="283" t="s">
        <v>9</v>
      </c>
      <c r="AF34" s="284"/>
      <c r="AG34" s="138"/>
    </row>
    <row r="35" spans="2:33" ht="6.75" customHeight="1" x14ac:dyDescent="0.15">
      <c r="B35" s="310"/>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10"/>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50"/>
      <c r="C1" s="350"/>
      <c r="D1" s="350"/>
      <c r="E1" s="350"/>
      <c r="F1" s="350"/>
      <c r="G1" s="350"/>
      <c r="H1" s="350"/>
      <c r="I1" s="350"/>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1"/>
      <c r="AF2" s="351"/>
      <c r="AG2" s="351"/>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52"/>
      <c r="AF3" s="352"/>
      <c r="AG3" s="352"/>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53" t="s">
        <v>639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row>
    <row r="6" spans="1:40" x14ac:dyDescent="0.15">
      <c r="A6" s="41"/>
      <c r="B6" s="353" t="s">
        <v>11</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665</v>
      </c>
      <c r="W8" s="111"/>
      <c r="X8" s="112"/>
      <c r="Y8" s="321" t="s">
        <v>16</v>
      </c>
      <c r="Z8" s="322"/>
      <c r="AA8" s="111"/>
      <c r="AB8" s="113"/>
      <c r="AC8" s="321" t="s">
        <v>17</v>
      </c>
      <c r="AD8" s="323"/>
      <c r="AE8" s="323"/>
      <c r="AF8" s="322"/>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308" t="s">
        <v>842</v>
      </c>
      <c r="C10" s="306"/>
      <c r="D10" s="306"/>
      <c r="E10" s="306"/>
      <c r="F10" s="306"/>
      <c r="G10" s="306"/>
      <c r="H10" s="306"/>
      <c r="I10" s="306"/>
      <c r="J10" s="309"/>
      <c r="K10" s="354"/>
      <c r="L10" s="355"/>
      <c r="M10" s="355"/>
      <c r="N10" s="355"/>
      <c r="O10" s="355"/>
      <c r="P10" s="355"/>
      <c r="Q10" s="355"/>
      <c r="R10" s="355"/>
      <c r="S10" s="355"/>
      <c r="T10" s="356"/>
      <c r="U10" s="41"/>
      <c r="V10" s="44" t="s">
        <v>116</v>
      </c>
      <c r="W10" s="114"/>
      <c r="X10" s="115"/>
      <c r="Y10" s="115"/>
      <c r="Z10" s="115"/>
      <c r="AA10" s="115"/>
      <c r="AB10" s="115"/>
      <c r="AC10" s="115"/>
      <c r="AD10" s="115"/>
      <c r="AE10" s="115"/>
      <c r="AF10" s="116"/>
      <c r="AG10" s="45"/>
    </row>
    <row r="11" spans="1:40" ht="21" customHeight="1" x14ac:dyDescent="0.15">
      <c r="A11" s="41"/>
      <c r="B11" s="271" t="s">
        <v>5</v>
      </c>
      <c r="C11" s="272"/>
      <c r="D11" s="272"/>
      <c r="E11" s="272"/>
      <c r="F11" s="272"/>
      <c r="G11" s="272"/>
      <c r="H11" s="272"/>
      <c r="I11" s="272"/>
      <c r="J11" s="273"/>
      <c r="K11" s="344"/>
      <c r="L11" s="345"/>
      <c r="M11" s="345"/>
      <c r="N11" s="345"/>
      <c r="O11" s="345"/>
      <c r="P11" s="345"/>
      <c r="Q11" s="345"/>
      <c r="R11" s="345"/>
      <c r="S11" s="345"/>
      <c r="T11" s="346"/>
      <c r="U11" s="41"/>
      <c r="V11" s="46" t="s">
        <v>0</v>
      </c>
      <c r="W11" s="335"/>
      <c r="X11" s="336"/>
      <c r="Y11" s="336"/>
      <c r="Z11" s="336"/>
      <c r="AA11" s="336"/>
      <c r="AB11" s="336"/>
      <c r="AC11" s="336"/>
      <c r="AD11" s="336"/>
      <c r="AE11" s="336"/>
      <c r="AF11" s="337"/>
      <c r="AG11" s="47"/>
      <c r="AI11" s="1">
        <v>6</v>
      </c>
      <c r="AJ11" s="3" t="s">
        <v>46</v>
      </c>
      <c r="AK11" s="64" t="s">
        <v>125</v>
      </c>
      <c r="AM11" s="1" t="s">
        <v>666</v>
      </c>
      <c r="AN11" s="1">
        <v>1</v>
      </c>
    </row>
    <row r="12" spans="1:40" ht="21" customHeight="1" x14ac:dyDescent="0.15">
      <c r="A12" s="41"/>
      <c r="B12" s="324" t="s">
        <v>1</v>
      </c>
      <c r="C12" s="325"/>
      <c r="D12" s="325"/>
      <c r="E12" s="325"/>
      <c r="F12" s="325"/>
      <c r="G12" s="325"/>
      <c r="H12" s="325"/>
      <c r="I12" s="325"/>
      <c r="J12" s="326"/>
      <c r="K12" s="347"/>
      <c r="L12" s="348"/>
      <c r="M12" s="348"/>
      <c r="N12" s="348"/>
      <c r="O12" s="348"/>
      <c r="P12" s="348"/>
      <c r="Q12" s="348"/>
      <c r="R12" s="348"/>
      <c r="S12" s="348"/>
      <c r="T12" s="349"/>
      <c r="U12" s="41"/>
      <c r="V12" s="46" t="s">
        <v>2</v>
      </c>
      <c r="W12" s="338"/>
      <c r="X12" s="339"/>
      <c r="Y12" s="339"/>
      <c r="Z12" s="339"/>
      <c r="AA12" s="339"/>
      <c r="AB12" s="339"/>
      <c r="AC12" s="339"/>
      <c r="AD12" s="339"/>
      <c r="AE12" s="339"/>
      <c r="AF12" s="340"/>
      <c r="AG12" s="47"/>
      <c r="AI12" s="1">
        <v>5</v>
      </c>
      <c r="AJ12" s="3" t="s">
        <v>47</v>
      </c>
      <c r="AK12" s="64" t="s">
        <v>126</v>
      </c>
      <c r="AM12" s="1" t="s">
        <v>667</v>
      </c>
      <c r="AN12" s="1">
        <v>2</v>
      </c>
    </row>
    <row r="13" spans="1:40" ht="21" customHeight="1" x14ac:dyDescent="0.15">
      <c r="A13" s="41"/>
      <c r="B13" s="271" t="s">
        <v>21</v>
      </c>
      <c r="C13" s="272"/>
      <c r="D13" s="272"/>
      <c r="E13" s="272"/>
      <c r="F13" s="272"/>
      <c r="G13" s="272"/>
      <c r="H13" s="272"/>
      <c r="I13" s="272"/>
      <c r="J13" s="273"/>
      <c r="K13" s="345"/>
      <c r="L13" s="345"/>
      <c r="M13" s="345"/>
      <c r="N13" s="345"/>
      <c r="O13" s="345"/>
      <c r="P13" s="345"/>
      <c r="Q13" s="345"/>
      <c r="R13" s="345"/>
      <c r="S13" s="345"/>
      <c r="T13" s="346"/>
      <c r="U13" s="41"/>
      <c r="V13" s="46" t="s">
        <v>3</v>
      </c>
      <c r="W13" s="341"/>
      <c r="X13" s="342"/>
      <c r="Y13" s="342"/>
      <c r="Z13" s="342"/>
      <c r="AA13" s="342"/>
      <c r="AB13" s="342"/>
      <c r="AC13" s="342"/>
      <c r="AD13" s="342"/>
      <c r="AE13" s="342"/>
      <c r="AF13" s="343"/>
      <c r="AG13" s="47"/>
      <c r="AI13" s="1">
        <v>4</v>
      </c>
      <c r="AJ13" s="3" t="s">
        <v>48</v>
      </c>
      <c r="AK13" s="64" t="s">
        <v>127</v>
      </c>
    </row>
    <row r="14" spans="1:40" ht="21" customHeight="1" x14ac:dyDescent="0.15">
      <c r="A14" s="41"/>
      <c r="B14" s="324" t="s">
        <v>22</v>
      </c>
      <c r="C14" s="325"/>
      <c r="D14" s="325"/>
      <c r="E14" s="325"/>
      <c r="F14" s="325"/>
      <c r="G14" s="325"/>
      <c r="H14" s="325"/>
      <c r="I14" s="325"/>
      <c r="J14" s="326"/>
      <c r="K14" s="348"/>
      <c r="L14" s="348"/>
      <c r="M14" s="348"/>
      <c r="N14" s="348"/>
      <c r="O14" s="348"/>
      <c r="P14" s="348"/>
      <c r="Q14" s="348"/>
      <c r="R14" s="348"/>
      <c r="S14" s="348"/>
      <c r="T14" s="349"/>
      <c r="U14" s="41"/>
      <c r="V14" s="48" t="s">
        <v>4</v>
      </c>
      <c r="W14" s="330" t="s">
        <v>20</v>
      </c>
      <c r="X14" s="331"/>
      <c r="Y14" s="331"/>
      <c r="Z14" s="332" t="s">
        <v>46</v>
      </c>
      <c r="AA14" s="333"/>
      <c r="AB14" s="333"/>
      <c r="AC14" s="333"/>
      <c r="AD14" s="333"/>
      <c r="AE14" s="333"/>
      <c r="AF14" s="334"/>
      <c r="AG14" s="49"/>
      <c r="AI14" s="1">
        <v>3</v>
      </c>
      <c r="AJ14" s="3" t="s">
        <v>49</v>
      </c>
      <c r="AK14" s="64" t="s">
        <v>128</v>
      </c>
      <c r="AL14" s="3" t="s">
        <v>134</v>
      </c>
    </row>
    <row r="15" spans="1:40" ht="21" customHeight="1" x14ac:dyDescent="0.15">
      <c r="A15" s="41"/>
      <c r="B15" s="327" t="s">
        <v>80</v>
      </c>
      <c r="C15" s="327"/>
      <c r="D15" s="327"/>
      <c r="E15" s="327"/>
      <c r="F15" s="327"/>
      <c r="G15" s="327"/>
      <c r="H15" s="327"/>
      <c r="I15" s="327"/>
      <c r="J15" s="327"/>
      <c r="K15" s="327"/>
      <c r="L15" s="327"/>
      <c r="M15" s="327"/>
      <c r="N15" s="327"/>
      <c r="O15" s="327"/>
      <c r="P15" s="329">
        <v>6</v>
      </c>
      <c r="Q15" s="329"/>
      <c r="R15" s="329"/>
      <c r="S15" s="329"/>
      <c r="T15" s="329"/>
      <c r="U15" s="41"/>
      <c r="V15" s="308" t="s">
        <v>835</v>
      </c>
      <c r="W15" s="306"/>
      <c r="X15" s="306"/>
      <c r="Y15" s="306"/>
      <c r="Z15" s="306"/>
      <c r="AA15" s="306"/>
      <c r="AB15" s="306"/>
      <c r="AC15" s="309"/>
      <c r="AD15" s="357" t="s">
        <v>667</v>
      </c>
      <c r="AE15" s="358"/>
      <c r="AF15" s="359"/>
      <c r="AG15" s="49"/>
      <c r="AI15" s="1">
        <v>2</v>
      </c>
      <c r="AJ15" s="3" t="s">
        <v>50</v>
      </c>
      <c r="AK15" s="64" t="s">
        <v>129</v>
      </c>
      <c r="AL15" s="3" t="s">
        <v>135</v>
      </c>
    </row>
    <row r="16" spans="1:40" s="5" customFormat="1" ht="21" customHeight="1" x14ac:dyDescent="0.15">
      <c r="A16" s="50"/>
      <c r="B16" s="327"/>
      <c r="C16" s="327"/>
      <c r="D16" s="327"/>
      <c r="E16" s="327"/>
      <c r="F16" s="327"/>
      <c r="G16" s="327"/>
      <c r="H16" s="327"/>
      <c r="I16" s="327"/>
      <c r="J16" s="327"/>
      <c r="K16" s="327"/>
      <c r="L16" s="327"/>
      <c r="M16" s="327"/>
      <c r="N16" s="327"/>
      <c r="O16" s="327"/>
      <c r="P16" s="329"/>
      <c r="Q16" s="329"/>
      <c r="R16" s="329"/>
      <c r="S16" s="329"/>
      <c r="T16" s="329"/>
      <c r="U16" s="51"/>
      <c r="V16" s="308" t="s">
        <v>39</v>
      </c>
      <c r="W16" s="306"/>
      <c r="X16" s="306"/>
      <c r="Y16" s="306"/>
      <c r="Z16" s="306"/>
      <c r="AA16" s="306"/>
      <c r="AB16" s="306"/>
      <c r="AC16" s="309"/>
      <c r="AD16" s="329" t="s">
        <v>41</v>
      </c>
      <c r="AE16" s="329"/>
      <c r="AF16" s="329"/>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27" t="s">
        <v>12</v>
      </c>
      <c r="C18" s="328"/>
      <c r="D18" s="328"/>
      <c r="E18" s="328"/>
      <c r="F18" s="328"/>
      <c r="G18" s="328"/>
      <c r="H18" s="328"/>
      <c r="I18" s="328"/>
      <c r="J18" s="36"/>
      <c r="K18" s="327" t="s">
        <v>13</v>
      </c>
      <c r="L18" s="327"/>
      <c r="M18" s="327"/>
      <c r="N18" s="327"/>
      <c r="O18" s="327"/>
      <c r="P18" s="327"/>
      <c r="Q18" s="317"/>
      <c r="R18" s="317"/>
      <c r="S18" s="317"/>
      <c r="T18" s="317"/>
      <c r="U18" s="317"/>
      <c r="V18" s="317"/>
      <c r="W18" s="308" t="s">
        <v>14</v>
      </c>
      <c r="X18" s="306"/>
      <c r="Y18" s="306"/>
      <c r="Z18" s="306"/>
      <c r="AA18" s="306"/>
      <c r="AB18" s="309"/>
      <c r="AC18" s="363"/>
      <c r="AD18" s="364"/>
      <c r="AE18" s="364"/>
      <c r="AF18" s="365"/>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287"/>
      <c r="C20" s="287"/>
      <c r="D20" s="366" t="s">
        <v>18</v>
      </c>
      <c r="E20" s="367"/>
      <c r="F20" s="367"/>
      <c r="G20" s="367"/>
      <c r="H20" s="367"/>
      <c r="I20" s="368"/>
      <c r="J20" s="306" t="s">
        <v>6</v>
      </c>
      <c r="K20" s="307"/>
      <c r="L20" s="307"/>
      <c r="M20" s="307"/>
      <c r="N20" s="307"/>
      <c r="O20" s="307"/>
      <c r="P20" s="294"/>
      <c r="Q20" s="308" t="s">
        <v>19</v>
      </c>
      <c r="R20" s="306"/>
      <c r="S20" s="306"/>
      <c r="T20" s="306"/>
      <c r="U20" s="309"/>
      <c r="V20" s="53" t="s">
        <v>15</v>
      </c>
      <c r="W20" s="308" t="s">
        <v>7</v>
      </c>
      <c r="X20" s="306"/>
      <c r="Y20" s="306"/>
      <c r="Z20" s="306"/>
      <c r="AA20" s="306"/>
      <c r="AB20" s="306"/>
      <c r="AC20" s="306"/>
      <c r="AD20" s="308" t="s">
        <v>8</v>
      </c>
      <c r="AE20" s="306"/>
      <c r="AF20" s="309"/>
      <c r="AG20" s="91"/>
      <c r="AJ20" s="69" t="str">
        <f>IF(Z14=AJ11,AK11,IF(Z14=AJ12,AK12,IF(Z14=AJ13,AK13,IF(Z14=AJ14,AK14,IF(AJ15=Z14,AK15,IF(Z14=AJ16,AK16,IF(Z14=AJ17,AK17,IF(Z14=AJ18,AK18,""))))))))</f>
        <v>01</v>
      </c>
      <c r="AK20" s="66"/>
      <c r="AM20" s="89"/>
    </row>
    <row r="21" spans="1:39" ht="35.25" customHeight="1" x14ac:dyDescent="0.15">
      <c r="A21" s="41"/>
      <c r="B21" s="287" t="s">
        <v>43</v>
      </c>
      <c r="C21" s="287"/>
      <c r="D21" s="70" t="s">
        <v>59</v>
      </c>
      <c r="E21" s="71" t="s">
        <v>137</v>
      </c>
      <c r="F21" s="37" t="s">
        <v>158</v>
      </c>
      <c r="G21" s="37" t="s">
        <v>167</v>
      </c>
      <c r="H21" s="38" t="s">
        <v>158</v>
      </c>
      <c r="I21" s="39" t="s">
        <v>167</v>
      </c>
      <c r="J21" s="271" t="str">
        <f>IF($F21&amp;$G21&amp;$H21&amp;$I21="","",VLOOKUP($D21&amp;$E21&amp;$F21&amp;$G21&amp;$H21&amp;$I21,【参考】新コード表!$B$2:$C$977,2,FALSE))</f>
        <v>福祉短期入所Ⅰ６</v>
      </c>
      <c r="K21" s="272"/>
      <c r="L21" s="272"/>
      <c r="M21" s="272"/>
      <c r="N21" s="272"/>
      <c r="O21" s="272"/>
      <c r="P21" s="273"/>
      <c r="Q21" s="274">
        <v>2465</v>
      </c>
      <c r="R21" s="275"/>
      <c r="S21" s="275"/>
      <c r="T21" s="275"/>
      <c r="U21" s="276"/>
      <c r="V21" s="40">
        <v>2</v>
      </c>
      <c r="W21" s="318">
        <f>IF(V21="","",Q21*V21)</f>
        <v>4930</v>
      </c>
      <c r="X21" s="319"/>
      <c r="Y21" s="319"/>
      <c r="Z21" s="319"/>
      <c r="AA21" s="319"/>
      <c r="AB21" s="319"/>
      <c r="AC21" s="320"/>
      <c r="AD21" s="280"/>
      <c r="AE21" s="281"/>
      <c r="AF21" s="282"/>
      <c r="AG21" s="45"/>
    </row>
    <row r="22" spans="1:39" ht="35.25" customHeight="1" x14ac:dyDescent="0.15">
      <c r="A22" s="41"/>
      <c r="B22" s="287"/>
      <c r="C22" s="287"/>
      <c r="D22" s="70" t="s">
        <v>59</v>
      </c>
      <c r="E22" s="71" t="s">
        <v>137</v>
      </c>
      <c r="F22" s="37" t="s">
        <v>159</v>
      </c>
      <c r="G22" s="37" t="s">
        <v>159</v>
      </c>
      <c r="H22" s="38" t="s">
        <v>160</v>
      </c>
      <c r="I22" s="39" t="s">
        <v>159</v>
      </c>
      <c r="J22" s="271" t="str">
        <f>IF($F22&amp;$G22&amp;$H22&amp;$I22="","",VLOOKUP($D22&amp;$E22&amp;$F22&amp;$G22&amp;$H22&amp;$I22,【参考】新コード表!$B$2:$C$977,2,FALSE))</f>
        <v>福祉短期入所Ⅱ６</v>
      </c>
      <c r="K22" s="272"/>
      <c r="L22" s="272"/>
      <c r="M22" s="272"/>
      <c r="N22" s="272"/>
      <c r="O22" s="272"/>
      <c r="P22" s="273"/>
      <c r="Q22" s="274">
        <v>1840</v>
      </c>
      <c r="R22" s="275"/>
      <c r="S22" s="275"/>
      <c r="T22" s="275"/>
      <c r="U22" s="276"/>
      <c r="V22" s="40">
        <v>1</v>
      </c>
      <c r="W22" s="318">
        <f>IF(V22="","",Q22*V22)</f>
        <v>1840</v>
      </c>
      <c r="X22" s="319"/>
      <c r="Y22" s="319"/>
      <c r="Z22" s="319"/>
      <c r="AA22" s="319"/>
      <c r="AB22" s="319"/>
      <c r="AC22" s="320"/>
      <c r="AD22" s="280"/>
      <c r="AE22" s="281"/>
      <c r="AF22" s="282"/>
      <c r="AG22" s="45"/>
    </row>
    <row r="23" spans="1:39" ht="35.25" customHeight="1" x14ac:dyDescent="0.15">
      <c r="A23" s="41"/>
      <c r="B23" s="287"/>
      <c r="C23" s="287"/>
      <c r="D23" s="70" t="s">
        <v>59</v>
      </c>
      <c r="E23" s="71" t="s">
        <v>137</v>
      </c>
      <c r="F23" s="37"/>
      <c r="G23" s="37"/>
      <c r="H23" s="38"/>
      <c r="I23" s="39"/>
      <c r="J23" s="271" t="str">
        <f>IF($F23&amp;$G23&amp;$H23&amp;$I23="","",VLOOKUP($D23&amp;$E23&amp;$F23&amp;$G23&amp;$H23&amp;$I23,【参考】新コード表!$B$2:$C$977,2,FALSE))</f>
        <v/>
      </c>
      <c r="K23" s="272"/>
      <c r="L23" s="272"/>
      <c r="M23" s="272"/>
      <c r="N23" s="272"/>
      <c r="O23" s="272"/>
      <c r="P23" s="273"/>
      <c r="Q23" s="274" t="str">
        <f>IF($F23&amp;$G23&amp;$H23&amp;$I23="","",VLOOKUP($D23&amp;$E23&amp;$F23&amp;$G23&amp;$H23&amp;$I23&amp;$P$15&amp;$AJ$20&amp;$AM$20,#REF!,2,FALSE))</f>
        <v/>
      </c>
      <c r="R23" s="275"/>
      <c r="S23" s="275"/>
      <c r="T23" s="275"/>
      <c r="U23" s="276"/>
      <c r="V23" s="40"/>
      <c r="W23" s="318" t="str">
        <f>IF(V23="","",Q23*V23)</f>
        <v/>
      </c>
      <c r="X23" s="319"/>
      <c r="Y23" s="319"/>
      <c r="Z23" s="319"/>
      <c r="AA23" s="319"/>
      <c r="AB23" s="319"/>
      <c r="AC23" s="320"/>
      <c r="AD23" s="280"/>
      <c r="AE23" s="281"/>
      <c r="AF23" s="282"/>
      <c r="AG23" s="45"/>
    </row>
    <row r="24" spans="1:39" ht="35.25" customHeight="1" thickBot="1" x14ac:dyDescent="0.2">
      <c r="A24" s="41"/>
      <c r="B24" s="287"/>
      <c r="C24" s="287"/>
      <c r="D24" s="70" t="s">
        <v>59</v>
      </c>
      <c r="E24" s="71" t="s">
        <v>137</v>
      </c>
      <c r="F24" s="37"/>
      <c r="G24" s="37"/>
      <c r="H24" s="38"/>
      <c r="I24" s="39"/>
      <c r="J24" s="271" t="str">
        <f>IF($F24&amp;$G24&amp;$H24&amp;$I24="","",VLOOKUP($D24&amp;$E24&amp;$F24&amp;$G24&amp;$H24&amp;$I24,【参考】新コード表!$B$2:$C$977,2,FALSE))</f>
        <v/>
      </c>
      <c r="K24" s="272"/>
      <c r="L24" s="272"/>
      <c r="M24" s="272"/>
      <c r="N24" s="272"/>
      <c r="O24" s="272"/>
      <c r="P24" s="273"/>
      <c r="Q24" s="274" t="str">
        <f>IF($F24&amp;$G24&amp;$H24&amp;$I24="","",VLOOKUP($D24&amp;$E24&amp;$F24&amp;$G24&amp;$H24&amp;$I24&amp;$P$15&amp;$AJ$20&amp;$AM$20,#REF!,2,FALSE))</f>
        <v/>
      </c>
      <c r="R24" s="275"/>
      <c r="S24" s="275"/>
      <c r="T24" s="275"/>
      <c r="U24" s="276"/>
      <c r="V24" s="40"/>
      <c r="W24" s="318" t="str">
        <f>IF(V24="","",Q24*V24)</f>
        <v/>
      </c>
      <c r="X24" s="319"/>
      <c r="Y24" s="319"/>
      <c r="Z24" s="319"/>
      <c r="AA24" s="319"/>
      <c r="AB24" s="319"/>
      <c r="AC24" s="320"/>
      <c r="AD24" s="280"/>
      <c r="AE24" s="281"/>
      <c r="AF24" s="282"/>
      <c r="AG24" s="45"/>
    </row>
    <row r="25" spans="1:39" ht="21" customHeight="1" thickTop="1" x14ac:dyDescent="0.15">
      <c r="A25" s="41"/>
      <c r="B25" s="287"/>
      <c r="C25" s="287"/>
      <c r="D25" s="311" t="s">
        <v>42</v>
      </c>
      <c r="E25" s="312"/>
      <c r="F25" s="312"/>
      <c r="G25" s="312"/>
      <c r="H25" s="312"/>
      <c r="I25" s="312"/>
      <c r="J25" s="312"/>
      <c r="K25" s="312"/>
      <c r="L25" s="312"/>
      <c r="M25" s="312"/>
      <c r="N25" s="312"/>
      <c r="O25" s="312"/>
      <c r="P25" s="312"/>
      <c r="Q25" s="312"/>
      <c r="R25" s="312"/>
      <c r="S25" s="312"/>
      <c r="T25" s="312"/>
      <c r="U25" s="312"/>
      <c r="V25" s="313"/>
      <c r="W25" s="79" t="s">
        <v>10</v>
      </c>
      <c r="X25" s="304">
        <f>SUM(W21:AC24)</f>
        <v>6770</v>
      </c>
      <c r="Y25" s="304"/>
      <c r="Z25" s="304"/>
      <c r="AA25" s="304"/>
      <c r="AB25" s="304"/>
      <c r="AC25" s="305"/>
      <c r="AD25" s="277"/>
      <c r="AE25" s="278"/>
      <c r="AF25" s="279"/>
      <c r="AG25" s="45"/>
    </row>
    <row r="26" spans="1:39" ht="33.75" customHeight="1" x14ac:dyDescent="0.15">
      <c r="A26" s="41"/>
      <c r="B26" s="287" t="s">
        <v>44</v>
      </c>
      <c r="C26" s="287"/>
      <c r="D26" s="54" t="s">
        <v>59</v>
      </c>
      <c r="E26" s="55" t="s">
        <v>60</v>
      </c>
      <c r="F26" s="55" t="s">
        <v>61</v>
      </c>
      <c r="G26" s="55" t="s">
        <v>63</v>
      </c>
      <c r="H26" s="56" t="s">
        <v>114</v>
      </c>
      <c r="I26" s="57" t="s">
        <v>63</v>
      </c>
      <c r="J26" s="308" t="str">
        <f>【参考】新コード表!C482</f>
        <v>短期医療連携体制加算Ⅳ１</v>
      </c>
      <c r="K26" s="306"/>
      <c r="L26" s="306"/>
      <c r="M26" s="306"/>
      <c r="N26" s="306"/>
      <c r="O26" s="306"/>
      <c r="P26" s="309"/>
      <c r="Q26" s="298">
        <f>IF(Z$14="","",VLOOKUP(D26&amp;E26&amp;F26&amp;G26&amp;H26&amp;I26&amp;AJ$20,【参考】新コード表!K$2:L$977,2,FALSE))</f>
        <v>698</v>
      </c>
      <c r="R26" s="299"/>
      <c r="S26" s="299"/>
      <c r="T26" s="299"/>
      <c r="U26" s="300"/>
      <c r="V26" s="40">
        <v>1</v>
      </c>
      <c r="W26" s="301">
        <f t="shared" ref="W26:W31" si="0">IF(V26="","",Q26*V26)</f>
        <v>698</v>
      </c>
      <c r="X26" s="302"/>
      <c r="Y26" s="302"/>
      <c r="Z26" s="302"/>
      <c r="AA26" s="302"/>
      <c r="AB26" s="302"/>
      <c r="AC26" s="303"/>
      <c r="AD26" s="280"/>
      <c r="AE26" s="281"/>
      <c r="AF26" s="282"/>
      <c r="AG26" s="45"/>
    </row>
    <row r="27" spans="1:39" ht="33.75" customHeight="1" x14ac:dyDescent="0.15">
      <c r="A27" s="41"/>
      <c r="B27" s="287"/>
      <c r="C27" s="287"/>
      <c r="D27" s="54" t="s">
        <v>59</v>
      </c>
      <c r="E27" s="55" t="s">
        <v>60</v>
      </c>
      <c r="F27" s="55" t="s">
        <v>61</v>
      </c>
      <c r="G27" s="55" t="s">
        <v>63</v>
      </c>
      <c r="H27" s="56" t="s">
        <v>114</v>
      </c>
      <c r="I27" s="57" t="s">
        <v>634</v>
      </c>
      <c r="J27" s="308" t="str">
        <f>【参考】新コード表!C483</f>
        <v>短期医療連携体制加算Ⅳ２</v>
      </c>
      <c r="K27" s="306"/>
      <c r="L27" s="306"/>
      <c r="M27" s="306"/>
      <c r="N27" s="306"/>
      <c r="O27" s="306"/>
      <c r="P27" s="309"/>
      <c r="Q27" s="298">
        <f>IF(Z$14="","",VLOOKUP(D27&amp;E27&amp;F27&amp;G27&amp;H27&amp;I27&amp;AJ$20,【参考】新コード表!K$2:L$977,2,FALSE))</f>
        <v>436</v>
      </c>
      <c r="R27" s="299"/>
      <c r="S27" s="299"/>
      <c r="T27" s="299"/>
      <c r="U27" s="300"/>
      <c r="V27" s="40"/>
      <c r="W27" s="301" t="str">
        <f t="shared" si="0"/>
        <v/>
      </c>
      <c r="X27" s="302"/>
      <c r="Y27" s="302"/>
      <c r="Z27" s="302"/>
      <c r="AA27" s="302"/>
      <c r="AB27" s="302"/>
      <c r="AC27" s="303"/>
      <c r="AD27" s="280"/>
      <c r="AE27" s="281"/>
      <c r="AF27" s="282"/>
      <c r="AG27" s="45"/>
    </row>
    <row r="28" spans="1:39" ht="33.75" customHeight="1" x14ac:dyDescent="0.15">
      <c r="A28" s="41"/>
      <c r="B28" s="287"/>
      <c r="C28" s="287"/>
      <c r="D28" s="54" t="s">
        <v>59</v>
      </c>
      <c r="E28" s="55" t="s">
        <v>60</v>
      </c>
      <c r="F28" s="55" t="s">
        <v>61</v>
      </c>
      <c r="G28" s="55" t="s">
        <v>63</v>
      </c>
      <c r="H28" s="56" t="s">
        <v>114</v>
      </c>
      <c r="I28" s="57" t="s">
        <v>59</v>
      </c>
      <c r="J28" s="308" t="str">
        <f>【参考】新コード表!C484</f>
        <v>短期医療連携体制加算Ⅳ３</v>
      </c>
      <c r="K28" s="306"/>
      <c r="L28" s="306"/>
      <c r="M28" s="306"/>
      <c r="N28" s="306"/>
      <c r="O28" s="306"/>
      <c r="P28" s="309"/>
      <c r="Q28" s="298">
        <f>IF(Z$14="","",VLOOKUP(D28&amp;E28&amp;F28&amp;G28&amp;H28&amp;I28&amp;AJ$20,【参考】新コード表!K$2:L$977,2,FALSE))</f>
        <v>349</v>
      </c>
      <c r="R28" s="299"/>
      <c r="S28" s="299"/>
      <c r="T28" s="299"/>
      <c r="U28" s="300"/>
      <c r="V28" s="40"/>
      <c r="W28" s="301" t="str">
        <f t="shared" si="0"/>
        <v/>
      </c>
      <c r="X28" s="302"/>
      <c r="Y28" s="302"/>
      <c r="Z28" s="302"/>
      <c r="AA28" s="302"/>
      <c r="AB28" s="302"/>
      <c r="AC28" s="303"/>
      <c r="AD28" s="280"/>
      <c r="AE28" s="281"/>
      <c r="AF28" s="282"/>
      <c r="AG28" s="45"/>
    </row>
    <row r="29" spans="1:39" ht="33.75" customHeight="1" x14ac:dyDescent="0.15">
      <c r="A29" s="41"/>
      <c r="B29" s="287"/>
      <c r="C29" s="287"/>
      <c r="D29" s="54" t="s">
        <v>59</v>
      </c>
      <c r="E29" s="55" t="s">
        <v>60</v>
      </c>
      <c r="F29" s="55" t="s">
        <v>62</v>
      </c>
      <c r="G29" s="55" t="s">
        <v>62</v>
      </c>
      <c r="H29" s="56" t="s">
        <v>62</v>
      </c>
      <c r="I29" s="57" t="s">
        <v>59</v>
      </c>
      <c r="J29" s="308" t="str">
        <f>【参考】新コード表!C488</f>
        <v>短期医療連携体制加算Ⅶ</v>
      </c>
      <c r="K29" s="306"/>
      <c r="L29" s="306"/>
      <c r="M29" s="306"/>
      <c r="N29" s="306"/>
      <c r="O29" s="306"/>
      <c r="P29" s="309"/>
      <c r="Q29" s="292" t="s">
        <v>661</v>
      </c>
      <c r="R29" s="293"/>
      <c r="S29" s="293"/>
      <c r="T29" s="293"/>
      <c r="U29" s="293"/>
      <c r="V29" s="372"/>
      <c r="W29" s="369" t="str">
        <f t="shared" si="0"/>
        <v/>
      </c>
      <c r="X29" s="370"/>
      <c r="Y29" s="370"/>
      <c r="Z29" s="370"/>
      <c r="AA29" s="370"/>
      <c r="AB29" s="370"/>
      <c r="AC29" s="371"/>
      <c r="AD29" s="280"/>
      <c r="AE29" s="281"/>
      <c r="AF29" s="282"/>
      <c r="AG29" s="45"/>
    </row>
    <row r="30" spans="1:39" ht="33.75" customHeight="1" x14ac:dyDescent="0.15">
      <c r="A30" s="41"/>
      <c r="B30" s="287"/>
      <c r="C30" s="287"/>
      <c r="D30" s="54" t="s">
        <v>59</v>
      </c>
      <c r="E30" s="55" t="s">
        <v>60</v>
      </c>
      <c r="F30" s="55" t="s">
        <v>61</v>
      </c>
      <c r="G30" s="55" t="s">
        <v>63</v>
      </c>
      <c r="H30" s="56" t="s">
        <v>61</v>
      </c>
      <c r="I30" s="57" t="s">
        <v>114</v>
      </c>
      <c r="J30" s="308" t="str">
        <f>【参考】新コード表!C489</f>
        <v>短期医療連携体制加算Ⅷ</v>
      </c>
      <c r="K30" s="306"/>
      <c r="L30" s="306"/>
      <c r="M30" s="306"/>
      <c r="N30" s="306"/>
      <c r="O30" s="306"/>
      <c r="P30" s="309"/>
      <c r="Q30" s="298">
        <f>IF(Z$14="","",VLOOKUP(D30&amp;E30&amp;F30&amp;G30&amp;H30&amp;I30&amp;AJ$20,【参考】新コード表!K$2:L$977,2,FALSE))</f>
        <v>790</v>
      </c>
      <c r="R30" s="299"/>
      <c r="S30" s="299"/>
      <c r="T30" s="299"/>
      <c r="U30" s="300"/>
      <c r="V30" s="40"/>
      <c r="W30" s="301" t="str">
        <f t="shared" si="0"/>
        <v/>
      </c>
      <c r="X30" s="302"/>
      <c r="Y30" s="302"/>
      <c r="Z30" s="302"/>
      <c r="AA30" s="302"/>
      <c r="AB30" s="302"/>
      <c r="AC30" s="303"/>
      <c r="AD30" s="280"/>
      <c r="AE30" s="281"/>
      <c r="AF30" s="282"/>
      <c r="AG30" s="45"/>
    </row>
    <row r="31" spans="1:39" ht="33.75" customHeight="1" thickBot="1" x14ac:dyDescent="0.2">
      <c r="A31" s="41"/>
      <c r="B31" s="287"/>
      <c r="C31" s="287"/>
      <c r="D31" s="314" t="s">
        <v>39</v>
      </c>
      <c r="E31" s="315"/>
      <c r="F31" s="315"/>
      <c r="G31" s="315"/>
      <c r="H31" s="315"/>
      <c r="I31" s="315"/>
      <c r="J31" s="315"/>
      <c r="K31" s="315"/>
      <c r="L31" s="315"/>
      <c r="M31" s="315"/>
      <c r="N31" s="315"/>
      <c r="O31" s="315"/>
      <c r="P31" s="316"/>
      <c r="Q31" s="274">
        <v>330</v>
      </c>
      <c r="R31" s="275"/>
      <c r="S31" s="275"/>
      <c r="T31" s="275"/>
      <c r="U31" s="276"/>
      <c r="V31" s="58" t="str">
        <f>IF(AD16=AL16,SUM(V21:V24),"")</f>
        <v/>
      </c>
      <c r="W31" s="301" t="str">
        <f t="shared" si="0"/>
        <v/>
      </c>
      <c r="X31" s="302"/>
      <c r="Y31" s="302"/>
      <c r="Z31" s="302"/>
      <c r="AA31" s="302"/>
      <c r="AB31" s="302"/>
      <c r="AC31" s="303"/>
      <c r="AD31" s="280"/>
      <c r="AE31" s="281"/>
      <c r="AF31" s="282"/>
      <c r="AG31" s="45"/>
    </row>
    <row r="32" spans="1:39" ht="21" customHeight="1" thickTop="1" x14ac:dyDescent="0.15">
      <c r="A32" s="41"/>
      <c r="B32" s="287"/>
      <c r="C32" s="287"/>
      <c r="D32" s="311" t="s">
        <v>42</v>
      </c>
      <c r="E32" s="312"/>
      <c r="F32" s="312"/>
      <c r="G32" s="312"/>
      <c r="H32" s="312"/>
      <c r="I32" s="312"/>
      <c r="J32" s="312"/>
      <c r="K32" s="312"/>
      <c r="L32" s="312"/>
      <c r="M32" s="312"/>
      <c r="N32" s="312"/>
      <c r="O32" s="312"/>
      <c r="P32" s="312"/>
      <c r="Q32" s="312"/>
      <c r="R32" s="312"/>
      <c r="S32" s="312"/>
      <c r="T32" s="312"/>
      <c r="U32" s="312"/>
      <c r="V32" s="313"/>
      <c r="W32" s="79" t="s">
        <v>45</v>
      </c>
      <c r="X32" s="304">
        <f>SUM(W26:AC31)</f>
        <v>698</v>
      </c>
      <c r="Y32" s="304"/>
      <c r="Z32" s="304"/>
      <c r="AA32" s="304"/>
      <c r="AB32" s="304"/>
      <c r="AC32" s="305"/>
      <c r="AD32" s="277"/>
      <c r="AE32" s="278"/>
      <c r="AF32" s="279"/>
      <c r="AG32" s="45"/>
    </row>
    <row r="33" spans="1:33" ht="16.5" customHeight="1" thickBot="1" x14ac:dyDescent="0.2">
      <c r="A33" s="41"/>
      <c r="B33" s="310"/>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10"/>
      <c r="C34" s="91"/>
      <c r="D34" s="286" t="s">
        <v>57</v>
      </c>
      <c r="E34" s="283"/>
      <c r="F34" s="283"/>
      <c r="G34" s="283"/>
      <c r="H34" s="283"/>
      <c r="I34" s="283"/>
      <c r="J34" s="283"/>
      <c r="K34" s="283"/>
      <c r="L34" s="283"/>
      <c r="M34" s="283"/>
      <c r="N34" s="283"/>
      <c r="O34" s="283"/>
      <c r="P34" s="283"/>
      <c r="Q34" s="283"/>
      <c r="R34" s="283"/>
      <c r="S34" s="283"/>
      <c r="T34" s="284"/>
      <c r="U34" s="285">
        <f>X25+X32</f>
        <v>7468</v>
      </c>
      <c r="V34" s="283"/>
      <c r="W34" s="283"/>
      <c r="X34" s="283"/>
      <c r="Y34" s="283"/>
      <c r="Z34" s="283"/>
      <c r="AA34" s="283"/>
      <c r="AB34" s="283"/>
      <c r="AC34" s="283"/>
      <c r="AD34" s="283"/>
      <c r="AE34" s="283" t="s">
        <v>9</v>
      </c>
      <c r="AF34" s="284"/>
      <c r="AG34" s="91"/>
    </row>
    <row r="35" spans="1:33" ht="6.75" customHeight="1" x14ac:dyDescent="0.15">
      <c r="A35" s="41"/>
      <c r="B35" s="310"/>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10"/>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641</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73" t="s">
        <v>143</v>
      </c>
      <c r="B12" s="374"/>
      <c r="C12" s="375"/>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636</v>
      </c>
      <c r="H23" s="102">
        <v>10.9</v>
      </c>
    </row>
    <row r="24" spans="6:10" ht="14.25" x14ac:dyDescent="0.15">
      <c r="G24" s="63" t="s">
        <v>637</v>
      </c>
      <c r="H24" s="102">
        <v>10.72</v>
      </c>
    </row>
    <row r="25" spans="6:10" ht="14.25" x14ac:dyDescent="0.15">
      <c r="G25" s="63" t="s">
        <v>638</v>
      </c>
      <c r="H25" s="102">
        <v>10.6</v>
      </c>
    </row>
    <row r="26" spans="6:10" ht="14.25" x14ac:dyDescent="0.15">
      <c r="G26" s="63" t="s">
        <v>632</v>
      </c>
      <c r="H26" s="102">
        <v>10.36</v>
      </c>
    </row>
    <row r="27" spans="6:10" ht="14.25" x14ac:dyDescent="0.15">
      <c r="G27" s="63" t="s">
        <v>633</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15">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419</v>
      </c>
      <c r="C3" s="130" t="s">
        <v>169</v>
      </c>
      <c r="D3" s="130">
        <v>6</v>
      </c>
      <c r="E3" s="132">
        <v>831</v>
      </c>
      <c r="F3" s="63" t="s">
        <v>117</v>
      </c>
      <c r="G3" s="102">
        <f>G$2</f>
        <v>11.2</v>
      </c>
      <c r="H3" s="99">
        <f t="shared" ref="H3:H66" si="0">ROUNDDOWN(E3*G3,0)</f>
        <v>9307</v>
      </c>
      <c r="I3" s="61">
        <v>2</v>
      </c>
      <c r="J3" s="105" t="s">
        <v>649</v>
      </c>
      <c r="K3" s="104" t="str">
        <f>B3&amp;D3&amp;F3&amp;I3</f>
        <v>2411526012</v>
      </c>
      <c r="L3" s="68">
        <f>L2</f>
        <v>2230</v>
      </c>
    </row>
    <row r="4" spans="2:13" ht="14.25" customHeight="1" x14ac:dyDescent="0.15">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420</v>
      </c>
      <c r="C5" s="130" t="s">
        <v>171</v>
      </c>
      <c r="D5" s="130">
        <v>5</v>
      </c>
      <c r="E5" s="132">
        <v>706</v>
      </c>
      <c r="F5" s="63" t="s">
        <v>117</v>
      </c>
      <c r="G5" s="102">
        <f t="shared" si="1"/>
        <v>11.2</v>
      </c>
      <c r="H5" s="99">
        <f t="shared" si="0"/>
        <v>7907</v>
      </c>
      <c r="I5" s="61">
        <v>2</v>
      </c>
      <c r="J5" s="105" t="s">
        <v>649</v>
      </c>
      <c r="K5" s="104" t="str">
        <f>B5&amp;D5&amp;F5&amp;I5</f>
        <v>2411555012</v>
      </c>
      <c r="L5" s="68">
        <f t="shared" ref="L5" si="3">L4</f>
        <v>1916</v>
      </c>
    </row>
    <row r="6" spans="2:13" ht="14.25" customHeight="1" x14ac:dyDescent="0.15">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421</v>
      </c>
      <c r="C7" s="130" t="s">
        <v>173</v>
      </c>
      <c r="D7" s="130">
        <v>4</v>
      </c>
      <c r="E7" s="132">
        <v>583</v>
      </c>
      <c r="F7" s="63" t="s">
        <v>117</v>
      </c>
      <c r="G7" s="102">
        <f t="shared" si="1"/>
        <v>11.2</v>
      </c>
      <c r="H7" s="99">
        <f t="shared" si="0"/>
        <v>6529</v>
      </c>
      <c r="I7" s="61">
        <v>2</v>
      </c>
      <c r="J7" s="105" t="s">
        <v>649</v>
      </c>
      <c r="K7" s="104" t="str">
        <f t="shared" si="4"/>
        <v>2411584012</v>
      </c>
      <c r="L7" s="68">
        <f t="shared" ref="L7" si="6">L6</f>
        <v>1598</v>
      </c>
    </row>
    <row r="8" spans="2:13" ht="14.25" customHeight="1" x14ac:dyDescent="0.15">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422</v>
      </c>
      <c r="C9" s="130" t="s">
        <v>175</v>
      </c>
      <c r="D9" s="130">
        <v>3</v>
      </c>
      <c r="E9" s="132">
        <v>525</v>
      </c>
      <c r="F9" s="63" t="s">
        <v>117</v>
      </c>
      <c r="G9" s="102">
        <f t="shared" si="1"/>
        <v>11.2</v>
      </c>
      <c r="H9" s="99">
        <f t="shared" si="0"/>
        <v>5880</v>
      </c>
      <c r="I9" s="61">
        <v>2</v>
      </c>
      <c r="J9" s="105" t="s">
        <v>649</v>
      </c>
      <c r="K9" s="104" t="str">
        <f t="shared" si="4"/>
        <v>2411613012</v>
      </c>
      <c r="L9" s="68">
        <f t="shared" ref="L9" si="8">L8</f>
        <v>1455</v>
      </c>
    </row>
    <row r="10" spans="2:13" ht="14.25" customHeight="1" x14ac:dyDescent="0.15">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423</v>
      </c>
      <c r="C11" s="130" t="s">
        <v>177</v>
      </c>
      <c r="D11" s="130">
        <v>2</v>
      </c>
      <c r="E11" s="132">
        <v>458</v>
      </c>
      <c r="F11" s="63" t="s">
        <v>117</v>
      </c>
      <c r="G11" s="102">
        <f t="shared" si="1"/>
        <v>11.2</v>
      </c>
      <c r="H11" s="99">
        <f t="shared" si="0"/>
        <v>5129</v>
      </c>
      <c r="I11" s="61">
        <v>2</v>
      </c>
      <c r="J11" s="105" t="s">
        <v>649</v>
      </c>
      <c r="K11" s="104" t="str">
        <f t="shared" si="4"/>
        <v>2411642012</v>
      </c>
      <c r="L11" s="68">
        <f t="shared" ref="L11" si="10">L10</f>
        <v>1294</v>
      </c>
    </row>
    <row r="12" spans="2:13" ht="14.25" customHeight="1" x14ac:dyDescent="0.15">
      <c r="B12" s="131" t="s">
        <v>68</v>
      </c>
      <c r="C12" s="130" t="s">
        <v>684</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423</v>
      </c>
      <c r="C13" s="130" t="s">
        <v>685</v>
      </c>
      <c r="D13" s="130">
        <v>1</v>
      </c>
      <c r="E13" s="132">
        <v>458</v>
      </c>
      <c r="F13" s="63" t="s">
        <v>117</v>
      </c>
      <c r="G13" s="102">
        <f t="shared" si="1"/>
        <v>11.2</v>
      </c>
      <c r="H13" s="99">
        <f t="shared" si="0"/>
        <v>5129</v>
      </c>
      <c r="I13" s="61">
        <v>2</v>
      </c>
      <c r="J13" s="105" t="s">
        <v>649</v>
      </c>
      <c r="K13" s="104" t="str">
        <f t="shared" si="4"/>
        <v>2411641012</v>
      </c>
      <c r="L13" s="68">
        <f t="shared" ref="L13" si="12">L12</f>
        <v>0</v>
      </c>
    </row>
    <row r="14" spans="2:13" ht="14.25" customHeight="1" x14ac:dyDescent="0.15">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424</v>
      </c>
      <c r="C15" s="130" t="s">
        <v>179</v>
      </c>
      <c r="D15" s="130">
        <v>6</v>
      </c>
      <c r="E15" s="132">
        <v>542</v>
      </c>
      <c r="F15" s="63" t="s">
        <v>117</v>
      </c>
      <c r="G15" s="102">
        <f t="shared" si="1"/>
        <v>11.2</v>
      </c>
      <c r="H15" s="99">
        <f t="shared" si="0"/>
        <v>6070</v>
      </c>
      <c r="I15" s="61">
        <v>2</v>
      </c>
      <c r="J15" s="105" t="s">
        <v>649</v>
      </c>
      <c r="K15" s="104" t="str">
        <f t="shared" si="4"/>
        <v>2411676012</v>
      </c>
      <c r="L15" s="68">
        <f t="shared" ref="L15" si="14">L14</f>
        <v>1683</v>
      </c>
    </row>
    <row r="16" spans="2:13" ht="14.25" customHeight="1" x14ac:dyDescent="0.15">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425</v>
      </c>
      <c r="C17" s="130" t="s">
        <v>181</v>
      </c>
      <c r="D17" s="130">
        <v>5</v>
      </c>
      <c r="E17" s="132">
        <v>474</v>
      </c>
      <c r="F17" s="63" t="s">
        <v>117</v>
      </c>
      <c r="G17" s="102">
        <f t="shared" si="1"/>
        <v>11.2</v>
      </c>
      <c r="H17" s="99">
        <f t="shared" si="0"/>
        <v>5308</v>
      </c>
      <c r="I17" s="61">
        <v>2</v>
      </c>
      <c r="J17" s="105" t="s">
        <v>649</v>
      </c>
      <c r="K17" s="104" t="str">
        <f t="shared" si="4"/>
        <v>2411705012</v>
      </c>
      <c r="L17" s="68">
        <f t="shared" ref="L17" si="16">L16</f>
        <v>1272</v>
      </c>
    </row>
    <row r="18" spans="2:12" ht="14.25" customHeight="1" x14ac:dyDescent="0.15">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426</v>
      </c>
      <c r="C19" s="130" t="s">
        <v>183</v>
      </c>
      <c r="D19" s="130">
        <v>4</v>
      </c>
      <c r="E19" s="132">
        <v>286</v>
      </c>
      <c r="F19" s="63" t="s">
        <v>117</v>
      </c>
      <c r="G19" s="102">
        <f t="shared" si="1"/>
        <v>11.2</v>
      </c>
      <c r="H19" s="99">
        <f t="shared" si="0"/>
        <v>3203</v>
      </c>
      <c r="I19" s="61">
        <v>2</v>
      </c>
      <c r="J19" s="105" t="s">
        <v>649</v>
      </c>
      <c r="K19" s="104" t="str">
        <f t="shared" si="4"/>
        <v>2411734012</v>
      </c>
      <c r="L19" s="68">
        <f t="shared" ref="L19" si="18">L18</f>
        <v>2382</v>
      </c>
    </row>
    <row r="20" spans="2:12" ht="14.25" customHeight="1" x14ac:dyDescent="0.15">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427</v>
      </c>
      <c r="C21" s="130" t="s">
        <v>185</v>
      </c>
      <c r="D21" s="130">
        <v>3</v>
      </c>
      <c r="E21" s="132">
        <v>216</v>
      </c>
      <c r="F21" s="63" t="s">
        <v>117</v>
      </c>
      <c r="G21" s="102">
        <f t="shared" si="1"/>
        <v>11.2</v>
      </c>
      <c r="H21" s="99">
        <f t="shared" si="0"/>
        <v>2419</v>
      </c>
      <c r="I21" s="61">
        <v>2</v>
      </c>
      <c r="J21" s="105" t="s">
        <v>649</v>
      </c>
      <c r="K21" s="104" t="str">
        <f t="shared" si="4"/>
        <v>2411763012</v>
      </c>
      <c r="L21" s="68">
        <f t="shared" ref="L21" si="20">L20</f>
        <v>2663</v>
      </c>
    </row>
    <row r="22" spans="2:12" ht="14.25" customHeight="1" x14ac:dyDescent="0.15">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428</v>
      </c>
      <c r="C23" s="130" t="s">
        <v>187</v>
      </c>
      <c r="D23" s="130">
        <v>2</v>
      </c>
      <c r="E23" s="132">
        <v>156</v>
      </c>
      <c r="F23" s="63" t="s">
        <v>117</v>
      </c>
      <c r="G23" s="102">
        <f t="shared" si="1"/>
        <v>11.2</v>
      </c>
      <c r="H23" s="99">
        <f t="shared" si="0"/>
        <v>1747</v>
      </c>
      <c r="I23" s="61">
        <v>2</v>
      </c>
      <c r="J23" s="105" t="s">
        <v>649</v>
      </c>
      <c r="K23" s="104" t="str">
        <f t="shared" si="4"/>
        <v>2411792012</v>
      </c>
      <c r="L23" s="68">
        <f t="shared" ref="L23" si="22">L22</f>
        <v>2764</v>
      </c>
    </row>
    <row r="24" spans="2:12" ht="14.25" customHeight="1" x14ac:dyDescent="0.15">
      <c r="B24" s="131" t="s">
        <v>73</v>
      </c>
      <c r="C24" s="130" t="s">
        <v>686</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428</v>
      </c>
      <c r="C25" s="130" t="s">
        <v>687</v>
      </c>
      <c r="D25" s="130">
        <v>1</v>
      </c>
      <c r="E25" s="132">
        <v>156</v>
      </c>
      <c r="F25" s="63" t="s">
        <v>117</v>
      </c>
      <c r="G25" s="102">
        <f t="shared" si="1"/>
        <v>11.2</v>
      </c>
      <c r="H25" s="99">
        <f t="shared" si="0"/>
        <v>1747</v>
      </c>
      <c r="I25" s="61">
        <v>2</v>
      </c>
      <c r="J25" s="105" t="s">
        <v>649</v>
      </c>
      <c r="K25" s="104" t="str">
        <f t="shared" si="4"/>
        <v>2411791012</v>
      </c>
      <c r="L25" s="68">
        <f t="shared" ref="L25" si="24">L24</f>
        <v>44</v>
      </c>
    </row>
    <row r="26" spans="2:12" ht="14.25" customHeight="1" x14ac:dyDescent="0.15">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429</v>
      </c>
      <c r="C27" s="130" t="s">
        <v>189</v>
      </c>
      <c r="D27" s="130">
        <v>3</v>
      </c>
      <c r="E27" s="132">
        <v>706</v>
      </c>
      <c r="F27" s="63" t="s">
        <v>117</v>
      </c>
      <c r="G27" s="102">
        <f t="shared" si="1"/>
        <v>11.2</v>
      </c>
      <c r="H27" s="99">
        <f t="shared" si="0"/>
        <v>7907</v>
      </c>
      <c r="I27" s="61">
        <v>2</v>
      </c>
      <c r="J27" s="105" t="s">
        <v>649</v>
      </c>
      <c r="K27" s="104" t="str">
        <f t="shared" si="4"/>
        <v>2411823012</v>
      </c>
      <c r="L27" s="68">
        <f t="shared" ref="L27" si="26">L26</f>
        <v>1916</v>
      </c>
    </row>
    <row r="28" spans="2:12" ht="14.25" customHeight="1" x14ac:dyDescent="0.15">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430</v>
      </c>
      <c r="C29" s="130" t="s">
        <v>191</v>
      </c>
      <c r="D29" s="130">
        <v>2</v>
      </c>
      <c r="E29" s="132">
        <v>554</v>
      </c>
      <c r="F29" s="63" t="s">
        <v>117</v>
      </c>
      <c r="G29" s="102">
        <f t="shared" si="1"/>
        <v>11.2</v>
      </c>
      <c r="H29" s="99">
        <f t="shared" si="0"/>
        <v>6204</v>
      </c>
      <c r="I29" s="61">
        <v>2</v>
      </c>
      <c r="J29" s="105" t="s">
        <v>649</v>
      </c>
      <c r="K29" s="104" t="str">
        <f t="shared" si="4"/>
        <v>2411852012</v>
      </c>
      <c r="L29" s="68">
        <f t="shared" ref="L29" si="28">L28</f>
        <v>1097</v>
      </c>
    </row>
    <row r="30" spans="2:12" ht="14.25" customHeight="1" x14ac:dyDescent="0.15">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431</v>
      </c>
      <c r="C31" s="130" t="s">
        <v>193</v>
      </c>
      <c r="D31" s="130">
        <v>1</v>
      </c>
      <c r="E31" s="132">
        <v>458</v>
      </c>
      <c r="F31" s="63" t="s">
        <v>117</v>
      </c>
      <c r="G31" s="102">
        <f t="shared" si="1"/>
        <v>11.2</v>
      </c>
      <c r="H31" s="99">
        <f t="shared" si="0"/>
        <v>5129</v>
      </c>
      <c r="I31" s="61">
        <v>2</v>
      </c>
      <c r="J31" s="105" t="s">
        <v>649</v>
      </c>
      <c r="K31" s="104" t="str">
        <f t="shared" si="4"/>
        <v>2411881012</v>
      </c>
      <c r="L31" s="68">
        <f t="shared" ref="L31" si="30">L30</f>
        <v>0</v>
      </c>
    </row>
    <row r="32" spans="2:12" ht="14.25" customHeight="1" x14ac:dyDescent="0.15">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432</v>
      </c>
      <c r="C33" s="130" t="s">
        <v>195</v>
      </c>
      <c r="D33" s="130">
        <v>3</v>
      </c>
      <c r="E33" s="132">
        <v>474</v>
      </c>
      <c r="F33" s="63" t="s">
        <v>117</v>
      </c>
      <c r="G33" s="102">
        <f t="shared" si="1"/>
        <v>11.2</v>
      </c>
      <c r="H33" s="99">
        <f t="shared" si="0"/>
        <v>5308</v>
      </c>
      <c r="I33" s="61">
        <v>2</v>
      </c>
      <c r="J33" s="105" t="s">
        <v>649</v>
      </c>
      <c r="K33" s="104" t="str">
        <f t="shared" si="4"/>
        <v>2411913012</v>
      </c>
      <c r="L33" s="68">
        <f t="shared" ref="L33" si="32">L32</f>
        <v>1272</v>
      </c>
    </row>
    <row r="34" spans="2:12" ht="14.25" customHeight="1" x14ac:dyDescent="0.15">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433</v>
      </c>
      <c r="C35" s="130" t="s">
        <v>197</v>
      </c>
      <c r="D35" s="130">
        <v>2</v>
      </c>
      <c r="E35" s="132">
        <v>251</v>
      </c>
      <c r="F35" s="63" t="s">
        <v>117</v>
      </c>
      <c r="G35" s="102">
        <f t="shared" si="1"/>
        <v>11.2</v>
      </c>
      <c r="H35" s="99">
        <f t="shared" si="0"/>
        <v>2811</v>
      </c>
      <c r="I35" s="61">
        <v>2</v>
      </c>
      <c r="J35" s="105" t="s">
        <v>649</v>
      </c>
      <c r="K35" s="104" t="str">
        <f t="shared" si="4"/>
        <v>2411942012</v>
      </c>
      <c r="L35" s="68">
        <f t="shared" ref="L35" si="34">L34</f>
        <v>2238</v>
      </c>
    </row>
    <row r="36" spans="2:12" ht="14.25" customHeight="1" x14ac:dyDescent="0.15">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434</v>
      </c>
      <c r="C37" s="130" t="s">
        <v>199</v>
      </c>
      <c r="D37" s="130">
        <v>1</v>
      </c>
      <c r="E37" s="132">
        <v>156</v>
      </c>
      <c r="F37" s="63" t="s">
        <v>117</v>
      </c>
      <c r="G37" s="102">
        <f t="shared" si="1"/>
        <v>11.2</v>
      </c>
      <c r="H37" s="99">
        <f t="shared" si="0"/>
        <v>1747</v>
      </c>
      <c r="I37" s="61">
        <v>2</v>
      </c>
      <c r="J37" s="105" t="s">
        <v>649</v>
      </c>
      <c r="K37" s="104" t="str">
        <f t="shared" si="4"/>
        <v>2411971012</v>
      </c>
      <c r="L37" s="68">
        <f t="shared" ref="L37" si="36">L36</f>
        <v>44</v>
      </c>
    </row>
    <row r="38" spans="2:12" ht="14.25" customHeight="1" x14ac:dyDescent="0.15">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436</v>
      </c>
      <c r="C39" s="130" t="s">
        <v>201</v>
      </c>
      <c r="D39" s="130">
        <v>6</v>
      </c>
      <c r="E39" s="132">
        <v>1048</v>
      </c>
      <c r="F39" s="63" t="s">
        <v>117</v>
      </c>
      <c r="G39" s="102">
        <f t="shared" si="1"/>
        <v>11.2</v>
      </c>
      <c r="H39" s="99">
        <f t="shared" si="0"/>
        <v>11737</v>
      </c>
      <c r="I39" s="61">
        <v>2</v>
      </c>
      <c r="J39" s="105" t="s">
        <v>649</v>
      </c>
      <c r="K39" s="104" t="str">
        <f t="shared" si="4"/>
        <v>2418036012</v>
      </c>
      <c r="L39" s="68">
        <f t="shared" ref="L39" si="38">L38</f>
        <v>2230</v>
      </c>
    </row>
    <row r="40" spans="2:12" ht="14.25" customHeight="1" x14ac:dyDescent="0.15">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438</v>
      </c>
      <c r="C41" s="130" t="s">
        <v>203</v>
      </c>
      <c r="D41" s="130">
        <v>5</v>
      </c>
      <c r="E41" s="132">
        <v>923</v>
      </c>
      <c r="F41" s="63" t="s">
        <v>117</v>
      </c>
      <c r="G41" s="102">
        <f t="shared" si="1"/>
        <v>11.2</v>
      </c>
      <c r="H41" s="99">
        <f t="shared" si="0"/>
        <v>10337</v>
      </c>
      <c r="I41" s="61">
        <v>2</v>
      </c>
      <c r="J41" s="105" t="s">
        <v>649</v>
      </c>
      <c r="K41" s="104" t="str">
        <f t="shared" si="4"/>
        <v>2418075012</v>
      </c>
      <c r="L41" s="68">
        <f t="shared" ref="L41" si="40">L40</f>
        <v>1916</v>
      </c>
    </row>
    <row r="42" spans="2:12" ht="14.25" customHeight="1" x14ac:dyDescent="0.15">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440</v>
      </c>
      <c r="C43" s="130" t="s">
        <v>205</v>
      </c>
      <c r="D43" s="130">
        <v>4</v>
      </c>
      <c r="E43" s="132">
        <v>800</v>
      </c>
      <c r="F43" s="63" t="s">
        <v>117</v>
      </c>
      <c r="G43" s="102">
        <f t="shared" si="1"/>
        <v>11.2</v>
      </c>
      <c r="H43" s="99">
        <f t="shared" si="0"/>
        <v>8960</v>
      </c>
      <c r="I43" s="61">
        <v>2</v>
      </c>
      <c r="J43" s="105" t="s">
        <v>649</v>
      </c>
      <c r="K43" s="104" t="str">
        <f t="shared" si="4"/>
        <v>2418114012</v>
      </c>
      <c r="L43" s="68">
        <f t="shared" ref="L43" si="42">L42</f>
        <v>1598</v>
      </c>
    </row>
    <row r="44" spans="2:12" ht="14.25" customHeight="1" x14ac:dyDescent="0.15">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442</v>
      </c>
      <c r="C45" s="130" t="s">
        <v>207</v>
      </c>
      <c r="D45" s="130">
        <v>3</v>
      </c>
      <c r="E45" s="132">
        <v>742</v>
      </c>
      <c r="F45" s="63" t="s">
        <v>117</v>
      </c>
      <c r="G45" s="102">
        <f t="shared" si="1"/>
        <v>11.2</v>
      </c>
      <c r="H45" s="99">
        <f t="shared" si="0"/>
        <v>8310</v>
      </c>
      <c r="I45" s="61">
        <v>2</v>
      </c>
      <c r="J45" s="105" t="s">
        <v>649</v>
      </c>
      <c r="K45" s="104" t="str">
        <f t="shared" si="4"/>
        <v>2418153012</v>
      </c>
      <c r="L45" s="68">
        <f t="shared" ref="L45" si="44">L44</f>
        <v>1455</v>
      </c>
    </row>
    <row r="46" spans="2:12" ht="14.25" customHeight="1" x14ac:dyDescent="0.15">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444</v>
      </c>
      <c r="C47" s="130" t="s">
        <v>209</v>
      </c>
      <c r="D47" s="130">
        <v>2</v>
      </c>
      <c r="E47" s="132">
        <v>676</v>
      </c>
      <c r="F47" s="63" t="s">
        <v>117</v>
      </c>
      <c r="G47" s="102">
        <f t="shared" si="1"/>
        <v>11.2</v>
      </c>
      <c r="H47" s="99">
        <f t="shared" si="0"/>
        <v>7571</v>
      </c>
      <c r="I47" s="61">
        <v>2</v>
      </c>
      <c r="J47" s="105" t="s">
        <v>649</v>
      </c>
      <c r="K47" s="104" t="str">
        <f t="shared" si="4"/>
        <v>2418192012</v>
      </c>
      <c r="L47" s="68">
        <f t="shared" ref="L47" si="46">L46</f>
        <v>1294</v>
      </c>
    </row>
    <row r="48" spans="2:12" ht="14.25" customHeight="1" x14ac:dyDescent="0.15">
      <c r="B48" s="131" t="s">
        <v>443</v>
      </c>
      <c r="C48" s="130" t="s">
        <v>688</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444</v>
      </c>
      <c r="C49" s="130" t="s">
        <v>689</v>
      </c>
      <c r="D49" s="130">
        <v>1</v>
      </c>
      <c r="E49" s="132">
        <v>676</v>
      </c>
      <c r="F49" s="63" t="s">
        <v>117</v>
      </c>
      <c r="G49" s="102">
        <f t="shared" si="1"/>
        <v>11.2</v>
      </c>
      <c r="H49" s="99">
        <f t="shared" si="0"/>
        <v>7571</v>
      </c>
      <c r="I49" s="61">
        <v>2</v>
      </c>
      <c r="J49" s="105" t="s">
        <v>649</v>
      </c>
      <c r="K49" s="104" t="str">
        <f t="shared" si="4"/>
        <v>2418191012</v>
      </c>
      <c r="L49" s="68">
        <f t="shared" ref="L49" si="48">L48</f>
        <v>0</v>
      </c>
    </row>
    <row r="50" spans="2:12" ht="14.25" customHeight="1" x14ac:dyDescent="0.15">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446</v>
      </c>
      <c r="C51" s="130" t="s">
        <v>211</v>
      </c>
      <c r="D51" s="130">
        <v>6</v>
      </c>
      <c r="E51" s="132">
        <v>760</v>
      </c>
      <c r="F51" s="63" t="s">
        <v>117</v>
      </c>
      <c r="G51" s="102">
        <f t="shared" si="1"/>
        <v>11.2</v>
      </c>
      <c r="H51" s="99">
        <f t="shared" si="0"/>
        <v>8512</v>
      </c>
      <c r="I51" s="61">
        <v>2</v>
      </c>
      <c r="J51" s="105" t="s">
        <v>649</v>
      </c>
      <c r="K51" s="104" t="str">
        <f t="shared" si="4"/>
        <v>2418236012</v>
      </c>
      <c r="L51" s="68">
        <f t="shared" ref="L51" si="50">L50</f>
        <v>1683</v>
      </c>
    </row>
    <row r="52" spans="2:12" ht="14.25" customHeight="1" x14ac:dyDescent="0.15">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448</v>
      </c>
      <c r="C53" s="130" t="s">
        <v>213</v>
      </c>
      <c r="D53" s="130">
        <v>5</v>
      </c>
      <c r="E53" s="132">
        <v>693</v>
      </c>
      <c r="F53" s="63" t="s">
        <v>117</v>
      </c>
      <c r="G53" s="102">
        <f t="shared" si="1"/>
        <v>11.2</v>
      </c>
      <c r="H53" s="99">
        <f t="shared" si="0"/>
        <v>7761</v>
      </c>
      <c r="I53" s="61">
        <v>2</v>
      </c>
      <c r="J53" s="105" t="s">
        <v>649</v>
      </c>
      <c r="K53" s="104" t="str">
        <f t="shared" si="4"/>
        <v>2418275012</v>
      </c>
      <c r="L53" s="68">
        <f t="shared" ref="L53" si="52">L52</f>
        <v>1272</v>
      </c>
    </row>
    <row r="54" spans="2:12" ht="14.25" customHeight="1" x14ac:dyDescent="0.15">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450</v>
      </c>
      <c r="C55" s="130" t="s">
        <v>215</v>
      </c>
      <c r="D55" s="130">
        <v>4</v>
      </c>
      <c r="E55" s="132">
        <v>503</v>
      </c>
      <c r="F55" s="63" t="s">
        <v>117</v>
      </c>
      <c r="G55" s="102">
        <f t="shared" si="1"/>
        <v>11.2</v>
      </c>
      <c r="H55" s="99">
        <f t="shared" si="0"/>
        <v>5633</v>
      </c>
      <c r="I55" s="61">
        <v>2</v>
      </c>
      <c r="J55" s="105" t="s">
        <v>649</v>
      </c>
      <c r="K55" s="104" t="str">
        <f t="shared" si="4"/>
        <v>2418314012</v>
      </c>
      <c r="L55" s="68">
        <f t="shared" ref="L55" si="54">L54</f>
        <v>2382</v>
      </c>
    </row>
    <row r="56" spans="2:12" ht="14.25" customHeight="1" x14ac:dyDescent="0.15">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452</v>
      </c>
      <c r="C57" s="130" t="s">
        <v>217</v>
      </c>
      <c r="D57" s="130">
        <v>3</v>
      </c>
      <c r="E57" s="132">
        <v>435</v>
      </c>
      <c r="F57" s="63" t="s">
        <v>117</v>
      </c>
      <c r="G57" s="102">
        <f t="shared" si="1"/>
        <v>11.2</v>
      </c>
      <c r="H57" s="99">
        <f t="shared" si="0"/>
        <v>4872</v>
      </c>
      <c r="I57" s="61">
        <v>2</v>
      </c>
      <c r="J57" s="105" t="s">
        <v>649</v>
      </c>
      <c r="K57" s="104" t="str">
        <f t="shared" si="4"/>
        <v>2418353012</v>
      </c>
      <c r="L57" s="68">
        <f t="shared" ref="L57" si="56">L56</f>
        <v>2663</v>
      </c>
    </row>
    <row r="58" spans="2:12" ht="14.25" customHeight="1" x14ac:dyDescent="0.15">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454</v>
      </c>
      <c r="C59" s="130" t="s">
        <v>219</v>
      </c>
      <c r="D59" s="130">
        <v>2</v>
      </c>
      <c r="E59" s="132">
        <v>372</v>
      </c>
      <c r="F59" s="63" t="s">
        <v>117</v>
      </c>
      <c r="G59" s="102">
        <f t="shared" si="1"/>
        <v>11.2</v>
      </c>
      <c r="H59" s="99">
        <f t="shared" si="0"/>
        <v>4166</v>
      </c>
      <c r="I59" s="61">
        <v>2</v>
      </c>
      <c r="J59" s="105" t="s">
        <v>649</v>
      </c>
      <c r="K59" s="104" t="str">
        <f t="shared" si="4"/>
        <v>2418392012</v>
      </c>
      <c r="L59" s="68">
        <f t="shared" ref="L59" si="58">L58</f>
        <v>2764</v>
      </c>
    </row>
    <row r="60" spans="2:12" ht="14.25" customHeight="1" x14ac:dyDescent="0.15">
      <c r="B60" s="131" t="s">
        <v>453</v>
      </c>
      <c r="C60" s="130" t="s">
        <v>690</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454</v>
      </c>
      <c r="C61" s="130" t="s">
        <v>691</v>
      </c>
      <c r="D61" s="130">
        <v>1</v>
      </c>
      <c r="E61" s="132">
        <v>372</v>
      </c>
      <c r="F61" s="63" t="s">
        <v>117</v>
      </c>
      <c r="G61" s="102">
        <f t="shared" si="1"/>
        <v>11.2</v>
      </c>
      <c r="H61" s="99">
        <f t="shared" si="0"/>
        <v>4166</v>
      </c>
      <c r="I61" s="61">
        <v>2</v>
      </c>
      <c r="J61" s="105" t="s">
        <v>649</v>
      </c>
      <c r="K61" s="104" t="str">
        <f t="shared" si="4"/>
        <v>2418391012</v>
      </c>
      <c r="L61" s="68">
        <f t="shared" ref="L61" si="60">L60</f>
        <v>44</v>
      </c>
    </row>
    <row r="62" spans="2:12" ht="14.25" customHeight="1" x14ac:dyDescent="0.15">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456</v>
      </c>
      <c r="C63" s="130" t="s">
        <v>221</v>
      </c>
      <c r="D63" s="130">
        <v>3</v>
      </c>
      <c r="E63" s="132">
        <v>923</v>
      </c>
      <c r="F63" s="63" t="s">
        <v>117</v>
      </c>
      <c r="G63" s="102">
        <f t="shared" si="1"/>
        <v>11.2</v>
      </c>
      <c r="H63" s="99">
        <f t="shared" si="0"/>
        <v>10337</v>
      </c>
      <c r="I63" s="61">
        <v>2</v>
      </c>
      <c r="J63" s="105" t="s">
        <v>649</v>
      </c>
      <c r="K63" s="104" t="str">
        <f t="shared" si="4"/>
        <v>2418433012</v>
      </c>
      <c r="L63" s="68">
        <f t="shared" ref="L63" si="62">L62</f>
        <v>1916</v>
      </c>
    </row>
    <row r="64" spans="2:12" ht="14.25" customHeight="1" x14ac:dyDescent="0.15">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458</v>
      </c>
      <c r="C65" s="130" t="s">
        <v>223</v>
      </c>
      <c r="D65" s="130">
        <v>2</v>
      </c>
      <c r="E65" s="132">
        <v>772</v>
      </c>
      <c r="F65" s="63" t="s">
        <v>117</v>
      </c>
      <c r="G65" s="102">
        <f t="shared" si="1"/>
        <v>11.2</v>
      </c>
      <c r="H65" s="99">
        <f t="shared" si="0"/>
        <v>8646</v>
      </c>
      <c r="I65" s="61">
        <v>2</v>
      </c>
      <c r="J65" s="105" t="s">
        <v>649</v>
      </c>
      <c r="K65" s="104" t="str">
        <f t="shared" si="4"/>
        <v>2418472012</v>
      </c>
      <c r="L65" s="68">
        <f t="shared" ref="L65" si="64">L64</f>
        <v>1097</v>
      </c>
    </row>
    <row r="66" spans="2:12" ht="14.25" customHeight="1" x14ac:dyDescent="0.15">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460</v>
      </c>
      <c r="C67" s="130" t="s">
        <v>225</v>
      </c>
      <c r="D67" s="130">
        <v>1</v>
      </c>
      <c r="E67" s="132">
        <v>677</v>
      </c>
      <c r="F67" s="63" t="s">
        <v>117</v>
      </c>
      <c r="G67" s="102">
        <f t="shared" si="1"/>
        <v>11.2</v>
      </c>
      <c r="H67" s="99">
        <f t="shared" ref="H67:H130" si="66">ROUNDDOWN(E67*G67,0)</f>
        <v>7582</v>
      </c>
      <c r="I67" s="61">
        <v>2</v>
      </c>
      <c r="J67" s="105" t="s">
        <v>649</v>
      </c>
      <c r="K67" s="104" t="str">
        <f t="shared" ref="K67:K130" si="67">B67&amp;D67&amp;F67&amp;I67</f>
        <v>2418511012</v>
      </c>
      <c r="L67" s="68">
        <f t="shared" ref="L67" si="68">L66</f>
        <v>0</v>
      </c>
    </row>
    <row r="68" spans="2:12" ht="14.25" customHeight="1" x14ac:dyDescent="0.15">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462</v>
      </c>
      <c r="C69" s="130" t="s">
        <v>692</v>
      </c>
      <c r="D69" s="130">
        <v>3</v>
      </c>
      <c r="E69" s="132">
        <v>693</v>
      </c>
      <c r="F69" s="63" t="s">
        <v>117</v>
      </c>
      <c r="G69" s="102">
        <f t="shared" si="69"/>
        <v>11.2</v>
      </c>
      <c r="H69" s="99">
        <f t="shared" si="66"/>
        <v>7761</v>
      </c>
      <c r="I69" s="61">
        <v>2</v>
      </c>
      <c r="J69" s="105" t="s">
        <v>649</v>
      </c>
      <c r="K69" s="104" t="str">
        <f t="shared" si="67"/>
        <v>2418553012</v>
      </c>
      <c r="L69" s="68">
        <f t="shared" ref="L69" si="71">L68</f>
        <v>1272</v>
      </c>
    </row>
    <row r="70" spans="2:12" ht="14.25" customHeight="1" x14ac:dyDescent="0.15">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464</v>
      </c>
      <c r="C71" s="130" t="s">
        <v>228</v>
      </c>
      <c r="D71" s="130">
        <v>2</v>
      </c>
      <c r="E71" s="132">
        <v>469</v>
      </c>
      <c r="F71" s="63" t="s">
        <v>117</v>
      </c>
      <c r="G71" s="102">
        <f t="shared" si="69"/>
        <v>11.2</v>
      </c>
      <c r="H71" s="99">
        <f t="shared" si="66"/>
        <v>5252</v>
      </c>
      <c r="I71" s="61">
        <v>2</v>
      </c>
      <c r="J71" s="105" t="s">
        <v>649</v>
      </c>
      <c r="K71" s="104" t="str">
        <f t="shared" si="67"/>
        <v>2418592012</v>
      </c>
      <c r="L71" s="68">
        <f t="shared" ref="L71" si="73">L70</f>
        <v>2238</v>
      </c>
    </row>
    <row r="72" spans="2:12" ht="14.25" customHeight="1" x14ac:dyDescent="0.15">
      <c r="B72" s="131" t="s">
        <v>465</v>
      </c>
      <c r="C72" s="130" t="s">
        <v>693</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466</v>
      </c>
      <c r="C73" s="130" t="s">
        <v>694</v>
      </c>
      <c r="D73" s="130">
        <v>1</v>
      </c>
      <c r="E73" s="132">
        <v>371</v>
      </c>
      <c r="F73" s="63" t="s">
        <v>117</v>
      </c>
      <c r="G73" s="102">
        <f t="shared" si="69"/>
        <v>11.2</v>
      </c>
      <c r="H73" s="99">
        <f t="shared" si="66"/>
        <v>4155</v>
      </c>
      <c r="I73" s="61">
        <v>2</v>
      </c>
      <c r="J73" s="105" t="s">
        <v>649</v>
      </c>
      <c r="K73" s="104" t="str">
        <f t="shared" si="67"/>
        <v>2418631012</v>
      </c>
      <c r="L73" s="68">
        <f t="shared" ref="L73:L91" si="75">L72</f>
        <v>44</v>
      </c>
    </row>
    <row r="74" spans="2:12" ht="14.25" customHeight="1" x14ac:dyDescent="0.15">
      <c r="B74" s="131" t="s">
        <v>668</v>
      </c>
      <c r="C74" s="95" t="s">
        <v>695</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669</v>
      </c>
      <c r="C75" s="95" t="s">
        <v>696</v>
      </c>
      <c r="D75" s="95">
        <v>6</v>
      </c>
      <c r="E75" s="132">
        <v>996</v>
      </c>
      <c r="F75" s="63" t="s">
        <v>117</v>
      </c>
      <c r="G75" s="102">
        <f t="shared" si="69"/>
        <v>11.2</v>
      </c>
      <c r="H75" s="99">
        <f t="shared" si="66"/>
        <v>11155</v>
      </c>
      <c r="I75" s="61">
        <v>2</v>
      </c>
      <c r="J75" s="105" t="s">
        <v>649</v>
      </c>
      <c r="K75" s="104" t="str">
        <f t="shared" si="67"/>
        <v>2419516012</v>
      </c>
      <c r="L75" s="68">
        <f t="shared" si="75"/>
        <v>2230</v>
      </c>
    </row>
    <row r="76" spans="2:12" ht="14.25" customHeight="1" x14ac:dyDescent="0.15">
      <c r="B76" s="131" t="s">
        <v>670</v>
      </c>
      <c r="C76" s="95" t="s">
        <v>697</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671</v>
      </c>
      <c r="C77" s="95" t="s">
        <v>698</v>
      </c>
      <c r="D77" s="95">
        <v>5</v>
      </c>
      <c r="E77" s="132">
        <v>879</v>
      </c>
      <c r="F77" s="63" t="s">
        <v>117</v>
      </c>
      <c r="G77" s="102">
        <f t="shared" si="69"/>
        <v>11.2</v>
      </c>
      <c r="H77" s="99">
        <f t="shared" si="66"/>
        <v>9844</v>
      </c>
      <c r="I77" s="61">
        <v>2</v>
      </c>
      <c r="J77" s="105" t="s">
        <v>649</v>
      </c>
      <c r="K77" s="104" t="str">
        <f t="shared" si="67"/>
        <v>2419535012</v>
      </c>
      <c r="L77" s="68">
        <f t="shared" si="75"/>
        <v>1916</v>
      </c>
    </row>
    <row r="78" spans="2:12" ht="14.25" customHeight="1" x14ac:dyDescent="0.15">
      <c r="B78" s="131" t="s">
        <v>672</v>
      </c>
      <c r="C78" s="95" t="s">
        <v>699</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673</v>
      </c>
      <c r="C79" s="95" t="s">
        <v>700</v>
      </c>
      <c r="D79" s="95">
        <v>4</v>
      </c>
      <c r="E79" s="132">
        <v>761</v>
      </c>
      <c r="F79" s="63" t="s">
        <v>117</v>
      </c>
      <c r="G79" s="102">
        <f t="shared" si="69"/>
        <v>11.2</v>
      </c>
      <c r="H79" s="99">
        <f t="shared" si="66"/>
        <v>8523</v>
      </c>
      <c r="I79" s="61">
        <v>2</v>
      </c>
      <c r="J79" s="105" t="s">
        <v>649</v>
      </c>
      <c r="K79" s="104" t="str">
        <f t="shared" si="67"/>
        <v>2419554012</v>
      </c>
      <c r="L79" s="68">
        <f t="shared" si="75"/>
        <v>1598</v>
      </c>
    </row>
    <row r="80" spans="2:12" ht="14.25" customHeight="1" x14ac:dyDescent="0.15">
      <c r="B80" s="131" t="s">
        <v>674</v>
      </c>
      <c r="C80" s="95" t="s">
        <v>701</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675</v>
      </c>
      <c r="C81" s="95" t="s">
        <v>702</v>
      </c>
      <c r="D81" s="95">
        <v>3</v>
      </c>
      <c r="E81" s="132">
        <v>706</v>
      </c>
      <c r="F81" s="63" t="s">
        <v>117</v>
      </c>
      <c r="G81" s="102">
        <f t="shared" si="69"/>
        <v>11.2</v>
      </c>
      <c r="H81" s="99">
        <f t="shared" si="66"/>
        <v>7907</v>
      </c>
      <c r="I81" s="61">
        <v>2</v>
      </c>
      <c r="J81" s="105" t="s">
        <v>649</v>
      </c>
      <c r="K81" s="104" t="str">
        <f t="shared" si="67"/>
        <v>2419573012</v>
      </c>
      <c r="L81" s="68">
        <f t="shared" si="75"/>
        <v>1455</v>
      </c>
    </row>
    <row r="82" spans="2:12" ht="14.25" customHeight="1" x14ac:dyDescent="0.15">
      <c r="B82" s="131" t="s">
        <v>676</v>
      </c>
      <c r="C82" s="95" t="s">
        <v>703</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677</v>
      </c>
      <c r="C83" s="95" t="s">
        <v>704</v>
      </c>
      <c r="D83" s="95">
        <v>2</v>
      </c>
      <c r="E83" s="132">
        <v>644</v>
      </c>
      <c r="F83" s="63" t="s">
        <v>117</v>
      </c>
      <c r="G83" s="102">
        <f t="shared" si="69"/>
        <v>11.2</v>
      </c>
      <c r="H83" s="99">
        <f t="shared" si="66"/>
        <v>7212</v>
      </c>
      <c r="I83" s="61">
        <v>2</v>
      </c>
      <c r="J83" s="105" t="s">
        <v>649</v>
      </c>
      <c r="K83" s="104" t="str">
        <f t="shared" si="67"/>
        <v>2419592012</v>
      </c>
      <c r="L83" s="68">
        <f t="shared" si="75"/>
        <v>1294</v>
      </c>
    </row>
    <row r="84" spans="2:12" ht="14.25" customHeight="1" x14ac:dyDescent="0.15">
      <c r="B84" s="131" t="s">
        <v>676</v>
      </c>
      <c r="C84" s="95" t="s">
        <v>705</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677</v>
      </c>
      <c r="C85" s="95" t="s">
        <v>706</v>
      </c>
      <c r="D85" s="95">
        <v>1</v>
      </c>
      <c r="E85" s="132">
        <v>644</v>
      </c>
      <c r="F85" s="63" t="s">
        <v>117</v>
      </c>
      <c r="G85" s="102">
        <f t="shared" si="69"/>
        <v>11.2</v>
      </c>
      <c r="H85" s="99">
        <f t="shared" si="66"/>
        <v>7212</v>
      </c>
      <c r="I85" s="61">
        <v>2</v>
      </c>
      <c r="J85" s="105" t="s">
        <v>649</v>
      </c>
      <c r="K85" s="104" t="str">
        <f t="shared" si="67"/>
        <v>2419591012</v>
      </c>
      <c r="L85" s="68">
        <f t="shared" si="75"/>
        <v>0</v>
      </c>
    </row>
    <row r="86" spans="2:12" ht="14.25" customHeight="1" x14ac:dyDescent="0.15">
      <c r="B86" s="131" t="s">
        <v>678</v>
      </c>
      <c r="C86" s="95" t="s">
        <v>707</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679</v>
      </c>
      <c r="C87" s="95" t="s">
        <v>708</v>
      </c>
      <c r="D87" s="95">
        <v>3</v>
      </c>
      <c r="E87" s="132">
        <v>879</v>
      </c>
      <c r="F87" s="63" t="s">
        <v>117</v>
      </c>
      <c r="G87" s="102">
        <f t="shared" si="69"/>
        <v>11.2</v>
      </c>
      <c r="H87" s="99">
        <f t="shared" si="66"/>
        <v>9844</v>
      </c>
      <c r="I87" s="61">
        <v>2</v>
      </c>
      <c r="J87" s="105" t="s">
        <v>649</v>
      </c>
      <c r="K87" s="104" t="str">
        <f t="shared" si="67"/>
        <v>2419613012</v>
      </c>
      <c r="L87" s="68">
        <f t="shared" si="75"/>
        <v>1916</v>
      </c>
    </row>
    <row r="88" spans="2:12" ht="14.25" customHeight="1" x14ac:dyDescent="0.15">
      <c r="B88" s="131" t="s">
        <v>680</v>
      </c>
      <c r="C88" s="95" t="s">
        <v>709</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681</v>
      </c>
      <c r="C89" s="95" t="s">
        <v>710</v>
      </c>
      <c r="D89" s="95">
        <v>2</v>
      </c>
      <c r="E89" s="132">
        <v>734</v>
      </c>
      <c r="F89" s="63" t="s">
        <v>117</v>
      </c>
      <c r="G89" s="102">
        <f t="shared" si="69"/>
        <v>11.2</v>
      </c>
      <c r="H89" s="99">
        <f t="shared" si="66"/>
        <v>8220</v>
      </c>
      <c r="I89" s="61">
        <v>2</v>
      </c>
      <c r="J89" s="105" t="s">
        <v>649</v>
      </c>
      <c r="K89" s="104" t="str">
        <f t="shared" si="67"/>
        <v>2419632012</v>
      </c>
      <c r="L89" s="68">
        <f t="shared" si="75"/>
        <v>1097</v>
      </c>
    </row>
    <row r="90" spans="2:12" ht="14.25" customHeight="1" x14ac:dyDescent="0.15">
      <c r="B90" s="131" t="s">
        <v>682</v>
      </c>
      <c r="C90" s="95" t="s">
        <v>711</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683</v>
      </c>
      <c r="C91" s="95" t="s">
        <v>712</v>
      </c>
      <c r="D91" s="95">
        <v>1</v>
      </c>
      <c r="E91" s="132">
        <v>643</v>
      </c>
      <c r="F91" s="63" t="s">
        <v>117</v>
      </c>
      <c r="G91" s="102">
        <f t="shared" si="69"/>
        <v>11.2</v>
      </c>
      <c r="H91" s="99">
        <f t="shared" si="66"/>
        <v>7201</v>
      </c>
      <c r="I91" s="61">
        <v>2</v>
      </c>
      <c r="J91" s="105" t="s">
        <v>649</v>
      </c>
      <c r="K91" s="104" t="str">
        <f>B91&amp;D91&amp;F91&amp;I91</f>
        <v>2419651012</v>
      </c>
      <c r="L91" s="68">
        <f t="shared" si="75"/>
        <v>0</v>
      </c>
    </row>
    <row r="92" spans="2:12" ht="14.25" customHeight="1" x14ac:dyDescent="0.15">
      <c r="B92" s="131" t="s">
        <v>81</v>
      </c>
      <c r="C92" s="130" t="s">
        <v>229</v>
      </c>
      <c r="D92" s="130">
        <v>6</v>
      </c>
      <c r="E92" s="132">
        <v>646</v>
      </c>
      <c r="F92" s="63" t="s">
        <v>117</v>
      </c>
      <c r="G92" s="102">
        <f t="shared" si="69"/>
        <v>11.2</v>
      </c>
      <c r="H92" s="99">
        <f t="shared" si="66"/>
        <v>7235</v>
      </c>
      <c r="I92" s="61">
        <v>2</v>
      </c>
      <c r="J92" s="105" t="s">
        <v>649</v>
      </c>
      <c r="K92" s="104" t="str">
        <f t="shared" si="67"/>
        <v>2481116012</v>
      </c>
      <c r="L92" s="68">
        <f>L2</f>
        <v>2230</v>
      </c>
    </row>
    <row r="93" spans="2:12" ht="14.25" customHeight="1" x14ac:dyDescent="0.15">
      <c r="B93" s="131" t="s">
        <v>467</v>
      </c>
      <c r="C93" s="130" t="s">
        <v>230</v>
      </c>
      <c r="D93" s="130">
        <v>6</v>
      </c>
      <c r="E93" s="132">
        <v>581</v>
      </c>
      <c r="F93" s="63" t="s">
        <v>117</v>
      </c>
      <c r="G93" s="102">
        <f t="shared" si="69"/>
        <v>11.2</v>
      </c>
      <c r="H93" s="99">
        <f t="shared" si="66"/>
        <v>6507</v>
      </c>
      <c r="I93" s="61">
        <v>2</v>
      </c>
      <c r="J93" s="105" t="s">
        <v>649</v>
      </c>
      <c r="K93" s="104" t="str">
        <f t="shared" si="67"/>
        <v>2481526012</v>
      </c>
      <c r="L93" s="68">
        <f t="shared" ref="L93:L156" si="76">L3</f>
        <v>2230</v>
      </c>
    </row>
    <row r="94" spans="2:12" ht="14.25" customHeight="1" x14ac:dyDescent="0.15">
      <c r="B94" s="131" t="s">
        <v>82</v>
      </c>
      <c r="C94" s="130" t="s">
        <v>231</v>
      </c>
      <c r="D94" s="130">
        <v>5</v>
      </c>
      <c r="E94" s="132">
        <v>549</v>
      </c>
      <c r="F94" s="63" t="s">
        <v>117</v>
      </c>
      <c r="G94" s="102">
        <f t="shared" si="69"/>
        <v>11.2</v>
      </c>
      <c r="H94" s="99">
        <f t="shared" si="66"/>
        <v>6148</v>
      </c>
      <c r="I94" s="61">
        <v>2</v>
      </c>
      <c r="J94" s="105" t="s">
        <v>649</v>
      </c>
      <c r="K94" s="104" t="str">
        <f t="shared" si="67"/>
        <v>2481125012</v>
      </c>
      <c r="L94" s="68">
        <f t="shared" si="76"/>
        <v>1916</v>
      </c>
    </row>
    <row r="95" spans="2:12" ht="14.25" customHeight="1" x14ac:dyDescent="0.15">
      <c r="B95" s="131" t="s">
        <v>468</v>
      </c>
      <c r="C95" s="130" t="s">
        <v>232</v>
      </c>
      <c r="D95" s="130">
        <v>5</v>
      </c>
      <c r="E95" s="132">
        <v>494</v>
      </c>
      <c r="F95" s="63" t="s">
        <v>117</v>
      </c>
      <c r="G95" s="102">
        <f t="shared" si="69"/>
        <v>11.2</v>
      </c>
      <c r="H95" s="99">
        <f t="shared" si="66"/>
        <v>5532</v>
      </c>
      <c r="I95" s="61">
        <v>2</v>
      </c>
      <c r="J95" s="105" t="s">
        <v>649</v>
      </c>
      <c r="K95" s="104" t="str">
        <f t="shared" si="67"/>
        <v>2481555012</v>
      </c>
      <c r="L95" s="68">
        <f t="shared" si="76"/>
        <v>1916</v>
      </c>
    </row>
    <row r="96" spans="2:12" ht="14.25" customHeight="1" x14ac:dyDescent="0.15">
      <c r="B96" s="131" t="s">
        <v>83</v>
      </c>
      <c r="C96" s="130" t="s">
        <v>233</v>
      </c>
      <c r="D96" s="130">
        <v>4</v>
      </c>
      <c r="E96" s="132">
        <v>454</v>
      </c>
      <c r="F96" s="63" t="s">
        <v>117</v>
      </c>
      <c r="G96" s="102">
        <f t="shared" si="69"/>
        <v>11.2</v>
      </c>
      <c r="H96" s="99">
        <f t="shared" si="66"/>
        <v>5084</v>
      </c>
      <c r="I96" s="61">
        <v>2</v>
      </c>
      <c r="J96" s="105" t="s">
        <v>649</v>
      </c>
      <c r="K96" s="104" t="str">
        <f t="shared" si="67"/>
        <v>2481134012</v>
      </c>
      <c r="L96" s="68">
        <f t="shared" si="76"/>
        <v>1598</v>
      </c>
    </row>
    <row r="97" spans="2:12" ht="14.25" customHeight="1" x14ac:dyDescent="0.15">
      <c r="B97" s="131" t="s">
        <v>469</v>
      </c>
      <c r="C97" s="130" t="s">
        <v>234</v>
      </c>
      <c r="D97" s="130">
        <v>4</v>
      </c>
      <c r="E97" s="132">
        <v>409</v>
      </c>
      <c r="F97" s="63" t="s">
        <v>117</v>
      </c>
      <c r="G97" s="102">
        <f t="shared" si="69"/>
        <v>11.2</v>
      </c>
      <c r="H97" s="99">
        <f t="shared" si="66"/>
        <v>4580</v>
      </c>
      <c r="I97" s="61">
        <v>2</v>
      </c>
      <c r="J97" s="105" t="s">
        <v>649</v>
      </c>
      <c r="K97" s="104" t="str">
        <f t="shared" si="67"/>
        <v>2481584012</v>
      </c>
      <c r="L97" s="68">
        <f t="shared" si="76"/>
        <v>1598</v>
      </c>
    </row>
    <row r="98" spans="2:12" ht="14.25" customHeight="1" x14ac:dyDescent="0.15">
      <c r="B98" s="131" t="s">
        <v>84</v>
      </c>
      <c r="C98" s="130" t="s">
        <v>235</v>
      </c>
      <c r="D98" s="130">
        <v>3</v>
      </c>
      <c r="E98" s="132">
        <v>408</v>
      </c>
      <c r="F98" s="63" t="s">
        <v>117</v>
      </c>
      <c r="G98" s="102">
        <f t="shared" si="69"/>
        <v>11.2</v>
      </c>
      <c r="H98" s="99">
        <f t="shared" si="66"/>
        <v>4569</v>
      </c>
      <c r="I98" s="61">
        <v>2</v>
      </c>
      <c r="J98" s="105" t="s">
        <v>649</v>
      </c>
      <c r="K98" s="104" t="str">
        <f t="shared" si="67"/>
        <v>2481143012</v>
      </c>
      <c r="L98" s="68">
        <f t="shared" si="76"/>
        <v>1455</v>
      </c>
    </row>
    <row r="99" spans="2:12" ht="14.25" customHeight="1" x14ac:dyDescent="0.15">
      <c r="B99" s="131" t="s">
        <v>470</v>
      </c>
      <c r="C99" s="130" t="s">
        <v>236</v>
      </c>
      <c r="D99" s="130">
        <v>3</v>
      </c>
      <c r="E99" s="132">
        <v>367</v>
      </c>
      <c r="F99" s="63" t="s">
        <v>117</v>
      </c>
      <c r="G99" s="102">
        <f t="shared" si="69"/>
        <v>11.2</v>
      </c>
      <c r="H99" s="99">
        <f t="shared" si="66"/>
        <v>4110</v>
      </c>
      <c r="I99" s="61">
        <v>2</v>
      </c>
      <c r="J99" s="105" t="s">
        <v>649</v>
      </c>
      <c r="K99" s="104" t="str">
        <f t="shared" si="67"/>
        <v>2481613012</v>
      </c>
      <c r="L99" s="68">
        <f t="shared" si="76"/>
        <v>1455</v>
      </c>
    </row>
    <row r="100" spans="2:12" ht="14.25" customHeight="1" x14ac:dyDescent="0.15">
      <c r="B100" s="131" t="s">
        <v>85</v>
      </c>
      <c r="C100" s="130" t="s">
        <v>237</v>
      </c>
      <c r="D100" s="130">
        <v>2</v>
      </c>
      <c r="E100" s="132">
        <v>356</v>
      </c>
      <c r="F100" s="63" t="s">
        <v>117</v>
      </c>
      <c r="G100" s="102">
        <f t="shared" si="69"/>
        <v>11.2</v>
      </c>
      <c r="H100" s="99">
        <f t="shared" si="66"/>
        <v>3987</v>
      </c>
      <c r="I100" s="61">
        <v>2</v>
      </c>
      <c r="J100" s="105" t="s">
        <v>649</v>
      </c>
      <c r="K100" s="104" t="str">
        <f t="shared" si="67"/>
        <v>2481152012</v>
      </c>
      <c r="L100" s="68">
        <f t="shared" si="76"/>
        <v>1294</v>
      </c>
    </row>
    <row r="101" spans="2:12" ht="14.25" customHeight="1" x14ac:dyDescent="0.15">
      <c r="B101" s="131" t="s">
        <v>471</v>
      </c>
      <c r="C101" s="130" t="s">
        <v>238</v>
      </c>
      <c r="D101" s="130">
        <v>2</v>
      </c>
      <c r="E101" s="132">
        <v>320</v>
      </c>
      <c r="F101" s="63" t="s">
        <v>117</v>
      </c>
      <c r="G101" s="102">
        <f t="shared" si="69"/>
        <v>11.2</v>
      </c>
      <c r="H101" s="99">
        <f t="shared" si="66"/>
        <v>3584</v>
      </c>
      <c r="I101" s="61">
        <v>2</v>
      </c>
      <c r="J101" s="105" t="s">
        <v>649</v>
      </c>
      <c r="K101" s="104" t="str">
        <f t="shared" si="67"/>
        <v>2481642012</v>
      </c>
      <c r="L101" s="68">
        <f t="shared" si="76"/>
        <v>1294</v>
      </c>
    </row>
    <row r="102" spans="2:12" ht="14.25" customHeight="1" x14ac:dyDescent="0.15">
      <c r="B102" s="131" t="s">
        <v>85</v>
      </c>
      <c r="C102" s="130" t="s">
        <v>836</v>
      </c>
      <c r="D102" s="130">
        <v>1</v>
      </c>
      <c r="E102" s="132">
        <v>356</v>
      </c>
      <c r="F102" s="63" t="s">
        <v>117</v>
      </c>
      <c r="G102" s="102">
        <f t="shared" si="69"/>
        <v>11.2</v>
      </c>
      <c r="H102" s="99">
        <f t="shared" si="66"/>
        <v>3987</v>
      </c>
      <c r="I102" s="61">
        <v>2</v>
      </c>
      <c r="J102" s="105" t="s">
        <v>649</v>
      </c>
      <c r="K102" s="104" t="str">
        <f t="shared" si="67"/>
        <v>2481151012</v>
      </c>
      <c r="L102" s="68">
        <f t="shared" si="76"/>
        <v>0</v>
      </c>
    </row>
    <row r="103" spans="2:12" ht="14.25" customHeight="1" x14ac:dyDescent="0.15">
      <c r="B103" s="131" t="s">
        <v>471</v>
      </c>
      <c r="C103" s="130" t="s">
        <v>837</v>
      </c>
      <c r="D103" s="130">
        <v>1</v>
      </c>
      <c r="E103" s="132">
        <v>320</v>
      </c>
      <c r="F103" s="63" t="s">
        <v>117</v>
      </c>
      <c r="G103" s="102">
        <f t="shared" si="69"/>
        <v>11.2</v>
      </c>
      <c r="H103" s="99">
        <f t="shared" si="66"/>
        <v>3584</v>
      </c>
      <c r="I103" s="61">
        <v>2</v>
      </c>
      <c r="J103" s="105" t="s">
        <v>649</v>
      </c>
      <c r="K103" s="104" t="str">
        <f t="shared" si="67"/>
        <v>2481641012</v>
      </c>
      <c r="L103" s="68">
        <f t="shared" si="76"/>
        <v>0</v>
      </c>
    </row>
    <row r="104" spans="2:12" ht="14.25" customHeight="1" x14ac:dyDescent="0.15">
      <c r="B104" s="131" t="s">
        <v>86</v>
      </c>
      <c r="C104" s="130" t="s">
        <v>239</v>
      </c>
      <c r="D104" s="130">
        <v>6</v>
      </c>
      <c r="E104" s="132">
        <v>421</v>
      </c>
      <c r="F104" s="63" t="s">
        <v>117</v>
      </c>
      <c r="G104" s="102">
        <f t="shared" si="69"/>
        <v>11.2</v>
      </c>
      <c r="H104" s="99">
        <f t="shared" si="66"/>
        <v>4715</v>
      </c>
      <c r="I104" s="61">
        <v>2</v>
      </c>
      <c r="J104" s="105" t="s">
        <v>649</v>
      </c>
      <c r="K104" s="104" t="str">
        <f t="shared" si="67"/>
        <v>2481316012</v>
      </c>
      <c r="L104" s="68">
        <f t="shared" si="76"/>
        <v>1683</v>
      </c>
    </row>
    <row r="105" spans="2:12" ht="14.25" customHeight="1" x14ac:dyDescent="0.15">
      <c r="B105" s="131" t="s">
        <v>472</v>
      </c>
      <c r="C105" s="130" t="s">
        <v>240</v>
      </c>
      <c r="D105" s="130">
        <v>6</v>
      </c>
      <c r="E105" s="132">
        <v>379</v>
      </c>
      <c r="F105" s="63" t="s">
        <v>117</v>
      </c>
      <c r="G105" s="102">
        <f t="shared" si="69"/>
        <v>11.2</v>
      </c>
      <c r="H105" s="99">
        <f t="shared" si="66"/>
        <v>4244</v>
      </c>
      <c r="I105" s="61">
        <v>2</v>
      </c>
      <c r="J105" s="105" t="s">
        <v>649</v>
      </c>
      <c r="K105" s="104" t="str">
        <f t="shared" si="67"/>
        <v>2481676012</v>
      </c>
      <c r="L105" s="68">
        <f t="shared" si="76"/>
        <v>1683</v>
      </c>
    </row>
    <row r="106" spans="2:12" ht="14.25" customHeight="1" x14ac:dyDescent="0.15">
      <c r="B106" s="131" t="s">
        <v>87</v>
      </c>
      <c r="C106" s="130" t="s">
        <v>241</v>
      </c>
      <c r="D106" s="130">
        <v>5</v>
      </c>
      <c r="E106" s="132">
        <v>369</v>
      </c>
      <c r="F106" s="63" t="s">
        <v>117</v>
      </c>
      <c r="G106" s="102">
        <f t="shared" si="69"/>
        <v>11.2</v>
      </c>
      <c r="H106" s="99">
        <f t="shared" si="66"/>
        <v>4132</v>
      </c>
      <c r="I106" s="61">
        <v>2</v>
      </c>
      <c r="J106" s="105" t="s">
        <v>649</v>
      </c>
      <c r="K106" s="104" t="str">
        <f t="shared" si="67"/>
        <v>2481325012</v>
      </c>
      <c r="L106" s="68">
        <f t="shared" si="76"/>
        <v>1272</v>
      </c>
    </row>
    <row r="107" spans="2:12" ht="14.25" customHeight="1" x14ac:dyDescent="0.15">
      <c r="B107" s="131" t="s">
        <v>473</v>
      </c>
      <c r="C107" s="130" t="s">
        <v>242</v>
      </c>
      <c r="D107" s="130">
        <v>5</v>
      </c>
      <c r="E107" s="132">
        <v>332</v>
      </c>
      <c r="F107" s="63" t="s">
        <v>117</v>
      </c>
      <c r="G107" s="102">
        <f t="shared" si="69"/>
        <v>11.2</v>
      </c>
      <c r="H107" s="99">
        <f t="shared" si="66"/>
        <v>3718</v>
      </c>
      <c r="I107" s="61">
        <v>2</v>
      </c>
      <c r="J107" s="105" t="s">
        <v>649</v>
      </c>
      <c r="K107" s="104" t="str">
        <f t="shared" si="67"/>
        <v>2481705012</v>
      </c>
      <c r="L107" s="68">
        <f t="shared" si="76"/>
        <v>1272</v>
      </c>
    </row>
    <row r="108" spans="2:12" ht="14.25" customHeight="1" x14ac:dyDescent="0.15">
      <c r="B108" s="131" t="s">
        <v>88</v>
      </c>
      <c r="C108" s="130" t="s">
        <v>243</v>
      </c>
      <c r="D108" s="130">
        <v>4</v>
      </c>
      <c r="E108" s="132">
        <v>223</v>
      </c>
      <c r="F108" s="63" t="s">
        <v>117</v>
      </c>
      <c r="G108" s="102">
        <f t="shared" si="69"/>
        <v>11.2</v>
      </c>
      <c r="H108" s="99">
        <f t="shared" si="66"/>
        <v>2497</v>
      </c>
      <c r="I108" s="61">
        <v>2</v>
      </c>
      <c r="J108" s="105" t="s">
        <v>649</v>
      </c>
      <c r="K108" s="104" t="str">
        <f t="shared" si="67"/>
        <v>2481334012</v>
      </c>
      <c r="L108" s="68">
        <f t="shared" si="76"/>
        <v>2382</v>
      </c>
    </row>
    <row r="109" spans="2:12" ht="14.25" customHeight="1" x14ac:dyDescent="0.15">
      <c r="B109" s="131" t="s">
        <v>474</v>
      </c>
      <c r="C109" s="130" t="s">
        <v>244</v>
      </c>
      <c r="D109" s="130">
        <v>4</v>
      </c>
      <c r="E109" s="132">
        <v>201</v>
      </c>
      <c r="F109" s="63" t="s">
        <v>117</v>
      </c>
      <c r="G109" s="102">
        <f t="shared" si="69"/>
        <v>11.2</v>
      </c>
      <c r="H109" s="99">
        <f t="shared" si="66"/>
        <v>2251</v>
      </c>
      <c r="I109" s="61">
        <v>2</v>
      </c>
      <c r="J109" s="105" t="s">
        <v>649</v>
      </c>
      <c r="K109" s="104" t="str">
        <f t="shared" si="67"/>
        <v>2481734012</v>
      </c>
      <c r="L109" s="68">
        <f t="shared" si="76"/>
        <v>2382</v>
      </c>
    </row>
    <row r="110" spans="2:12" ht="14.25" customHeight="1" x14ac:dyDescent="0.15">
      <c r="B110" s="131" t="s">
        <v>89</v>
      </c>
      <c r="C110" s="130" t="s">
        <v>245</v>
      </c>
      <c r="D110" s="130">
        <v>3</v>
      </c>
      <c r="E110" s="132">
        <v>168</v>
      </c>
      <c r="F110" s="63" t="s">
        <v>117</v>
      </c>
      <c r="G110" s="102">
        <f t="shared" si="69"/>
        <v>11.2</v>
      </c>
      <c r="H110" s="99">
        <f t="shared" si="66"/>
        <v>1881</v>
      </c>
      <c r="I110" s="61">
        <v>2</v>
      </c>
      <c r="J110" s="105" t="s">
        <v>649</v>
      </c>
      <c r="K110" s="104" t="str">
        <f t="shared" si="67"/>
        <v>2481343012</v>
      </c>
      <c r="L110" s="68">
        <f t="shared" si="76"/>
        <v>2663</v>
      </c>
    </row>
    <row r="111" spans="2:12" ht="14.25" customHeight="1" x14ac:dyDescent="0.15">
      <c r="B111" s="131" t="s">
        <v>475</v>
      </c>
      <c r="C111" s="130" t="s">
        <v>246</v>
      </c>
      <c r="D111" s="130">
        <v>3</v>
      </c>
      <c r="E111" s="132">
        <v>151</v>
      </c>
      <c r="F111" s="63" t="s">
        <v>117</v>
      </c>
      <c r="G111" s="102">
        <f t="shared" si="69"/>
        <v>11.2</v>
      </c>
      <c r="H111" s="99">
        <f t="shared" si="66"/>
        <v>1691</v>
      </c>
      <c r="I111" s="61">
        <v>2</v>
      </c>
      <c r="J111" s="105" t="s">
        <v>649</v>
      </c>
      <c r="K111" s="104" t="str">
        <f t="shared" si="67"/>
        <v>2481763012</v>
      </c>
      <c r="L111" s="68">
        <f t="shared" si="76"/>
        <v>2663</v>
      </c>
    </row>
    <row r="112" spans="2:12" ht="14.25" customHeight="1" x14ac:dyDescent="0.15">
      <c r="B112" s="131" t="s">
        <v>90</v>
      </c>
      <c r="C112" s="130" t="s">
        <v>247</v>
      </c>
      <c r="D112" s="130">
        <v>2</v>
      </c>
      <c r="E112" s="132">
        <v>121</v>
      </c>
      <c r="F112" s="63" t="s">
        <v>117</v>
      </c>
      <c r="G112" s="102">
        <f t="shared" si="69"/>
        <v>11.2</v>
      </c>
      <c r="H112" s="99">
        <f t="shared" si="66"/>
        <v>1355</v>
      </c>
      <c r="I112" s="61">
        <v>2</v>
      </c>
      <c r="J112" s="105" t="s">
        <v>649</v>
      </c>
      <c r="K112" s="104" t="str">
        <f t="shared" si="67"/>
        <v>2481352012</v>
      </c>
      <c r="L112" s="68">
        <f t="shared" si="76"/>
        <v>2764</v>
      </c>
    </row>
    <row r="113" spans="2:12" ht="14.25" customHeight="1" x14ac:dyDescent="0.15">
      <c r="B113" s="131" t="s">
        <v>476</v>
      </c>
      <c r="C113" s="130" t="s">
        <v>248</v>
      </c>
      <c r="D113" s="130">
        <v>2</v>
      </c>
      <c r="E113" s="132">
        <v>109</v>
      </c>
      <c r="F113" s="63" t="s">
        <v>117</v>
      </c>
      <c r="G113" s="102">
        <f t="shared" si="69"/>
        <v>11.2</v>
      </c>
      <c r="H113" s="99">
        <f t="shared" si="66"/>
        <v>1220</v>
      </c>
      <c r="I113" s="61">
        <v>2</v>
      </c>
      <c r="J113" s="105" t="s">
        <v>649</v>
      </c>
      <c r="K113" s="104" t="str">
        <f t="shared" si="67"/>
        <v>2481792012</v>
      </c>
      <c r="L113" s="68">
        <f t="shared" si="76"/>
        <v>2764</v>
      </c>
    </row>
    <row r="114" spans="2:12" ht="14.25" customHeight="1" x14ac:dyDescent="0.15">
      <c r="B114" s="131" t="s">
        <v>90</v>
      </c>
      <c r="C114" s="130" t="s">
        <v>838</v>
      </c>
      <c r="D114" s="130">
        <v>1</v>
      </c>
      <c r="E114" s="132">
        <v>121</v>
      </c>
      <c r="F114" s="63" t="s">
        <v>117</v>
      </c>
      <c r="G114" s="102">
        <f t="shared" si="69"/>
        <v>11.2</v>
      </c>
      <c r="H114" s="99">
        <f t="shared" si="66"/>
        <v>1355</v>
      </c>
      <c r="I114" s="61">
        <v>2</v>
      </c>
      <c r="J114" s="105" t="s">
        <v>649</v>
      </c>
      <c r="K114" s="104" t="str">
        <f t="shared" si="67"/>
        <v>2481351012</v>
      </c>
      <c r="L114" s="68">
        <f t="shared" si="76"/>
        <v>44</v>
      </c>
    </row>
    <row r="115" spans="2:12" ht="14.25" customHeight="1" x14ac:dyDescent="0.15">
      <c r="B115" s="131" t="s">
        <v>476</v>
      </c>
      <c r="C115" s="130" t="s">
        <v>839</v>
      </c>
      <c r="D115" s="130">
        <v>1</v>
      </c>
      <c r="E115" s="132">
        <v>109</v>
      </c>
      <c r="F115" s="63" t="s">
        <v>117</v>
      </c>
      <c r="G115" s="102">
        <f t="shared" si="69"/>
        <v>11.2</v>
      </c>
      <c r="H115" s="99">
        <f t="shared" si="66"/>
        <v>1220</v>
      </c>
      <c r="I115" s="61">
        <v>2</v>
      </c>
      <c r="J115" s="105" t="s">
        <v>649</v>
      </c>
      <c r="K115" s="104" t="str">
        <f t="shared" si="67"/>
        <v>2481791012</v>
      </c>
      <c r="L115" s="68">
        <f t="shared" si="76"/>
        <v>44</v>
      </c>
    </row>
    <row r="116" spans="2:12" ht="14.25" customHeight="1" x14ac:dyDescent="0.15">
      <c r="B116" s="131" t="s">
        <v>91</v>
      </c>
      <c r="C116" s="130" t="s">
        <v>249</v>
      </c>
      <c r="D116" s="130">
        <v>3</v>
      </c>
      <c r="E116" s="132">
        <v>549</v>
      </c>
      <c r="F116" s="63" t="s">
        <v>117</v>
      </c>
      <c r="G116" s="102">
        <f t="shared" si="69"/>
        <v>11.2</v>
      </c>
      <c r="H116" s="99">
        <f t="shared" si="66"/>
        <v>6148</v>
      </c>
      <c r="I116" s="61">
        <v>2</v>
      </c>
      <c r="J116" s="105" t="s">
        <v>649</v>
      </c>
      <c r="K116" s="104" t="str">
        <f t="shared" si="67"/>
        <v>2481213012</v>
      </c>
      <c r="L116" s="68">
        <f t="shared" si="76"/>
        <v>1916</v>
      </c>
    </row>
    <row r="117" spans="2:12" ht="14.25" customHeight="1" x14ac:dyDescent="0.15">
      <c r="B117" s="131" t="s">
        <v>477</v>
      </c>
      <c r="C117" s="130" t="s">
        <v>250</v>
      </c>
      <c r="D117" s="130">
        <v>3</v>
      </c>
      <c r="E117" s="132">
        <v>494</v>
      </c>
      <c r="F117" s="63" t="s">
        <v>117</v>
      </c>
      <c r="G117" s="102">
        <f t="shared" si="69"/>
        <v>11.2</v>
      </c>
      <c r="H117" s="99">
        <f t="shared" si="66"/>
        <v>5532</v>
      </c>
      <c r="I117" s="61">
        <v>2</v>
      </c>
      <c r="J117" s="105" t="s">
        <v>649</v>
      </c>
      <c r="K117" s="104" t="str">
        <f t="shared" si="67"/>
        <v>2481823012</v>
      </c>
      <c r="L117" s="68">
        <f t="shared" si="76"/>
        <v>1916</v>
      </c>
    </row>
    <row r="118" spans="2:12" ht="14.25" customHeight="1" x14ac:dyDescent="0.15">
      <c r="B118" s="131" t="s">
        <v>92</v>
      </c>
      <c r="C118" s="130" t="s">
        <v>251</v>
      </c>
      <c r="D118" s="130">
        <v>2</v>
      </c>
      <c r="E118" s="132">
        <v>431</v>
      </c>
      <c r="F118" s="63" t="s">
        <v>117</v>
      </c>
      <c r="G118" s="102">
        <f t="shared" si="69"/>
        <v>11.2</v>
      </c>
      <c r="H118" s="99">
        <f t="shared" si="66"/>
        <v>4827</v>
      </c>
      <c r="I118" s="61">
        <v>2</v>
      </c>
      <c r="J118" s="105" t="s">
        <v>649</v>
      </c>
      <c r="K118" s="104" t="str">
        <f t="shared" si="67"/>
        <v>2481222012</v>
      </c>
      <c r="L118" s="68">
        <f t="shared" si="76"/>
        <v>1097</v>
      </c>
    </row>
    <row r="119" spans="2:12" ht="14.25" customHeight="1" x14ac:dyDescent="0.15">
      <c r="B119" s="131" t="s">
        <v>478</v>
      </c>
      <c r="C119" s="130" t="s">
        <v>252</v>
      </c>
      <c r="D119" s="130">
        <v>2</v>
      </c>
      <c r="E119" s="132">
        <v>388</v>
      </c>
      <c r="F119" s="63" t="s">
        <v>117</v>
      </c>
      <c r="G119" s="102">
        <f t="shared" si="69"/>
        <v>11.2</v>
      </c>
      <c r="H119" s="99">
        <f t="shared" si="66"/>
        <v>4345</v>
      </c>
      <c r="I119" s="61">
        <v>2</v>
      </c>
      <c r="J119" s="105" t="s">
        <v>649</v>
      </c>
      <c r="K119" s="104" t="str">
        <f t="shared" si="67"/>
        <v>2481852012</v>
      </c>
      <c r="L119" s="68">
        <f t="shared" si="76"/>
        <v>1097</v>
      </c>
    </row>
    <row r="120" spans="2:12" ht="14.25" customHeight="1" x14ac:dyDescent="0.15">
      <c r="B120" s="131" t="s">
        <v>93</v>
      </c>
      <c r="C120" s="130" t="s">
        <v>253</v>
      </c>
      <c r="D120" s="130">
        <v>1</v>
      </c>
      <c r="E120" s="132">
        <v>356</v>
      </c>
      <c r="F120" s="63" t="s">
        <v>117</v>
      </c>
      <c r="G120" s="102">
        <f t="shared" si="69"/>
        <v>11.2</v>
      </c>
      <c r="H120" s="99">
        <f t="shared" si="66"/>
        <v>3987</v>
      </c>
      <c r="I120" s="61">
        <v>2</v>
      </c>
      <c r="J120" s="105" t="s">
        <v>649</v>
      </c>
      <c r="K120" s="104" t="str">
        <f t="shared" si="67"/>
        <v>2481231012</v>
      </c>
      <c r="L120" s="68">
        <f t="shared" si="76"/>
        <v>0</v>
      </c>
    </row>
    <row r="121" spans="2:12" ht="14.25" customHeight="1" x14ac:dyDescent="0.15">
      <c r="B121" s="131" t="s">
        <v>479</v>
      </c>
      <c r="C121" s="130" t="s">
        <v>254</v>
      </c>
      <c r="D121" s="130">
        <v>1</v>
      </c>
      <c r="E121" s="132">
        <v>320</v>
      </c>
      <c r="F121" s="63" t="s">
        <v>117</v>
      </c>
      <c r="G121" s="102">
        <f t="shared" si="69"/>
        <v>11.2</v>
      </c>
      <c r="H121" s="99">
        <f t="shared" si="66"/>
        <v>3584</v>
      </c>
      <c r="I121" s="61">
        <v>2</v>
      </c>
      <c r="J121" s="105" t="s">
        <v>649</v>
      </c>
      <c r="K121" s="104" t="str">
        <f t="shared" si="67"/>
        <v>2481881012</v>
      </c>
      <c r="L121" s="68">
        <f t="shared" si="76"/>
        <v>0</v>
      </c>
    </row>
    <row r="122" spans="2:12" ht="14.25" customHeight="1" x14ac:dyDescent="0.15">
      <c r="B122" s="131" t="s">
        <v>94</v>
      </c>
      <c r="C122" s="130" t="s">
        <v>255</v>
      </c>
      <c r="D122" s="130">
        <v>3</v>
      </c>
      <c r="E122" s="132">
        <v>369</v>
      </c>
      <c r="F122" s="63" t="s">
        <v>117</v>
      </c>
      <c r="G122" s="102">
        <f t="shared" si="69"/>
        <v>11.2</v>
      </c>
      <c r="H122" s="99">
        <f t="shared" si="66"/>
        <v>4132</v>
      </c>
      <c r="I122" s="61">
        <v>2</v>
      </c>
      <c r="J122" s="105" t="s">
        <v>649</v>
      </c>
      <c r="K122" s="104" t="str">
        <f t="shared" si="67"/>
        <v>2481413012</v>
      </c>
      <c r="L122" s="68">
        <f t="shared" si="76"/>
        <v>1272</v>
      </c>
    </row>
    <row r="123" spans="2:12" ht="14.25" customHeight="1" x14ac:dyDescent="0.15">
      <c r="B123" s="131" t="s">
        <v>480</v>
      </c>
      <c r="C123" s="130" t="s">
        <v>256</v>
      </c>
      <c r="D123" s="130">
        <v>3</v>
      </c>
      <c r="E123" s="132">
        <v>332</v>
      </c>
      <c r="F123" s="63" t="s">
        <v>117</v>
      </c>
      <c r="G123" s="102">
        <f t="shared" si="69"/>
        <v>11.2</v>
      </c>
      <c r="H123" s="99">
        <f t="shared" si="66"/>
        <v>3718</v>
      </c>
      <c r="I123" s="61">
        <v>2</v>
      </c>
      <c r="J123" s="105" t="s">
        <v>649</v>
      </c>
      <c r="K123" s="104" t="str">
        <f t="shared" si="67"/>
        <v>2481913012</v>
      </c>
      <c r="L123" s="68">
        <f t="shared" si="76"/>
        <v>1272</v>
      </c>
    </row>
    <row r="124" spans="2:12" ht="14.25" customHeight="1" x14ac:dyDescent="0.15">
      <c r="B124" s="131" t="s">
        <v>95</v>
      </c>
      <c r="C124" s="130" t="s">
        <v>257</v>
      </c>
      <c r="D124" s="130">
        <v>2</v>
      </c>
      <c r="E124" s="132">
        <v>195</v>
      </c>
      <c r="F124" s="63" t="s">
        <v>117</v>
      </c>
      <c r="G124" s="102">
        <f t="shared" si="69"/>
        <v>11.2</v>
      </c>
      <c r="H124" s="99">
        <f t="shared" si="66"/>
        <v>2184</v>
      </c>
      <c r="I124" s="61">
        <v>2</v>
      </c>
      <c r="J124" s="105" t="s">
        <v>649</v>
      </c>
      <c r="K124" s="104" t="str">
        <f t="shared" si="67"/>
        <v>2481422012</v>
      </c>
      <c r="L124" s="68">
        <f t="shared" si="76"/>
        <v>2238</v>
      </c>
    </row>
    <row r="125" spans="2:12" ht="14.25" customHeight="1" x14ac:dyDescent="0.15">
      <c r="B125" s="131" t="s">
        <v>481</v>
      </c>
      <c r="C125" s="130" t="s">
        <v>258</v>
      </c>
      <c r="D125" s="130">
        <v>2</v>
      </c>
      <c r="E125" s="132">
        <v>176</v>
      </c>
      <c r="F125" s="63" t="s">
        <v>117</v>
      </c>
      <c r="G125" s="102">
        <f t="shared" si="69"/>
        <v>11.2</v>
      </c>
      <c r="H125" s="99">
        <f t="shared" si="66"/>
        <v>1971</v>
      </c>
      <c r="I125" s="61">
        <v>2</v>
      </c>
      <c r="J125" s="105" t="s">
        <v>649</v>
      </c>
      <c r="K125" s="104" t="str">
        <f t="shared" si="67"/>
        <v>2481942012</v>
      </c>
      <c r="L125" s="68">
        <f t="shared" si="76"/>
        <v>2238</v>
      </c>
    </row>
    <row r="126" spans="2:12" ht="14.25" customHeight="1" x14ac:dyDescent="0.15">
      <c r="B126" s="131" t="s">
        <v>96</v>
      </c>
      <c r="C126" s="130" t="s">
        <v>259</v>
      </c>
      <c r="D126" s="130">
        <v>1</v>
      </c>
      <c r="E126" s="132">
        <v>121</v>
      </c>
      <c r="F126" s="63" t="s">
        <v>117</v>
      </c>
      <c r="G126" s="102">
        <f t="shared" si="69"/>
        <v>11.2</v>
      </c>
      <c r="H126" s="99">
        <f t="shared" si="66"/>
        <v>1355</v>
      </c>
      <c r="I126" s="61">
        <v>2</v>
      </c>
      <c r="J126" s="105" t="s">
        <v>649</v>
      </c>
      <c r="K126" s="104" t="str">
        <f t="shared" si="67"/>
        <v>2481431012</v>
      </c>
      <c r="L126" s="68">
        <f t="shared" si="76"/>
        <v>44</v>
      </c>
    </row>
    <row r="127" spans="2:12" ht="14.25" customHeight="1" x14ac:dyDescent="0.15">
      <c r="B127" s="131" t="s">
        <v>482</v>
      </c>
      <c r="C127" s="130" t="s">
        <v>260</v>
      </c>
      <c r="D127" s="130">
        <v>1</v>
      </c>
      <c r="E127" s="132">
        <v>109</v>
      </c>
      <c r="F127" s="63" t="s">
        <v>117</v>
      </c>
      <c r="G127" s="102">
        <f t="shared" si="69"/>
        <v>11.2</v>
      </c>
      <c r="H127" s="99">
        <f t="shared" si="66"/>
        <v>1220</v>
      </c>
      <c r="I127" s="61">
        <v>2</v>
      </c>
      <c r="J127" s="105" t="s">
        <v>649</v>
      </c>
      <c r="K127" s="104" t="str">
        <f t="shared" si="67"/>
        <v>2481971012</v>
      </c>
      <c r="L127" s="68">
        <f t="shared" si="76"/>
        <v>44</v>
      </c>
    </row>
    <row r="128" spans="2:12" ht="14.25" customHeight="1" x14ac:dyDescent="0.15">
      <c r="B128" s="131" t="s">
        <v>483</v>
      </c>
      <c r="C128" s="130" t="s">
        <v>261</v>
      </c>
      <c r="D128" s="130">
        <v>6</v>
      </c>
      <c r="E128" s="132">
        <v>815</v>
      </c>
      <c r="F128" s="63" t="s">
        <v>117</v>
      </c>
      <c r="G128" s="102">
        <f t="shared" si="69"/>
        <v>11.2</v>
      </c>
      <c r="H128" s="99">
        <f t="shared" si="66"/>
        <v>9128</v>
      </c>
      <c r="I128" s="61">
        <v>2</v>
      </c>
      <c r="J128" s="105" t="s">
        <v>649</v>
      </c>
      <c r="K128" s="104" t="str">
        <f t="shared" si="67"/>
        <v>2488016012</v>
      </c>
      <c r="L128" s="68">
        <f t="shared" si="76"/>
        <v>2230</v>
      </c>
    </row>
    <row r="129" spans="2:12" ht="14.25" customHeight="1" x14ac:dyDescent="0.15">
      <c r="B129" s="131" t="s">
        <v>484</v>
      </c>
      <c r="C129" s="130" t="s">
        <v>262</v>
      </c>
      <c r="D129" s="130">
        <v>6</v>
      </c>
      <c r="E129" s="132">
        <v>734</v>
      </c>
      <c r="F129" s="63" t="s">
        <v>117</v>
      </c>
      <c r="G129" s="102">
        <f t="shared" si="69"/>
        <v>11.2</v>
      </c>
      <c r="H129" s="99">
        <f t="shared" si="66"/>
        <v>8220</v>
      </c>
      <c r="I129" s="61">
        <v>2</v>
      </c>
      <c r="J129" s="105" t="s">
        <v>649</v>
      </c>
      <c r="K129" s="104" t="str">
        <f t="shared" si="67"/>
        <v>2488036012</v>
      </c>
      <c r="L129" s="68">
        <f t="shared" si="76"/>
        <v>2230</v>
      </c>
    </row>
    <row r="130" spans="2:12" ht="14.25" customHeight="1" x14ac:dyDescent="0.15">
      <c r="B130" s="131" t="s">
        <v>485</v>
      </c>
      <c r="C130" s="130" t="s">
        <v>263</v>
      </c>
      <c r="D130" s="130">
        <v>5</v>
      </c>
      <c r="E130" s="132">
        <v>718</v>
      </c>
      <c r="F130" s="63" t="s">
        <v>117</v>
      </c>
      <c r="G130" s="102">
        <f t="shared" si="69"/>
        <v>11.2</v>
      </c>
      <c r="H130" s="99">
        <f t="shared" si="66"/>
        <v>8041</v>
      </c>
      <c r="I130" s="61">
        <v>2</v>
      </c>
      <c r="J130" s="105" t="s">
        <v>649</v>
      </c>
      <c r="K130" s="104" t="str">
        <f t="shared" si="67"/>
        <v>2488055012</v>
      </c>
      <c r="L130" s="68">
        <f t="shared" si="76"/>
        <v>1916</v>
      </c>
    </row>
    <row r="131" spans="2:12" ht="14.25" customHeight="1" x14ac:dyDescent="0.15">
      <c r="B131" s="131" t="s">
        <v>486</v>
      </c>
      <c r="C131" s="130" t="s">
        <v>264</v>
      </c>
      <c r="D131" s="130">
        <v>5</v>
      </c>
      <c r="E131" s="132">
        <v>646</v>
      </c>
      <c r="F131" s="63" t="s">
        <v>117</v>
      </c>
      <c r="G131" s="102">
        <f t="shared" si="69"/>
        <v>11.2</v>
      </c>
      <c r="H131" s="99">
        <f t="shared" ref="H131:H194" si="77">ROUNDDOWN(E131*G131,0)</f>
        <v>7235</v>
      </c>
      <c r="I131" s="61">
        <v>2</v>
      </c>
      <c r="J131" s="105" t="s">
        <v>649</v>
      </c>
      <c r="K131" s="104" t="str">
        <f t="shared" ref="K131:K194" si="78">B131&amp;D131&amp;F131&amp;I131</f>
        <v>2488075012</v>
      </c>
      <c r="L131" s="68">
        <f t="shared" si="76"/>
        <v>1916</v>
      </c>
    </row>
    <row r="132" spans="2:12" ht="14.25" customHeight="1" x14ac:dyDescent="0.15">
      <c r="B132" s="131" t="s">
        <v>487</v>
      </c>
      <c r="C132" s="130" t="s">
        <v>265</v>
      </c>
      <c r="D132" s="130">
        <v>4</v>
      </c>
      <c r="E132" s="132">
        <v>622</v>
      </c>
      <c r="F132" s="63" t="s">
        <v>117</v>
      </c>
      <c r="G132" s="102">
        <f t="shared" ref="G132:G195" si="79">G$2</f>
        <v>11.2</v>
      </c>
      <c r="H132" s="99">
        <f t="shared" si="77"/>
        <v>6966</v>
      </c>
      <c r="I132" s="61">
        <v>2</v>
      </c>
      <c r="J132" s="105" t="s">
        <v>649</v>
      </c>
      <c r="K132" s="104" t="str">
        <f t="shared" si="78"/>
        <v>2488094012</v>
      </c>
      <c r="L132" s="68">
        <f t="shared" si="76"/>
        <v>1598</v>
      </c>
    </row>
    <row r="133" spans="2:12" ht="14.25" customHeight="1" x14ac:dyDescent="0.15">
      <c r="B133" s="131" t="s">
        <v>488</v>
      </c>
      <c r="C133" s="130" t="s">
        <v>266</v>
      </c>
      <c r="D133" s="130">
        <v>4</v>
      </c>
      <c r="E133" s="132">
        <v>560</v>
      </c>
      <c r="F133" s="63" t="s">
        <v>117</v>
      </c>
      <c r="G133" s="102">
        <f t="shared" si="79"/>
        <v>11.2</v>
      </c>
      <c r="H133" s="99">
        <f t="shared" si="77"/>
        <v>6272</v>
      </c>
      <c r="I133" s="61">
        <v>2</v>
      </c>
      <c r="J133" s="105" t="s">
        <v>649</v>
      </c>
      <c r="K133" s="104" t="str">
        <f t="shared" si="78"/>
        <v>2488114012</v>
      </c>
      <c r="L133" s="68">
        <f t="shared" si="76"/>
        <v>1598</v>
      </c>
    </row>
    <row r="134" spans="2:12" ht="14.25" customHeight="1" x14ac:dyDescent="0.15">
      <c r="B134" s="131" t="s">
        <v>489</v>
      </c>
      <c r="C134" s="130" t="s">
        <v>267</v>
      </c>
      <c r="D134" s="130">
        <v>3</v>
      </c>
      <c r="E134" s="132">
        <v>577</v>
      </c>
      <c r="F134" s="63" t="s">
        <v>117</v>
      </c>
      <c r="G134" s="102">
        <f t="shared" si="79"/>
        <v>11.2</v>
      </c>
      <c r="H134" s="99">
        <f t="shared" si="77"/>
        <v>6462</v>
      </c>
      <c r="I134" s="61">
        <v>2</v>
      </c>
      <c r="J134" s="105" t="s">
        <v>649</v>
      </c>
      <c r="K134" s="104" t="str">
        <f t="shared" si="78"/>
        <v>2488133012</v>
      </c>
      <c r="L134" s="68">
        <f t="shared" si="76"/>
        <v>1455</v>
      </c>
    </row>
    <row r="135" spans="2:12" ht="14.25" customHeight="1" x14ac:dyDescent="0.15">
      <c r="B135" s="131" t="s">
        <v>490</v>
      </c>
      <c r="C135" s="130" t="s">
        <v>268</v>
      </c>
      <c r="D135" s="130">
        <v>3</v>
      </c>
      <c r="E135" s="132">
        <v>519</v>
      </c>
      <c r="F135" s="63" t="s">
        <v>117</v>
      </c>
      <c r="G135" s="102">
        <f t="shared" si="79"/>
        <v>11.2</v>
      </c>
      <c r="H135" s="99">
        <f t="shared" si="77"/>
        <v>5812</v>
      </c>
      <c r="I135" s="61">
        <v>2</v>
      </c>
      <c r="J135" s="105" t="s">
        <v>649</v>
      </c>
      <c r="K135" s="104" t="str">
        <f t="shared" si="78"/>
        <v>2488153012</v>
      </c>
      <c r="L135" s="68">
        <f t="shared" si="76"/>
        <v>1455</v>
      </c>
    </row>
    <row r="136" spans="2:12" ht="14.25" customHeight="1" x14ac:dyDescent="0.15">
      <c r="B136" s="131" t="s">
        <v>491</v>
      </c>
      <c r="C136" s="130" t="s">
        <v>269</v>
      </c>
      <c r="D136" s="130">
        <v>2</v>
      </c>
      <c r="E136" s="132">
        <v>526</v>
      </c>
      <c r="F136" s="63" t="s">
        <v>117</v>
      </c>
      <c r="G136" s="102">
        <f t="shared" si="79"/>
        <v>11.2</v>
      </c>
      <c r="H136" s="99">
        <f t="shared" si="77"/>
        <v>5891</v>
      </c>
      <c r="I136" s="61">
        <v>2</v>
      </c>
      <c r="J136" s="105" t="s">
        <v>649</v>
      </c>
      <c r="K136" s="104" t="str">
        <f t="shared" si="78"/>
        <v>2488172012</v>
      </c>
      <c r="L136" s="68">
        <f t="shared" si="76"/>
        <v>1294</v>
      </c>
    </row>
    <row r="137" spans="2:12" ht="14.25" customHeight="1" x14ac:dyDescent="0.15">
      <c r="B137" s="131" t="s">
        <v>492</v>
      </c>
      <c r="C137" s="130" t="s">
        <v>270</v>
      </c>
      <c r="D137" s="130">
        <v>2</v>
      </c>
      <c r="E137" s="132">
        <v>473</v>
      </c>
      <c r="F137" s="63" t="s">
        <v>117</v>
      </c>
      <c r="G137" s="102">
        <f t="shared" si="79"/>
        <v>11.2</v>
      </c>
      <c r="H137" s="99">
        <f t="shared" si="77"/>
        <v>5297</v>
      </c>
      <c r="I137" s="61">
        <v>2</v>
      </c>
      <c r="J137" s="105" t="s">
        <v>649</v>
      </c>
      <c r="K137" s="104" t="str">
        <f t="shared" si="78"/>
        <v>2488192012</v>
      </c>
      <c r="L137" s="68">
        <f t="shared" si="76"/>
        <v>1294</v>
      </c>
    </row>
    <row r="138" spans="2:12" ht="14.25" customHeight="1" x14ac:dyDescent="0.15">
      <c r="B138" s="131" t="s">
        <v>491</v>
      </c>
      <c r="C138" s="130" t="s">
        <v>713</v>
      </c>
      <c r="D138" s="130">
        <v>1</v>
      </c>
      <c r="E138" s="132">
        <v>526</v>
      </c>
      <c r="F138" s="63" t="s">
        <v>117</v>
      </c>
      <c r="G138" s="102">
        <f t="shared" si="79"/>
        <v>11.2</v>
      </c>
      <c r="H138" s="99">
        <f t="shared" si="77"/>
        <v>5891</v>
      </c>
      <c r="I138" s="61">
        <v>2</v>
      </c>
      <c r="J138" s="105" t="s">
        <v>649</v>
      </c>
      <c r="K138" s="104" t="str">
        <f t="shared" si="78"/>
        <v>2488171012</v>
      </c>
      <c r="L138" s="68">
        <f t="shared" si="76"/>
        <v>0</v>
      </c>
    </row>
    <row r="139" spans="2:12" ht="14.25" customHeight="1" x14ac:dyDescent="0.15">
      <c r="B139" s="131" t="s">
        <v>492</v>
      </c>
      <c r="C139" s="130" t="s">
        <v>714</v>
      </c>
      <c r="D139" s="130">
        <v>1</v>
      </c>
      <c r="E139" s="132">
        <v>473</v>
      </c>
      <c r="F139" s="63" t="s">
        <v>117</v>
      </c>
      <c r="G139" s="102">
        <f t="shared" si="79"/>
        <v>11.2</v>
      </c>
      <c r="H139" s="99">
        <f t="shared" si="77"/>
        <v>5297</v>
      </c>
      <c r="I139" s="61">
        <v>2</v>
      </c>
      <c r="J139" s="105" t="s">
        <v>649</v>
      </c>
      <c r="K139" s="104" t="str">
        <f t="shared" si="78"/>
        <v>2488191012</v>
      </c>
      <c r="L139" s="68">
        <f t="shared" si="76"/>
        <v>0</v>
      </c>
    </row>
    <row r="140" spans="2:12" ht="14.25" customHeight="1" x14ac:dyDescent="0.15">
      <c r="B140" s="131" t="s">
        <v>493</v>
      </c>
      <c r="C140" s="130" t="s">
        <v>271</v>
      </c>
      <c r="D140" s="130">
        <v>6</v>
      </c>
      <c r="E140" s="132">
        <v>591</v>
      </c>
      <c r="F140" s="63" t="s">
        <v>117</v>
      </c>
      <c r="G140" s="102">
        <f t="shared" si="79"/>
        <v>11.2</v>
      </c>
      <c r="H140" s="99">
        <f t="shared" si="77"/>
        <v>6619</v>
      </c>
      <c r="I140" s="61">
        <v>2</v>
      </c>
      <c r="J140" s="105" t="s">
        <v>649</v>
      </c>
      <c r="K140" s="104" t="str">
        <f t="shared" si="78"/>
        <v>2488216012</v>
      </c>
      <c r="L140" s="68">
        <f t="shared" si="76"/>
        <v>1683</v>
      </c>
    </row>
    <row r="141" spans="2:12" ht="14.25" customHeight="1" x14ac:dyDescent="0.15">
      <c r="B141" s="131" t="s">
        <v>494</v>
      </c>
      <c r="C141" s="130" t="s">
        <v>272</v>
      </c>
      <c r="D141" s="130">
        <v>6</v>
      </c>
      <c r="E141" s="132">
        <v>532</v>
      </c>
      <c r="F141" s="63" t="s">
        <v>117</v>
      </c>
      <c r="G141" s="102">
        <f t="shared" si="79"/>
        <v>11.2</v>
      </c>
      <c r="H141" s="99">
        <f t="shared" si="77"/>
        <v>5958</v>
      </c>
      <c r="I141" s="61">
        <v>2</v>
      </c>
      <c r="J141" s="105" t="s">
        <v>649</v>
      </c>
      <c r="K141" s="104" t="str">
        <f t="shared" si="78"/>
        <v>2488236012</v>
      </c>
      <c r="L141" s="68">
        <f t="shared" si="76"/>
        <v>1683</v>
      </c>
    </row>
    <row r="142" spans="2:12" ht="14.25" customHeight="1" x14ac:dyDescent="0.15">
      <c r="B142" s="131" t="s">
        <v>495</v>
      </c>
      <c r="C142" s="130" t="s">
        <v>273</v>
      </c>
      <c r="D142" s="130">
        <v>5</v>
      </c>
      <c r="E142" s="132">
        <v>539</v>
      </c>
      <c r="F142" s="63" t="s">
        <v>117</v>
      </c>
      <c r="G142" s="102">
        <f t="shared" si="79"/>
        <v>11.2</v>
      </c>
      <c r="H142" s="99">
        <f t="shared" si="77"/>
        <v>6036</v>
      </c>
      <c r="I142" s="61">
        <v>2</v>
      </c>
      <c r="J142" s="105" t="s">
        <v>649</v>
      </c>
      <c r="K142" s="104" t="str">
        <f t="shared" si="78"/>
        <v>2488255012</v>
      </c>
      <c r="L142" s="68">
        <f t="shared" si="76"/>
        <v>1272</v>
      </c>
    </row>
    <row r="143" spans="2:12" ht="14.25" customHeight="1" x14ac:dyDescent="0.15">
      <c r="B143" s="131" t="s">
        <v>496</v>
      </c>
      <c r="C143" s="130" t="s">
        <v>274</v>
      </c>
      <c r="D143" s="130">
        <v>5</v>
      </c>
      <c r="E143" s="132">
        <v>485</v>
      </c>
      <c r="F143" s="63" t="s">
        <v>117</v>
      </c>
      <c r="G143" s="102">
        <f t="shared" si="79"/>
        <v>11.2</v>
      </c>
      <c r="H143" s="99">
        <f t="shared" si="77"/>
        <v>5432</v>
      </c>
      <c r="I143" s="61">
        <v>2</v>
      </c>
      <c r="J143" s="105" t="s">
        <v>649</v>
      </c>
      <c r="K143" s="104" t="str">
        <f t="shared" si="78"/>
        <v>2488275012</v>
      </c>
      <c r="L143" s="68">
        <f t="shared" si="76"/>
        <v>1272</v>
      </c>
    </row>
    <row r="144" spans="2:12" ht="14.25" customHeight="1" x14ac:dyDescent="0.15">
      <c r="B144" s="131" t="s">
        <v>497</v>
      </c>
      <c r="C144" s="130" t="s">
        <v>275</v>
      </c>
      <c r="D144" s="130">
        <v>4</v>
      </c>
      <c r="E144" s="132">
        <v>391</v>
      </c>
      <c r="F144" s="63" t="s">
        <v>117</v>
      </c>
      <c r="G144" s="102">
        <f t="shared" si="79"/>
        <v>11.2</v>
      </c>
      <c r="H144" s="99">
        <f t="shared" si="77"/>
        <v>4379</v>
      </c>
      <c r="I144" s="61">
        <v>2</v>
      </c>
      <c r="J144" s="105" t="s">
        <v>649</v>
      </c>
      <c r="K144" s="104" t="str">
        <f t="shared" si="78"/>
        <v>2488294012</v>
      </c>
      <c r="L144" s="68">
        <f t="shared" si="76"/>
        <v>2382</v>
      </c>
    </row>
    <row r="145" spans="2:12" ht="14.25" customHeight="1" x14ac:dyDescent="0.15">
      <c r="B145" s="131" t="s">
        <v>498</v>
      </c>
      <c r="C145" s="130" t="s">
        <v>276</v>
      </c>
      <c r="D145" s="130">
        <v>4</v>
      </c>
      <c r="E145" s="132">
        <v>352</v>
      </c>
      <c r="F145" s="63" t="s">
        <v>117</v>
      </c>
      <c r="G145" s="102">
        <f t="shared" si="79"/>
        <v>11.2</v>
      </c>
      <c r="H145" s="99">
        <f t="shared" si="77"/>
        <v>3942</v>
      </c>
      <c r="I145" s="61">
        <v>2</v>
      </c>
      <c r="J145" s="105" t="s">
        <v>649</v>
      </c>
      <c r="K145" s="104" t="str">
        <f t="shared" si="78"/>
        <v>2488314012</v>
      </c>
      <c r="L145" s="68">
        <f t="shared" si="76"/>
        <v>2382</v>
      </c>
    </row>
    <row r="146" spans="2:12" ht="14.25" customHeight="1" x14ac:dyDescent="0.15">
      <c r="B146" s="131" t="s">
        <v>499</v>
      </c>
      <c r="C146" s="130" t="s">
        <v>277</v>
      </c>
      <c r="D146" s="130">
        <v>3</v>
      </c>
      <c r="E146" s="132">
        <v>338</v>
      </c>
      <c r="F146" s="63" t="s">
        <v>117</v>
      </c>
      <c r="G146" s="102">
        <f t="shared" si="79"/>
        <v>11.2</v>
      </c>
      <c r="H146" s="99">
        <f t="shared" si="77"/>
        <v>3785</v>
      </c>
      <c r="I146" s="61">
        <v>2</v>
      </c>
      <c r="J146" s="105" t="s">
        <v>649</v>
      </c>
      <c r="K146" s="104" t="str">
        <f t="shared" si="78"/>
        <v>2488333012</v>
      </c>
      <c r="L146" s="68">
        <f t="shared" si="76"/>
        <v>2663</v>
      </c>
    </row>
    <row r="147" spans="2:12" ht="14.25" customHeight="1" x14ac:dyDescent="0.15">
      <c r="B147" s="131" t="s">
        <v>500</v>
      </c>
      <c r="C147" s="130" t="s">
        <v>278</v>
      </c>
      <c r="D147" s="130">
        <v>3</v>
      </c>
      <c r="E147" s="132">
        <v>304</v>
      </c>
      <c r="F147" s="63" t="s">
        <v>117</v>
      </c>
      <c r="G147" s="102">
        <f t="shared" si="79"/>
        <v>11.2</v>
      </c>
      <c r="H147" s="99">
        <f t="shared" si="77"/>
        <v>3404</v>
      </c>
      <c r="I147" s="61">
        <v>2</v>
      </c>
      <c r="J147" s="105" t="s">
        <v>649</v>
      </c>
      <c r="K147" s="104" t="str">
        <f t="shared" si="78"/>
        <v>2488353012</v>
      </c>
      <c r="L147" s="68">
        <f t="shared" si="76"/>
        <v>2663</v>
      </c>
    </row>
    <row r="148" spans="2:12" ht="14.25" customHeight="1" x14ac:dyDescent="0.15">
      <c r="B148" s="131" t="s">
        <v>501</v>
      </c>
      <c r="C148" s="130" t="s">
        <v>279</v>
      </c>
      <c r="D148" s="130">
        <v>2</v>
      </c>
      <c r="E148" s="132">
        <v>289</v>
      </c>
      <c r="F148" s="63" t="s">
        <v>117</v>
      </c>
      <c r="G148" s="102">
        <f t="shared" si="79"/>
        <v>11.2</v>
      </c>
      <c r="H148" s="99">
        <f t="shared" si="77"/>
        <v>3236</v>
      </c>
      <c r="I148" s="61">
        <v>2</v>
      </c>
      <c r="J148" s="105" t="s">
        <v>649</v>
      </c>
      <c r="K148" s="104" t="str">
        <f t="shared" si="78"/>
        <v>2488372012</v>
      </c>
      <c r="L148" s="68">
        <f t="shared" si="76"/>
        <v>2764</v>
      </c>
    </row>
    <row r="149" spans="2:12" ht="14.25" customHeight="1" x14ac:dyDescent="0.15">
      <c r="B149" s="131" t="s">
        <v>502</v>
      </c>
      <c r="C149" s="130" t="s">
        <v>280</v>
      </c>
      <c r="D149" s="130">
        <v>2</v>
      </c>
      <c r="E149" s="132">
        <v>260</v>
      </c>
      <c r="F149" s="63" t="s">
        <v>117</v>
      </c>
      <c r="G149" s="102">
        <f t="shared" si="79"/>
        <v>11.2</v>
      </c>
      <c r="H149" s="99">
        <f t="shared" si="77"/>
        <v>2912</v>
      </c>
      <c r="I149" s="61">
        <v>2</v>
      </c>
      <c r="J149" s="105" t="s">
        <v>649</v>
      </c>
      <c r="K149" s="104" t="str">
        <f t="shared" si="78"/>
        <v>2488392012</v>
      </c>
      <c r="L149" s="68">
        <f t="shared" si="76"/>
        <v>2764</v>
      </c>
    </row>
    <row r="150" spans="2:12" ht="14.25" customHeight="1" x14ac:dyDescent="0.15">
      <c r="B150" s="131" t="s">
        <v>501</v>
      </c>
      <c r="C150" s="130" t="s">
        <v>715</v>
      </c>
      <c r="D150" s="130">
        <v>1</v>
      </c>
      <c r="E150" s="132">
        <v>289</v>
      </c>
      <c r="F150" s="63" t="s">
        <v>117</v>
      </c>
      <c r="G150" s="102">
        <f t="shared" si="79"/>
        <v>11.2</v>
      </c>
      <c r="H150" s="99">
        <f t="shared" si="77"/>
        <v>3236</v>
      </c>
      <c r="I150" s="61">
        <v>2</v>
      </c>
      <c r="J150" s="105" t="s">
        <v>649</v>
      </c>
      <c r="K150" s="104" t="str">
        <f t="shared" si="78"/>
        <v>2488371012</v>
      </c>
      <c r="L150" s="68">
        <f t="shared" si="76"/>
        <v>44</v>
      </c>
    </row>
    <row r="151" spans="2:12" ht="14.25" customHeight="1" x14ac:dyDescent="0.15">
      <c r="B151" s="131" t="s">
        <v>502</v>
      </c>
      <c r="C151" s="130" t="s">
        <v>716</v>
      </c>
      <c r="D151" s="130">
        <v>1</v>
      </c>
      <c r="E151" s="132">
        <v>260</v>
      </c>
      <c r="F151" s="63" t="s">
        <v>117</v>
      </c>
      <c r="G151" s="102">
        <f t="shared" si="79"/>
        <v>11.2</v>
      </c>
      <c r="H151" s="99">
        <f t="shared" si="77"/>
        <v>2912</v>
      </c>
      <c r="I151" s="61">
        <v>2</v>
      </c>
      <c r="J151" s="105" t="s">
        <v>649</v>
      </c>
      <c r="K151" s="104" t="str">
        <f t="shared" si="78"/>
        <v>2488391012</v>
      </c>
      <c r="L151" s="68">
        <f t="shared" si="76"/>
        <v>44</v>
      </c>
    </row>
    <row r="152" spans="2:12" ht="14.25" customHeight="1" x14ac:dyDescent="0.15">
      <c r="B152" s="131" t="s">
        <v>503</v>
      </c>
      <c r="C152" s="130" t="s">
        <v>281</v>
      </c>
      <c r="D152" s="130">
        <v>3</v>
      </c>
      <c r="E152" s="132">
        <v>718</v>
      </c>
      <c r="F152" s="63" t="s">
        <v>117</v>
      </c>
      <c r="G152" s="102">
        <f t="shared" si="79"/>
        <v>11.2</v>
      </c>
      <c r="H152" s="99">
        <f t="shared" si="77"/>
        <v>8041</v>
      </c>
      <c r="I152" s="61">
        <v>2</v>
      </c>
      <c r="J152" s="105" t="s">
        <v>649</v>
      </c>
      <c r="K152" s="104" t="str">
        <f t="shared" si="78"/>
        <v>2488413012</v>
      </c>
      <c r="L152" s="68">
        <f t="shared" si="76"/>
        <v>1916</v>
      </c>
    </row>
    <row r="153" spans="2:12" ht="14.25" customHeight="1" x14ac:dyDescent="0.15">
      <c r="B153" s="131" t="s">
        <v>504</v>
      </c>
      <c r="C153" s="130" t="s">
        <v>282</v>
      </c>
      <c r="D153" s="130">
        <v>3</v>
      </c>
      <c r="E153" s="132">
        <v>646</v>
      </c>
      <c r="F153" s="63" t="s">
        <v>117</v>
      </c>
      <c r="G153" s="102">
        <f t="shared" si="79"/>
        <v>11.2</v>
      </c>
      <c r="H153" s="99">
        <f t="shared" si="77"/>
        <v>7235</v>
      </c>
      <c r="I153" s="61">
        <v>2</v>
      </c>
      <c r="J153" s="105" t="s">
        <v>649</v>
      </c>
      <c r="K153" s="104" t="str">
        <f t="shared" si="78"/>
        <v>2488433012</v>
      </c>
      <c r="L153" s="68">
        <f t="shared" si="76"/>
        <v>1916</v>
      </c>
    </row>
    <row r="154" spans="2:12" ht="14.25" customHeight="1" x14ac:dyDescent="0.15">
      <c r="B154" s="131" t="s">
        <v>505</v>
      </c>
      <c r="C154" s="130" t="s">
        <v>283</v>
      </c>
      <c r="D154" s="130">
        <v>2</v>
      </c>
      <c r="E154" s="132">
        <v>601</v>
      </c>
      <c r="F154" s="63" t="s">
        <v>117</v>
      </c>
      <c r="G154" s="102">
        <f t="shared" si="79"/>
        <v>11.2</v>
      </c>
      <c r="H154" s="99">
        <f t="shared" si="77"/>
        <v>6731</v>
      </c>
      <c r="I154" s="61">
        <v>2</v>
      </c>
      <c r="J154" s="105" t="s">
        <v>649</v>
      </c>
      <c r="K154" s="104" t="str">
        <f t="shared" si="78"/>
        <v>2488452012</v>
      </c>
      <c r="L154" s="68">
        <f t="shared" si="76"/>
        <v>1097</v>
      </c>
    </row>
    <row r="155" spans="2:12" ht="14.25" customHeight="1" x14ac:dyDescent="0.15">
      <c r="B155" s="131" t="s">
        <v>506</v>
      </c>
      <c r="C155" s="130" t="s">
        <v>284</v>
      </c>
      <c r="D155" s="130">
        <v>2</v>
      </c>
      <c r="E155" s="132">
        <v>541</v>
      </c>
      <c r="F155" s="63" t="s">
        <v>117</v>
      </c>
      <c r="G155" s="102">
        <f t="shared" si="79"/>
        <v>11.2</v>
      </c>
      <c r="H155" s="99">
        <f t="shared" si="77"/>
        <v>6059</v>
      </c>
      <c r="I155" s="61">
        <v>2</v>
      </c>
      <c r="J155" s="105" t="s">
        <v>649</v>
      </c>
      <c r="K155" s="104" t="str">
        <f t="shared" si="78"/>
        <v>2488472012</v>
      </c>
      <c r="L155" s="68">
        <f t="shared" si="76"/>
        <v>1097</v>
      </c>
    </row>
    <row r="156" spans="2:12" ht="14.25" customHeight="1" x14ac:dyDescent="0.15">
      <c r="B156" s="131" t="s">
        <v>507</v>
      </c>
      <c r="C156" s="130" t="s">
        <v>285</v>
      </c>
      <c r="D156" s="130">
        <v>1</v>
      </c>
      <c r="E156" s="132">
        <v>526</v>
      </c>
      <c r="F156" s="63" t="s">
        <v>117</v>
      </c>
      <c r="G156" s="102">
        <f t="shared" si="79"/>
        <v>11.2</v>
      </c>
      <c r="H156" s="99">
        <f t="shared" si="77"/>
        <v>5891</v>
      </c>
      <c r="I156" s="61">
        <v>2</v>
      </c>
      <c r="J156" s="105" t="s">
        <v>649</v>
      </c>
      <c r="K156" s="104" t="str">
        <f t="shared" si="78"/>
        <v>2488491012</v>
      </c>
      <c r="L156" s="68">
        <f t="shared" si="76"/>
        <v>0</v>
      </c>
    </row>
    <row r="157" spans="2:12" ht="14.25" customHeight="1" x14ac:dyDescent="0.15">
      <c r="B157" s="131" t="s">
        <v>508</v>
      </c>
      <c r="C157" s="130" t="s">
        <v>286</v>
      </c>
      <c r="D157" s="130">
        <v>1</v>
      </c>
      <c r="E157" s="132">
        <v>473</v>
      </c>
      <c r="F157" s="63" t="s">
        <v>117</v>
      </c>
      <c r="G157" s="102">
        <f t="shared" si="79"/>
        <v>11.2</v>
      </c>
      <c r="H157" s="99">
        <f t="shared" si="77"/>
        <v>5297</v>
      </c>
      <c r="I157" s="61">
        <v>2</v>
      </c>
      <c r="J157" s="105" t="s">
        <v>649</v>
      </c>
      <c r="K157" s="104" t="str">
        <f t="shared" si="78"/>
        <v>2488511012</v>
      </c>
      <c r="L157" s="68">
        <f t="shared" ref="L157:L181" si="80">L67</f>
        <v>0</v>
      </c>
    </row>
    <row r="158" spans="2:12" ht="14.25" customHeight="1" x14ac:dyDescent="0.15">
      <c r="B158" s="131" t="s">
        <v>509</v>
      </c>
      <c r="C158" s="130" t="s">
        <v>287</v>
      </c>
      <c r="D158" s="130">
        <v>3</v>
      </c>
      <c r="E158" s="132">
        <v>539</v>
      </c>
      <c r="F158" s="63" t="s">
        <v>117</v>
      </c>
      <c r="G158" s="102">
        <f t="shared" si="79"/>
        <v>11.2</v>
      </c>
      <c r="H158" s="99">
        <f t="shared" si="77"/>
        <v>6036</v>
      </c>
      <c r="I158" s="61">
        <v>2</v>
      </c>
      <c r="J158" s="105" t="s">
        <v>649</v>
      </c>
      <c r="K158" s="104" t="str">
        <f t="shared" si="78"/>
        <v>2488533012</v>
      </c>
      <c r="L158" s="68">
        <f t="shared" si="80"/>
        <v>1272</v>
      </c>
    </row>
    <row r="159" spans="2:12" ht="14.25" customHeight="1" x14ac:dyDescent="0.15">
      <c r="B159" s="131" t="s">
        <v>510</v>
      </c>
      <c r="C159" s="130" t="s">
        <v>288</v>
      </c>
      <c r="D159" s="130">
        <v>3</v>
      </c>
      <c r="E159" s="132">
        <v>485</v>
      </c>
      <c r="F159" s="63" t="s">
        <v>117</v>
      </c>
      <c r="G159" s="102">
        <f t="shared" si="79"/>
        <v>11.2</v>
      </c>
      <c r="H159" s="99">
        <f t="shared" si="77"/>
        <v>5432</v>
      </c>
      <c r="I159" s="61">
        <v>2</v>
      </c>
      <c r="J159" s="105" t="s">
        <v>649</v>
      </c>
      <c r="K159" s="104" t="str">
        <f t="shared" si="78"/>
        <v>2488553012</v>
      </c>
      <c r="L159" s="68">
        <f t="shared" si="80"/>
        <v>1272</v>
      </c>
    </row>
    <row r="160" spans="2:12" ht="14.25" customHeight="1" x14ac:dyDescent="0.15">
      <c r="B160" s="131" t="s">
        <v>511</v>
      </c>
      <c r="C160" s="130" t="s">
        <v>289</v>
      </c>
      <c r="D160" s="130">
        <v>2</v>
      </c>
      <c r="E160" s="132">
        <v>365</v>
      </c>
      <c r="F160" s="63" t="s">
        <v>117</v>
      </c>
      <c r="G160" s="102">
        <f t="shared" si="79"/>
        <v>11.2</v>
      </c>
      <c r="H160" s="99">
        <f t="shared" si="77"/>
        <v>4088</v>
      </c>
      <c r="I160" s="61">
        <v>2</v>
      </c>
      <c r="J160" s="105" t="s">
        <v>649</v>
      </c>
      <c r="K160" s="104" t="str">
        <f t="shared" si="78"/>
        <v>2488572012</v>
      </c>
      <c r="L160" s="68">
        <f t="shared" si="80"/>
        <v>2238</v>
      </c>
    </row>
    <row r="161" spans="2:12" ht="14.25" customHeight="1" x14ac:dyDescent="0.15">
      <c r="B161" s="131" t="s">
        <v>512</v>
      </c>
      <c r="C161" s="130" t="s">
        <v>290</v>
      </c>
      <c r="D161" s="130">
        <v>2</v>
      </c>
      <c r="E161" s="132">
        <v>329</v>
      </c>
      <c r="F161" s="63" t="s">
        <v>117</v>
      </c>
      <c r="G161" s="102">
        <f t="shared" si="79"/>
        <v>11.2</v>
      </c>
      <c r="H161" s="99">
        <f t="shared" si="77"/>
        <v>3684</v>
      </c>
      <c r="I161" s="61">
        <v>2</v>
      </c>
      <c r="J161" s="105" t="s">
        <v>649</v>
      </c>
      <c r="K161" s="104" t="str">
        <f t="shared" si="78"/>
        <v>2488592012</v>
      </c>
      <c r="L161" s="68">
        <f t="shared" si="80"/>
        <v>2238</v>
      </c>
    </row>
    <row r="162" spans="2:12" ht="14.25" customHeight="1" x14ac:dyDescent="0.15">
      <c r="B162" s="131" t="s">
        <v>513</v>
      </c>
      <c r="C162" s="130" t="s">
        <v>291</v>
      </c>
      <c r="D162" s="130">
        <v>1</v>
      </c>
      <c r="E162" s="132">
        <v>288</v>
      </c>
      <c r="F162" s="63" t="s">
        <v>117</v>
      </c>
      <c r="G162" s="102">
        <f t="shared" si="79"/>
        <v>11.2</v>
      </c>
      <c r="H162" s="99">
        <f t="shared" si="77"/>
        <v>3225</v>
      </c>
      <c r="I162" s="61">
        <v>2</v>
      </c>
      <c r="J162" s="105" t="s">
        <v>649</v>
      </c>
      <c r="K162" s="104" t="str">
        <f t="shared" si="78"/>
        <v>2488611012</v>
      </c>
      <c r="L162" s="68">
        <f t="shared" si="80"/>
        <v>44</v>
      </c>
    </row>
    <row r="163" spans="2:12" ht="14.25" customHeight="1" x14ac:dyDescent="0.15">
      <c r="B163" s="131" t="s">
        <v>514</v>
      </c>
      <c r="C163" s="130" t="s">
        <v>292</v>
      </c>
      <c r="D163" s="130">
        <v>1</v>
      </c>
      <c r="E163" s="132">
        <v>259</v>
      </c>
      <c r="F163" s="63" t="s">
        <v>117</v>
      </c>
      <c r="G163" s="102">
        <f t="shared" si="79"/>
        <v>11.2</v>
      </c>
      <c r="H163" s="99">
        <f t="shared" si="77"/>
        <v>2900</v>
      </c>
      <c r="I163" s="61">
        <v>2</v>
      </c>
      <c r="J163" s="105" t="s">
        <v>649</v>
      </c>
      <c r="K163" s="104" t="str">
        <f t="shared" si="78"/>
        <v>2488631012</v>
      </c>
      <c r="L163" s="68">
        <f t="shared" si="80"/>
        <v>44</v>
      </c>
    </row>
    <row r="164" spans="2:12" ht="14.25" customHeight="1" x14ac:dyDescent="0.15">
      <c r="B164" s="131" t="s">
        <v>787</v>
      </c>
      <c r="C164" s="95" t="s">
        <v>717</v>
      </c>
      <c r="D164" s="130">
        <v>6</v>
      </c>
      <c r="E164" s="132">
        <v>775</v>
      </c>
      <c r="F164" s="63" t="s">
        <v>117</v>
      </c>
      <c r="G164" s="102">
        <f t="shared" si="79"/>
        <v>11.2</v>
      </c>
      <c r="H164" s="99">
        <f t="shared" si="77"/>
        <v>8680</v>
      </c>
      <c r="I164" s="61">
        <v>2</v>
      </c>
      <c r="J164" s="105" t="s">
        <v>649</v>
      </c>
      <c r="K164" s="104" t="str">
        <f t="shared" si="78"/>
        <v>2488706012</v>
      </c>
      <c r="L164" s="68">
        <f t="shared" si="80"/>
        <v>2230</v>
      </c>
    </row>
    <row r="165" spans="2:12" ht="14.25" customHeight="1" x14ac:dyDescent="0.15">
      <c r="B165" s="131" t="s">
        <v>788</v>
      </c>
      <c r="C165" s="95" t="s">
        <v>718</v>
      </c>
      <c r="D165" s="130">
        <v>6</v>
      </c>
      <c r="E165" s="132">
        <v>698</v>
      </c>
      <c r="F165" s="63" t="s">
        <v>117</v>
      </c>
      <c r="G165" s="102">
        <f t="shared" si="79"/>
        <v>11.2</v>
      </c>
      <c r="H165" s="99">
        <f t="shared" si="77"/>
        <v>7817</v>
      </c>
      <c r="I165" s="61">
        <v>2</v>
      </c>
      <c r="J165" s="105" t="s">
        <v>649</v>
      </c>
      <c r="K165" s="104" t="str">
        <f t="shared" si="78"/>
        <v>2488716012</v>
      </c>
      <c r="L165" s="68">
        <f t="shared" si="80"/>
        <v>2230</v>
      </c>
    </row>
    <row r="166" spans="2:12" ht="14.25" customHeight="1" x14ac:dyDescent="0.15">
      <c r="B166" s="131" t="s">
        <v>789</v>
      </c>
      <c r="C166" s="95" t="s">
        <v>719</v>
      </c>
      <c r="D166" s="130">
        <v>5</v>
      </c>
      <c r="E166" s="132">
        <v>684</v>
      </c>
      <c r="F166" s="63" t="s">
        <v>117</v>
      </c>
      <c r="G166" s="102">
        <f t="shared" si="79"/>
        <v>11.2</v>
      </c>
      <c r="H166" s="99">
        <f t="shared" si="77"/>
        <v>7660</v>
      </c>
      <c r="I166" s="61">
        <v>2</v>
      </c>
      <c r="J166" s="105" t="s">
        <v>649</v>
      </c>
      <c r="K166" s="104" t="str">
        <f t="shared" si="78"/>
        <v>2488725012</v>
      </c>
      <c r="L166" s="68">
        <f t="shared" si="80"/>
        <v>1916</v>
      </c>
    </row>
    <row r="167" spans="2:12" ht="14.25" customHeight="1" x14ac:dyDescent="0.15">
      <c r="B167" s="131" t="s">
        <v>790</v>
      </c>
      <c r="C167" s="95" t="s">
        <v>720</v>
      </c>
      <c r="D167" s="130">
        <v>5</v>
      </c>
      <c r="E167" s="132">
        <v>616</v>
      </c>
      <c r="F167" s="63" t="s">
        <v>117</v>
      </c>
      <c r="G167" s="102">
        <f t="shared" si="79"/>
        <v>11.2</v>
      </c>
      <c r="H167" s="99">
        <f t="shared" si="77"/>
        <v>6899</v>
      </c>
      <c r="I167" s="61">
        <v>2</v>
      </c>
      <c r="J167" s="105" t="s">
        <v>649</v>
      </c>
      <c r="K167" s="104" t="str">
        <f t="shared" si="78"/>
        <v>2488735012</v>
      </c>
      <c r="L167" s="68">
        <f t="shared" si="80"/>
        <v>1916</v>
      </c>
    </row>
    <row r="168" spans="2:12" ht="14.25" customHeight="1" x14ac:dyDescent="0.15">
      <c r="B168" s="131" t="s">
        <v>791</v>
      </c>
      <c r="C168" s="95" t="s">
        <v>721</v>
      </c>
      <c r="D168" s="130">
        <v>4</v>
      </c>
      <c r="E168" s="132">
        <v>592</v>
      </c>
      <c r="F168" s="63" t="s">
        <v>117</v>
      </c>
      <c r="G168" s="102">
        <f t="shared" si="79"/>
        <v>11.2</v>
      </c>
      <c r="H168" s="99">
        <f t="shared" si="77"/>
        <v>6630</v>
      </c>
      <c r="I168" s="61">
        <v>2</v>
      </c>
      <c r="J168" s="105" t="s">
        <v>649</v>
      </c>
      <c r="K168" s="104" t="str">
        <f t="shared" si="78"/>
        <v>2488744012</v>
      </c>
      <c r="L168" s="68">
        <f t="shared" si="80"/>
        <v>1598</v>
      </c>
    </row>
    <row r="169" spans="2:12" ht="14.25" customHeight="1" x14ac:dyDescent="0.15">
      <c r="B169" s="131" t="s">
        <v>792</v>
      </c>
      <c r="C169" s="95" t="s">
        <v>722</v>
      </c>
      <c r="D169" s="130">
        <v>4</v>
      </c>
      <c r="E169" s="132">
        <v>533</v>
      </c>
      <c r="F169" s="63" t="s">
        <v>117</v>
      </c>
      <c r="G169" s="102">
        <f t="shared" si="79"/>
        <v>11.2</v>
      </c>
      <c r="H169" s="99">
        <f t="shared" si="77"/>
        <v>5969</v>
      </c>
      <c r="I169" s="61">
        <v>2</v>
      </c>
      <c r="J169" s="105" t="s">
        <v>649</v>
      </c>
      <c r="K169" s="104" t="str">
        <f t="shared" si="78"/>
        <v>2488754012</v>
      </c>
      <c r="L169" s="68">
        <f t="shared" si="80"/>
        <v>1598</v>
      </c>
    </row>
    <row r="170" spans="2:12" ht="14.25" customHeight="1" x14ac:dyDescent="0.15">
      <c r="B170" s="131" t="s">
        <v>793</v>
      </c>
      <c r="C170" s="95" t="s">
        <v>723</v>
      </c>
      <c r="D170" s="130">
        <v>3</v>
      </c>
      <c r="E170" s="132">
        <v>549</v>
      </c>
      <c r="F170" s="63" t="s">
        <v>117</v>
      </c>
      <c r="G170" s="102">
        <f t="shared" si="79"/>
        <v>11.2</v>
      </c>
      <c r="H170" s="99">
        <f t="shared" si="77"/>
        <v>6148</v>
      </c>
      <c r="I170" s="61">
        <v>2</v>
      </c>
      <c r="J170" s="105" t="s">
        <v>649</v>
      </c>
      <c r="K170" s="104" t="str">
        <f t="shared" si="78"/>
        <v>2488763012</v>
      </c>
      <c r="L170" s="68">
        <f t="shared" si="80"/>
        <v>1455</v>
      </c>
    </row>
    <row r="171" spans="2:12" ht="14.25" customHeight="1" x14ac:dyDescent="0.15">
      <c r="B171" s="131" t="s">
        <v>794</v>
      </c>
      <c r="C171" s="95" t="s">
        <v>724</v>
      </c>
      <c r="D171" s="130">
        <v>3</v>
      </c>
      <c r="E171" s="132">
        <v>494</v>
      </c>
      <c r="F171" s="63" t="s">
        <v>117</v>
      </c>
      <c r="G171" s="102">
        <f t="shared" si="79"/>
        <v>11.2</v>
      </c>
      <c r="H171" s="99">
        <f t="shared" si="77"/>
        <v>5532</v>
      </c>
      <c r="I171" s="61">
        <v>2</v>
      </c>
      <c r="J171" s="105" t="s">
        <v>649</v>
      </c>
      <c r="K171" s="104" t="str">
        <f t="shared" si="78"/>
        <v>2488773012</v>
      </c>
      <c r="L171" s="68">
        <f t="shared" si="80"/>
        <v>1455</v>
      </c>
    </row>
    <row r="172" spans="2:12" ht="14.25" customHeight="1" x14ac:dyDescent="0.15">
      <c r="B172" s="131" t="s">
        <v>795</v>
      </c>
      <c r="C172" s="95" t="s">
        <v>725</v>
      </c>
      <c r="D172" s="130">
        <v>2</v>
      </c>
      <c r="E172" s="132">
        <v>501</v>
      </c>
      <c r="F172" s="63" t="s">
        <v>117</v>
      </c>
      <c r="G172" s="102">
        <f t="shared" si="79"/>
        <v>11.2</v>
      </c>
      <c r="H172" s="99">
        <f t="shared" si="77"/>
        <v>5611</v>
      </c>
      <c r="I172" s="61">
        <v>2</v>
      </c>
      <c r="J172" s="105" t="s">
        <v>649</v>
      </c>
      <c r="K172" s="104" t="str">
        <f t="shared" si="78"/>
        <v>2488782012</v>
      </c>
      <c r="L172" s="68">
        <f t="shared" si="80"/>
        <v>1294</v>
      </c>
    </row>
    <row r="173" spans="2:12" ht="14.25" customHeight="1" x14ac:dyDescent="0.15">
      <c r="B173" s="131" t="s">
        <v>796</v>
      </c>
      <c r="C173" s="95" t="s">
        <v>726</v>
      </c>
      <c r="D173" s="130">
        <v>2</v>
      </c>
      <c r="E173" s="132">
        <v>451</v>
      </c>
      <c r="F173" s="63" t="s">
        <v>117</v>
      </c>
      <c r="G173" s="102">
        <f t="shared" si="79"/>
        <v>11.2</v>
      </c>
      <c r="H173" s="99">
        <f t="shared" si="77"/>
        <v>5051</v>
      </c>
      <c r="I173" s="61">
        <v>2</v>
      </c>
      <c r="J173" s="105" t="s">
        <v>649</v>
      </c>
      <c r="K173" s="104" t="str">
        <f t="shared" si="78"/>
        <v>2488792012</v>
      </c>
      <c r="L173" s="68">
        <f t="shared" si="80"/>
        <v>1294</v>
      </c>
    </row>
    <row r="174" spans="2:12" ht="14.25" customHeight="1" x14ac:dyDescent="0.15">
      <c r="B174" s="131" t="s">
        <v>795</v>
      </c>
      <c r="C174" s="95" t="s">
        <v>727</v>
      </c>
      <c r="D174" s="130">
        <v>1</v>
      </c>
      <c r="E174" s="132">
        <v>501</v>
      </c>
      <c r="F174" s="63" t="s">
        <v>117</v>
      </c>
      <c r="G174" s="102">
        <f t="shared" si="79"/>
        <v>11.2</v>
      </c>
      <c r="H174" s="99">
        <f t="shared" si="77"/>
        <v>5611</v>
      </c>
      <c r="I174" s="61">
        <v>2</v>
      </c>
      <c r="J174" s="105" t="s">
        <v>649</v>
      </c>
      <c r="K174" s="104" t="str">
        <f t="shared" si="78"/>
        <v>2488781012</v>
      </c>
      <c r="L174" s="68">
        <f t="shared" si="80"/>
        <v>0</v>
      </c>
    </row>
    <row r="175" spans="2:12" ht="14.25" customHeight="1" x14ac:dyDescent="0.15">
      <c r="B175" s="131" t="s">
        <v>796</v>
      </c>
      <c r="C175" s="95" t="s">
        <v>728</v>
      </c>
      <c r="D175" s="130">
        <v>1</v>
      </c>
      <c r="E175" s="132">
        <v>451</v>
      </c>
      <c r="F175" s="63" t="s">
        <v>117</v>
      </c>
      <c r="G175" s="102">
        <f t="shared" si="79"/>
        <v>11.2</v>
      </c>
      <c r="H175" s="99">
        <f t="shared" si="77"/>
        <v>5051</v>
      </c>
      <c r="I175" s="61">
        <v>2</v>
      </c>
      <c r="J175" s="105" t="s">
        <v>649</v>
      </c>
      <c r="K175" s="104" t="str">
        <f t="shared" si="78"/>
        <v>2488791012</v>
      </c>
      <c r="L175" s="68">
        <f t="shared" si="80"/>
        <v>0</v>
      </c>
    </row>
    <row r="176" spans="2:12" ht="14.25" customHeight="1" x14ac:dyDescent="0.15">
      <c r="B176" s="131" t="s">
        <v>797</v>
      </c>
      <c r="C176" s="95" t="s">
        <v>729</v>
      </c>
      <c r="D176" s="130">
        <v>3</v>
      </c>
      <c r="E176" s="132">
        <v>684</v>
      </c>
      <c r="F176" s="63" t="s">
        <v>117</v>
      </c>
      <c r="G176" s="102">
        <f t="shared" si="79"/>
        <v>11.2</v>
      </c>
      <c r="H176" s="99">
        <f t="shared" si="77"/>
        <v>7660</v>
      </c>
      <c r="I176" s="61">
        <v>2</v>
      </c>
      <c r="J176" s="105" t="s">
        <v>649</v>
      </c>
      <c r="K176" s="104" t="str">
        <f t="shared" si="78"/>
        <v>2488803012</v>
      </c>
      <c r="L176" s="68">
        <f t="shared" si="80"/>
        <v>1916</v>
      </c>
    </row>
    <row r="177" spans="2:12" ht="14.25" customHeight="1" x14ac:dyDescent="0.15">
      <c r="B177" s="131" t="s">
        <v>798</v>
      </c>
      <c r="C177" s="95" t="s">
        <v>730</v>
      </c>
      <c r="D177" s="130">
        <v>3</v>
      </c>
      <c r="E177" s="132">
        <v>616</v>
      </c>
      <c r="F177" s="63" t="s">
        <v>117</v>
      </c>
      <c r="G177" s="102">
        <f t="shared" si="79"/>
        <v>11.2</v>
      </c>
      <c r="H177" s="99">
        <f t="shared" si="77"/>
        <v>6899</v>
      </c>
      <c r="I177" s="61">
        <v>2</v>
      </c>
      <c r="J177" s="105" t="s">
        <v>649</v>
      </c>
      <c r="K177" s="104" t="str">
        <f t="shared" si="78"/>
        <v>2488813012</v>
      </c>
      <c r="L177" s="68">
        <f t="shared" si="80"/>
        <v>1916</v>
      </c>
    </row>
    <row r="178" spans="2:12" ht="14.25" customHeight="1" x14ac:dyDescent="0.15">
      <c r="B178" s="131" t="s">
        <v>799</v>
      </c>
      <c r="C178" s="95" t="s">
        <v>731</v>
      </c>
      <c r="D178" s="130">
        <v>2</v>
      </c>
      <c r="E178" s="132">
        <v>571</v>
      </c>
      <c r="F178" s="63" t="s">
        <v>117</v>
      </c>
      <c r="G178" s="102">
        <f t="shared" si="79"/>
        <v>11.2</v>
      </c>
      <c r="H178" s="99">
        <f t="shared" si="77"/>
        <v>6395</v>
      </c>
      <c r="I178" s="61">
        <v>2</v>
      </c>
      <c r="J178" s="105" t="s">
        <v>649</v>
      </c>
      <c r="K178" s="104" t="str">
        <f t="shared" si="78"/>
        <v>2488822012</v>
      </c>
      <c r="L178" s="68">
        <f t="shared" si="80"/>
        <v>1097</v>
      </c>
    </row>
    <row r="179" spans="2:12" ht="14.25" customHeight="1" x14ac:dyDescent="0.15">
      <c r="B179" s="131" t="s">
        <v>800</v>
      </c>
      <c r="C179" s="95" t="s">
        <v>732</v>
      </c>
      <c r="D179" s="130">
        <v>2</v>
      </c>
      <c r="E179" s="132">
        <v>514</v>
      </c>
      <c r="F179" s="63" t="s">
        <v>117</v>
      </c>
      <c r="G179" s="102">
        <f t="shared" si="79"/>
        <v>11.2</v>
      </c>
      <c r="H179" s="99">
        <f t="shared" si="77"/>
        <v>5756</v>
      </c>
      <c r="I179" s="61">
        <v>2</v>
      </c>
      <c r="J179" s="105" t="s">
        <v>649</v>
      </c>
      <c r="K179" s="104" t="str">
        <f t="shared" si="78"/>
        <v>2488832012</v>
      </c>
      <c r="L179" s="68">
        <f t="shared" si="80"/>
        <v>1097</v>
      </c>
    </row>
    <row r="180" spans="2:12" ht="14.25" customHeight="1" x14ac:dyDescent="0.15">
      <c r="B180" s="131" t="s">
        <v>801</v>
      </c>
      <c r="C180" s="95" t="s">
        <v>733</v>
      </c>
      <c r="D180" s="130">
        <v>1</v>
      </c>
      <c r="E180" s="132">
        <v>500</v>
      </c>
      <c r="F180" s="63" t="s">
        <v>117</v>
      </c>
      <c r="G180" s="102">
        <f t="shared" si="79"/>
        <v>11.2</v>
      </c>
      <c r="H180" s="99">
        <f t="shared" si="77"/>
        <v>5600</v>
      </c>
      <c r="I180" s="61">
        <v>2</v>
      </c>
      <c r="J180" s="105" t="s">
        <v>649</v>
      </c>
      <c r="K180" s="104" t="str">
        <f t="shared" si="78"/>
        <v>2488841012</v>
      </c>
      <c r="L180" s="68">
        <f t="shared" si="80"/>
        <v>0</v>
      </c>
    </row>
    <row r="181" spans="2:12" ht="14.25" customHeight="1" x14ac:dyDescent="0.15">
      <c r="B181" s="131" t="s">
        <v>802</v>
      </c>
      <c r="C181" s="95" t="s">
        <v>734</v>
      </c>
      <c r="D181" s="130">
        <v>1</v>
      </c>
      <c r="E181" s="132">
        <v>450</v>
      </c>
      <c r="F181" s="63" t="s">
        <v>117</v>
      </c>
      <c r="G181" s="102">
        <f t="shared" si="79"/>
        <v>11.2</v>
      </c>
      <c r="H181" s="99">
        <f t="shared" si="77"/>
        <v>5040</v>
      </c>
      <c r="I181" s="61">
        <v>2</v>
      </c>
      <c r="J181" s="105" t="s">
        <v>649</v>
      </c>
      <c r="K181" s="104" t="str">
        <f t="shared" si="78"/>
        <v>2488851012</v>
      </c>
      <c r="L181" s="68">
        <f t="shared" si="80"/>
        <v>0</v>
      </c>
    </row>
    <row r="182" spans="2:12" ht="14.25" customHeight="1" x14ac:dyDescent="0.15">
      <c r="B182" s="131" t="s">
        <v>97</v>
      </c>
      <c r="C182" s="130" t="s">
        <v>293</v>
      </c>
      <c r="D182" s="130">
        <v>6</v>
      </c>
      <c r="E182" s="132">
        <v>646</v>
      </c>
      <c r="F182" s="63" t="s">
        <v>117</v>
      </c>
      <c r="G182" s="102">
        <f t="shared" si="79"/>
        <v>11.2</v>
      </c>
      <c r="H182" s="99">
        <f t="shared" si="77"/>
        <v>7235</v>
      </c>
      <c r="I182" s="61">
        <v>2</v>
      </c>
      <c r="J182" s="105" t="s">
        <v>649</v>
      </c>
      <c r="K182" s="104" t="str">
        <f t="shared" si="78"/>
        <v>2491116012</v>
      </c>
      <c r="L182" s="68">
        <f>L2</f>
        <v>2230</v>
      </c>
    </row>
    <row r="183" spans="2:12" ht="14.25" customHeight="1" x14ac:dyDescent="0.15">
      <c r="B183" s="131" t="s">
        <v>515</v>
      </c>
      <c r="C183" s="130" t="s">
        <v>294</v>
      </c>
      <c r="D183" s="130">
        <v>6</v>
      </c>
      <c r="E183" s="132">
        <v>581</v>
      </c>
      <c r="F183" s="63" t="s">
        <v>117</v>
      </c>
      <c r="G183" s="102">
        <f t="shared" si="79"/>
        <v>11.2</v>
      </c>
      <c r="H183" s="99">
        <f t="shared" si="77"/>
        <v>6507</v>
      </c>
      <c r="I183" s="61">
        <v>2</v>
      </c>
      <c r="J183" s="105" t="s">
        <v>649</v>
      </c>
      <c r="K183" s="104" t="str">
        <f t="shared" si="78"/>
        <v>2491526012</v>
      </c>
      <c r="L183" s="68">
        <f t="shared" ref="L183:L246" si="81">L3</f>
        <v>2230</v>
      </c>
    </row>
    <row r="184" spans="2:12" ht="14.25" customHeight="1" x14ac:dyDescent="0.15">
      <c r="B184" s="131" t="s">
        <v>98</v>
      </c>
      <c r="C184" s="130" t="s">
        <v>295</v>
      </c>
      <c r="D184" s="130">
        <v>5</v>
      </c>
      <c r="E184" s="132">
        <v>549</v>
      </c>
      <c r="F184" s="63" t="s">
        <v>117</v>
      </c>
      <c r="G184" s="102">
        <f t="shared" si="79"/>
        <v>11.2</v>
      </c>
      <c r="H184" s="99">
        <f t="shared" si="77"/>
        <v>6148</v>
      </c>
      <c r="I184" s="61">
        <v>2</v>
      </c>
      <c r="J184" s="105" t="s">
        <v>649</v>
      </c>
      <c r="K184" s="104" t="str">
        <f t="shared" si="78"/>
        <v>2491125012</v>
      </c>
      <c r="L184" s="68">
        <f t="shared" si="81"/>
        <v>1916</v>
      </c>
    </row>
    <row r="185" spans="2:12" ht="14.25" customHeight="1" x14ac:dyDescent="0.15">
      <c r="B185" s="131" t="s">
        <v>516</v>
      </c>
      <c r="C185" s="130" t="s">
        <v>296</v>
      </c>
      <c r="D185" s="130">
        <v>5</v>
      </c>
      <c r="E185" s="132">
        <v>494</v>
      </c>
      <c r="F185" s="63" t="s">
        <v>117</v>
      </c>
      <c r="G185" s="102">
        <f t="shared" si="79"/>
        <v>11.2</v>
      </c>
      <c r="H185" s="99">
        <f t="shared" si="77"/>
        <v>5532</v>
      </c>
      <c r="I185" s="61">
        <v>2</v>
      </c>
      <c r="J185" s="105" t="s">
        <v>649</v>
      </c>
      <c r="K185" s="104" t="str">
        <f t="shared" si="78"/>
        <v>2491555012</v>
      </c>
      <c r="L185" s="68">
        <f t="shared" si="81"/>
        <v>1916</v>
      </c>
    </row>
    <row r="186" spans="2:12" ht="14.25" customHeight="1" x14ac:dyDescent="0.15">
      <c r="B186" s="131" t="s">
        <v>99</v>
      </c>
      <c r="C186" s="130" t="s">
        <v>297</v>
      </c>
      <c r="D186" s="130">
        <v>4</v>
      </c>
      <c r="E186" s="132">
        <v>454</v>
      </c>
      <c r="F186" s="63" t="s">
        <v>117</v>
      </c>
      <c r="G186" s="102">
        <f t="shared" si="79"/>
        <v>11.2</v>
      </c>
      <c r="H186" s="99">
        <f t="shared" si="77"/>
        <v>5084</v>
      </c>
      <c r="I186" s="61">
        <v>2</v>
      </c>
      <c r="J186" s="105" t="s">
        <v>649</v>
      </c>
      <c r="K186" s="104" t="str">
        <f t="shared" si="78"/>
        <v>2491134012</v>
      </c>
      <c r="L186" s="68">
        <f t="shared" si="81"/>
        <v>1598</v>
      </c>
    </row>
    <row r="187" spans="2:12" ht="14.25" customHeight="1" x14ac:dyDescent="0.15">
      <c r="B187" s="131" t="s">
        <v>517</v>
      </c>
      <c r="C187" s="130" t="s">
        <v>298</v>
      </c>
      <c r="D187" s="130">
        <v>4</v>
      </c>
      <c r="E187" s="132">
        <v>409</v>
      </c>
      <c r="F187" s="63" t="s">
        <v>117</v>
      </c>
      <c r="G187" s="102">
        <f t="shared" si="79"/>
        <v>11.2</v>
      </c>
      <c r="H187" s="99">
        <f t="shared" si="77"/>
        <v>4580</v>
      </c>
      <c r="I187" s="61">
        <v>2</v>
      </c>
      <c r="J187" s="105" t="s">
        <v>649</v>
      </c>
      <c r="K187" s="104" t="str">
        <f t="shared" si="78"/>
        <v>2491584012</v>
      </c>
      <c r="L187" s="68">
        <f t="shared" si="81"/>
        <v>1598</v>
      </c>
    </row>
    <row r="188" spans="2:12" ht="14.25" customHeight="1" x14ac:dyDescent="0.15">
      <c r="B188" s="131" t="s">
        <v>100</v>
      </c>
      <c r="C188" s="130" t="s">
        <v>299</v>
      </c>
      <c r="D188" s="130">
        <v>3</v>
      </c>
      <c r="E188" s="132">
        <v>408</v>
      </c>
      <c r="F188" s="63" t="s">
        <v>117</v>
      </c>
      <c r="G188" s="102">
        <f t="shared" si="79"/>
        <v>11.2</v>
      </c>
      <c r="H188" s="99">
        <f t="shared" si="77"/>
        <v>4569</v>
      </c>
      <c r="I188" s="61">
        <v>2</v>
      </c>
      <c r="J188" s="105" t="s">
        <v>649</v>
      </c>
      <c r="K188" s="104" t="str">
        <f t="shared" si="78"/>
        <v>2491143012</v>
      </c>
      <c r="L188" s="68">
        <f t="shared" si="81"/>
        <v>1455</v>
      </c>
    </row>
    <row r="189" spans="2:12" ht="14.25" customHeight="1" x14ac:dyDescent="0.15">
      <c r="B189" s="131" t="s">
        <v>518</v>
      </c>
      <c r="C189" s="130" t="s">
        <v>300</v>
      </c>
      <c r="D189" s="130">
        <v>3</v>
      </c>
      <c r="E189" s="132">
        <v>367</v>
      </c>
      <c r="F189" s="63" t="s">
        <v>117</v>
      </c>
      <c r="G189" s="102">
        <f t="shared" si="79"/>
        <v>11.2</v>
      </c>
      <c r="H189" s="99">
        <f t="shared" si="77"/>
        <v>4110</v>
      </c>
      <c r="I189" s="61">
        <v>2</v>
      </c>
      <c r="J189" s="105" t="s">
        <v>649</v>
      </c>
      <c r="K189" s="104" t="str">
        <f t="shared" si="78"/>
        <v>2491613012</v>
      </c>
      <c r="L189" s="68">
        <f t="shared" si="81"/>
        <v>1455</v>
      </c>
    </row>
    <row r="190" spans="2:12" ht="14.25" customHeight="1" x14ac:dyDescent="0.15">
      <c r="B190" s="131" t="s">
        <v>101</v>
      </c>
      <c r="C190" s="130" t="s">
        <v>301</v>
      </c>
      <c r="D190" s="130">
        <v>2</v>
      </c>
      <c r="E190" s="132">
        <v>356</v>
      </c>
      <c r="F190" s="63" t="s">
        <v>117</v>
      </c>
      <c r="G190" s="102">
        <f t="shared" si="79"/>
        <v>11.2</v>
      </c>
      <c r="H190" s="99">
        <f t="shared" si="77"/>
        <v>3987</v>
      </c>
      <c r="I190" s="61">
        <v>2</v>
      </c>
      <c r="J190" s="105" t="s">
        <v>649</v>
      </c>
      <c r="K190" s="104" t="str">
        <f t="shared" si="78"/>
        <v>2491152012</v>
      </c>
      <c r="L190" s="68">
        <f t="shared" si="81"/>
        <v>1294</v>
      </c>
    </row>
    <row r="191" spans="2:12" ht="14.25" customHeight="1" x14ac:dyDescent="0.15">
      <c r="B191" s="131" t="s">
        <v>519</v>
      </c>
      <c r="C191" s="130" t="s">
        <v>302</v>
      </c>
      <c r="D191" s="130">
        <v>2</v>
      </c>
      <c r="E191" s="132">
        <v>320</v>
      </c>
      <c r="F191" s="63" t="s">
        <v>117</v>
      </c>
      <c r="G191" s="102">
        <f t="shared" si="79"/>
        <v>11.2</v>
      </c>
      <c r="H191" s="99">
        <f t="shared" si="77"/>
        <v>3584</v>
      </c>
      <c r="I191" s="61">
        <v>2</v>
      </c>
      <c r="J191" s="105" t="s">
        <v>649</v>
      </c>
      <c r="K191" s="104" t="str">
        <f t="shared" si="78"/>
        <v>2491642012</v>
      </c>
      <c r="L191" s="68">
        <f t="shared" si="81"/>
        <v>1294</v>
      </c>
    </row>
    <row r="192" spans="2:12" ht="14.25" customHeight="1" x14ac:dyDescent="0.15">
      <c r="B192" s="131" t="s">
        <v>101</v>
      </c>
      <c r="C192" s="130" t="s">
        <v>840</v>
      </c>
      <c r="D192" s="130">
        <v>1</v>
      </c>
      <c r="E192" s="132">
        <v>356</v>
      </c>
      <c r="F192" s="63" t="s">
        <v>117</v>
      </c>
      <c r="G192" s="102">
        <f t="shared" si="79"/>
        <v>11.2</v>
      </c>
      <c r="H192" s="99">
        <f t="shared" si="77"/>
        <v>3987</v>
      </c>
      <c r="I192" s="61">
        <v>2</v>
      </c>
      <c r="J192" s="105" t="s">
        <v>649</v>
      </c>
      <c r="K192" s="104" t="str">
        <f t="shared" si="78"/>
        <v>2491151012</v>
      </c>
      <c r="L192" s="68">
        <f t="shared" si="81"/>
        <v>0</v>
      </c>
    </row>
    <row r="193" spans="2:12" ht="14.25" customHeight="1" x14ac:dyDescent="0.15">
      <c r="B193" s="131" t="s">
        <v>519</v>
      </c>
      <c r="C193" s="130" t="s">
        <v>841</v>
      </c>
      <c r="D193" s="130">
        <v>1</v>
      </c>
      <c r="E193" s="132">
        <v>320</v>
      </c>
      <c r="F193" s="63" t="s">
        <v>117</v>
      </c>
      <c r="G193" s="102">
        <f t="shared" si="79"/>
        <v>11.2</v>
      </c>
      <c r="H193" s="99">
        <f t="shared" si="77"/>
        <v>3584</v>
      </c>
      <c r="I193" s="61">
        <v>2</v>
      </c>
      <c r="J193" s="105" t="s">
        <v>649</v>
      </c>
      <c r="K193" s="104" t="str">
        <f t="shared" si="78"/>
        <v>2491641012</v>
      </c>
      <c r="L193" s="68">
        <f t="shared" si="81"/>
        <v>0</v>
      </c>
    </row>
    <row r="194" spans="2:12" ht="14.25" customHeight="1" x14ac:dyDescent="0.15">
      <c r="B194" s="131" t="s">
        <v>102</v>
      </c>
      <c r="C194" s="130" t="s">
        <v>303</v>
      </c>
      <c r="D194" s="130">
        <v>6</v>
      </c>
      <c r="E194" s="132">
        <v>421</v>
      </c>
      <c r="F194" s="63" t="s">
        <v>117</v>
      </c>
      <c r="G194" s="102">
        <f t="shared" si="79"/>
        <v>11.2</v>
      </c>
      <c r="H194" s="99">
        <f t="shared" si="77"/>
        <v>4715</v>
      </c>
      <c r="I194" s="61">
        <v>2</v>
      </c>
      <c r="J194" s="105" t="s">
        <v>649</v>
      </c>
      <c r="K194" s="104" t="str">
        <f t="shared" si="78"/>
        <v>2491316012</v>
      </c>
      <c r="L194" s="68">
        <f t="shared" si="81"/>
        <v>1683</v>
      </c>
    </row>
    <row r="195" spans="2:12" ht="14.25" customHeight="1" x14ac:dyDescent="0.15">
      <c r="B195" s="131" t="s">
        <v>520</v>
      </c>
      <c r="C195" s="130" t="s">
        <v>304</v>
      </c>
      <c r="D195" s="130">
        <v>6</v>
      </c>
      <c r="E195" s="132">
        <v>379</v>
      </c>
      <c r="F195" s="63" t="s">
        <v>117</v>
      </c>
      <c r="G195" s="102">
        <f t="shared" si="79"/>
        <v>11.2</v>
      </c>
      <c r="H195" s="99">
        <f t="shared" ref="H195:H258" si="82">ROUNDDOWN(E195*G195,0)</f>
        <v>4244</v>
      </c>
      <c r="I195" s="61">
        <v>2</v>
      </c>
      <c r="J195" s="105" t="s">
        <v>649</v>
      </c>
      <c r="K195" s="104" t="str">
        <f t="shared" ref="K195:K258" si="83">B195&amp;D195&amp;F195&amp;I195</f>
        <v>2491676012</v>
      </c>
      <c r="L195" s="68">
        <f t="shared" si="81"/>
        <v>1683</v>
      </c>
    </row>
    <row r="196" spans="2:12" ht="14.25" customHeight="1" x14ac:dyDescent="0.15">
      <c r="B196" s="131" t="s">
        <v>103</v>
      </c>
      <c r="C196" s="130" t="s">
        <v>305</v>
      </c>
      <c r="D196" s="130">
        <v>5</v>
      </c>
      <c r="E196" s="132">
        <v>369</v>
      </c>
      <c r="F196" s="63" t="s">
        <v>117</v>
      </c>
      <c r="G196" s="102">
        <f t="shared" ref="G196:G259" si="84">G$2</f>
        <v>11.2</v>
      </c>
      <c r="H196" s="99">
        <f t="shared" si="82"/>
        <v>4132</v>
      </c>
      <c r="I196" s="61">
        <v>2</v>
      </c>
      <c r="J196" s="105" t="s">
        <v>649</v>
      </c>
      <c r="K196" s="104" t="str">
        <f t="shared" si="83"/>
        <v>2491325012</v>
      </c>
      <c r="L196" s="68">
        <f t="shared" si="81"/>
        <v>1272</v>
      </c>
    </row>
    <row r="197" spans="2:12" ht="14.25" customHeight="1" x14ac:dyDescent="0.15">
      <c r="B197" s="131" t="s">
        <v>521</v>
      </c>
      <c r="C197" s="130" t="s">
        <v>306</v>
      </c>
      <c r="D197" s="130">
        <v>5</v>
      </c>
      <c r="E197" s="132">
        <v>332</v>
      </c>
      <c r="F197" s="63" t="s">
        <v>117</v>
      </c>
      <c r="G197" s="102">
        <f t="shared" si="84"/>
        <v>11.2</v>
      </c>
      <c r="H197" s="99">
        <f t="shared" si="82"/>
        <v>3718</v>
      </c>
      <c r="I197" s="61">
        <v>2</v>
      </c>
      <c r="J197" s="105" t="s">
        <v>649</v>
      </c>
      <c r="K197" s="104" t="str">
        <f t="shared" si="83"/>
        <v>2491705012</v>
      </c>
      <c r="L197" s="68">
        <f t="shared" si="81"/>
        <v>1272</v>
      </c>
    </row>
    <row r="198" spans="2:12" ht="14.25" customHeight="1" x14ac:dyDescent="0.15">
      <c r="B198" s="131" t="s">
        <v>104</v>
      </c>
      <c r="C198" s="130" t="s">
        <v>307</v>
      </c>
      <c r="D198" s="130">
        <v>4</v>
      </c>
      <c r="E198" s="132">
        <v>223</v>
      </c>
      <c r="F198" s="63" t="s">
        <v>117</v>
      </c>
      <c r="G198" s="102">
        <f t="shared" si="84"/>
        <v>11.2</v>
      </c>
      <c r="H198" s="99">
        <f t="shared" si="82"/>
        <v>2497</v>
      </c>
      <c r="I198" s="61">
        <v>2</v>
      </c>
      <c r="J198" s="105" t="s">
        <v>649</v>
      </c>
      <c r="K198" s="104" t="str">
        <f t="shared" si="83"/>
        <v>2491334012</v>
      </c>
      <c r="L198" s="68">
        <f t="shared" si="81"/>
        <v>2382</v>
      </c>
    </row>
    <row r="199" spans="2:12" ht="14.25" customHeight="1" x14ac:dyDescent="0.15">
      <c r="B199" s="131" t="s">
        <v>522</v>
      </c>
      <c r="C199" s="130" t="s">
        <v>308</v>
      </c>
      <c r="D199" s="130">
        <v>4</v>
      </c>
      <c r="E199" s="132">
        <v>201</v>
      </c>
      <c r="F199" s="63" t="s">
        <v>117</v>
      </c>
      <c r="G199" s="102">
        <f t="shared" si="84"/>
        <v>11.2</v>
      </c>
      <c r="H199" s="99">
        <f t="shared" si="82"/>
        <v>2251</v>
      </c>
      <c r="I199" s="61">
        <v>2</v>
      </c>
      <c r="J199" s="105" t="s">
        <v>649</v>
      </c>
      <c r="K199" s="104" t="str">
        <f t="shared" si="83"/>
        <v>2491734012</v>
      </c>
      <c r="L199" s="68">
        <f t="shared" si="81"/>
        <v>2382</v>
      </c>
    </row>
    <row r="200" spans="2:12" ht="14.25" customHeight="1" x14ac:dyDescent="0.15">
      <c r="B200" s="131" t="s">
        <v>105</v>
      </c>
      <c r="C200" s="130" t="s">
        <v>309</v>
      </c>
      <c r="D200" s="130">
        <v>3</v>
      </c>
      <c r="E200" s="132">
        <v>168</v>
      </c>
      <c r="F200" s="63" t="s">
        <v>117</v>
      </c>
      <c r="G200" s="102">
        <f t="shared" si="84"/>
        <v>11.2</v>
      </c>
      <c r="H200" s="99">
        <f t="shared" si="82"/>
        <v>1881</v>
      </c>
      <c r="I200" s="61">
        <v>2</v>
      </c>
      <c r="J200" s="105" t="s">
        <v>649</v>
      </c>
      <c r="K200" s="104" t="str">
        <f t="shared" si="83"/>
        <v>2491343012</v>
      </c>
      <c r="L200" s="68">
        <f t="shared" si="81"/>
        <v>2663</v>
      </c>
    </row>
    <row r="201" spans="2:12" ht="14.25" customHeight="1" x14ac:dyDescent="0.15">
      <c r="B201" s="131" t="s">
        <v>523</v>
      </c>
      <c r="C201" s="130" t="s">
        <v>310</v>
      </c>
      <c r="D201" s="130">
        <v>3</v>
      </c>
      <c r="E201" s="132">
        <v>151</v>
      </c>
      <c r="F201" s="63" t="s">
        <v>117</v>
      </c>
      <c r="G201" s="102">
        <f t="shared" si="84"/>
        <v>11.2</v>
      </c>
      <c r="H201" s="99">
        <f t="shared" si="82"/>
        <v>1691</v>
      </c>
      <c r="I201" s="61">
        <v>2</v>
      </c>
      <c r="J201" s="105" t="s">
        <v>649</v>
      </c>
      <c r="K201" s="104" t="str">
        <f t="shared" si="83"/>
        <v>2491763012</v>
      </c>
      <c r="L201" s="68">
        <f t="shared" si="81"/>
        <v>2663</v>
      </c>
    </row>
    <row r="202" spans="2:12" ht="14.25" customHeight="1" x14ac:dyDescent="0.15">
      <c r="B202" s="131" t="s">
        <v>106</v>
      </c>
      <c r="C202" s="130" t="s">
        <v>311</v>
      </c>
      <c r="D202" s="130">
        <v>2</v>
      </c>
      <c r="E202" s="132">
        <v>121</v>
      </c>
      <c r="F202" s="63" t="s">
        <v>117</v>
      </c>
      <c r="G202" s="102">
        <f t="shared" si="84"/>
        <v>11.2</v>
      </c>
      <c r="H202" s="99">
        <f t="shared" si="82"/>
        <v>1355</v>
      </c>
      <c r="I202" s="61">
        <v>2</v>
      </c>
      <c r="J202" s="105" t="s">
        <v>649</v>
      </c>
      <c r="K202" s="104" t="str">
        <f t="shared" si="83"/>
        <v>2491352012</v>
      </c>
      <c r="L202" s="68">
        <f t="shared" si="81"/>
        <v>2764</v>
      </c>
    </row>
    <row r="203" spans="2:12" ht="14.25" customHeight="1" x14ac:dyDescent="0.15">
      <c r="B203" s="131" t="s">
        <v>524</v>
      </c>
      <c r="C203" s="130" t="s">
        <v>312</v>
      </c>
      <c r="D203" s="130">
        <v>2</v>
      </c>
      <c r="E203" s="132">
        <v>109</v>
      </c>
      <c r="F203" s="63" t="s">
        <v>117</v>
      </c>
      <c r="G203" s="102">
        <f t="shared" si="84"/>
        <v>11.2</v>
      </c>
      <c r="H203" s="99">
        <f t="shared" si="82"/>
        <v>1220</v>
      </c>
      <c r="I203" s="61">
        <v>2</v>
      </c>
      <c r="J203" s="105" t="s">
        <v>649</v>
      </c>
      <c r="K203" s="104" t="str">
        <f t="shared" si="83"/>
        <v>2491792012</v>
      </c>
      <c r="L203" s="68">
        <f t="shared" si="81"/>
        <v>2764</v>
      </c>
    </row>
    <row r="204" spans="2:12" ht="14.25" customHeight="1" x14ac:dyDescent="0.15">
      <c r="B204" s="131" t="s">
        <v>106</v>
      </c>
      <c r="C204" s="130" t="s">
        <v>735</v>
      </c>
      <c r="D204" s="130">
        <v>1</v>
      </c>
      <c r="E204" s="132">
        <v>121</v>
      </c>
      <c r="F204" s="63" t="s">
        <v>117</v>
      </c>
      <c r="G204" s="102">
        <f t="shared" si="84"/>
        <v>11.2</v>
      </c>
      <c r="H204" s="99">
        <f t="shared" si="82"/>
        <v>1355</v>
      </c>
      <c r="I204" s="61">
        <v>2</v>
      </c>
      <c r="J204" s="105" t="s">
        <v>649</v>
      </c>
      <c r="K204" s="104" t="str">
        <f t="shared" si="83"/>
        <v>2491351012</v>
      </c>
      <c r="L204" s="68">
        <f t="shared" si="81"/>
        <v>44</v>
      </c>
    </row>
    <row r="205" spans="2:12" ht="14.25" customHeight="1" x14ac:dyDescent="0.15">
      <c r="B205" s="131" t="s">
        <v>524</v>
      </c>
      <c r="C205" s="130" t="s">
        <v>736</v>
      </c>
      <c r="D205" s="130">
        <v>1</v>
      </c>
      <c r="E205" s="132">
        <v>109</v>
      </c>
      <c r="F205" s="63" t="s">
        <v>117</v>
      </c>
      <c r="G205" s="102">
        <f t="shared" si="84"/>
        <v>11.2</v>
      </c>
      <c r="H205" s="99">
        <f t="shared" si="82"/>
        <v>1220</v>
      </c>
      <c r="I205" s="61">
        <v>2</v>
      </c>
      <c r="J205" s="105" t="s">
        <v>649</v>
      </c>
      <c r="K205" s="104" t="str">
        <f t="shared" si="83"/>
        <v>2491791012</v>
      </c>
      <c r="L205" s="68">
        <f t="shared" si="81"/>
        <v>44</v>
      </c>
    </row>
    <row r="206" spans="2:12" ht="14.25" customHeight="1" x14ac:dyDescent="0.15">
      <c r="B206" s="131" t="s">
        <v>107</v>
      </c>
      <c r="C206" s="130" t="s">
        <v>313</v>
      </c>
      <c r="D206" s="130">
        <v>3</v>
      </c>
      <c r="E206" s="132">
        <v>549</v>
      </c>
      <c r="F206" s="63" t="s">
        <v>117</v>
      </c>
      <c r="G206" s="102">
        <f t="shared" si="84"/>
        <v>11.2</v>
      </c>
      <c r="H206" s="99">
        <f t="shared" si="82"/>
        <v>6148</v>
      </c>
      <c r="I206" s="61">
        <v>2</v>
      </c>
      <c r="J206" s="105" t="s">
        <v>649</v>
      </c>
      <c r="K206" s="104" t="str">
        <f t="shared" si="83"/>
        <v>2491213012</v>
      </c>
      <c r="L206" s="68">
        <f t="shared" si="81"/>
        <v>1916</v>
      </c>
    </row>
    <row r="207" spans="2:12" ht="14.25" customHeight="1" x14ac:dyDescent="0.15">
      <c r="B207" s="131" t="s">
        <v>525</v>
      </c>
      <c r="C207" s="130" t="s">
        <v>314</v>
      </c>
      <c r="D207" s="130">
        <v>3</v>
      </c>
      <c r="E207" s="132">
        <v>494</v>
      </c>
      <c r="F207" s="63" t="s">
        <v>117</v>
      </c>
      <c r="G207" s="102">
        <f t="shared" si="84"/>
        <v>11.2</v>
      </c>
      <c r="H207" s="99">
        <f t="shared" si="82"/>
        <v>5532</v>
      </c>
      <c r="I207" s="61">
        <v>2</v>
      </c>
      <c r="J207" s="105" t="s">
        <v>649</v>
      </c>
      <c r="K207" s="104" t="str">
        <f t="shared" si="83"/>
        <v>2491823012</v>
      </c>
      <c r="L207" s="68">
        <f t="shared" si="81"/>
        <v>1916</v>
      </c>
    </row>
    <row r="208" spans="2:12" ht="14.25" customHeight="1" x14ac:dyDescent="0.15">
      <c r="B208" s="131" t="s">
        <v>108</v>
      </c>
      <c r="C208" s="130" t="s">
        <v>315</v>
      </c>
      <c r="D208" s="130">
        <v>2</v>
      </c>
      <c r="E208" s="132">
        <v>431</v>
      </c>
      <c r="F208" s="63" t="s">
        <v>117</v>
      </c>
      <c r="G208" s="102">
        <f t="shared" si="84"/>
        <v>11.2</v>
      </c>
      <c r="H208" s="99">
        <f t="shared" si="82"/>
        <v>4827</v>
      </c>
      <c r="I208" s="61">
        <v>2</v>
      </c>
      <c r="J208" s="105" t="s">
        <v>649</v>
      </c>
      <c r="K208" s="104" t="str">
        <f t="shared" si="83"/>
        <v>2491222012</v>
      </c>
      <c r="L208" s="68">
        <f t="shared" si="81"/>
        <v>1097</v>
      </c>
    </row>
    <row r="209" spans="2:12" ht="14.25" customHeight="1" x14ac:dyDescent="0.15">
      <c r="B209" s="131" t="s">
        <v>526</v>
      </c>
      <c r="C209" s="130" t="s">
        <v>316</v>
      </c>
      <c r="D209" s="130">
        <v>2</v>
      </c>
      <c r="E209" s="132">
        <v>388</v>
      </c>
      <c r="F209" s="63" t="s">
        <v>117</v>
      </c>
      <c r="G209" s="102">
        <f t="shared" si="84"/>
        <v>11.2</v>
      </c>
      <c r="H209" s="99">
        <f t="shared" si="82"/>
        <v>4345</v>
      </c>
      <c r="I209" s="61">
        <v>2</v>
      </c>
      <c r="J209" s="105" t="s">
        <v>649</v>
      </c>
      <c r="K209" s="104" t="str">
        <f t="shared" si="83"/>
        <v>2491852012</v>
      </c>
      <c r="L209" s="68">
        <f t="shared" si="81"/>
        <v>1097</v>
      </c>
    </row>
    <row r="210" spans="2:12" ht="14.25" customHeight="1" x14ac:dyDescent="0.15">
      <c r="B210" s="131" t="s">
        <v>109</v>
      </c>
      <c r="C210" s="130" t="s">
        <v>317</v>
      </c>
      <c r="D210" s="130">
        <v>1</v>
      </c>
      <c r="E210" s="132">
        <v>356</v>
      </c>
      <c r="F210" s="63" t="s">
        <v>117</v>
      </c>
      <c r="G210" s="102">
        <f t="shared" si="84"/>
        <v>11.2</v>
      </c>
      <c r="H210" s="99">
        <f t="shared" si="82"/>
        <v>3987</v>
      </c>
      <c r="I210" s="61">
        <v>2</v>
      </c>
      <c r="J210" s="105" t="s">
        <v>649</v>
      </c>
      <c r="K210" s="104" t="str">
        <f t="shared" si="83"/>
        <v>2491231012</v>
      </c>
      <c r="L210" s="68">
        <f t="shared" si="81"/>
        <v>0</v>
      </c>
    </row>
    <row r="211" spans="2:12" ht="14.25" customHeight="1" x14ac:dyDescent="0.15">
      <c r="B211" s="131" t="s">
        <v>527</v>
      </c>
      <c r="C211" s="130" t="s">
        <v>318</v>
      </c>
      <c r="D211" s="130">
        <v>1</v>
      </c>
      <c r="E211" s="132">
        <v>320</v>
      </c>
      <c r="F211" s="63" t="s">
        <v>117</v>
      </c>
      <c r="G211" s="102">
        <f t="shared" si="84"/>
        <v>11.2</v>
      </c>
      <c r="H211" s="99">
        <f t="shared" si="82"/>
        <v>3584</v>
      </c>
      <c r="I211" s="61">
        <v>2</v>
      </c>
      <c r="J211" s="105" t="s">
        <v>649</v>
      </c>
      <c r="K211" s="104" t="str">
        <f t="shared" si="83"/>
        <v>2491881012</v>
      </c>
      <c r="L211" s="68">
        <f t="shared" si="81"/>
        <v>0</v>
      </c>
    </row>
    <row r="212" spans="2:12" ht="14.25" customHeight="1" x14ac:dyDescent="0.15">
      <c r="B212" s="131" t="s">
        <v>110</v>
      </c>
      <c r="C212" s="130" t="s">
        <v>319</v>
      </c>
      <c r="D212" s="130">
        <v>3</v>
      </c>
      <c r="E212" s="132">
        <v>369</v>
      </c>
      <c r="F212" s="63" t="s">
        <v>117</v>
      </c>
      <c r="G212" s="102">
        <f t="shared" si="84"/>
        <v>11.2</v>
      </c>
      <c r="H212" s="99">
        <f t="shared" si="82"/>
        <v>4132</v>
      </c>
      <c r="I212" s="61">
        <v>2</v>
      </c>
      <c r="J212" s="105" t="s">
        <v>649</v>
      </c>
      <c r="K212" s="104" t="str">
        <f t="shared" si="83"/>
        <v>2491413012</v>
      </c>
      <c r="L212" s="68">
        <f t="shared" si="81"/>
        <v>1272</v>
      </c>
    </row>
    <row r="213" spans="2:12" ht="14.25" customHeight="1" x14ac:dyDescent="0.15">
      <c r="B213" s="131" t="s">
        <v>528</v>
      </c>
      <c r="C213" s="130" t="s">
        <v>320</v>
      </c>
      <c r="D213" s="130">
        <v>3</v>
      </c>
      <c r="E213" s="132">
        <v>332</v>
      </c>
      <c r="F213" s="63" t="s">
        <v>117</v>
      </c>
      <c r="G213" s="102">
        <f t="shared" si="84"/>
        <v>11.2</v>
      </c>
      <c r="H213" s="99">
        <f t="shared" si="82"/>
        <v>3718</v>
      </c>
      <c r="I213" s="61">
        <v>2</v>
      </c>
      <c r="J213" s="105" t="s">
        <v>649</v>
      </c>
      <c r="K213" s="104" t="str">
        <f t="shared" si="83"/>
        <v>2491913012</v>
      </c>
      <c r="L213" s="68">
        <f t="shared" si="81"/>
        <v>1272</v>
      </c>
    </row>
    <row r="214" spans="2:12" ht="14.25" customHeight="1" x14ac:dyDescent="0.15">
      <c r="B214" s="131" t="s">
        <v>111</v>
      </c>
      <c r="C214" s="130" t="s">
        <v>321</v>
      </c>
      <c r="D214" s="130">
        <v>2</v>
      </c>
      <c r="E214" s="132">
        <v>195</v>
      </c>
      <c r="F214" s="63" t="s">
        <v>117</v>
      </c>
      <c r="G214" s="102">
        <f t="shared" si="84"/>
        <v>11.2</v>
      </c>
      <c r="H214" s="99">
        <f t="shared" si="82"/>
        <v>2184</v>
      </c>
      <c r="I214" s="61">
        <v>2</v>
      </c>
      <c r="J214" s="105" t="s">
        <v>649</v>
      </c>
      <c r="K214" s="104" t="str">
        <f t="shared" si="83"/>
        <v>2491422012</v>
      </c>
      <c r="L214" s="68">
        <f t="shared" si="81"/>
        <v>2238</v>
      </c>
    </row>
    <row r="215" spans="2:12" ht="14.25" customHeight="1" x14ac:dyDescent="0.15">
      <c r="B215" s="131" t="s">
        <v>529</v>
      </c>
      <c r="C215" s="130" t="s">
        <v>322</v>
      </c>
      <c r="D215" s="130">
        <v>2</v>
      </c>
      <c r="E215" s="132">
        <v>176</v>
      </c>
      <c r="F215" s="63" t="s">
        <v>117</v>
      </c>
      <c r="G215" s="102">
        <f t="shared" si="84"/>
        <v>11.2</v>
      </c>
      <c r="H215" s="99">
        <f t="shared" si="82"/>
        <v>1971</v>
      </c>
      <c r="I215" s="61">
        <v>2</v>
      </c>
      <c r="J215" s="105" t="s">
        <v>649</v>
      </c>
      <c r="K215" s="104" t="str">
        <f t="shared" si="83"/>
        <v>2491942012</v>
      </c>
      <c r="L215" s="68">
        <f t="shared" si="81"/>
        <v>2238</v>
      </c>
    </row>
    <row r="216" spans="2:12" ht="14.25" customHeight="1" x14ac:dyDescent="0.15">
      <c r="B216" s="131" t="s">
        <v>112</v>
      </c>
      <c r="C216" s="130" t="s">
        <v>323</v>
      </c>
      <c r="D216" s="130">
        <v>1</v>
      </c>
      <c r="E216" s="132">
        <v>121</v>
      </c>
      <c r="F216" s="63" t="s">
        <v>117</v>
      </c>
      <c r="G216" s="102">
        <f t="shared" si="84"/>
        <v>11.2</v>
      </c>
      <c r="H216" s="99">
        <f t="shared" si="82"/>
        <v>1355</v>
      </c>
      <c r="I216" s="61">
        <v>2</v>
      </c>
      <c r="J216" s="105" t="s">
        <v>649</v>
      </c>
      <c r="K216" s="104" t="str">
        <f t="shared" si="83"/>
        <v>2491431012</v>
      </c>
      <c r="L216" s="68">
        <f t="shared" si="81"/>
        <v>44</v>
      </c>
    </row>
    <row r="217" spans="2:12" ht="14.25" customHeight="1" x14ac:dyDescent="0.15">
      <c r="B217" s="131" t="s">
        <v>530</v>
      </c>
      <c r="C217" s="130" t="s">
        <v>324</v>
      </c>
      <c r="D217" s="130">
        <v>1</v>
      </c>
      <c r="E217" s="132">
        <v>109</v>
      </c>
      <c r="F217" s="63" t="s">
        <v>117</v>
      </c>
      <c r="G217" s="102">
        <f t="shared" si="84"/>
        <v>11.2</v>
      </c>
      <c r="H217" s="99">
        <f t="shared" si="82"/>
        <v>1220</v>
      </c>
      <c r="I217" s="61">
        <v>2</v>
      </c>
      <c r="J217" s="105" t="s">
        <v>649</v>
      </c>
      <c r="K217" s="104" t="str">
        <f t="shared" si="83"/>
        <v>2491971012</v>
      </c>
      <c r="L217" s="68">
        <f t="shared" si="81"/>
        <v>44</v>
      </c>
    </row>
    <row r="218" spans="2:12" ht="14.25" customHeight="1" x14ac:dyDescent="0.15">
      <c r="B218" s="131" t="s">
        <v>531</v>
      </c>
      <c r="C218" s="130" t="s">
        <v>325</v>
      </c>
      <c r="D218" s="130">
        <v>6</v>
      </c>
      <c r="E218" s="132">
        <v>815</v>
      </c>
      <c r="F218" s="63" t="s">
        <v>117</v>
      </c>
      <c r="G218" s="102">
        <f t="shared" si="84"/>
        <v>11.2</v>
      </c>
      <c r="H218" s="99">
        <f t="shared" si="82"/>
        <v>9128</v>
      </c>
      <c r="I218" s="61">
        <v>2</v>
      </c>
      <c r="J218" s="105" t="s">
        <v>649</v>
      </c>
      <c r="K218" s="104" t="str">
        <f t="shared" si="83"/>
        <v>2498016012</v>
      </c>
      <c r="L218" s="68">
        <f t="shared" si="81"/>
        <v>2230</v>
      </c>
    </row>
    <row r="219" spans="2:12" ht="14.25" customHeight="1" x14ac:dyDescent="0.15">
      <c r="B219" s="131" t="s">
        <v>532</v>
      </c>
      <c r="C219" s="130" t="s">
        <v>326</v>
      </c>
      <c r="D219" s="130">
        <v>6</v>
      </c>
      <c r="E219" s="132">
        <v>734</v>
      </c>
      <c r="F219" s="63" t="s">
        <v>117</v>
      </c>
      <c r="G219" s="102">
        <f t="shared" si="84"/>
        <v>11.2</v>
      </c>
      <c r="H219" s="99">
        <f t="shared" si="82"/>
        <v>8220</v>
      </c>
      <c r="I219" s="61">
        <v>2</v>
      </c>
      <c r="J219" s="105" t="s">
        <v>649</v>
      </c>
      <c r="K219" s="104" t="str">
        <f t="shared" si="83"/>
        <v>2498036012</v>
      </c>
      <c r="L219" s="68">
        <f t="shared" si="81"/>
        <v>2230</v>
      </c>
    </row>
    <row r="220" spans="2:12" ht="14.25" customHeight="1" x14ac:dyDescent="0.15">
      <c r="B220" s="131" t="s">
        <v>533</v>
      </c>
      <c r="C220" s="130" t="s">
        <v>327</v>
      </c>
      <c r="D220" s="130">
        <v>5</v>
      </c>
      <c r="E220" s="132">
        <v>718</v>
      </c>
      <c r="F220" s="63" t="s">
        <v>117</v>
      </c>
      <c r="G220" s="102">
        <f t="shared" si="84"/>
        <v>11.2</v>
      </c>
      <c r="H220" s="99">
        <f t="shared" si="82"/>
        <v>8041</v>
      </c>
      <c r="I220" s="61">
        <v>2</v>
      </c>
      <c r="J220" s="105" t="s">
        <v>649</v>
      </c>
      <c r="K220" s="104" t="str">
        <f t="shared" si="83"/>
        <v>2498055012</v>
      </c>
      <c r="L220" s="68">
        <f t="shared" si="81"/>
        <v>1916</v>
      </c>
    </row>
    <row r="221" spans="2:12" ht="14.25" customHeight="1" x14ac:dyDescent="0.15">
      <c r="B221" s="131" t="s">
        <v>534</v>
      </c>
      <c r="C221" s="130" t="s">
        <v>328</v>
      </c>
      <c r="D221" s="130">
        <v>5</v>
      </c>
      <c r="E221" s="132">
        <v>646</v>
      </c>
      <c r="F221" s="63" t="s">
        <v>117</v>
      </c>
      <c r="G221" s="102">
        <f t="shared" si="84"/>
        <v>11.2</v>
      </c>
      <c r="H221" s="99">
        <f t="shared" si="82"/>
        <v>7235</v>
      </c>
      <c r="I221" s="61">
        <v>2</v>
      </c>
      <c r="J221" s="105" t="s">
        <v>649</v>
      </c>
      <c r="K221" s="104" t="str">
        <f t="shared" si="83"/>
        <v>2498075012</v>
      </c>
      <c r="L221" s="68">
        <f t="shared" si="81"/>
        <v>1916</v>
      </c>
    </row>
    <row r="222" spans="2:12" ht="14.25" customHeight="1" x14ac:dyDescent="0.15">
      <c r="B222" s="131" t="s">
        <v>535</v>
      </c>
      <c r="C222" s="130" t="s">
        <v>329</v>
      </c>
      <c r="D222" s="130">
        <v>4</v>
      </c>
      <c r="E222" s="132">
        <v>622</v>
      </c>
      <c r="F222" s="63" t="s">
        <v>117</v>
      </c>
      <c r="G222" s="102">
        <f t="shared" si="84"/>
        <v>11.2</v>
      </c>
      <c r="H222" s="99">
        <f t="shared" si="82"/>
        <v>6966</v>
      </c>
      <c r="I222" s="61">
        <v>2</v>
      </c>
      <c r="J222" s="105" t="s">
        <v>649</v>
      </c>
      <c r="K222" s="104" t="str">
        <f t="shared" si="83"/>
        <v>2498094012</v>
      </c>
      <c r="L222" s="68">
        <f t="shared" si="81"/>
        <v>1598</v>
      </c>
    </row>
    <row r="223" spans="2:12" ht="14.25" customHeight="1" x14ac:dyDescent="0.15">
      <c r="B223" s="131" t="s">
        <v>536</v>
      </c>
      <c r="C223" s="130" t="s">
        <v>330</v>
      </c>
      <c r="D223" s="130">
        <v>4</v>
      </c>
      <c r="E223" s="132">
        <v>560</v>
      </c>
      <c r="F223" s="63" t="s">
        <v>117</v>
      </c>
      <c r="G223" s="102">
        <f t="shared" si="84"/>
        <v>11.2</v>
      </c>
      <c r="H223" s="99">
        <f t="shared" si="82"/>
        <v>6272</v>
      </c>
      <c r="I223" s="61">
        <v>2</v>
      </c>
      <c r="J223" s="105" t="s">
        <v>649</v>
      </c>
      <c r="K223" s="104" t="str">
        <f t="shared" si="83"/>
        <v>2498114012</v>
      </c>
      <c r="L223" s="68">
        <f t="shared" si="81"/>
        <v>1598</v>
      </c>
    </row>
    <row r="224" spans="2:12" ht="14.25" customHeight="1" x14ac:dyDescent="0.15">
      <c r="B224" s="131" t="s">
        <v>537</v>
      </c>
      <c r="C224" s="130" t="s">
        <v>331</v>
      </c>
      <c r="D224" s="130">
        <v>3</v>
      </c>
      <c r="E224" s="132">
        <v>577</v>
      </c>
      <c r="F224" s="63" t="s">
        <v>117</v>
      </c>
      <c r="G224" s="102">
        <f t="shared" si="84"/>
        <v>11.2</v>
      </c>
      <c r="H224" s="99">
        <f t="shared" si="82"/>
        <v>6462</v>
      </c>
      <c r="I224" s="61">
        <v>2</v>
      </c>
      <c r="J224" s="105" t="s">
        <v>649</v>
      </c>
      <c r="K224" s="104" t="str">
        <f t="shared" si="83"/>
        <v>2498133012</v>
      </c>
      <c r="L224" s="68">
        <f t="shared" si="81"/>
        <v>1455</v>
      </c>
    </row>
    <row r="225" spans="2:12" ht="14.25" customHeight="1" x14ac:dyDescent="0.15">
      <c r="B225" s="131" t="s">
        <v>538</v>
      </c>
      <c r="C225" s="130" t="s">
        <v>332</v>
      </c>
      <c r="D225" s="130">
        <v>3</v>
      </c>
      <c r="E225" s="133">
        <v>519</v>
      </c>
      <c r="F225" s="63" t="s">
        <v>117</v>
      </c>
      <c r="G225" s="102">
        <f t="shared" si="84"/>
        <v>11.2</v>
      </c>
      <c r="H225" s="99">
        <f t="shared" si="82"/>
        <v>5812</v>
      </c>
      <c r="I225" s="61">
        <v>2</v>
      </c>
      <c r="J225" s="105" t="s">
        <v>649</v>
      </c>
      <c r="K225" s="104" t="str">
        <f t="shared" si="83"/>
        <v>2498153012</v>
      </c>
      <c r="L225" s="68">
        <f t="shared" si="81"/>
        <v>1455</v>
      </c>
    </row>
    <row r="226" spans="2:12" ht="14.25" customHeight="1" x14ac:dyDescent="0.15">
      <c r="B226" s="131" t="s">
        <v>539</v>
      </c>
      <c r="C226" s="130" t="s">
        <v>333</v>
      </c>
      <c r="D226" s="130">
        <v>2</v>
      </c>
      <c r="E226" s="132">
        <v>526</v>
      </c>
      <c r="F226" s="63" t="s">
        <v>117</v>
      </c>
      <c r="G226" s="102">
        <f t="shared" si="84"/>
        <v>11.2</v>
      </c>
      <c r="H226" s="99">
        <f t="shared" si="82"/>
        <v>5891</v>
      </c>
      <c r="I226" s="61">
        <v>2</v>
      </c>
      <c r="J226" s="105" t="s">
        <v>649</v>
      </c>
      <c r="K226" s="104" t="str">
        <f t="shared" si="83"/>
        <v>2498172012</v>
      </c>
      <c r="L226" s="68">
        <f t="shared" si="81"/>
        <v>1294</v>
      </c>
    </row>
    <row r="227" spans="2:12" ht="14.25" customHeight="1" x14ac:dyDescent="0.15">
      <c r="B227" s="131" t="s">
        <v>540</v>
      </c>
      <c r="C227" s="130" t="s">
        <v>334</v>
      </c>
      <c r="D227" s="130">
        <v>2</v>
      </c>
      <c r="E227" s="132">
        <v>473</v>
      </c>
      <c r="F227" s="63" t="s">
        <v>117</v>
      </c>
      <c r="G227" s="102">
        <f t="shared" si="84"/>
        <v>11.2</v>
      </c>
      <c r="H227" s="99">
        <f t="shared" si="82"/>
        <v>5297</v>
      </c>
      <c r="I227" s="61">
        <v>2</v>
      </c>
      <c r="J227" s="105" t="s">
        <v>649</v>
      </c>
      <c r="K227" s="104" t="str">
        <f t="shared" si="83"/>
        <v>2498192012</v>
      </c>
      <c r="L227" s="68">
        <f t="shared" si="81"/>
        <v>1294</v>
      </c>
    </row>
    <row r="228" spans="2:12" ht="14.25" customHeight="1" x14ac:dyDescent="0.15">
      <c r="B228" s="131" t="s">
        <v>539</v>
      </c>
      <c r="C228" s="130" t="s">
        <v>737</v>
      </c>
      <c r="D228" s="130">
        <v>1</v>
      </c>
      <c r="E228" s="132">
        <v>526</v>
      </c>
      <c r="F228" s="63" t="s">
        <v>117</v>
      </c>
      <c r="G228" s="102">
        <f t="shared" si="84"/>
        <v>11.2</v>
      </c>
      <c r="H228" s="99">
        <f t="shared" si="82"/>
        <v>5891</v>
      </c>
      <c r="I228" s="61">
        <v>2</v>
      </c>
      <c r="J228" s="105" t="s">
        <v>649</v>
      </c>
      <c r="K228" s="104" t="str">
        <f t="shared" si="83"/>
        <v>2498171012</v>
      </c>
      <c r="L228" s="68">
        <f t="shared" si="81"/>
        <v>0</v>
      </c>
    </row>
    <row r="229" spans="2:12" ht="14.25" customHeight="1" x14ac:dyDescent="0.15">
      <c r="B229" s="131" t="s">
        <v>540</v>
      </c>
      <c r="C229" s="130" t="s">
        <v>738</v>
      </c>
      <c r="D229" s="130">
        <v>1</v>
      </c>
      <c r="E229" s="132">
        <v>473</v>
      </c>
      <c r="F229" s="63" t="s">
        <v>117</v>
      </c>
      <c r="G229" s="102">
        <f t="shared" si="84"/>
        <v>11.2</v>
      </c>
      <c r="H229" s="99">
        <f t="shared" si="82"/>
        <v>5297</v>
      </c>
      <c r="I229" s="61">
        <v>2</v>
      </c>
      <c r="J229" s="105" t="s">
        <v>649</v>
      </c>
      <c r="K229" s="104" t="str">
        <f t="shared" si="83"/>
        <v>2498191012</v>
      </c>
      <c r="L229" s="68">
        <f t="shared" si="81"/>
        <v>0</v>
      </c>
    </row>
    <row r="230" spans="2:12" ht="14.25" customHeight="1" x14ac:dyDescent="0.15">
      <c r="B230" s="94" t="s">
        <v>541</v>
      </c>
      <c r="C230" s="35" t="s">
        <v>739</v>
      </c>
      <c r="D230" s="35">
        <v>6</v>
      </c>
      <c r="E230" s="134">
        <v>591</v>
      </c>
      <c r="F230" s="63" t="s">
        <v>117</v>
      </c>
      <c r="G230" s="102">
        <f t="shared" si="84"/>
        <v>11.2</v>
      </c>
      <c r="H230" s="99">
        <f t="shared" si="82"/>
        <v>6619</v>
      </c>
      <c r="I230" s="61">
        <v>2</v>
      </c>
      <c r="J230" s="105" t="s">
        <v>649</v>
      </c>
      <c r="K230" s="104" t="str">
        <f t="shared" si="83"/>
        <v>2498216012</v>
      </c>
      <c r="L230" s="68">
        <f t="shared" si="81"/>
        <v>1683</v>
      </c>
    </row>
    <row r="231" spans="2:12" ht="14.25" customHeight="1" x14ac:dyDescent="0.15">
      <c r="B231" s="94" t="s">
        <v>542</v>
      </c>
      <c r="C231" s="35" t="s">
        <v>335</v>
      </c>
      <c r="D231" s="35">
        <v>6</v>
      </c>
      <c r="E231" s="134">
        <v>532</v>
      </c>
      <c r="F231" s="63" t="s">
        <v>117</v>
      </c>
      <c r="G231" s="102">
        <f t="shared" si="84"/>
        <v>11.2</v>
      </c>
      <c r="H231" s="99">
        <f t="shared" si="82"/>
        <v>5958</v>
      </c>
      <c r="I231" s="61">
        <v>2</v>
      </c>
      <c r="J231" s="105" t="s">
        <v>649</v>
      </c>
      <c r="K231" s="104" t="str">
        <f t="shared" si="83"/>
        <v>2498236012</v>
      </c>
      <c r="L231" s="68">
        <f t="shared" si="81"/>
        <v>1683</v>
      </c>
    </row>
    <row r="232" spans="2:12" ht="14.25" customHeight="1" x14ac:dyDescent="0.15">
      <c r="B232" s="94" t="s">
        <v>543</v>
      </c>
      <c r="C232" s="35" t="s">
        <v>336</v>
      </c>
      <c r="D232" s="35">
        <v>5</v>
      </c>
      <c r="E232" s="134">
        <v>539</v>
      </c>
      <c r="F232" s="63" t="s">
        <v>117</v>
      </c>
      <c r="G232" s="102">
        <f t="shared" si="84"/>
        <v>11.2</v>
      </c>
      <c r="H232" s="99">
        <f t="shared" si="82"/>
        <v>6036</v>
      </c>
      <c r="I232" s="61">
        <v>2</v>
      </c>
      <c r="J232" s="105" t="s">
        <v>649</v>
      </c>
      <c r="K232" s="104" t="str">
        <f t="shared" si="83"/>
        <v>2498255012</v>
      </c>
      <c r="L232" s="68">
        <f t="shared" si="81"/>
        <v>1272</v>
      </c>
    </row>
    <row r="233" spans="2:12" ht="14.25" customHeight="1" x14ac:dyDescent="0.15">
      <c r="B233" s="94" t="s">
        <v>544</v>
      </c>
      <c r="C233" s="35" t="s">
        <v>337</v>
      </c>
      <c r="D233" s="35">
        <v>5</v>
      </c>
      <c r="E233" s="134">
        <v>485</v>
      </c>
      <c r="F233" s="63" t="s">
        <v>117</v>
      </c>
      <c r="G233" s="102">
        <f t="shared" si="84"/>
        <v>11.2</v>
      </c>
      <c r="H233" s="99">
        <f t="shared" si="82"/>
        <v>5432</v>
      </c>
      <c r="I233" s="61">
        <v>2</v>
      </c>
      <c r="J233" s="105" t="s">
        <v>649</v>
      </c>
      <c r="K233" s="104" t="str">
        <f t="shared" si="83"/>
        <v>2498275012</v>
      </c>
      <c r="L233" s="68">
        <f t="shared" si="81"/>
        <v>1272</v>
      </c>
    </row>
    <row r="234" spans="2:12" ht="14.25" customHeight="1" x14ac:dyDescent="0.15">
      <c r="B234" s="94" t="s">
        <v>545</v>
      </c>
      <c r="C234" s="35" t="s">
        <v>338</v>
      </c>
      <c r="D234" s="35">
        <v>4</v>
      </c>
      <c r="E234" s="134">
        <v>391</v>
      </c>
      <c r="F234" s="63" t="s">
        <v>117</v>
      </c>
      <c r="G234" s="102">
        <f t="shared" si="84"/>
        <v>11.2</v>
      </c>
      <c r="H234" s="99">
        <f t="shared" si="82"/>
        <v>4379</v>
      </c>
      <c r="I234" s="61">
        <v>2</v>
      </c>
      <c r="J234" s="105" t="s">
        <v>649</v>
      </c>
      <c r="K234" s="104" t="str">
        <f t="shared" si="83"/>
        <v>2498294012</v>
      </c>
      <c r="L234" s="68">
        <f t="shared" si="81"/>
        <v>2382</v>
      </c>
    </row>
    <row r="235" spans="2:12" ht="14.25" customHeight="1" x14ac:dyDescent="0.15">
      <c r="B235" s="94" t="s">
        <v>546</v>
      </c>
      <c r="C235" s="35" t="s">
        <v>339</v>
      </c>
      <c r="D235" s="35">
        <v>4</v>
      </c>
      <c r="E235" s="134">
        <v>352</v>
      </c>
      <c r="F235" s="63" t="s">
        <v>117</v>
      </c>
      <c r="G235" s="102">
        <f t="shared" si="84"/>
        <v>11.2</v>
      </c>
      <c r="H235" s="99">
        <f t="shared" si="82"/>
        <v>3942</v>
      </c>
      <c r="I235" s="61">
        <v>2</v>
      </c>
      <c r="J235" s="105" t="s">
        <v>649</v>
      </c>
      <c r="K235" s="104" t="str">
        <f t="shared" si="83"/>
        <v>2498314012</v>
      </c>
      <c r="L235" s="68">
        <f t="shared" si="81"/>
        <v>2382</v>
      </c>
    </row>
    <row r="236" spans="2:12" ht="14.25" customHeight="1" x14ac:dyDescent="0.15">
      <c r="B236" s="94" t="s">
        <v>547</v>
      </c>
      <c r="C236" s="35" t="s">
        <v>340</v>
      </c>
      <c r="D236" s="35">
        <v>3</v>
      </c>
      <c r="E236" s="134">
        <v>338</v>
      </c>
      <c r="F236" s="63" t="s">
        <v>117</v>
      </c>
      <c r="G236" s="102">
        <f t="shared" si="84"/>
        <v>11.2</v>
      </c>
      <c r="H236" s="99">
        <f t="shared" si="82"/>
        <v>3785</v>
      </c>
      <c r="I236" s="61">
        <v>2</v>
      </c>
      <c r="J236" s="105" t="s">
        <v>649</v>
      </c>
      <c r="K236" s="104" t="str">
        <f t="shared" si="83"/>
        <v>2498333012</v>
      </c>
      <c r="L236" s="68">
        <f t="shared" si="81"/>
        <v>2663</v>
      </c>
    </row>
    <row r="237" spans="2:12" ht="14.25" customHeight="1" x14ac:dyDescent="0.15">
      <c r="B237" s="94" t="s">
        <v>548</v>
      </c>
      <c r="C237" s="35" t="s">
        <v>341</v>
      </c>
      <c r="D237" s="35">
        <v>3</v>
      </c>
      <c r="E237" s="134">
        <v>304</v>
      </c>
      <c r="F237" s="63" t="s">
        <v>117</v>
      </c>
      <c r="G237" s="102">
        <f t="shared" si="84"/>
        <v>11.2</v>
      </c>
      <c r="H237" s="99">
        <f t="shared" si="82"/>
        <v>3404</v>
      </c>
      <c r="I237" s="61">
        <v>2</v>
      </c>
      <c r="J237" s="105" t="s">
        <v>649</v>
      </c>
      <c r="K237" s="104" t="str">
        <f t="shared" si="83"/>
        <v>2498353012</v>
      </c>
      <c r="L237" s="68">
        <f t="shared" si="81"/>
        <v>2663</v>
      </c>
    </row>
    <row r="238" spans="2:12" ht="14.25" customHeight="1" x14ac:dyDescent="0.15">
      <c r="B238" s="94" t="s">
        <v>549</v>
      </c>
      <c r="C238" s="35" t="s">
        <v>342</v>
      </c>
      <c r="D238" s="35">
        <v>2</v>
      </c>
      <c r="E238" s="134">
        <v>289</v>
      </c>
      <c r="F238" s="63" t="s">
        <v>117</v>
      </c>
      <c r="G238" s="102">
        <f t="shared" si="84"/>
        <v>11.2</v>
      </c>
      <c r="H238" s="99">
        <f t="shared" si="82"/>
        <v>3236</v>
      </c>
      <c r="I238" s="61">
        <v>2</v>
      </c>
      <c r="J238" s="105" t="s">
        <v>649</v>
      </c>
      <c r="K238" s="104" t="str">
        <f t="shared" si="83"/>
        <v>2498372012</v>
      </c>
      <c r="L238" s="68">
        <f t="shared" si="81"/>
        <v>2764</v>
      </c>
    </row>
    <row r="239" spans="2:12" ht="14.25" customHeight="1" x14ac:dyDescent="0.15">
      <c r="B239" s="94" t="s">
        <v>550</v>
      </c>
      <c r="C239" s="35" t="s">
        <v>343</v>
      </c>
      <c r="D239" s="35">
        <v>2</v>
      </c>
      <c r="E239" s="134">
        <v>260</v>
      </c>
      <c r="F239" s="63" t="s">
        <v>117</v>
      </c>
      <c r="G239" s="102">
        <f t="shared" si="84"/>
        <v>11.2</v>
      </c>
      <c r="H239" s="99">
        <f t="shared" si="82"/>
        <v>2912</v>
      </c>
      <c r="I239" s="61">
        <v>2</v>
      </c>
      <c r="J239" s="105" t="s">
        <v>649</v>
      </c>
      <c r="K239" s="104" t="str">
        <f t="shared" si="83"/>
        <v>2498392012</v>
      </c>
      <c r="L239" s="68">
        <f t="shared" si="81"/>
        <v>2764</v>
      </c>
    </row>
    <row r="240" spans="2:12" ht="14.25" customHeight="1" x14ac:dyDescent="0.15">
      <c r="B240" s="94" t="s">
        <v>549</v>
      </c>
      <c r="C240" s="35" t="s">
        <v>740</v>
      </c>
      <c r="D240" s="35">
        <v>1</v>
      </c>
      <c r="E240" s="134">
        <v>289</v>
      </c>
      <c r="F240" s="63" t="s">
        <v>117</v>
      </c>
      <c r="G240" s="102">
        <f t="shared" si="84"/>
        <v>11.2</v>
      </c>
      <c r="H240" s="99">
        <f t="shared" si="82"/>
        <v>3236</v>
      </c>
      <c r="I240" s="61">
        <v>2</v>
      </c>
      <c r="J240" s="105" t="s">
        <v>649</v>
      </c>
      <c r="K240" s="104" t="str">
        <f t="shared" si="83"/>
        <v>2498371012</v>
      </c>
      <c r="L240" s="68">
        <f t="shared" si="81"/>
        <v>44</v>
      </c>
    </row>
    <row r="241" spans="2:12" ht="14.25" customHeight="1" x14ac:dyDescent="0.15">
      <c r="B241" s="94" t="s">
        <v>550</v>
      </c>
      <c r="C241" s="35" t="s">
        <v>741</v>
      </c>
      <c r="D241" s="35">
        <v>1</v>
      </c>
      <c r="E241" s="134">
        <v>260</v>
      </c>
      <c r="F241" s="63" t="s">
        <v>117</v>
      </c>
      <c r="G241" s="102">
        <f t="shared" si="84"/>
        <v>11.2</v>
      </c>
      <c r="H241" s="99">
        <f t="shared" si="82"/>
        <v>2912</v>
      </c>
      <c r="I241" s="61">
        <v>2</v>
      </c>
      <c r="J241" s="105" t="s">
        <v>649</v>
      </c>
      <c r="K241" s="104" t="str">
        <f t="shared" si="83"/>
        <v>2498391012</v>
      </c>
      <c r="L241" s="68">
        <f t="shared" si="81"/>
        <v>44</v>
      </c>
    </row>
    <row r="242" spans="2:12" ht="14.25" customHeight="1" x14ac:dyDescent="0.15">
      <c r="B242" s="94" t="s">
        <v>551</v>
      </c>
      <c r="C242" s="35" t="s">
        <v>344</v>
      </c>
      <c r="D242" s="35">
        <v>3</v>
      </c>
      <c r="E242" s="134">
        <v>718</v>
      </c>
      <c r="F242" s="63" t="s">
        <v>117</v>
      </c>
      <c r="G242" s="102">
        <f t="shared" si="84"/>
        <v>11.2</v>
      </c>
      <c r="H242" s="99">
        <f t="shared" si="82"/>
        <v>8041</v>
      </c>
      <c r="I242" s="61">
        <v>2</v>
      </c>
      <c r="J242" s="105" t="s">
        <v>649</v>
      </c>
      <c r="K242" s="104" t="str">
        <f t="shared" si="83"/>
        <v>2498413012</v>
      </c>
      <c r="L242" s="68">
        <f t="shared" si="81"/>
        <v>1916</v>
      </c>
    </row>
    <row r="243" spans="2:12" ht="14.25" customHeight="1" x14ac:dyDescent="0.15">
      <c r="B243" s="94" t="s">
        <v>552</v>
      </c>
      <c r="C243" s="35" t="s">
        <v>345</v>
      </c>
      <c r="D243" s="35">
        <v>3</v>
      </c>
      <c r="E243" s="134">
        <v>646</v>
      </c>
      <c r="F243" s="63" t="s">
        <v>117</v>
      </c>
      <c r="G243" s="102">
        <f t="shared" si="84"/>
        <v>11.2</v>
      </c>
      <c r="H243" s="99">
        <f t="shared" si="82"/>
        <v>7235</v>
      </c>
      <c r="I243" s="61">
        <v>2</v>
      </c>
      <c r="J243" s="105" t="s">
        <v>649</v>
      </c>
      <c r="K243" s="104" t="str">
        <f t="shared" si="83"/>
        <v>2498433012</v>
      </c>
      <c r="L243" s="68">
        <f t="shared" si="81"/>
        <v>1916</v>
      </c>
    </row>
    <row r="244" spans="2:12" ht="14.25" customHeight="1" x14ac:dyDescent="0.15">
      <c r="B244" s="94" t="s">
        <v>553</v>
      </c>
      <c r="C244" s="35" t="s">
        <v>346</v>
      </c>
      <c r="D244" s="35">
        <v>2</v>
      </c>
      <c r="E244" s="134">
        <v>601</v>
      </c>
      <c r="F244" s="63" t="s">
        <v>117</v>
      </c>
      <c r="G244" s="102">
        <f t="shared" si="84"/>
        <v>11.2</v>
      </c>
      <c r="H244" s="99">
        <f t="shared" si="82"/>
        <v>6731</v>
      </c>
      <c r="I244" s="61">
        <v>2</v>
      </c>
      <c r="J244" s="105" t="s">
        <v>649</v>
      </c>
      <c r="K244" s="104" t="str">
        <f t="shared" si="83"/>
        <v>2498452012</v>
      </c>
      <c r="L244" s="68">
        <f t="shared" si="81"/>
        <v>1097</v>
      </c>
    </row>
    <row r="245" spans="2:12" ht="14.25" customHeight="1" x14ac:dyDescent="0.15">
      <c r="B245" s="94" t="s">
        <v>554</v>
      </c>
      <c r="C245" s="35" t="s">
        <v>347</v>
      </c>
      <c r="D245" s="35">
        <v>2</v>
      </c>
      <c r="E245" s="134">
        <v>541</v>
      </c>
      <c r="F245" s="63" t="s">
        <v>117</v>
      </c>
      <c r="G245" s="102">
        <f t="shared" si="84"/>
        <v>11.2</v>
      </c>
      <c r="H245" s="99">
        <f t="shared" si="82"/>
        <v>6059</v>
      </c>
      <c r="I245" s="61">
        <v>2</v>
      </c>
      <c r="J245" s="105" t="s">
        <v>649</v>
      </c>
      <c r="K245" s="104" t="str">
        <f t="shared" si="83"/>
        <v>2498472012</v>
      </c>
      <c r="L245" s="68">
        <f t="shared" si="81"/>
        <v>1097</v>
      </c>
    </row>
    <row r="246" spans="2:12" ht="14.25" customHeight="1" x14ac:dyDescent="0.15">
      <c r="B246" s="94" t="s">
        <v>555</v>
      </c>
      <c r="C246" s="35" t="s">
        <v>348</v>
      </c>
      <c r="D246" s="35">
        <v>1</v>
      </c>
      <c r="E246" s="134">
        <v>526</v>
      </c>
      <c r="F246" s="63" t="s">
        <v>117</v>
      </c>
      <c r="G246" s="102">
        <f t="shared" si="84"/>
        <v>11.2</v>
      </c>
      <c r="H246" s="99">
        <f t="shared" si="82"/>
        <v>5891</v>
      </c>
      <c r="I246" s="61">
        <v>2</v>
      </c>
      <c r="J246" s="105" t="s">
        <v>649</v>
      </c>
      <c r="K246" s="104" t="str">
        <f t="shared" si="83"/>
        <v>2498491012</v>
      </c>
      <c r="L246" s="68">
        <f t="shared" si="81"/>
        <v>0</v>
      </c>
    </row>
    <row r="247" spans="2:12" ht="14.25" customHeight="1" x14ac:dyDescent="0.15">
      <c r="B247" s="94" t="s">
        <v>556</v>
      </c>
      <c r="C247" s="35" t="s">
        <v>349</v>
      </c>
      <c r="D247" s="35">
        <v>1</v>
      </c>
      <c r="E247" s="134">
        <v>473</v>
      </c>
      <c r="F247" s="63" t="s">
        <v>117</v>
      </c>
      <c r="G247" s="102">
        <f t="shared" si="84"/>
        <v>11.2</v>
      </c>
      <c r="H247" s="99">
        <f t="shared" si="82"/>
        <v>5297</v>
      </c>
      <c r="I247" s="61">
        <v>2</v>
      </c>
      <c r="J247" s="105" t="s">
        <v>649</v>
      </c>
      <c r="K247" s="104" t="str">
        <f t="shared" si="83"/>
        <v>2498511012</v>
      </c>
      <c r="L247" s="68">
        <f t="shared" ref="L247:L271" si="85">L67</f>
        <v>0</v>
      </c>
    </row>
    <row r="248" spans="2:12" ht="14.25" customHeight="1" x14ac:dyDescent="0.15">
      <c r="B248" s="94" t="s">
        <v>557</v>
      </c>
      <c r="C248" s="35" t="s">
        <v>350</v>
      </c>
      <c r="D248" s="35">
        <v>3</v>
      </c>
      <c r="E248" s="134">
        <v>539</v>
      </c>
      <c r="F248" s="63" t="s">
        <v>117</v>
      </c>
      <c r="G248" s="102">
        <f t="shared" si="84"/>
        <v>11.2</v>
      </c>
      <c r="H248" s="99">
        <f t="shared" si="82"/>
        <v>6036</v>
      </c>
      <c r="I248" s="61">
        <v>2</v>
      </c>
      <c r="J248" s="105" t="s">
        <v>649</v>
      </c>
      <c r="K248" s="104" t="str">
        <f t="shared" si="83"/>
        <v>2498533012</v>
      </c>
      <c r="L248" s="68">
        <f t="shared" si="85"/>
        <v>1272</v>
      </c>
    </row>
    <row r="249" spans="2:12" ht="14.25" customHeight="1" x14ac:dyDescent="0.15">
      <c r="B249" s="94" t="s">
        <v>558</v>
      </c>
      <c r="C249" s="35" t="s">
        <v>351</v>
      </c>
      <c r="D249" s="35">
        <v>3</v>
      </c>
      <c r="E249" s="134">
        <v>485</v>
      </c>
      <c r="F249" s="63" t="s">
        <v>117</v>
      </c>
      <c r="G249" s="102">
        <f t="shared" si="84"/>
        <v>11.2</v>
      </c>
      <c r="H249" s="99">
        <f t="shared" si="82"/>
        <v>5432</v>
      </c>
      <c r="I249" s="61">
        <v>2</v>
      </c>
      <c r="J249" s="105" t="s">
        <v>649</v>
      </c>
      <c r="K249" s="104" t="str">
        <f t="shared" si="83"/>
        <v>2498553012</v>
      </c>
      <c r="L249" s="68">
        <f t="shared" si="85"/>
        <v>1272</v>
      </c>
    </row>
    <row r="250" spans="2:12" ht="14.25" customHeight="1" x14ac:dyDescent="0.15">
      <c r="B250" s="94" t="s">
        <v>559</v>
      </c>
      <c r="C250" s="35" t="s">
        <v>352</v>
      </c>
      <c r="D250" s="35">
        <v>2</v>
      </c>
      <c r="E250" s="134">
        <v>365</v>
      </c>
      <c r="F250" s="63" t="s">
        <v>117</v>
      </c>
      <c r="G250" s="102">
        <f t="shared" si="84"/>
        <v>11.2</v>
      </c>
      <c r="H250" s="99">
        <f t="shared" si="82"/>
        <v>4088</v>
      </c>
      <c r="I250" s="61">
        <v>2</v>
      </c>
      <c r="J250" s="105" t="s">
        <v>649</v>
      </c>
      <c r="K250" s="104" t="str">
        <f t="shared" si="83"/>
        <v>2498572012</v>
      </c>
      <c r="L250" s="68">
        <f t="shared" si="85"/>
        <v>2238</v>
      </c>
    </row>
    <row r="251" spans="2:12" ht="14.25" customHeight="1" x14ac:dyDescent="0.15">
      <c r="B251" s="94" t="s">
        <v>560</v>
      </c>
      <c r="C251" s="35" t="s">
        <v>353</v>
      </c>
      <c r="D251" s="35">
        <v>2</v>
      </c>
      <c r="E251" s="134">
        <v>329</v>
      </c>
      <c r="F251" s="63" t="s">
        <v>117</v>
      </c>
      <c r="G251" s="102">
        <f t="shared" si="84"/>
        <v>11.2</v>
      </c>
      <c r="H251" s="99">
        <f t="shared" si="82"/>
        <v>3684</v>
      </c>
      <c r="I251" s="61">
        <v>2</v>
      </c>
      <c r="J251" s="105" t="s">
        <v>649</v>
      </c>
      <c r="K251" s="104" t="str">
        <f t="shared" si="83"/>
        <v>2498592012</v>
      </c>
      <c r="L251" s="68">
        <f t="shared" si="85"/>
        <v>2238</v>
      </c>
    </row>
    <row r="252" spans="2:12" ht="14.25" customHeight="1" x14ac:dyDescent="0.15">
      <c r="B252" s="94" t="s">
        <v>561</v>
      </c>
      <c r="C252" s="35" t="s">
        <v>742</v>
      </c>
      <c r="D252" s="35">
        <v>1</v>
      </c>
      <c r="E252" s="134">
        <v>288</v>
      </c>
      <c r="F252" s="63" t="s">
        <v>117</v>
      </c>
      <c r="G252" s="102">
        <f t="shared" si="84"/>
        <v>11.2</v>
      </c>
      <c r="H252" s="99">
        <f t="shared" si="82"/>
        <v>3225</v>
      </c>
      <c r="I252" s="61">
        <v>2</v>
      </c>
      <c r="J252" s="105" t="s">
        <v>649</v>
      </c>
      <c r="K252" s="104" t="str">
        <f t="shared" si="83"/>
        <v>2498611012</v>
      </c>
      <c r="L252" s="68">
        <f t="shared" si="85"/>
        <v>44</v>
      </c>
    </row>
    <row r="253" spans="2:12" ht="14.25" customHeight="1" x14ac:dyDescent="0.15">
      <c r="B253" s="94" t="s">
        <v>562</v>
      </c>
      <c r="C253" s="35" t="s">
        <v>354</v>
      </c>
      <c r="D253" s="35">
        <v>1</v>
      </c>
      <c r="E253" s="134">
        <v>259</v>
      </c>
      <c r="F253" s="63" t="s">
        <v>117</v>
      </c>
      <c r="G253" s="102">
        <f t="shared" si="84"/>
        <v>11.2</v>
      </c>
      <c r="H253" s="99">
        <f t="shared" si="82"/>
        <v>2900</v>
      </c>
      <c r="I253" s="61">
        <v>2</v>
      </c>
      <c r="J253" s="105" t="s">
        <v>649</v>
      </c>
      <c r="K253" s="104" t="str">
        <f t="shared" si="83"/>
        <v>2498631012</v>
      </c>
      <c r="L253" s="68">
        <f t="shared" si="85"/>
        <v>44</v>
      </c>
    </row>
    <row r="254" spans="2:12" ht="14.25" customHeight="1" x14ac:dyDescent="0.15">
      <c r="B254" s="131" t="s">
        <v>803</v>
      </c>
      <c r="C254" s="95" t="s">
        <v>743</v>
      </c>
      <c r="D254" s="35">
        <v>6</v>
      </c>
      <c r="E254" s="132">
        <v>775</v>
      </c>
      <c r="F254" s="63" t="s">
        <v>117</v>
      </c>
      <c r="G254" s="102">
        <f t="shared" si="84"/>
        <v>11.2</v>
      </c>
      <c r="H254" s="99">
        <f t="shared" si="82"/>
        <v>8680</v>
      </c>
      <c r="I254" s="61">
        <v>2</v>
      </c>
      <c r="J254" s="105" t="s">
        <v>649</v>
      </c>
      <c r="K254" s="104" t="str">
        <f t="shared" si="83"/>
        <v>2498706012</v>
      </c>
      <c r="L254" s="68">
        <f t="shared" si="85"/>
        <v>2230</v>
      </c>
    </row>
    <row r="255" spans="2:12" ht="14.25" customHeight="1" x14ac:dyDescent="0.15">
      <c r="B255" s="131" t="s">
        <v>804</v>
      </c>
      <c r="C255" s="95" t="s">
        <v>744</v>
      </c>
      <c r="D255" s="35">
        <v>6</v>
      </c>
      <c r="E255" s="132">
        <v>698</v>
      </c>
      <c r="F255" s="63" t="s">
        <v>117</v>
      </c>
      <c r="G255" s="102">
        <f t="shared" si="84"/>
        <v>11.2</v>
      </c>
      <c r="H255" s="99">
        <f t="shared" si="82"/>
        <v>7817</v>
      </c>
      <c r="I255" s="61">
        <v>2</v>
      </c>
      <c r="J255" s="105" t="s">
        <v>649</v>
      </c>
      <c r="K255" s="104" t="str">
        <f t="shared" si="83"/>
        <v>2498716012</v>
      </c>
      <c r="L255" s="68">
        <f t="shared" si="85"/>
        <v>2230</v>
      </c>
    </row>
    <row r="256" spans="2:12" ht="14.25" customHeight="1" x14ac:dyDescent="0.15">
      <c r="B256" s="131" t="s">
        <v>805</v>
      </c>
      <c r="C256" s="95" t="s">
        <v>745</v>
      </c>
      <c r="D256" s="35">
        <v>5</v>
      </c>
      <c r="E256" s="132">
        <v>684</v>
      </c>
      <c r="F256" s="63" t="s">
        <v>117</v>
      </c>
      <c r="G256" s="102">
        <f t="shared" si="84"/>
        <v>11.2</v>
      </c>
      <c r="H256" s="99">
        <f t="shared" si="82"/>
        <v>7660</v>
      </c>
      <c r="I256" s="61">
        <v>2</v>
      </c>
      <c r="J256" s="105" t="s">
        <v>649</v>
      </c>
      <c r="K256" s="104" t="str">
        <f t="shared" si="83"/>
        <v>2498725012</v>
      </c>
      <c r="L256" s="68">
        <f t="shared" si="85"/>
        <v>1916</v>
      </c>
    </row>
    <row r="257" spans="2:12" ht="14.25" customHeight="1" x14ac:dyDescent="0.15">
      <c r="B257" s="131" t="s">
        <v>806</v>
      </c>
      <c r="C257" s="95" t="s">
        <v>746</v>
      </c>
      <c r="D257" s="35">
        <v>5</v>
      </c>
      <c r="E257" s="132">
        <v>616</v>
      </c>
      <c r="F257" s="63" t="s">
        <v>117</v>
      </c>
      <c r="G257" s="102">
        <f t="shared" si="84"/>
        <v>11.2</v>
      </c>
      <c r="H257" s="99">
        <f t="shared" si="82"/>
        <v>6899</v>
      </c>
      <c r="I257" s="61">
        <v>2</v>
      </c>
      <c r="J257" s="105" t="s">
        <v>649</v>
      </c>
      <c r="K257" s="104" t="str">
        <f t="shared" si="83"/>
        <v>2498735012</v>
      </c>
      <c r="L257" s="68">
        <f t="shared" si="85"/>
        <v>1916</v>
      </c>
    </row>
    <row r="258" spans="2:12" ht="14.25" customHeight="1" x14ac:dyDescent="0.15">
      <c r="B258" s="131" t="s">
        <v>807</v>
      </c>
      <c r="C258" s="95" t="s">
        <v>747</v>
      </c>
      <c r="D258" s="35">
        <v>4</v>
      </c>
      <c r="E258" s="132">
        <v>592</v>
      </c>
      <c r="F258" s="63" t="s">
        <v>117</v>
      </c>
      <c r="G258" s="102">
        <f t="shared" si="84"/>
        <v>11.2</v>
      </c>
      <c r="H258" s="99">
        <f t="shared" si="82"/>
        <v>6630</v>
      </c>
      <c r="I258" s="61">
        <v>2</v>
      </c>
      <c r="J258" s="105" t="s">
        <v>649</v>
      </c>
      <c r="K258" s="104" t="str">
        <f t="shared" si="83"/>
        <v>2498744012</v>
      </c>
      <c r="L258" s="68">
        <f t="shared" si="85"/>
        <v>1598</v>
      </c>
    </row>
    <row r="259" spans="2:12" ht="14.25" customHeight="1" x14ac:dyDescent="0.15">
      <c r="B259" s="131" t="s">
        <v>808</v>
      </c>
      <c r="C259" s="95" t="s">
        <v>748</v>
      </c>
      <c r="D259" s="35">
        <v>4</v>
      </c>
      <c r="E259" s="132">
        <v>533</v>
      </c>
      <c r="F259" s="63" t="s">
        <v>117</v>
      </c>
      <c r="G259" s="102">
        <f t="shared" si="84"/>
        <v>11.2</v>
      </c>
      <c r="H259" s="99">
        <f t="shared" ref="H259:H322" si="86">ROUNDDOWN(E259*G259,0)</f>
        <v>5969</v>
      </c>
      <c r="I259" s="61">
        <v>2</v>
      </c>
      <c r="J259" s="105" t="s">
        <v>649</v>
      </c>
      <c r="K259" s="104" t="str">
        <f t="shared" ref="K259:K322" si="87">B259&amp;D259&amp;F259&amp;I259</f>
        <v>2498754012</v>
      </c>
      <c r="L259" s="68">
        <f t="shared" si="85"/>
        <v>1598</v>
      </c>
    </row>
    <row r="260" spans="2:12" ht="14.25" customHeight="1" x14ac:dyDescent="0.15">
      <c r="B260" s="131" t="s">
        <v>809</v>
      </c>
      <c r="C260" s="95" t="s">
        <v>749</v>
      </c>
      <c r="D260" s="35">
        <v>3</v>
      </c>
      <c r="E260" s="132">
        <v>549</v>
      </c>
      <c r="F260" s="63" t="s">
        <v>117</v>
      </c>
      <c r="G260" s="102">
        <f t="shared" ref="G260:G323" si="88">G$2</f>
        <v>11.2</v>
      </c>
      <c r="H260" s="99">
        <f t="shared" si="86"/>
        <v>6148</v>
      </c>
      <c r="I260" s="61">
        <v>2</v>
      </c>
      <c r="J260" s="105" t="s">
        <v>649</v>
      </c>
      <c r="K260" s="104" t="str">
        <f t="shared" si="87"/>
        <v>2498763012</v>
      </c>
      <c r="L260" s="68">
        <f t="shared" si="85"/>
        <v>1455</v>
      </c>
    </row>
    <row r="261" spans="2:12" ht="14.25" customHeight="1" x14ac:dyDescent="0.15">
      <c r="B261" s="131" t="s">
        <v>810</v>
      </c>
      <c r="C261" s="95" t="s">
        <v>750</v>
      </c>
      <c r="D261" s="35">
        <v>3</v>
      </c>
      <c r="E261" s="132">
        <v>494</v>
      </c>
      <c r="F261" s="63" t="s">
        <v>117</v>
      </c>
      <c r="G261" s="102">
        <f t="shared" si="88"/>
        <v>11.2</v>
      </c>
      <c r="H261" s="99">
        <f t="shared" si="86"/>
        <v>5532</v>
      </c>
      <c r="I261" s="61">
        <v>2</v>
      </c>
      <c r="J261" s="105" t="s">
        <v>649</v>
      </c>
      <c r="K261" s="104" t="str">
        <f t="shared" si="87"/>
        <v>2498773012</v>
      </c>
      <c r="L261" s="68">
        <f t="shared" si="85"/>
        <v>1455</v>
      </c>
    </row>
    <row r="262" spans="2:12" ht="14.25" customHeight="1" x14ac:dyDescent="0.15">
      <c r="B262" s="131" t="s">
        <v>811</v>
      </c>
      <c r="C262" s="95" t="s">
        <v>751</v>
      </c>
      <c r="D262" s="35">
        <v>2</v>
      </c>
      <c r="E262" s="132">
        <v>501</v>
      </c>
      <c r="F262" s="63" t="s">
        <v>117</v>
      </c>
      <c r="G262" s="102">
        <f t="shared" si="88"/>
        <v>11.2</v>
      </c>
      <c r="H262" s="99">
        <f t="shared" si="86"/>
        <v>5611</v>
      </c>
      <c r="I262" s="61">
        <v>2</v>
      </c>
      <c r="J262" s="105" t="s">
        <v>649</v>
      </c>
      <c r="K262" s="104" t="str">
        <f t="shared" si="87"/>
        <v>2498782012</v>
      </c>
      <c r="L262" s="68">
        <f t="shared" si="85"/>
        <v>1294</v>
      </c>
    </row>
    <row r="263" spans="2:12" ht="14.25" customHeight="1" x14ac:dyDescent="0.15">
      <c r="B263" s="131" t="s">
        <v>812</v>
      </c>
      <c r="C263" s="95" t="s">
        <v>752</v>
      </c>
      <c r="D263" s="35">
        <v>2</v>
      </c>
      <c r="E263" s="132">
        <v>451</v>
      </c>
      <c r="F263" s="63" t="s">
        <v>117</v>
      </c>
      <c r="G263" s="102">
        <f t="shared" si="88"/>
        <v>11.2</v>
      </c>
      <c r="H263" s="99">
        <f t="shared" si="86"/>
        <v>5051</v>
      </c>
      <c r="I263" s="61">
        <v>2</v>
      </c>
      <c r="J263" s="105" t="s">
        <v>649</v>
      </c>
      <c r="K263" s="104" t="str">
        <f t="shared" si="87"/>
        <v>2498792012</v>
      </c>
      <c r="L263" s="68">
        <f t="shared" si="85"/>
        <v>1294</v>
      </c>
    </row>
    <row r="264" spans="2:12" ht="14.25" customHeight="1" x14ac:dyDescent="0.15">
      <c r="B264" s="131" t="s">
        <v>811</v>
      </c>
      <c r="C264" s="95" t="s">
        <v>753</v>
      </c>
      <c r="D264" s="35">
        <v>1</v>
      </c>
      <c r="E264" s="132">
        <v>501</v>
      </c>
      <c r="F264" s="63" t="s">
        <v>117</v>
      </c>
      <c r="G264" s="102">
        <f t="shared" si="88"/>
        <v>11.2</v>
      </c>
      <c r="H264" s="99">
        <f t="shared" si="86"/>
        <v>5611</v>
      </c>
      <c r="I264" s="61">
        <v>2</v>
      </c>
      <c r="J264" s="105" t="s">
        <v>649</v>
      </c>
      <c r="K264" s="104" t="str">
        <f t="shared" si="87"/>
        <v>2498781012</v>
      </c>
      <c r="L264" s="68">
        <f t="shared" si="85"/>
        <v>0</v>
      </c>
    </row>
    <row r="265" spans="2:12" ht="14.25" customHeight="1" x14ac:dyDescent="0.15">
      <c r="B265" s="131" t="s">
        <v>812</v>
      </c>
      <c r="C265" s="95" t="s">
        <v>754</v>
      </c>
      <c r="D265" s="35">
        <v>1</v>
      </c>
      <c r="E265" s="132">
        <v>451</v>
      </c>
      <c r="F265" s="63" t="s">
        <v>117</v>
      </c>
      <c r="G265" s="102">
        <f t="shared" si="88"/>
        <v>11.2</v>
      </c>
      <c r="H265" s="99">
        <f t="shared" si="86"/>
        <v>5051</v>
      </c>
      <c r="I265" s="61">
        <v>2</v>
      </c>
      <c r="J265" s="105" t="s">
        <v>649</v>
      </c>
      <c r="K265" s="104" t="str">
        <f t="shared" si="87"/>
        <v>2498791012</v>
      </c>
      <c r="L265" s="68">
        <f t="shared" si="85"/>
        <v>0</v>
      </c>
    </row>
    <row r="266" spans="2:12" ht="14.25" customHeight="1" x14ac:dyDescent="0.15">
      <c r="B266" s="131" t="s">
        <v>813</v>
      </c>
      <c r="C266" s="95" t="s">
        <v>755</v>
      </c>
      <c r="D266" s="35">
        <v>3</v>
      </c>
      <c r="E266" s="132">
        <v>684</v>
      </c>
      <c r="F266" s="63" t="s">
        <v>117</v>
      </c>
      <c r="G266" s="102">
        <f t="shared" si="88"/>
        <v>11.2</v>
      </c>
      <c r="H266" s="99">
        <f t="shared" si="86"/>
        <v>7660</v>
      </c>
      <c r="I266" s="61">
        <v>2</v>
      </c>
      <c r="J266" s="105" t="s">
        <v>649</v>
      </c>
      <c r="K266" s="104" t="str">
        <f t="shared" si="87"/>
        <v>2498803012</v>
      </c>
      <c r="L266" s="68">
        <f t="shared" si="85"/>
        <v>1916</v>
      </c>
    </row>
    <row r="267" spans="2:12" ht="14.25" customHeight="1" x14ac:dyDescent="0.15">
      <c r="B267" s="131" t="s">
        <v>814</v>
      </c>
      <c r="C267" s="95" t="s">
        <v>756</v>
      </c>
      <c r="D267" s="35">
        <v>3</v>
      </c>
      <c r="E267" s="132">
        <v>616</v>
      </c>
      <c r="F267" s="63" t="s">
        <v>117</v>
      </c>
      <c r="G267" s="102">
        <f t="shared" si="88"/>
        <v>11.2</v>
      </c>
      <c r="H267" s="99">
        <f t="shared" si="86"/>
        <v>6899</v>
      </c>
      <c r="I267" s="61">
        <v>2</v>
      </c>
      <c r="J267" s="105" t="s">
        <v>649</v>
      </c>
      <c r="K267" s="104" t="str">
        <f t="shared" si="87"/>
        <v>2498813012</v>
      </c>
      <c r="L267" s="68">
        <f t="shared" si="85"/>
        <v>1916</v>
      </c>
    </row>
    <row r="268" spans="2:12" ht="14.25" customHeight="1" x14ac:dyDescent="0.15">
      <c r="B268" s="131" t="s">
        <v>815</v>
      </c>
      <c r="C268" s="95" t="s">
        <v>757</v>
      </c>
      <c r="D268" s="35">
        <v>2</v>
      </c>
      <c r="E268" s="132">
        <v>571</v>
      </c>
      <c r="F268" s="63" t="s">
        <v>117</v>
      </c>
      <c r="G268" s="102">
        <f t="shared" si="88"/>
        <v>11.2</v>
      </c>
      <c r="H268" s="99">
        <f t="shared" si="86"/>
        <v>6395</v>
      </c>
      <c r="I268" s="61">
        <v>2</v>
      </c>
      <c r="J268" s="105" t="s">
        <v>649</v>
      </c>
      <c r="K268" s="104" t="str">
        <f t="shared" si="87"/>
        <v>2498822012</v>
      </c>
      <c r="L268" s="68">
        <f t="shared" si="85"/>
        <v>1097</v>
      </c>
    </row>
    <row r="269" spans="2:12" ht="14.25" customHeight="1" x14ac:dyDescent="0.15">
      <c r="B269" s="131" t="s">
        <v>816</v>
      </c>
      <c r="C269" s="95" t="s">
        <v>758</v>
      </c>
      <c r="D269" s="35">
        <v>2</v>
      </c>
      <c r="E269" s="132">
        <v>514</v>
      </c>
      <c r="F269" s="63" t="s">
        <v>117</v>
      </c>
      <c r="G269" s="102">
        <f t="shared" si="88"/>
        <v>11.2</v>
      </c>
      <c r="H269" s="99">
        <f t="shared" si="86"/>
        <v>5756</v>
      </c>
      <c r="I269" s="61">
        <v>2</v>
      </c>
      <c r="J269" s="105" t="s">
        <v>649</v>
      </c>
      <c r="K269" s="104" t="str">
        <f t="shared" si="87"/>
        <v>2498832012</v>
      </c>
      <c r="L269" s="68">
        <f t="shared" si="85"/>
        <v>1097</v>
      </c>
    </row>
    <row r="270" spans="2:12" ht="14.25" customHeight="1" x14ac:dyDescent="0.15">
      <c r="B270" s="131" t="s">
        <v>817</v>
      </c>
      <c r="C270" s="95" t="s">
        <v>759</v>
      </c>
      <c r="D270" s="35">
        <v>1</v>
      </c>
      <c r="E270" s="132">
        <v>500</v>
      </c>
      <c r="F270" s="63" t="s">
        <v>117</v>
      </c>
      <c r="G270" s="102">
        <f t="shared" si="88"/>
        <v>11.2</v>
      </c>
      <c r="H270" s="99">
        <f t="shared" si="86"/>
        <v>5600</v>
      </c>
      <c r="I270" s="61">
        <v>2</v>
      </c>
      <c r="J270" s="105" t="s">
        <v>649</v>
      </c>
      <c r="K270" s="104" t="str">
        <f t="shared" si="87"/>
        <v>2498841012</v>
      </c>
      <c r="L270" s="68">
        <f t="shared" si="85"/>
        <v>0</v>
      </c>
    </row>
    <row r="271" spans="2:12" ht="14.25" customHeight="1" x14ac:dyDescent="0.15">
      <c r="B271" s="131" t="s">
        <v>818</v>
      </c>
      <c r="C271" s="95" t="s">
        <v>760</v>
      </c>
      <c r="D271" s="35">
        <v>1</v>
      </c>
      <c r="E271" s="132">
        <v>450</v>
      </c>
      <c r="F271" s="63" t="s">
        <v>117</v>
      </c>
      <c r="G271" s="102">
        <f t="shared" si="88"/>
        <v>11.2</v>
      </c>
      <c r="H271" s="99">
        <f t="shared" si="86"/>
        <v>5040</v>
      </c>
      <c r="I271" s="61">
        <v>2</v>
      </c>
      <c r="J271" s="105" t="s">
        <v>649</v>
      </c>
      <c r="K271" s="104" t="str">
        <f t="shared" si="87"/>
        <v>2498851012</v>
      </c>
      <c r="L271" s="68">
        <f t="shared" si="85"/>
        <v>0</v>
      </c>
    </row>
    <row r="272" spans="2:12" ht="14.25" customHeight="1" x14ac:dyDescent="0.15">
      <c r="B272" s="131" t="s">
        <v>563</v>
      </c>
      <c r="C272" s="130" t="s">
        <v>355</v>
      </c>
      <c r="D272" s="35">
        <v>6</v>
      </c>
      <c r="E272" s="132">
        <v>462</v>
      </c>
      <c r="F272" s="63" t="s">
        <v>117</v>
      </c>
      <c r="G272" s="102">
        <f t="shared" si="88"/>
        <v>11.2</v>
      </c>
      <c r="H272" s="99">
        <f t="shared" si="86"/>
        <v>5174</v>
      </c>
      <c r="I272" s="61">
        <v>2</v>
      </c>
      <c r="J272" s="105" t="s">
        <v>649</v>
      </c>
      <c r="K272" s="104" t="str">
        <f t="shared" si="87"/>
        <v>2492616012</v>
      </c>
      <c r="L272" s="68">
        <f>L2</f>
        <v>2230</v>
      </c>
    </row>
    <row r="273" spans="2:12" ht="14.25" customHeight="1" x14ac:dyDescent="0.15">
      <c r="B273" s="131" t="s">
        <v>564</v>
      </c>
      <c r="C273" s="130" t="s">
        <v>356</v>
      </c>
      <c r="D273" s="35">
        <v>6</v>
      </c>
      <c r="E273" s="132">
        <v>416</v>
      </c>
      <c r="F273" s="63" t="s">
        <v>117</v>
      </c>
      <c r="G273" s="102">
        <f t="shared" si="88"/>
        <v>11.2</v>
      </c>
      <c r="H273" s="99">
        <f t="shared" si="86"/>
        <v>4659</v>
      </c>
      <c r="I273" s="61">
        <v>2</v>
      </c>
      <c r="J273" s="105" t="s">
        <v>649</v>
      </c>
      <c r="K273" s="104" t="str">
        <f t="shared" si="87"/>
        <v>2492636012</v>
      </c>
      <c r="L273" s="68">
        <f t="shared" ref="L273:L336" si="89">L3</f>
        <v>2230</v>
      </c>
    </row>
    <row r="274" spans="2:12" ht="14.25" customHeight="1" x14ac:dyDescent="0.15">
      <c r="B274" s="131" t="s">
        <v>565</v>
      </c>
      <c r="C274" s="130" t="s">
        <v>357</v>
      </c>
      <c r="D274" s="35">
        <v>5</v>
      </c>
      <c r="E274" s="132">
        <v>392</v>
      </c>
      <c r="F274" s="63" t="s">
        <v>117</v>
      </c>
      <c r="G274" s="102">
        <f t="shared" si="88"/>
        <v>11.2</v>
      </c>
      <c r="H274" s="99">
        <f t="shared" si="86"/>
        <v>4390</v>
      </c>
      <c r="I274" s="61">
        <v>2</v>
      </c>
      <c r="J274" s="105" t="s">
        <v>649</v>
      </c>
      <c r="K274" s="104" t="str">
        <f t="shared" si="87"/>
        <v>2492655012</v>
      </c>
      <c r="L274" s="68">
        <f t="shared" si="89"/>
        <v>1916</v>
      </c>
    </row>
    <row r="275" spans="2:12" ht="14.25" customHeight="1" x14ac:dyDescent="0.15">
      <c r="B275" s="131" t="s">
        <v>566</v>
      </c>
      <c r="C275" s="130" t="s">
        <v>358</v>
      </c>
      <c r="D275" s="35">
        <v>5</v>
      </c>
      <c r="E275" s="132">
        <v>353</v>
      </c>
      <c r="F275" s="63" t="s">
        <v>117</v>
      </c>
      <c r="G275" s="102">
        <f t="shared" si="88"/>
        <v>11.2</v>
      </c>
      <c r="H275" s="99">
        <f t="shared" si="86"/>
        <v>3953</v>
      </c>
      <c r="I275" s="61">
        <v>2</v>
      </c>
      <c r="J275" s="105" t="s">
        <v>649</v>
      </c>
      <c r="K275" s="104" t="str">
        <f t="shared" si="87"/>
        <v>2492675012</v>
      </c>
      <c r="L275" s="68">
        <f t="shared" si="89"/>
        <v>1916</v>
      </c>
    </row>
    <row r="276" spans="2:12" ht="14.25" customHeight="1" x14ac:dyDescent="0.15">
      <c r="B276" s="131" t="s">
        <v>567</v>
      </c>
      <c r="C276" s="130" t="s">
        <v>359</v>
      </c>
      <c r="D276" s="35">
        <v>4</v>
      </c>
      <c r="E276" s="132">
        <v>324</v>
      </c>
      <c r="F276" s="63" t="s">
        <v>117</v>
      </c>
      <c r="G276" s="102">
        <f t="shared" si="88"/>
        <v>11.2</v>
      </c>
      <c r="H276" s="99">
        <f t="shared" si="86"/>
        <v>3628</v>
      </c>
      <c r="I276" s="61">
        <v>2</v>
      </c>
      <c r="J276" s="105" t="s">
        <v>649</v>
      </c>
      <c r="K276" s="104" t="str">
        <f t="shared" si="87"/>
        <v>2492694012</v>
      </c>
      <c r="L276" s="68">
        <f t="shared" si="89"/>
        <v>1598</v>
      </c>
    </row>
    <row r="277" spans="2:12" ht="14.25" customHeight="1" x14ac:dyDescent="0.15">
      <c r="B277" s="131" t="s">
        <v>568</v>
      </c>
      <c r="C277" s="130" t="s">
        <v>360</v>
      </c>
      <c r="D277" s="35">
        <v>4</v>
      </c>
      <c r="E277" s="132">
        <v>292</v>
      </c>
      <c r="F277" s="63" t="s">
        <v>117</v>
      </c>
      <c r="G277" s="102">
        <f t="shared" si="88"/>
        <v>11.2</v>
      </c>
      <c r="H277" s="99">
        <f t="shared" si="86"/>
        <v>3270</v>
      </c>
      <c r="I277" s="61">
        <v>2</v>
      </c>
      <c r="J277" s="105" t="s">
        <v>649</v>
      </c>
      <c r="K277" s="104" t="str">
        <f t="shared" si="87"/>
        <v>2492714012</v>
      </c>
      <c r="L277" s="68">
        <f t="shared" si="89"/>
        <v>1598</v>
      </c>
    </row>
    <row r="278" spans="2:12" ht="14.25" customHeight="1" x14ac:dyDescent="0.15">
      <c r="B278" s="131" t="s">
        <v>569</v>
      </c>
      <c r="C278" s="130" t="s">
        <v>361</v>
      </c>
      <c r="D278" s="35">
        <v>3</v>
      </c>
      <c r="E278" s="132">
        <v>292</v>
      </c>
      <c r="F278" s="63" t="s">
        <v>117</v>
      </c>
      <c r="G278" s="102">
        <f t="shared" si="88"/>
        <v>11.2</v>
      </c>
      <c r="H278" s="99">
        <f t="shared" si="86"/>
        <v>3270</v>
      </c>
      <c r="I278" s="61">
        <v>2</v>
      </c>
      <c r="J278" s="105" t="s">
        <v>649</v>
      </c>
      <c r="K278" s="104" t="str">
        <f t="shared" si="87"/>
        <v>2492733012</v>
      </c>
      <c r="L278" s="68">
        <f t="shared" si="89"/>
        <v>1455</v>
      </c>
    </row>
    <row r="279" spans="2:12" ht="14.25" customHeight="1" x14ac:dyDescent="0.15">
      <c r="B279" s="131" t="s">
        <v>570</v>
      </c>
      <c r="C279" s="130" t="s">
        <v>362</v>
      </c>
      <c r="D279" s="35">
        <v>3</v>
      </c>
      <c r="E279" s="132">
        <v>263</v>
      </c>
      <c r="F279" s="63" t="s">
        <v>117</v>
      </c>
      <c r="G279" s="102">
        <f t="shared" si="88"/>
        <v>11.2</v>
      </c>
      <c r="H279" s="99">
        <f t="shared" si="86"/>
        <v>2945</v>
      </c>
      <c r="I279" s="61">
        <v>2</v>
      </c>
      <c r="J279" s="105" t="s">
        <v>649</v>
      </c>
      <c r="K279" s="104" t="str">
        <f t="shared" si="87"/>
        <v>2492753012</v>
      </c>
      <c r="L279" s="68">
        <f t="shared" si="89"/>
        <v>1455</v>
      </c>
    </row>
    <row r="280" spans="2:12" ht="14.25" customHeight="1" x14ac:dyDescent="0.15">
      <c r="B280" s="131" t="s">
        <v>571</v>
      </c>
      <c r="C280" s="130" t="s">
        <v>363</v>
      </c>
      <c r="D280" s="35">
        <v>2</v>
      </c>
      <c r="E280" s="132">
        <v>255</v>
      </c>
      <c r="F280" s="63" t="s">
        <v>117</v>
      </c>
      <c r="G280" s="102">
        <f t="shared" si="88"/>
        <v>11.2</v>
      </c>
      <c r="H280" s="99">
        <f t="shared" si="86"/>
        <v>2856</v>
      </c>
      <c r="I280" s="61">
        <v>2</v>
      </c>
      <c r="J280" s="105" t="s">
        <v>649</v>
      </c>
      <c r="K280" s="104" t="str">
        <f t="shared" si="87"/>
        <v>2492772012</v>
      </c>
      <c r="L280" s="68">
        <f t="shared" si="89"/>
        <v>1294</v>
      </c>
    </row>
    <row r="281" spans="2:12" ht="14.25" customHeight="1" x14ac:dyDescent="0.15">
      <c r="B281" s="131" t="s">
        <v>572</v>
      </c>
      <c r="C281" s="130" t="s">
        <v>364</v>
      </c>
      <c r="D281" s="35">
        <v>2</v>
      </c>
      <c r="E281" s="132">
        <v>230</v>
      </c>
      <c r="F281" s="63" t="s">
        <v>117</v>
      </c>
      <c r="G281" s="102">
        <f t="shared" si="88"/>
        <v>11.2</v>
      </c>
      <c r="H281" s="99">
        <f t="shared" si="86"/>
        <v>2576</v>
      </c>
      <c r="I281" s="61">
        <v>2</v>
      </c>
      <c r="J281" s="105" t="s">
        <v>649</v>
      </c>
      <c r="K281" s="104" t="str">
        <f t="shared" si="87"/>
        <v>2492792012</v>
      </c>
      <c r="L281" s="68">
        <f t="shared" si="89"/>
        <v>1294</v>
      </c>
    </row>
    <row r="282" spans="2:12" ht="14.25" customHeight="1" x14ac:dyDescent="0.15">
      <c r="B282" s="131" t="s">
        <v>571</v>
      </c>
      <c r="C282" s="130" t="s">
        <v>761</v>
      </c>
      <c r="D282" s="35">
        <v>1</v>
      </c>
      <c r="E282" s="132">
        <v>255</v>
      </c>
      <c r="F282" s="63" t="s">
        <v>117</v>
      </c>
      <c r="G282" s="102">
        <f t="shared" si="88"/>
        <v>11.2</v>
      </c>
      <c r="H282" s="99">
        <f t="shared" si="86"/>
        <v>2856</v>
      </c>
      <c r="I282" s="61">
        <v>2</v>
      </c>
      <c r="J282" s="105" t="s">
        <v>649</v>
      </c>
      <c r="K282" s="104" t="str">
        <f t="shared" si="87"/>
        <v>2492771012</v>
      </c>
      <c r="L282" s="68">
        <f t="shared" si="89"/>
        <v>0</v>
      </c>
    </row>
    <row r="283" spans="2:12" ht="14.25" customHeight="1" x14ac:dyDescent="0.15">
      <c r="B283" s="131" t="s">
        <v>572</v>
      </c>
      <c r="C283" s="130" t="s">
        <v>762</v>
      </c>
      <c r="D283" s="35">
        <v>1</v>
      </c>
      <c r="E283" s="132">
        <v>230</v>
      </c>
      <c r="F283" s="63" t="s">
        <v>117</v>
      </c>
      <c r="G283" s="102">
        <f t="shared" si="88"/>
        <v>11.2</v>
      </c>
      <c r="H283" s="99">
        <f t="shared" si="86"/>
        <v>2576</v>
      </c>
      <c r="I283" s="61">
        <v>2</v>
      </c>
      <c r="J283" s="105" t="s">
        <v>649</v>
      </c>
      <c r="K283" s="104" t="str">
        <f t="shared" si="87"/>
        <v>2492791012</v>
      </c>
      <c r="L283" s="68">
        <f t="shared" si="89"/>
        <v>0</v>
      </c>
    </row>
    <row r="284" spans="2:12" ht="14.25" customHeight="1" x14ac:dyDescent="0.15">
      <c r="B284" s="131" t="s">
        <v>573</v>
      </c>
      <c r="C284" s="130" t="s">
        <v>365</v>
      </c>
      <c r="D284" s="35">
        <v>6</v>
      </c>
      <c r="E284" s="132">
        <v>301</v>
      </c>
      <c r="F284" s="63" t="s">
        <v>117</v>
      </c>
      <c r="G284" s="102">
        <f t="shared" si="88"/>
        <v>11.2</v>
      </c>
      <c r="H284" s="99">
        <f t="shared" si="86"/>
        <v>3371</v>
      </c>
      <c r="I284" s="61">
        <v>2</v>
      </c>
      <c r="J284" s="105" t="s">
        <v>649</v>
      </c>
      <c r="K284" s="104" t="str">
        <f t="shared" si="87"/>
        <v>2493616012</v>
      </c>
      <c r="L284" s="68">
        <f t="shared" si="89"/>
        <v>1683</v>
      </c>
    </row>
    <row r="285" spans="2:12" ht="14.25" customHeight="1" x14ac:dyDescent="0.15">
      <c r="B285" s="131" t="s">
        <v>574</v>
      </c>
      <c r="C285" s="130" t="s">
        <v>366</v>
      </c>
      <c r="D285" s="35">
        <v>6</v>
      </c>
      <c r="E285" s="132">
        <v>271</v>
      </c>
      <c r="F285" s="63" t="s">
        <v>117</v>
      </c>
      <c r="G285" s="102">
        <f t="shared" si="88"/>
        <v>11.2</v>
      </c>
      <c r="H285" s="99">
        <f t="shared" si="86"/>
        <v>3035</v>
      </c>
      <c r="I285" s="61">
        <v>2</v>
      </c>
      <c r="J285" s="105" t="s">
        <v>649</v>
      </c>
      <c r="K285" s="104" t="str">
        <f t="shared" si="87"/>
        <v>2493636012</v>
      </c>
      <c r="L285" s="68">
        <f t="shared" si="89"/>
        <v>1683</v>
      </c>
    </row>
    <row r="286" spans="2:12" ht="14.25" customHeight="1" x14ac:dyDescent="0.15">
      <c r="B286" s="131" t="s">
        <v>575</v>
      </c>
      <c r="C286" s="130" t="s">
        <v>367</v>
      </c>
      <c r="D286" s="35">
        <v>5</v>
      </c>
      <c r="E286" s="132">
        <v>264</v>
      </c>
      <c r="F286" s="63" t="s">
        <v>117</v>
      </c>
      <c r="G286" s="102">
        <f t="shared" si="88"/>
        <v>11.2</v>
      </c>
      <c r="H286" s="99">
        <f t="shared" si="86"/>
        <v>2956</v>
      </c>
      <c r="I286" s="61">
        <v>2</v>
      </c>
      <c r="J286" s="105" t="s">
        <v>649</v>
      </c>
      <c r="K286" s="104" t="str">
        <f t="shared" si="87"/>
        <v>2493655012</v>
      </c>
      <c r="L286" s="68">
        <f t="shared" si="89"/>
        <v>1272</v>
      </c>
    </row>
    <row r="287" spans="2:12" ht="14.25" customHeight="1" x14ac:dyDescent="0.15">
      <c r="B287" s="131" t="s">
        <v>576</v>
      </c>
      <c r="C287" s="130" t="s">
        <v>368</v>
      </c>
      <c r="D287" s="35">
        <v>5</v>
      </c>
      <c r="E287" s="132">
        <v>238</v>
      </c>
      <c r="F287" s="63" t="s">
        <v>117</v>
      </c>
      <c r="G287" s="102">
        <f t="shared" si="88"/>
        <v>11.2</v>
      </c>
      <c r="H287" s="99">
        <f t="shared" si="86"/>
        <v>2665</v>
      </c>
      <c r="I287" s="61">
        <v>2</v>
      </c>
      <c r="J287" s="105" t="s">
        <v>649</v>
      </c>
      <c r="K287" s="104" t="str">
        <f t="shared" si="87"/>
        <v>2493675012</v>
      </c>
      <c r="L287" s="68">
        <f t="shared" si="89"/>
        <v>1272</v>
      </c>
    </row>
    <row r="288" spans="2:12" ht="14.25" customHeight="1" x14ac:dyDescent="0.15">
      <c r="B288" s="131" t="s">
        <v>577</v>
      </c>
      <c r="C288" s="130" t="s">
        <v>369</v>
      </c>
      <c r="D288" s="35">
        <v>4</v>
      </c>
      <c r="E288" s="132">
        <v>159</v>
      </c>
      <c r="F288" s="63" t="s">
        <v>117</v>
      </c>
      <c r="G288" s="102">
        <f t="shared" si="88"/>
        <v>11.2</v>
      </c>
      <c r="H288" s="99">
        <f t="shared" si="86"/>
        <v>1780</v>
      </c>
      <c r="I288" s="61">
        <v>2</v>
      </c>
      <c r="J288" s="105" t="s">
        <v>649</v>
      </c>
      <c r="K288" s="104" t="str">
        <f t="shared" si="87"/>
        <v>2493694012</v>
      </c>
      <c r="L288" s="68">
        <f t="shared" si="89"/>
        <v>2382</v>
      </c>
    </row>
    <row r="289" spans="2:12" ht="14.25" customHeight="1" x14ac:dyDescent="0.15">
      <c r="B289" s="131" t="s">
        <v>578</v>
      </c>
      <c r="C289" s="130" t="s">
        <v>370</v>
      </c>
      <c r="D289" s="35">
        <v>4</v>
      </c>
      <c r="E289" s="132">
        <v>143</v>
      </c>
      <c r="F289" s="63" t="s">
        <v>117</v>
      </c>
      <c r="G289" s="102">
        <f t="shared" si="88"/>
        <v>11.2</v>
      </c>
      <c r="H289" s="99">
        <f t="shared" si="86"/>
        <v>1601</v>
      </c>
      <c r="I289" s="61">
        <v>2</v>
      </c>
      <c r="J289" s="105" t="s">
        <v>649</v>
      </c>
      <c r="K289" s="104" t="str">
        <f t="shared" si="87"/>
        <v>2493714012</v>
      </c>
      <c r="L289" s="68">
        <f t="shared" si="89"/>
        <v>2382</v>
      </c>
    </row>
    <row r="290" spans="2:12" ht="14.25" customHeight="1" x14ac:dyDescent="0.15">
      <c r="B290" s="131" t="s">
        <v>579</v>
      </c>
      <c r="C290" s="130" t="s">
        <v>371</v>
      </c>
      <c r="D290" s="35">
        <v>3</v>
      </c>
      <c r="E290" s="132">
        <v>120</v>
      </c>
      <c r="F290" s="63" t="s">
        <v>117</v>
      </c>
      <c r="G290" s="102">
        <f t="shared" si="88"/>
        <v>11.2</v>
      </c>
      <c r="H290" s="99">
        <f t="shared" si="86"/>
        <v>1344</v>
      </c>
      <c r="I290" s="61">
        <v>2</v>
      </c>
      <c r="J290" s="105" t="s">
        <v>649</v>
      </c>
      <c r="K290" s="104" t="str">
        <f t="shared" si="87"/>
        <v>2493733012</v>
      </c>
      <c r="L290" s="68">
        <f t="shared" si="89"/>
        <v>2663</v>
      </c>
    </row>
    <row r="291" spans="2:12" ht="14.25" customHeight="1" x14ac:dyDescent="0.15">
      <c r="B291" s="131" t="s">
        <v>580</v>
      </c>
      <c r="C291" s="130" t="s">
        <v>372</v>
      </c>
      <c r="D291" s="35">
        <v>3</v>
      </c>
      <c r="E291" s="132">
        <v>108</v>
      </c>
      <c r="F291" s="63" t="s">
        <v>117</v>
      </c>
      <c r="G291" s="102">
        <f t="shared" si="88"/>
        <v>11.2</v>
      </c>
      <c r="H291" s="99">
        <f t="shared" si="86"/>
        <v>1209</v>
      </c>
      <c r="I291" s="61">
        <v>2</v>
      </c>
      <c r="J291" s="105" t="s">
        <v>649</v>
      </c>
      <c r="K291" s="104" t="str">
        <f t="shared" si="87"/>
        <v>2493753012</v>
      </c>
      <c r="L291" s="68">
        <f t="shared" si="89"/>
        <v>2663</v>
      </c>
    </row>
    <row r="292" spans="2:12" ht="14.25" customHeight="1" x14ac:dyDescent="0.15">
      <c r="B292" s="131" t="s">
        <v>581</v>
      </c>
      <c r="C292" s="130" t="s">
        <v>373</v>
      </c>
      <c r="D292" s="35">
        <v>2</v>
      </c>
      <c r="E292" s="132">
        <v>87</v>
      </c>
      <c r="F292" s="63" t="s">
        <v>117</v>
      </c>
      <c r="G292" s="102">
        <f t="shared" si="88"/>
        <v>11.2</v>
      </c>
      <c r="H292" s="99">
        <f t="shared" si="86"/>
        <v>974</v>
      </c>
      <c r="I292" s="61">
        <v>2</v>
      </c>
      <c r="J292" s="105" t="s">
        <v>649</v>
      </c>
      <c r="K292" s="104" t="str">
        <f t="shared" si="87"/>
        <v>2493772012</v>
      </c>
      <c r="L292" s="68">
        <f t="shared" si="89"/>
        <v>2764</v>
      </c>
    </row>
    <row r="293" spans="2:12" ht="14.25" customHeight="1" x14ac:dyDescent="0.15">
      <c r="B293" s="131" t="s">
        <v>582</v>
      </c>
      <c r="C293" s="130" t="s">
        <v>374</v>
      </c>
      <c r="D293" s="35">
        <v>2</v>
      </c>
      <c r="E293" s="132">
        <v>78</v>
      </c>
      <c r="F293" s="63" t="s">
        <v>117</v>
      </c>
      <c r="G293" s="102">
        <f t="shared" si="88"/>
        <v>11.2</v>
      </c>
      <c r="H293" s="99">
        <f t="shared" si="86"/>
        <v>873</v>
      </c>
      <c r="I293" s="61">
        <v>2</v>
      </c>
      <c r="J293" s="105" t="s">
        <v>649</v>
      </c>
      <c r="K293" s="104" t="str">
        <f t="shared" si="87"/>
        <v>2493792012</v>
      </c>
      <c r="L293" s="68">
        <f t="shared" si="89"/>
        <v>2764</v>
      </c>
    </row>
    <row r="294" spans="2:12" ht="14.25" customHeight="1" x14ac:dyDescent="0.15">
      <c r="B294" s="131" t="s">
        <v>581</v>
      </c>
      <c r="C294" s="130" t="s">
        <v>763</v>
      </c>
      <c r="D294" s="35">
        <v>1</v>
      </c>
      <c r="E294" s="132">
        <v>87</v>
      </c>
      <c r="F294" s="63" t="s">
        <v>117</v>
      </c>
      <c r="G294" s="102">
        <f t="shared" si="88"/>
        <v>11.2</v>
      </c>
      <c r="H294" s="99">
        <f t="shared" si="86"/>
        <v>974</v>
      </c>
      <c r="I294" s="61">
        <v>2</v>
      </c>
      <c r="J294" s="105" t="s">
        <v>649</v>
      </c>
      <c r="K294" s="104" t="str">
        <f t="shared" si="87"/>
        <v>2493771012</v>
      </c>
      <c r="L294" s="68">
        <f t="shared" si="89"/>
        <v>44</v>
      </c>
    </row>
    <row r="295" spans="2:12" ht="14.25" customHeight="1" x14ac:dyDescent="0.15">
      <c r="B295" s="131" t="s">
        <v>582</v>
      </c>
      <c r="C295" s="130" t="s">
        <v>764</v>
      </c>
      <c r="D295" s="35">
        <v>1</v>
      </c>
      <c r="E295" s="132">
        <v>78</v>
      </c>
      <c r="F295" s="63" t="s">
        <v>117</v>
      </c>
      <c r="G295" s="102">
        <f t="shared" si="88"/>
        <v>11.2</v>
      </c>
      <c r="H295" s="99">
        <f t="shared" si="86"/>
        <v>873</v>
      </c>
      <c r="I295" s="61">
        <v>2</v>
      </c>
      <c r="J295" s="105" t="s">
        <v>649</v>
      </c>
      <c r="K295" s="104" t="str">
        <f t="shared" si="87"/>
        <v>2493791012</v>
      </c>
      <c r="L295" s="68">
        <f t="shared" si="89"/>
        <v>44</v>
      </c>
    </row>
    <row r="296" spans="2:12" ht="14.25" customHeight="1" x14ac:dyDescent="0.15">
      <c r="B296" s="131" t="s">
        <v>583</v>
      </c>
      <c r="C296" s="130" t="s">
        <v>375</v>
      </c>
      <c r="D296" s="35">
        <v>3</v>
      </c>
      <c r="E296" s="132">
        <v>392</v>
      </c>
      <c r="F296" s="63" t="s">
        <v>117</v>
      </c>
      <c r="G296" s="102">
        <f t="shared" si="88"/>
        <v>11.2</v>
      </c>
      <c r="H296" s="99">
        <f t="shared" si="86"/>
        <v>4390</v>
      </c>
      <c r="I296" s="61">
        <v>2</v>
      </c>
      <c r="J296" s="105" t="s">
        <v>649</v>
      </c>
      <c r="K296" s="104" t="str">
        <f t="shared" si="87"/>
        <v>2494613012</v>
      </c>
      <c r="L296" s="68">
        <f t="shared" si="89"/>
        <v>1916</v>
      </c>
    </row>
    <row r="297" spans="2:12" ht="14.25" customHeight="1" x14ac:dyDescent="0.15">
      <c r="B297" s="131" t="s">
        <v>584</v>
      </c>
      <c r="C297" s="130" t="s">
        <v>376</v>
      </c>
      <c r="D297" s="35">
        <v>3</v>
      </c>
      <c r="E297" s="132">
        <v>353</v>
      </c>
      <c r="F297" s="63" t="s">
        <v>117</v>
      </c>
      <c r="G297" s="102">
        <f t="shared" si="88"/>
        <v>11.2</v>
      </c>
      <c r="H297" s="99">
        <f t="shared" si="86"/>
        <v>3953</v>
      </c>
      <c r="I297" s="61">
        <v>2</v>
      </c>
      <c r="J297" s="105" t="s">
        <v>649</v>
      </c>
      <c r="K297" s="104" t="str">
        <f t="shared" si="87"/>
        <v>2494633012</v>
      </c>
      <c r="L297" s="68">
        <f t="shared" si="89"/>
        <v>1916</v>
      </c>
    </row>
    <row r="298" spans="2:12" ht="14.25" customHeight="1" x14ac:dyDescent="0.15">
      <c r="B298" s="131" t="s">
        <v>585</v>
      </c>
      <c r="C298" s="130" t="s">
        <v>377</v>
      </c>
      <c r="D298" s="35">
        <v>2</v>
      </c>
      <c r="E298" s="132">
        <v>308</v>
      </c>
      <c r="F298" s="63" t="s">
        <v>117</v>
      </c>
      <c r="G298" s="102">
        <f t="shared" si="88"/>
        <v>11.2</v>
      </c>
      <c r="H298" s="99">
        <f t="shared" si="86"/>
        <v>3449</v>
      </c>
      <c r="I298" s="61">
        <v>2</v>
      </c>
      <c r="J298" s="105" t="s">
        <v>649</v>
      </c>
      <c r="K298" s="104" t="str">
        <f t="shared" si="87"/>
        <v>2494652012</v>
      </c>
      <c r="L298" s="68">
        <f t="shared" si="89"/>
        <v>1097</v>
      </c>
    </row>
    <row r="299" spans="2:12" ht="14.25" customHeight="1" x14ac:dyDescent="0.15">
      <c r="B299" s="131" t="s">
        <v>586</v>
      </c>
      <c r="C299" s="130" t="s">
        <v>378</v>
      </c>
      <c r="D299" s="35">
        <v>2</v>
      </c>
      <c r="E299" s="132">
        <v>277</v>
      </c>
      <c r="F299" s="63" t="s">
        <v>117</v>
      </c>
      <c r="G299" s="102">
        <f t="shared" si="88"/>
        <v>11.2</v>
      </c>
      <c r="H299" s="99">
        <f t="shared" si="86"/>
        <v>3102</v>
      </c>
      <c r="I299" s="61">
        <v>2</v>
      </c>
      <c r="J299" s="105" t="s">
        <v>649</v>
      </c>
      <c r="K299" s="104" t="str">
        <f t="shared" si="87"/>
        <v>2494672012</v>
      </c>
      <c r="L299" s="68">
        <f t="shared" si="89"/>
        <v>1097</v>
      </c>
    </row>
    <row r="300" spans="2:12" ht="14.25" customHeight="1" x14ac:dyDescent="0.15">
      <c r="B300" s="131" t="s">
        <v>587</v>
      </c>
      <c r="C300" s="130" t="s">
        <v>379</v>
      </c>
      <c r="D300" s="35">
        <v>1</v>
      </c>
      <c r="E300" s="132">
        <v>255</v>
      </c>
      <c r="F300" s="63" t="s">
        <v>117</v>
      </c>
      <c r="G300" s="102">
        <f t="shared" si="88"/>
        <v>11.2</v>
      </c>
      <c r="H300" s="99">
        <f t="shared" si="86"/>
        <v>2856</v>
      </c>
      <c r="I300" s="61">
        <v>2</v>
      </c>
      <c r="J300" s="105" t="s">
        <v>649</v>
      </c>
      <c r="K300" s="104" t="str">
        <f t="shared" si="87"/>
        <v>2494691012</v>
      </c>
      <c r="L300" s="68">
        <f t="shared" si="89"/>
        <v>0</v>
      </c>
    </row>
    <row r="301" spans="2:12" ht="14.25" customHeight="1" x14ac:dyDescent="0.15">
      <c r="B301" s="131" t="s">
        <v>588</v>
      </c>
      <c r="C301" s="130" t="s">
        <v>380</v>
      </c>
      <c r="D301" s="35">
        <v>1</v>
      </c>
      <c r="E301" s="132">
        <v>230</v>
      </c>
      <c r="F301" s="63" t="s">
        <v>117</v>
      </c>
      <c r="G301" s="102">
        <f t="shared" si="88"/>
        <v>11.2</v>
      </c>
      <c r="H301" s="99">
        <f t="shared" si="86"/>
        <v>2576</v>
      </c>
      <c r="I301" s="61">
        <v>2</v>
      </c>
      <c r="J301" s="105" t="s">
        <v>649</v>
      </c>
      <c r="K301" s="104" t="str">
        <f t="shared" si="87"/>
        <v>2494711012</v>
      </c>
      <c r="L301" s="68">
        <f t="shared" si="89"/>
        <v>0</v>
      </c>
    </row>
    <row r="302" spans="2:12" ht="14.25" customHeight="1" x14ac:dyDescent="0.15">
      <c r="B302" s="131" t="s">
        <v>589</v>
      </c>
      <c r="C302" s="130" t="s">
        <v>381</v>
      </c>
      <c r="D302" s="35">
        <v>3</v>
      </c>
      <c r="E302" s="132">
        <v>264</v>
      </c>
      <c r="F302" s="63" t="s">
        <v>117</v>
      </c>
      <c r="G302" s="102">
        <f t="shared" si="88"/>
        <v>11.2</v>
      </c>
      <c r="H302" s="99">
        <f t="shared" si="86"/>
        <v>2956</v>
      </c>
      <c r="I302" s="61">
        <v>2</v>
      </c>
      <c r="J302" s="105" t="s">
        <v>649</v>
      </c>
      <c r="K302" s="104" t="str">
        <f t="shared" si="87"/>
        <v>2495613012</v>
      </c>
      <c r="L302" s="68">
        <f t="shared" si="89"/>
        <v>1272</v>
      </c>
    </row>
    <row r="303" spans="2:12" ht="14.25" customHeight="1" x14ac:dyDescent="0.15">
      <c r="B303" s="131" t="s">
        <v>590</v>
      </c>
      <c r="C303" s="130" t="s">
        <v>382</v>
      </c>
      <c r="D303" s="35">
        <v>3</v>
      </c>
      <c r="E303" s="132">
        <v>238</v>
      </c>
      <c r="F303" s="63" t="s">
        <v>117</v>
      </c>
      <c r="G303" s="102">
        <f t="shared" si="88"/>
        <v>11.2</v>
      </c>
      <c r="H303" s="99">
        <f t="shared" si="86"/>
        <v>2665</v>
      </c>
      <c r="I303" s="61">
        <v>2</v>
      </c>
      <c r="J303" s="105" t="s">
        <v>649</v>
      </c>
      <c r="K303" s="104" t="str">
        <f t="shared" si="87"/>
        <v>2495633012</v>
      </c>
      <c r="L303" s="68">
        <f t="shared" si="89"/>
        <v>1272</v>
      </c>
    </row>
    <row r="304" spans="2:12" ht="14.25" customHeight="1" x14ac:dyDescent="0.15">
      <c r="B304" s="131" t="s">
        <v>591</v>
      </c>
      <c r="C304" s="130" t="s">
        <v>383</v>
      </c>
      <c r="D304" s="35">
        <v>2</v>
      </c>
      <c r="E304" s="132">
        <v>140</v>
      </c>
      <c r="F304" s="63" t="s">
        <v>117</v>
      </c>
      <c r="G304" s="102">
        <f t="shared" si="88"/>
        <v>11.2</v>
      </c>
      <c r="H304" s="99">
        <f t="shared" si="86"/>
        <v>1568</v>
      </c>
      <c r="I304" s="61">
        <v>2</v>
      </c>
      <c r="J304" s="105" t="s">
        <v>649</v>
      </c>
      <c r="K304" s="104" t="str">
        <f t="shared" si="87"/>
        <v>2495652012</v>
      </c>
      <c r="L304" s="68">
        <f t="shared" si="89"/>
        <v>2238</v>
      </c>
    </row>
    <row r="305" spans="2:12" ht="14.25" customHeight="1" x14ac:dyDescent="0.15">
      <c r="B305" s="131" t="s">
        <v>592</v>
      </c>
      <c r="C305" s="130" t="s">
        <v>384</v>
      </c>
      <c r="D305" s="35">
        <v>2</v>
      </c>
      <c r="E305" s="132">
        <v>126</v>
      </c>
      <c r="F305" s="63" t="s">
        <v>117</v>
      </c>
      <c r="G305" s="102">
        <f t="shared" si="88"/>
        <v>11.2</v>
      </c>
      <c r="H305" s="99">
        <f t="shared" si="86"/>
        <v>1411</v>
      </c>
      <c r="I305" s="61">
        <v>2</v>
      </c>
      <c r="J305" s="105" t="s">
        <v>649</v>
      </c>
      <c r="K305" s="104" t="str">
        <f t="shared" si="87"/>
        <v>2495672012</v>
      </c>
      <c r="L305" s="68">
        <f t="shared" si="89"/>
        <v>2238</v>
      </c>
    </row>
    <row r="306" spans="2:12" ht="14.25" customHeight="1" x14ac:dyDescent="0.15">
      <c r="B306" s="131" t="s">
        <v>593</v>
      </c>
      <c r="C306" s="130" t="s">
        <v>385</v>
      </c>
      <c r="D306" s="35">
        <v>1</v>
      </c>
      <c r="E306" s="132">
        <v>87</v>
      </c>
      <c r="F306" s="63" t="s">
        <v>117</v>
      </c>
      <c r="G306" s="102">
        <f t="shared" si="88"/>
        <v>11.2</v>
      </c>
      <c r="H306" s="99">
        <f t="shared" si="86"/>
        <v>974</v>
      </c>
      <c r="I306" s="61">
        <v>2</v>
      </c>
      <c r="J306" s="105" t="s">
        <v>649</v>
      </c>
      <c r="K306" s="104" t="str">
        <f t="shared" si="87"/>
        <v>2495691012</v>
      </c>
      <c r="L306" s="68">
        <f t="shared" si="89"/>
        <v>44</v>
      </c>
    </row>
    <row r="307" spans="2:12" ht="14.25" customHeight="1" x14ac:dyDescent="0.15">
      <c r="B307" s="131" t="s">
        <v>594</v>
      </c>
      <c r="C307" s="130" t="s">
        <v>386</v>
      </c>
      <c r="D307" s="35">
        <v>1</v>
      </c>
      <c r="E307" s="132">
        <v>78</v>
      </c>
      <c r="F307" s="63" t="s">
        <v>117</v>
      </c>
      <c r="G307" s="102">
        <f t="shared" si="88"/>
        <v>11.2</v>
      </c>
      <c r="H307" s="99">
        <f t="shared" si="86"/>
        <v>873</v>
      </c>
      <c r="I307" s="61">
        <v>2</v>
      </c>
      <c r="J307" s="105" t="s">
        <v>649</v>
      </c>
      <c r="K307" s="104" t="str">
        <f t="shared" si="87"/>
        <v>2495711012</v>
      </c>
      <c r="L307" s="68">
        <f t="shared" si="89"/>
        <v>44</v>
      </c>
    </row>
    <row r="308" spans="2:12" ht="14.25" customHeight="1" x14ac:dyDescent="0.15">
      <c r="B308" s="131" t="s">
        <v>595</v>
      </c>
      <c r="C308" s="130" t="s">
        <v>387</v>
      </c>
      <c r="D308" s="35">
        <v>6</v>
      </c>
      <c r="E308" s="132">
        <v>582</v>
      </c>
      <c r="F308" s="63" t="s">
        <v>117</v>
      </c>
      <c r="G308" s="102">
        <f t="shared" si="88"/>
        <v>11.2</v>
      </c>
      <c r="H308" s="99">
        <f t="shared" si="86"/>
        <v>6518</v>
      </c>
      <c r="I308" s="61">
        <v>2</v>
      </c>
      <c r="J308" s="105" t="s">
        <v>649</v>
      </c>
      <c r="K308" s="104" t="str">
        <f t="shared" si="87"/>
        <v>2499016012</v>
      </c>
      <c r="L308" s="68">
        <f t="shared" si="89"/>
        <v>2230</v>
      </c>
    </row>
    <row r="309" spans="2:12" ht="14.25" customHeight="1" x14ac:dyDescent="0.15">
      <c r="B309" s="131" t="s">
        <v>596</v>
      </c>
      <c r="C309" s="130" t="s">
        <v>388</v>
      </c>
      <c r="D309" s="35">
        <v>6</v>
      </c>
      <c r="E309" s="132">
        <v>524</v>
      </c>
      <c r="F309" s="63" t="s">
        <v>117</v>
      </c>
      <c r="G309" s="102">
        <f t="shared" si="88"/>
        <v>11.2</v>
      </c>
      <c r="H309" s="99">
        <f t="shared" si="86"/>
        <v>5868</v>
      </c>
      <c r="I309" s="61">
        <v>2</v>
      </c>
      <c r="J309" s="105" t="s">
        <v>649</v>
      </c>
      <c r="K309" s="104" t="str">
        <f t="shared" si="87"/>
        <v>2499036012</v>
      </c>
      <c r="L309" s="68">
        <f t="shared" si="89"/>
        <v>2230</v>
      </c>
    </row>
    <row r="310" spans="2:12" ht="14.25" customHeight="1" x14ac:dyDescent="0.15">
      <c r="B310" s="131" t="s">
        <v>597</v>
      </c>
      <c r="C310" s="130" t="s">
        <v>389</v>
      </c>
      <c r="D310" s="35">
        <v>5</v>
      </c>
      <c r="E310" s="132">
        <v>513</v>
      </c>
      <c r="F310" s="63" t="s">
        <v>117</v>
      </c>
      <c r="G310" s="102">
        <f t="shared" si="88"/>
        <v>11.2</v>
      </c>
      <c r="H310" s="99">
        <f t="shared" si="86"/>
        <v>5745</v>
      </c>
      <c r="I310" s="61">
        <v>2</v>
      </c>
      <c r="J310" s="105" t="s">
        <v>649</v>
      </c>
      <c r="K310" s="104" t="str">
        <f t="shared" si="87"/>
        <v>2499055012</v>
      </c>
      <c r="L310" s="68">
        <f t="shared" si="89"/>
        <v>1916</v>
      </c>
    </row>
    <row r="311" spans="2:12" ht="14.25" customHeight="1" x14ac:dyDescent="0.15">
      <c r="B311" s="131" t="s">
        <v>598</v>
      </c>
      <c r="C311" s="130" t="s">
        <v>390</v>
      </c>
      <c r="D311" s="35">
        <v>5</v>
      </c>
      <c r="E311" s="132">
        <v>462</v>
      </c>
      <c r="F311" s="63" t="s">
        <v>117</v>
      </c>
      <c r="G311" s="102">
        <f t="shared" si="88"/>
        <v>11.2</v>
      </c>
      <c r="H311" s="99">
        <f t="shared" si="86"/>
        <v>5174</v>
      </c>
      <c r="I311" s="61">
        <v>2</v>
      </c>
      <c r="J311" s="105" t="s">
        <v>649</v>
      </c>
      <c r="K311" s="104" t="str">
        <f t="shared" si="87"/>
        <v>2499075012</v>
      </c>
      <c r="L311" s="68">
        <f t="shared" si="89"/>
        <v>1916</v>
      </c>
    </row>
    <row r="312" spans="2:12" ht="14.25" customHeight="1" x14ac:dyDescent="0.15">
      <c r="B312" s="131" t="s">
        <v>599</v>
      </c>
      <c r="C312" s="130" t="s">
        <v>391</v>
      </c>
      <c r="D312" s="35">
        <v>4</v>
      </c>
      <c r="E312" s="132">
        <v>445</v>
      </c>
      <c r="F312" s="63" t="s">
        <v>117</v>
      </c>
      <c r="G312" s="102">
        <f t="shared" si="88"/>
        <v>11.2</v>
      </c>
      <c r="H312" s="99">
        <f t="shared" si="86"/>
        <v>4984</v>
      </c>
      <c r="I312" s="61">
        <v>2</v>
      </c>
      <c r="J312" s="105" t="s">
        <v>649</v>
      </c>
      <c r="K312" s="104" t="str">
        <f t="shared" si="87"/>
        <v>2499094012</v>
      </c>
      <c r="L312" s="68">
        <f t="shared" si="89"/>
        <v>1598</v>
      </c>
    </row>
    <row r="313" spans="2:12" ht="14.25" customHeight="1" x14ac:dyDescent="0.15">
      <c r="B313" s="131" t="s">
        <v>600</v>
      </c>
      <c r="C313" s="130" t="s">
        <v>392</v>
      </c>
      <c r="D313" s="35">
        <v>4</v>
      </c>
      <c r="E313" s="132">
        <v>401</v>
      </c>
      <c r="F313" s="63" t="s">
        <v>117</v>
      </c>
      <c r="G313" s="102">
        <f t="shared" si="88"/>
        <v>11.2</v>
      </c>
      <c r="H313" s="99">
        <f t="shared" si="86"/>
        <v>4491</v>
      </c>
      <c r="I313" s="61">
        <v>2</v>
      </c>
      <c r="J313" s="105" t="s">
        <v>649</v>
      </c>
      <c r="K313" s="104" t="str">
        <f t="shared" si="87"/>
        <v>2499114012</v>
      </c>
      <c r="L313" s="68">
        <f t="shared" si="89"/>
        <v>1598</v>
      </c>
    </row>
    <row r="314" spans="2:12" ht="14.25" customHeight="1" x14ac:dyDescent="0.15">
      <c r="B314" s="131" t="s">
        <v>601</v>
      </c>
      <c r="C314" s="130" t="s">
        <v>393</v>
      </c>
      <c r="D314" s="35">
        <v>3</v>
      </c>
      <c r="E314" s="132">
        <v>412</v>
      </c>
      <c r="F314" s="63" t="s">
        <v>117</v>
      </c>
      <c r="G314" s="102">
        <f t="shared" si="88"/>
        <v>11.2</v>
      </c>
      <c r="H314" s="99">
        <f t="shared" si="86"/>
        <v>4614</v>
      </c>
      <c r="I314" s="61">
        <v>2</v>
      </c>
      <c r="J314" s="105" t="s">
        <v>649</v>
      </c>
      <c r="K314" s="104" t="str">
        <f t="shared" si="87"/>
        <v>2499133012</v>
      </c>
      <c r="L314" s="68">
        <f t="shared" si="89"/>
        <v>1455</v>
      </c>
    </row>
    <row r="315" spans="2:12" ht="14.25" customHeight="1" x14ac:dyDescent="0.15">
      <c r="B315" s="131" t="s">
        <v>602</v>
      </c>
      <c r="C315" s="130" t="s">
        <v>394</v>
      </c>
      <c r="D315" s="35">
        <v>3</v>
      </c>
      <c r="E315" s="132">
        <v>371</v>
      </c>
      <c r="F315" s="63" t="s">
        <v>117</v>
      </c>
      <c r="G315" s="102">
        <f t="shared" si="88"/>
        <v>11.2</v>
      </c>
      <c r="H315" s="99">
        <f t="shared" si="86"/>
        <v>4155</v>
      </c>
      <c r="I315" s="61">
        <v>2</v>
      </c>
      <c r="J315" s="105" t="s">
        <v>649</v>
      </c>
      <c r="K315" s="104" t="str">
        <f t="shared" si="87"/>
        <v>2499153012</v>
      </c>
      <c r="L315" s="68">
        <f t="shared" si="89"/>
        <v>1455</v>
      </c>
    </row>
    <row r="316" spans="2:12" ht="14.25" customHeight="1" x14ac:dyDescent="0.15">
      <c r="B316" s="131" t="s">
        <v>603</v>
      </c>
      <c r="C316" s="130" t="s">
        <v>395</v>
      </c>
      <c r="D316" s="35">
        <v>2</v>
      </c>
      <c r="E316" s="132">
        <v>376</v>
      </c>
      <c r="F316" s="63" t="s">
        <v>117</v>
      </c>
      <c r="G316" s="102">
        <f t="shared" si="88"/>
        <v>11.2</v>
      </c>
      <c r="H316" s="99">
        <f t="shared" si="86"/>
        <v>4211</v>
      </c>
      <c r="I316" s="61">
        <v>2</v>
      </c>
      <c r="J316" s="105" t="s">
        <v>649</v>
      </c>
      <c r="K316" s="104" t="str">
        <f t="shared" si="87"/>
        <v>2499172012</v>
      </c>
      <c r="L316" s="68">
        <f t="shared" si="89"/>
        <v>1294</v>
      </c>
    </row>
    <row r="317" spans="2:12" ht="14.25" customHeight="1" x14ac:dyDescent="0.15">
      <c r="B317" s="131" t="s">
        <v>604</v>
      </c>
      <c r="C317" s="130" t="s">
        <v>396</v>
      </c>
      <c r="D317" s="35">
        <v>2</v>
      </c>
      <c r="E317" s="132">
        <v>338</v>
      </c>
      <c r="F317" s="63" t="s">
        <v>117</v>
      </c>
      <c r="G317" s="102">
        <f t="shared" si="88"/>
        <v>11.2</v>
      </c>
      <c r="H317" s="99">
        <f t="shared" si="86"/>
        <v>3785</v>
      </c>
      <c r="I317" s="61">
        <v>2</v>
      </c>
      <c r="J317" s="105" t="s">
        <v>649</v>
      </c>
      <c r="K317" s="104" t="str">
        <f t="shared" si="87"/>
        <v>2499192012</v>
      </c>
      <c r="L317" s="68">
        <f t="shared" si="89"/>
        <v>1294</v>
      </c>
    </row>
    <row r="318" spans="2:12" ht="14.25" customHeight="1" x14ac:dyDescent="0.15">
      <c r="B318" s="131" t="s">
        <v>603</v>
      </c>
      <c r="C318" s="130" t="s">
        <v>765</v>
      </c>
      <c r="D318" s="35">
        <v>1</v>
      </c>
      <c r="E318" s="132">
        <v>376</v>
      </c>
      <c r="F318" s="63" t="s">
        <v>117</v>
      </c>
      <c r="G318" s="102">
        <f t="shared" si="88"/>
        <v>11.2</v>
      </c>
      <c r="H318" s="99">
        <f t="shared" si="86"/>
        <v>4211</v>
      </c>
      <c r="I318" s="61">
        <v>2</v>
      </c>
      <c r="J318" s="105" t="s">
        <v>649</v>
      </c>
      <c r="K318" s="104" t="str">
        <f t="shared" si="87"/>
        <v>2499171012</v>
      </c>
      <c r="L318" s="68">
        <f t="shared" si="89"/>
        <v>0</v>
      </c>
    </row>
    <row r="319" spans="2:12" ht="14.25" customHeight="1" x14ac:dyDescent="0.15">
      <c r="B319" s="131" t="s">
        <v>604</v>
      </c>
      <c r="C319" s="130" t="s">
        <v>766</v>
      </c>
      <c r="D319" s="35">
        <v>1</v>
      </c>
      <c r="E319" s="132">
        <v>338</v>
      </c>
      <c r="F319" s="63" t="s">
        <v>117</v>
      </c>
      <c r="G319" s="102">
        <f t="shared" si="88"/>
        <v>11.2</v>
      </c>
      <c r="H319" s="99">
        <f t="shared" si="86"/>
        <v>3785</v>
      </c>
      <c r="I319" s="61">
        <v>2</v>
      </c>
      <c r="J319" s="105" t="s">
        <v>649</v>
      </c>
      <c r="K319" s="104" t="str">
        <f t="shared" si="87"/>
        <v>2499191012</v>
      </c>
      <c r="L319" s="68">
        <f t="shared" si="89"/>
        <v>0</v>
      </c>
    </row>
    <row r="320" spans="2:12" ht="14.25" customHeight="1" x14ac:dyDescent="0.15">
      <c r="B320" s="131" t="s">
        <v>605</v>
      </c>
      <c r="C320" s="130" t="s">
        <v>397</v>
      </c>
      <c r="D320" s="35">
        <v>6</v>
      </c>
      <c r="E320" s="132">
        <v>422</v>
      </c>
      <c r="F320" s="63" t="s">
        <v>117</v>
      </c>
      <c r="G320" s="102">
        <f t="shared" si="88"/>
        <v>11.2</v>
      </c>
      <c r="H320" s="99">
        <f t="shared" si="86"/>
        <v>4726</v>
      </c>
      <c r="I320" s="61">
        <v>2</v>
      </c>
      <c r="J320" s="105" t="s">
        <v>649</v>
      </c>
      <c r="K320" s="104" t="str">
        <f t="shared" si="87"/>
        <v>2499216012</v>
      </c>
      <c r="L320" s="68">
        <f t="shared" si="89"/>
        <v>1683</v>
      </c>
    </row>
    <row r="321" spans="2:12" ht="14.25" customHeight="1" x14ac:dyDescent="0.15">
      <c r="B321" s="131" t="s">
        <v>606</v>
      </c>
      <c r="C321" s="130" t="s">
        <v>398</v>
      </c>
      <c r="D321" s="35">
        <v>6</v>
      </c>
      <c r="E321" s="132">
        <v>380</v>
      </c>
      <c r="F321" s="63" t="s">
        <v>117</v>
      </c>
      <c r="G321" s="102">
        <f t="shared" si="88"/>
        <v>11.2</v>
      </c>
      <c r="H321" s="99">
        <f t="shared" si="86"/>
        <v>4256</v>
      </c>
      <c r="I321" s="61">
        <v>2</v>
      </c>
      <c r="J321" s="105" t="s">
        <v>649</v>
      </c>
      <c r="K321" s="104" t="str">
        <f t="shared" si="87"/>
        <v>2499236012</v>
      </c>
      <c r="L321" s="68">
        <f t="shared" si="89"/>
        <v>1683</v>
      </c>
    </row>
    <row r="322" spans="2:12" ht="14.25" customHeight="1" x14ac:dyDescent="0.15">
      <c r="B322" s="131" t="s">
        <v>607</v>
      </c>
      <c r="C322" s="130" t="s">
        <v>399</v>
      </c>
      <c r="D322" s="35">
        <v>5</v>
      </c>
      <c r="E322" s="132">
        <v>385</v>
      </c>
      <c r="F322" s="63" t="s">
        <v>117</v>
      </c>
      <c r="G322" s="102">
        <f t="shared" si="88"/>
        <v>11.2</v>
      </c>
      <c r="H322" s="99">
        <f t="shared" si="86"/>
        <v>4312</v>
      </c>
      <c r="I322" s="61">
        <v>2</v>
      </c>
      <c r="J322" s="105" t="s">
        <v>649</v>
      </c>
      <c r="K322" s="104" t="str">
        <f t="shared" si="87"/>
        <v>2499255012</v>
      </c>
      <c r="L322" s="68">
        <f t="shared" si="89"/>
        <v>1272</v>
      </c>
    </row>
    <row r="323" spans="2:12" ht="14.25" customHeight="1" x14ac:dyDescent="0.15">
      <c r="B323" s="131" t="s">
        <v>608</v>
      </c>
      <c r="C323" s="130" t="s">
        <v>400</v>
      </c>
      <c r="D323" s="35">
        <v>5</v>
      </c>
      <c r="E323" s="132">
        <v>347</v>
      </c>
      <c r="F323" s="63" t="s">
        <v>117</v>
      </c>
      <c r="G323" s="102">
        <f t="shared" si="88"/>
        <v>11.2</v>
      </c>
      <c r="H323" s="99">
        <f t="shared" ref="H323:H361" si="90">ROUNDDOWN(E323*G323,0)</f>
        <v>3886</v>
      </c>
      <c r="I323" s="61">
        <v>2</v>
      </c>
      <c r="J323" s="105" t="s">
        <v>649</v>
      </c>
      <c r="K323" s="104" t="str">
        <f t="shared" ref="K323:K361" si="91">B323&amp;D323&amp;F323&amp;I323</f>
        <v>2499275012</v>
      </c>
      <c r="L323" s="68">
        <f t="shared" si="89"/>
        <v>1272</v>
      </c>
    </row>
    <row r="324" spans="2:12" ht="14.25" customHeight="1" x14ac:dyDescent="0.15">
      <c r="B324" s="131" t="s">
        <v>609</v>
      </c>
      <c r="C324" s="130" t="s">
        <v>401</v>
      </c>
      <c r="D324" s="35">
        <v>4</v>
      </c>
      <c r="E324" s="132">
        <v>280</v>
      </c>
      <c r="F324" s="63" t="s">
        <v>117</v>
      </c>
      <c r="G324" s="102">
        <f t="shared" ref="G324:G362" si="92">G$2</f>
        <v>11.2</v>
      </c>
      <c r="H324" s="99">
        <f t="shared" si="90"/>
        <v>3136</v>
      </c>
      <c r="I324" s="61">
        <v>2</v>
      </c>
      <c r="J324" s="105" t="s">
        <v>649</v>
      </c>
      <c r="K324" s="104" t="str">
        <f t="shared" si="91"/>
        <v>2499294012</v>
      </c>
      <c r="L324" s="68">
        <f t="shared" si="89"/>
        <v>2382</v>
      </c>
    </row>
    <row r="325" spans="2:12" ht="14.25" customHeight="1" x14ac:dyDescent="0.15">
      <c r="B325" s="131" t="s">
        <v>610</v>
      </c>
      <c r="C325" s="130" t="s">
        <v>402</v>
      </c>
      <c r="D325" s="35">
        <v>4</v>
      </c>
      <c r="E325" s="132">
        <v>252</v>
      </c>
      <c r="F325" s="63" t="s">
        <v>117</v>
      </c>
      <c r="G325" s="102">
        <f t="shared" si="92"/>
        <v>11.2</v>
      </c>
      <c r="H325" s="99">
        <f t="shared" si="90"/>
        <v>2822</v>
      </c>
      <c r="I325" s="61">
        <v>2</v>
      </c>
      <c r="J325" s="105" t="s">
        <v>649</v>
      </c>
      <c r="K325" s="104" t="str">
        <f t="shared" si="91"/>
        <v>2499314012</v>
      </c>
      <c r="L325" s="68">
        <f t="shared" si="89"/>
        <v>2382</v>
      </c>
    </row>
    <row r="326" spans="2:12" ht="14.25" customHeight="1" x14ac:dyDescent="0.15">
      <c r="B326" s="131" t="s">
        <v>611</v>
      </c>
      <c r="C326" s="130" t="s">
        <v>403</v>
      </c>
      <c r="D326" s="35">
        <v>3</v>
      </c>
      <c r="E326" s="132">
        <v>242</v>
      </c>
      <c r="F326" s="63" t="s">
        <v>117</v>
      </c>
      <c r="G326" s="102">
        <f t="shared" si="92"/>
        <v>11.2</v>
      </c>
      <c r="H326" s="99">
        <f t="shared" si="90"/>
        <v>2710</v>
      </c>
      <c r="I326" s="61">
        <v>2</v>
      </c>
      <c r="J326" s="105" t="s">
        <v>649</v>
      </c>
      <c r="K326" s="104" t="str">
        <f t="shared" si="91"/>
        <v>2499333012</v>
      </c>
      <c r="L326" s="68">
        <f t="shared" si="89"/>
        <v>2663</v>
      </c>
    </row>
    <row r="327" spans="2:12" ht="14.25" customHeight="1" x14ac:dyDescent="0.15">
      <c r="B327" s="131" t="s">
        <v>612</v>
      </c>
      <c r="C327" s="130" t="s">
        <v>404</v>
      </c>
      <c r="D327" s="35">
        <v>3</v>
      </c>
      <c r="E327" s="132">
        <v>218</v>
      </c>
      <c r="F327" s="63" t="s">
        <v>117</v>
      </c>
      <c r="G327" s="102">
        <f t="shared" si="92"/>
        <v>11.2</v>
      </c>
      <c r="H327" s="99">
        <f t="shared" si="90"/>
        <v>2441</v>
      </c>
      <c r="I327" s="61">
        <v>2</v>
      </c>
      <c r="J327" s="105" t="s">
        <v>649</v>
      </c>
      <c r="K327" s="104" t="str">
        <f t="shared" si="91"/>
        <v>2499353012</v>
      </c>
      <c r="L327" s="68">
        <f t="shared" si="89"/>
        <v>2663</v>
      </c>
    </row>
    <row r="328" spans="2:12" ht="14.25" customHeight="1" x14ac:dyDescent="0.15">
      <c r="B328" s="131" t="s">
        <v>613</v>
      </c>
      <c r="C328" s="130" t="s">
        <v>405</v>
      </c>
      <c r="D328" s="35">
        <v>2</v>
      </c>
      <c r="E328" s="132">
        <v>207</v>
      </c>
      <c r="F328" s="63" t="s">
        <v>117</v>
      </c>
      <c r="G328" s="102">
        <f t="shared" si="92"/>
        <v>11.2</v>
      </c>
      <c r="H328" s="99">
        <f t="shared" si="90"/>
        <v>2318</v>
      </c>
      <c r="I328" s="61">
        <v>2</v>
      </c>
      <c r="J328" s="105" t="s">
        <v>649</v>
      </c>
      <c r="K328" s="104" t="str">
        <f t="shared" si="91"/>
        <v>2499372012</v>
      </c>
      <c r="L328" s="68">
        <f t="shared" si="89"/>
        <v>2764</v>
      </c>
    </row>
    <row r="329" spans="2:12" ht="14.25" customHeight="1" x14ac:dyDescent="0.15">
      <c r="B329" s="131" t="s">
        <v>614</v>
      </c>
      <c r="C329" s="130" t="s">
        <v>406</v>
      </c>
      <c r="D329" s="35">
        <v>2</v>
      </c>
      <c r="E329" s="132">
        <v>186</v>
      </c>
      <c r="F329" s="63" t="s">
        <v>117</v>
      </c>
      <c r="G329" s="102">
        <f t="shared" si="92"/>
        <v>11.2</v>
      </c>
      <c r="H329" s="99">
        <f t="shared" si="90"/>
        <v>2083</v>
      </c>
      <c r="I329" s="61">
        <v>2</v>
      </c>
      <c r="J329" s="105" t="s">
        <v>649</v>
      </c>
      <c r="K329" s="104" t="str">
        <f t="shared" si="91"/>
        <v>2499392012</v>
      </c>
      <c r="L329" s="68">
        <f t="shared" si="89"/>
        <v>2764</v>
      </c>
    </row>
    <row r="330" spans="2:12" ht="14.25" customHeight="1" x14ac:dyDescent="0.15">
      <c r="B330" s="131" t="s">
        <v>613</v>
      </c>
      <c r="C330" s="130" t="s">
        <v>767</v>
      </c>
      <c r="D330" s="35">
        <v>1</v>
      </c>
      <c r="E330" s="132">
        <v>207</v>
      </c>
      <c r="F330" s="63" t="s">
        <v>117</v>
      </c>
      <c r="G330" s="102">
        <f t="shared" si="92"/>
        <v>11.2</v>
      </c>
      <c r="H330" s="99">
        <f t="shared" si="90"/>
        <v>2318</v>
      </c>
      <c r="I330" s="61">
        <v>2</v>
      </c>
      <c r="J330" s="105" t="s">
        <v>649</v>
      </c>
      <c r="K330" s="104" t="str">
        <f t="shared" si="91"/>
        <v>2499371012</v>
      </c>
      <c r="L330" s="68">
        <f t="shared" si="89"/>
        <v>44</v>
      </c>
    </row>
    <row r="331" spans="2:12" ht="14.25" customHeight="1" x14ac:dyDescent="0.15">
      <c r="B331" s="131" t="s">
        <v>614</v>
      </c>
      <c r="C331" s="130" t="s">
        <v>768</v>
      </c>
      <c r="D331" s="35">
        <v>1</v>
      </c>
      <c r="E331" s="132">
        <v>186</v>
      </c>
      <c r="F331" s="63" t="s">
        <v>117</v>
      </c>
      <c r="G331" s="102">
        <f t="shared" si="92"/>
        <v>11.2</v>
      </c>
      <c r="H331" s="99">
        <f t="shared" si="90"/>
        <v>2083</v>
      </c>
      <c r="I331" s="61">
        <v>2</v>
      </c>
      <c r="J331" s="105" t="s">
        <v>649</v>
      </c>
      <c r="K331" s="104" t="str">
        <f t="shared" si="91"/>
        <v>2499391012</v>
      </c>
      <c r="L331" s="68">
        <f t="shared" si="89"/>
        <v>44</v>
      </c>
    </row>
    <row r="332" spans="2:12" ht="14.25" customHeight="1" x14ac:dyDescent="0.15">
      <c r="B332" s="131" t="s">
        <v>615</v>
      </c>
      <c r="C332" s="130" t="s">
        <v>407</v>
      </c>
      <c r="D332" s="35">
        <v>3</v>
      </c>
      <c r="E332" s="132">
        <v>513</v>
      </c>
      <c r="F332" s="63" t="s">
        <v>117</v>
      </c>
      <c r="G332" s="102">
        <f t="shared" si="92"/>
        <v>11.2</v>
      </c>
      <c r="H332" s="99">
        <f t="shared" si="90"/>
        <v>5745</v>
      </c>
      <c r="I332" s="61">
        <v>2</v>
      </c>
      <c r="J332" s="105" t="s">
        <v>649</v>
      </c>
      <c r="K332" s="104" t="str">
        <f t="shared" si="91"/>
        <v>2499413012</v>
      </c>
      <c r="L332" s="68">
        <f t="shared" si="89"/>
        <v>1916</v>
      </c>
    </row>
    <row r="333" spans="2:12" ht="14.25" customHeight="1" x14ac:dyDescent="0.15">
      <c r="B333" s="131" t="s">
        <v>616</v>
      </c>
      <c r="C333" s="130" t="s">
        <v>408</v>
      </c>
      <c r="D333" s="35">
        <v>3</v>
      </c>
      <c r="E333" s="132">
        <v>462</v>
      </c>
      <c r="F333" s="63" t="s">
        <v>117</v>
      </c>
      <c r="G333" s="102">
        <f t="shared" si="92"/>
        <v>11.2</v>
      </c>
      <c r="H333" s="99">
        <f t="shared" si="90"/>
        <v>5174</v>
      </c>
      <c r="I333" s="61">
        <v>2</v>
      </c>
      <c r="J333" s="105" t="s">
        <v>649</v>
      </c>
      <c r="K333" s="104" t="str">
        <f t="shared" si="91"/>
        <v>2499433012</v>
      </c>
      <c r="L333" s="68">
        <f t="shared" si="89"/>
        <v>1916</v>
      </c>
    </row>
    <row r="334" spans="2:12" ht="14.25" customHeight="1" x14ac:dyDescent="0.15">
      <c r="B334" s="131" t="s">
        <v>617</v>
      </c>
      <c r="C334" s="130" t="s">
        <v>409</v>
      </c>
      <c r="D334" s="35">
        <v>2</v>
      </c>
      <c r="E334" s="132">
        <v>429</v>
      </c>
      <c r="F334" s="63" t="s">
        <v>117</v>
      </c>
      <c r="G334" s="102">
        <f t="shared" si="92"/>
        <v>11.2</v>
      </c>
      <c r="H334" s="99">
        <f t="shared" si="90"/>
        <v>4804</v>
      </c>
      <c r="I334" s="61">
        <v>2</v>
      </c>
      <c r="J334" s="105" t="s">
        <v>649</v>
      </c>
      <c r="K334" s="104" t="str">
        <f t="shared" si="91"/>
        <v>2499452012</v>
      </c>
      <c r="L334" s="68">
        <f t="shared" si="89"/>
        <v>1097</v>
      </c>
    </row>
    <row r="335" spans="2:12" ht="14.25" customHeight="1" x14ac:dyDescent="0.15">
      <c r="B335" s="131" t="s">
        <v>618</v>
      </c>
      <c r="C335" s="130" t="s">
        <v>410</v>
      </c>
      <c r="D335" s="35">
        <v>2</v>
      </c>
      <c r="E335" s="132">
        <v>386</v>
      </c>
      <c r="F335" s="63" t="s">
        <v>117</v>
      </c>
      <c r="G335" s="102">
        <f t="shared" si="92"/>
        <v>11.2</v>
      </c>
      <c r="H335" s="99">
        <f t="shared" si="90"/>
        <v>4323</v>
      </c>
      <c r="I335" s="61">
        <v>2</v>
      </c>
      <c r="J335" s="105" t="s">
        <v>649</v>
      </c>
      <c r="K335" s="104" t="str">
        <f t="shared" si="91"/>
        <v>2499472012</v>
      </c>
      <c r="L335" s="68">
        <f t="shared" si="89"/>
        <v>1097</v>
      </c>
    </row>
    <row r="336" spans="2:12" ht="14.25" customHeight="1" x14ac:dyDescent="0.15">
      <c r="B336" s="131" t="s">
        <v>619</v>
      </c>
      <c r="C336" s="130" t="s">
        <v>411</v>
      </c>
      <c r="D336" s="35">
        <v>1</v>
      </c>
      <c r="E336" s="132">
        <v>376</v>
      </c>
      <c r="F336" s="63" t="s">
        <v>117</v>
      </c>
      <c r="G336" s="102">
        <f t="shared" si="92"/>
        <v>11.2</v>
      </c>
      <c r="H336" s="99">
        <f t="shared" si="90"/>
        <v>4211</v>
      </c>
      <c r="I336" s="61">
        <v>2</v>
      </c>
      <c r="J336" s="105" t="s">
        <v>649</v>
      </c>
      <c r="K336" s="104" t="str">
        <f t="shared" si="91"/>
        <v>2499491012</v>
      </c>
      <c r="L336" s="68">
        <f t="shared" si="89"/>
        <v>0</v>
      </c>
    </row>
    <row r="337" spans="2:12" ht="14.25" customHeight="1" x14ac:dyDescent="0.15">
      <c r="B337" s="131" t="s">
        <v>620</v>
      </c>
      <c r="C337" s="130" t="s">
        <v>412</v>
      </c>
      <c r="D337" s="35">
        <v>1</v>
      </c>
      <c r="E337" s="132">
        <v>338</v>
      </c>
      <c r="F337" s="63" t="s">
        <v>117</v>
      </c>
      <c r="G337" s="102">
        <f t="shared" si="92"/>
        <v>11.2</v>
      </c>
      <c r="H337" s="99">
        <f t="shared" si="90"/>
        <v>3785</v>
      </c>
      <c r="I337" s="61">
        <v>2</v>
      </c>
      <c r="J337" s="105" t="s">
        <v>649</v>
      </c>
      <c r="K337" s="104" t="str">
        <f t="shared" si="91"/>
        <v>2499511012</v>
      </c>
      <c r="L337" s="68">
        <f t="shared" ref="L337:L361" si="93">L67</f>
        <v>0</v>
      </c>
    </row>
    <row r="338" spans="2:12" ht="14.25" customHeight="1" x14ac:dyDescent="0.15">
      <c r="B338" s="131" t="s">
        <v>621</v>
      </c>
      <c r="C338" s="130" t="s">
        <v>413</v>
      </c>
      <c r="D338" s="35">
        <v>3</v>
      </c>
      <c r="E338" s="132">
        <v>385</v>
      </c>
      <c r="F338" s="63" t="s">
        <v>117</v>
      </c>
      <c r="G338" s="102">
        <f t="shared" si="92"/>
        <v>11.2</v>
      </c>
      <c r="H338" s="99">
        <f t="shared" si="90"/>
        <v>4312</v>
      </c>
      <c r="I338" s="61">
        <v>2</v>
      </c>
      <c r="J338" s="105" t="s">
        <v>649</v>
      </c>
      <c r="K338" s="104" t="str">
        <f t="shared" si="91"/>
        <v>2499533012</v>
      </c>
      <c r="L338" s="68">
        <f t="shared" si="93"/>
        <v>1272</v>
      </c>
    </row>
    <row r="339" spans="2:12" ht="14.25" customHeight="1" x14ac:dyDescent="0.15">
      <c r="B339" s="131" t="s">
        <v>622</v>
      </c>
      <c r="C339" s="130" t="s">
        <v>414</v>
      </c>
      <c r="D339" s="35">
        <v>3</v>
      </c>
      <c r="E339" s="132">
        <v>347</v>
      </c>
      <c r="F339" s="63" t="s">
        <v>117</v>
      </c>
      <c r="G339" s="102">
        <f t="shared" si="92"/>
        <v>11.2</v>
      </c>
      <c r="H339" s="99">
        <f t="shared" si="90"/>
        <v>3886</v>
      </c>
      <c r="I339" s="61">
        <v>2</v>
      </c>
      <c r="J339" s="105" t="s">
        <v>649</v>
      </c>
      <c r="K339" s="104" t="str">
        <f t="shared" si="91"/>
        <v>2499553012</v>
      </c>
      <c r="L339" s="68">
        <f t="shared" si="93"/>
        <v>1272</v>
      </c>
    </row>
    <row r="340" spans="2:12" ht="14.25" customHeight="1" x14ac:dyDescent="0.15">
      <c r="B340" s="131" t="s">
        <v>623</v>
      </c>
      <c r="C340" s="130" t="s">
        <v>415</v>
      </c>
      <c r="D340" s="35">
        <v>2</v>
      </c>
      <c r="E340" s="132">
        <v>261</v>
      </c>
      <c r="F340" s="63" t="s">
        <v>117</v>
      </c>
      <c r="G340" s="102">
        <f t="shared" si="92"/>
        <v>11.2</v>
      </c>
      <c r="H340" s="99">
        <f t="shared" si="90"/>
        <v>2923</v>
      </c>
      <c r="I340" s="61">
        <v>2</v>
      </c>
      <c r="J340" s="105" t="s">
        <v>649</v>
      </c>
      <c r="K340" s="104" t="str">
        <f t="shared" si="91"/>
        <v>2499572012</v>
      </c>
      <c r="L340" s="68">
        <f t="shared" si="93"/>
        <v>2238</v>
      </c>
    </row>
    <row r="341" spans="2:12" ht="14.25" customHeight="1" x14ac:dyDescent="0.15">
      <c r="B341" s="131" t="s">
        <v>624</v>
      </c>
      <c r="C341" s="130" t="s">
        <v>416</v>
      </c>
      <c r="D341" s="35">
        <v>2</v>
      </c>
      <c r="E341" s="132">
        <v>235</v>
      </c>
      <c r="F341" s="63" t="s">
        <v>117</v>
      </c>
      <c r="G341" s="102">
        <f t="shared" si="92"/>
        <v>11.2</v>
      </c>
      <c r="H341" s="99">
        <f t="shared" si="90"/>
        <v>2632</v>
      </c>
      <c r="I341" s="61">
        <v>2</v>
      </c>
      <c r="J341" s="105" t="s">
        <v>649</v>
      </c>
      <c r="K341" s="104" t="str">
        <f t="shared" si="91"/>
        <v>2499592012</v>
      </c>
      <c r="L341" s="68">
        <f t="shared" si="93"/>
        <v>2238</v>
      </c>
    </row>
    <row r="342" spans="2:12" ht="14.25" customHeight="1" x14ac:dyDescent="0.15">
      <c r="B342" s="131" t="s">
        <v>625</v>
      </c>
      <c r="C342" s="130" t="s">
        <v>417</v>
      </c>
      <c r="D342" s="35">
        <v>1</v>
      </c>
      <c r="E342" s="132">
        <v>206</v>
      </c>
      <c r="F342" s="63" t="s">
        <v>117</v>
      </c>
      <c r="G342" s="102">
        <f t="shared" si="92"/>
        <v>11.2</v>
      </c>
      <c r="H342" s="99">
        <f t="shared" si="90"/>
        <v>2307</v>
      </c>
      <c r="I342" s="61">
        <v>2</v>
      </c>
      <c r="J342" s="105" t="s">
        <v>649</v>
      </c>
      <c r="K342" s="104" t="str">
        <f t="shared" si="91"/>
        <v>2499611012</v>
      </c>
      <c r="L342" s="68">
        <f t="shared" si="93"/>
        <v>44</v>
      </c>
    </row>
    <row r="343" spans="2:12" ht="14.25" customHeight="1" x14ac:dyDescent="0.15">
      <c r="B343" s="131" t="s">
        <v>626</v>
      </c>
      <c r="C343" s="130" t="s">
        <v>418</v>
      </c>
      <c r="D343" s="35">
        <v>1</v>
      </c>
      <c r="E343" s="132">
        <v>185</v>
      </c>
      <c r="F343" s="63" t="s">
        <v>117</v>
      </c>
      <c r="G343" s="102">
        <f t="shared" si="92"/>
        <v>11.2</v>
      </c>
      <c r="H343" s="99">
        <f t="shared" si="90"/>
        <v>2072</v>
      </c>
      <c r="I343" s="61">
        <v>2</v>
      </c>
      <c r="J343" s="105" t="s">
        <v>649</v>
      </c>
      <c r="K343" s="104" t="str">
        <f t="shared" si="91"/>
        <v>2499631012</v>
      </c>
      <c r="L343" s="68">
        <f t="shared" si="93"/>
        <v>44</v>
      </c>
    </row>
    <row r="344" spans="2:12" ht="14.25" customHeight="1" x14ac:dyDescent="0.15">
      <c r="B344" s="131" t="s">
        <v>819</v>
      </c>
      <c r="C344" s="95" t="s">
        <v>769</v>
      </c>
      <c r="D344" s="35">
        <v>6</v>
      </c>
      <c r="E344" s="132">
        <v>554</v>
      </c>
      <c r="F344" s="63" t="s">
        <v>117</v>
      </c>
      <c r="G344" s="102">
        <f t="shared" si="92"/>
        <v>11.2</v>
      </c>
      <c r="H344" s="99">
        <f t="shared" si="90"/>
        <v>6204</v>
      </c>
      <c r="I344" s="61">
        <v>2</v>
      </c>
      <c r="J344" s="105" t="s">
        <v>649</v>
      </c>
      <c r="K344" s="104" t="str">
        <f t="shared" si="91"/>
        <v>2499706012</v>
      </c>
      <c r="L344" s="68">
        <f t="shared" si="93"/>
        <v>2230</v>
      </c>
    </row>
    <row r="345" spans="2:12" ht="14.25" customHeight="1" x14ac:dyDescent="0.15">
      <c r="B345" s="131" t="s">
        <v>820</v>
      </c>
      <c r="C345" s="95" t="s">
        <v>770</v>
      </c>
      <c r="D345" s="35">
        <v>6</v>
      </c>
      <c r="E345" s="132">
        <v>499</v>
      </c>
      <c r="F345" s="63" t="s">
        <v>117</v>
      </c>
      <c r="G345" s="102">
        <f t="shared" si="92"/>
        <v>11.2</v>
      </c>
      <c r="H345" s="99">
        <f t="shared" si="90"/>
        <v>5588</v>
      </c>
      <c r="I345" s="61">
        <v>2</v>
      </c>
      <c r="J345" s="105" t="s">
        <v>649</v>
      </c>
      <c r="K345" s="104" t="str">
        <f t="shared" si="91"/>
        <v>2499716012</v>
      </c>
      <c r="L345" s="68">
        <f t="shared" si="93"/>
        <v>2230</v>
      </c>
    </row>
    <row r="346" spans="2:12" ht="14.25" customHeight="1" x14ac:dyDescent="0.15">
      <c r="B346" s="131" t="s">
        <v>821</v>
      </c>
      <c r="C346" s="95" t="s">
        <v>771</v>
      </c>
      <c r="D346" s="35">
        <v>5</v>
      </c>
      <c r="E346" s="132">
        <v>489</v>
      </c>
      <c r="F346" s="63" t="s">
        <v>117</v>
      </c>
      <c r="G346" s="102">
        <f t="shared" si="92"/>
        <v>11.2</v>
      </c>
      <c r="H346" s="99">
        <f t="shared" si="90"/>
        <v>5476</v>
      </c>
      <c r="I346" s="61">
        <v>2</v>
      </c>
      <c r="J346" s="105" t="s">
        <v>649</v>
      </c>
      <c r="K346" s="104" t="str">
        <f t="shared" si="91"/>
        <v>2499725012</v>
      </c>
      <c r="L346" s="68">
        <f t="shared" si="93"/>
        <v>1916</v>
      </c>
    </row>
    <row r="347" spans="2:12" ht="14.25" customHeight="1" x14ac:dyDescent="0.15">
      <c r="B347" s="131" t="s">
        <v>822</v>
      </c>
      <c r="C347" s="95" t="s">
        <v>772</v>
      </c>
      <c r="D347" s="35">
        <v>5</v>
      </c>
      <c r="E347" s="132">
        <v>440</v>
      </c>
      <c r="F347" s="63" t="s">
        <v>117</v>
      </c>
      <c r="G347" s="102">
        <f t="shared" si="92"/>
        <v>11.2</v>
      </c>
      <c r="H347" s="99">
        <f t="shared" si="90"/>
        <v>4928</v>
      </c>
      <c r="I347" s="61">
        <v>2</v>
      </c>
      <c r="J347" s="105" t="s">
        <v>649</v>
      </c>
      <c r="K347" s="104" t="str">
        <f t="shared" si="91"/>
        <v>2499735012</v>
      </c>
      <c r="L347" s="68">
        <f t="shared" si="93"/>
        <v>1916</v>
      </c>
    </row>
    <row r="348" spans="2:12" ht="14.25" customHeight="1" x14ac:dyDescent="0.15">
      <c r="B348" s="131" t="s">
        <v>823</v>
      </c>
      <c r="C348" s="95" t="s">
        <v>773</v>
      </c>
      <c r="D348" s="35">
        <v>4</v>
      </c>
      <c r="E348" s="132">
        <v>423</v>
      </c>
      <c r="F348" s="63" t="s">
        <v>117</v>
      </c>
      <c r="G348" s="102">
        <f t="shared" si="92"/>
        <v>11.2</v>
      </c>
      <c r="H348" s="99">
        <f t="shared" si="90"/>
        <v>4737</v>
      </c>
      <c r="I348" s="61">
        <v>2</v>
      </c>
      <c r="J348" s="105" t="s">
        <v>649</v>
      </c>
      <c r="K348" s="104" t="str">
        <f t="shared" si="91"/>
        <v>2499744012</v>
      </c>
      <c r="L348" s="68">
        <f t="shared" si="93"/>
        <v>1598</v>
      </c>
    </row>
    <row r="349" spans="2:12" ht="14.25" customHeight="1" x14ac:dyDescent="0.15">
      <c r="B349" s="131" t="s">
        <v>824</v>
      </c>
      <c r="C349" s="95" t="s">
        <v>774</v>
      </c>
      <c r="D349" s="35">
        <v>4</v>
      </c>
      <c r="E349" s="132">
        <v>381</v>
      </c>
      <c r="F349" s="63" t="s">
        <v>117</v>
      </c>
      <c r="G349" s="102">
        <f t="shared" si="92"/>
        <v>11.2</v>
      </c>
      <c r="H349" s="99">
        <f t="shared" si="90"/>
        <v>4267</v>
      </c>
      <c r="I349" s="61">
        <v>2</v>
      </c>
      <c r="J349" s="105" t="s">
        <v>649</v>
      </c>
      <c r="K349" s="104" t="str">
        <f t="shared" si="91"/>
        <v>2499754012</v>
      </c>
      <c r="L349" s="68">
        <f t="shared" si="93"/>
        <v>1598</v>
      </c>
    </row>
    <row r="350" spans="2:12" ht="14.25" customHeight="1" x14ac:dyDescent="0.15">
      <c r="B350" s="131" t="s">
        <v>825</v>
      </c>
      <c r="C350" s="95" t="s">
        <v>775</v>
      </c>
      <c r="D350" s="35">
        <v>3</v>
      </c>
      <c r="E350" s="132">
        <v>392</v>
      </c>
      <c r="F350" s="63" t="s">
        <v>117</v>
      </c>
      <c r="G350" s="102">
        <f t="shared" si="92"/>
        <v>11.2</v>
      </c>
      <c r="H350" s="99">
        <f t="shared" si="90"/>
        <v>4390</v>
      </c>
      <c r="I350" s="61">
        <v>2</v>
      </c>
      <c r="J350" s="105" t="s">
        <v>649</v>
      </c>
      <c r="K350" s="104" t="str">
        <f t="shared" si="91"/>
        <v>2499763012</v>
      </c>
      <c r="L350" s="68">
        <f t="shared" si="93"/>
        <v>1455</v>
      </c>
    </row>
    <row r="351" spans="2:12" ht="14.25" customHeight="1" x14ac:dyDescent="0.15">
      <c r="B351" s="131" t="s">
        <v>826</v>
      </c>
      <c r="C351" s="95" t="s">
        <v>776</v>
      </c>
      <c r="D351" s="35">
        <v>3</v>
      </c>
      <c r="E351" s="132">
        <v>353</v>
      </c>
      <c r="F351" s="63" t="s">
        <v>117</v>
      </c>
      <c r="G351" s="102">
        <f t="shared" si="92"/>
        <v>11.2</v>
      </c>
      <c r="H351" s="99">
        <f t="shared" si="90"/>
        <v>3953</v>
      </c>
      <c r="I351" s="61">
        <v>2</v>
      </c>
      <c r="J351" s="105" t="s">
        <v>649</v>
      </c>
      <c r="K351" s="104" t="str">
        <f t="shared" si="91"/>
        <v>2499773012</v>
      </c>
      <c r="L351" s="68">
        <f t="shared" si="93"/>
        <v>1455</v>
      </c>
    </row>
    <row r="352" spans="2:12" ht="14.25" customHeight="1" x14ac:dyDescent="0.15">
      <c r="B352" s="131" t="s">
        <v>827</v>
      </c>
      <c r="C352" s="95" t="s">
        <v>777</v>
      </c>
      <c r="D352" s="35">
        <v>2</v>
      </c>
      <c r="E352" s="132">
        <v>358</v>
      </c>
      <c r="F352" s="63" t="s">
        <v>117</v>
      </c>
      <c r="G352" s="102">
        <f t="shared" si="92"/>
        <v>11.2</v>
      </c>
      <c r="H352" s="99">
        <f t="shared" si="90"/>
        <v>4009</v>
      </c>
      <c r="I352" s="61">
        <v>2</v>
      </c>
      <c r="J352" s="105" t="s">
        <v>649</v>
      </c>
      <c r="K352" s="104" t="str">
        <f t="shared" si="91"/>
        <v>2499782012</v>
      </c>
      <c r="L352" s="68">
        <f t="shared" si="93"/>
        <v>1294</v>
      </c>
    </row>
    <row r="353" spans="2:13" ht="14.25" customHeight="1" x14ac:dyDescent="0.15">
      <c r="B353" s="131" t="s">
        <v>828</v>
      </c>
      <c r="C353" s="95" t="s">
        <v>778</v>
      </c>
      <c r="D353" s="35">
        <v>2</v>
      </c>
      <c r="E353" s="132">
        <v>322</v>
      </c>
      <c r="F353" s="63" t="s">
        <v>117</v>
      </c>
      <c r="G353" s="102">
        <f t="shared" si="92"/>
        <v>11.2</v>
      </c>
      <c r="H353" s="99">
        <f t="shared" si="90"/>
        <v>3606</v>
      </c>
      <c r="I353" s="61">
        <v>2</v>
      </c>
      <c r="J353" s="105" t="s">
        <v>649</v>
      </c>
      <c r="K353" s="104" t="str">
        <f t="shared" si="91"/>
        <v>2499792012</v>
      </c>
      <c r="L353" s="68">
        <f t="shared" si="93"/>
        <v>1294</v>
      </c>
    </row>
    <row r="354" spans="2:13" ht="14.25" customHeight="1" x14ac:dyDescent="0.15">
      <c r="B354" s="131" t="s">
        <v>827</v>
      </c>
      <c r="C354" s="95" t="s">
        <v>779</v>
      </c>
      <c r="D354" s="35">
        <v>1</v>
      </c>
      <c r="E354" s="132">
        <v>358</v>
      </c>
      <c r="F354" s="63" t="s">
        <v>117</v>
      </c>
      <c r="G354" s="102">
        <f t="shared" si="92"/>
        <v>11.2</v>
      </c>
      <c r="H354" s="99">
        <f t="shared" si="90"/>
        <v>4009</v>
      </c>
      <c r="I354" s="61">
        <v>2</v>
      </c>
      <c r="J354" s="105" t="s">
        <v>649</v>
      </c>
      <c r="K354" s="104" t="str">
        <f t="shared" si="91"/>
        <v>2499781012</v>
      </c>
      <c r="L354" s="68">
        <f t="shared" si="93"/>
        <v>0</v>
      </c>
    </row>
    <row r="355" spans="2:13" ht="14.25" customHeight="1" x14ac:dyDescent="0.15">
      <c r="B355" s="131" t="s">
        <v>828</v>
      </c>
      <c r="C355" s="95" t="s">
        <v>780</v>
      </c>
      <c r="D355" s="35">
        <v>1</v>
      </c>
      <c r="E355" s="132">
        <v>322</v>
      </c>
      <c r="F355" s="63" t="s">
        <v>117</v>
      </c>
      <c r="G355" s="102">
        <f t="shared" si="92"/>
        <v>11.2</v>
      </c>
      <c r="H355" s="99">
        <f t="shared" si="90"/>
        <v>3606</v>
      </c>
      <c r="I355" s="61">
        <v>2</v>
      </c>
      <c r="J355" s="105" t="s">
        <v>649</v>
      </c>
      <c r="K355" s="104" t="str">
        <f t="shared" si="91"/>
        <v>2499791012</v>
      </c>
      <c r="L355" s="68">
        <f t="shared" si="93"/>
        <v>0</v>
      </c>
    </row>
    <row r="356" spans="2:13" ht="14.25" customHeight="1" x14ac:dyDescent="0.15">
      <c r="B356" s="131" t="s">
        <v>829</v>
      </c>
      <c r="C356" s="95" t="s">
        <v>781</v>
      </c>
      <c r="D356" s="35">
        <v>3</v>
      </c>
      <c r="E356" s="132">
        <v>489</v>
      </c>
      <c r="F356" s="63" t="s">
        <v>117</v>
      </c>
      <c r="G356" s="102">
        <f t="shared" si="92"/>
        <v>11.2</v>
      </c>
      <c r="H356" s="99">
        <f t="shared" si="90"/>
        <v>5476</v>
      </c>
      <c r="I356" s="61">
        <v>2</v>
      </c>
      <c r="J356" s="105" t="s">
        <v>649</v>
      </c>
      <c r="K356" s="104" t="str">
        <f t="shared" si="91"/>
        <v>2499803012</v>
      </c>
      <c r="L356" s="68">
        <f t="shared" si="93"/>
        <v>1916</v>
      </c>
    </row>
    <row r="357" spans="2:13" ht="14.25" customHeight="1" x14ac:dyDescent="0.15">
      <c r="B357" s="131" t="s">
        <v>830</v>
      </c>
      <c r="C357" s="95" t="s">
        <v>782</v>
      </c>
      <c r="D357" s="35">
        <v>3</v>
      </c>
      <c r="E357" s="132">
        <v>440</v>
      </c>
      <c r="F357" s="63" t="s">
        <v>117</v>
      </c>
      <c r="G357" s="102">
        <f t="shared" si="92"/>
        <v>11.2</v>
      </c>
      <c r="H357" s="99">
        <f t="shared" si="90"/>
        <v>4928</v>
      </c>
      <c r="I357" s="61">
        <v>2</v>
      </c>
      <c r="J357" s="105" t="s">
        <v>649</v>
      </c>
      <c r="K357" s="104" t="str">
        <f t="shared" si="91"/>
        <v>2499813012</v>
      </c>
      <c r="L357" s="68">
        <f t="shared" si="93"/>
        <v>1916</v>
      </c>
    </row>
    <row r="358" spans="2:13" ht="14.25" customHeight="1" x14ac:dyDescent="0.15">
      <c r="B358" s="131" t="s">
        <v>831</v>
      </c>
      <c r="C358" s="95" t="s">
        <v>783</v>
      </c>
      <c r="D358" s="35">
        <v>2</v>
      </c>
      <c r="E358" s="132">
        <v>408</v>
      </c>
      <c r="F358" s="63" t="s">
        <v>117</v>
      </c>
      <c r="G358" s="102">
        <f t="shared" si="92"/>
        <v>11.2</v>
      </c>
      <c r="H358" s="99">
        <f t="shared" si="90"/>
        <v>4569</v>
      </c>
      <c r="I358" s="61">
        <v>2</v>
      </c>
      <c r="J358" s="105" t="s">
        <v>649</v>
      </c>
      <c r="K358" s="104" t="str">
        <f t="shared" si="91"/>
        <v>2499822012</v>
      </c>
      <c r="L358" s="68">
        <f t="shared" si="93"/>
        <v>1097</v>
      </c>
    </row>
    <row r="359" spans="2:13" ht="14.25" customHeight="1" x14ac:dyDescent="0.15">
      <c r="B359" s="131" t="s">
        <v>832</v>
      </c>
      <c r="C359" s="95" t="s">
        <v>784</v>
      </c>
      <c r="D359" s="35">
        <v>2</v>
      </c>
      <c r="E359" s="132">
        <v>367</v>
      </c>
      <c r="F359" s="63" t="s">
        <v>117</v>
      </c>
      <c r="G359" s="102">
        <f t="shared" si="92"/>
        <v>11.2</v>
      </c>
      <c r="H359" s="99">
        <f t="shared" si="90"/>
        <v>4110</v>
      </c>
      <c r="I359" s="61">
        <v>2</v>
      </c>
      <c r="J359" s="105" t="s">
        <v>649</v>
      </c>
      <c r="K359" s="104" t="str">
        <f t="shared" si="91"/>
        <v>2499832012</v>
      </c>
      <c r="L359" s="68">
        <f t="shared" si="93"/>
        <v>1097</v>
      </c>
    </row>
    <row r="360" spans="2:13" ht="14.25" customHeight="1" x14ac:dyDescent="0.15">
      <c r="B360" s="131" t="s">
        <v>833</v>
      </c>
      <c r="C360" s="95" t="s">
        <v>785</v>
      </c>
      <c r="D360" s="35">
        <v>1</v>
      </c>
      <c r="E360" s="132">
        <v>357</v>
      </c>
      <c r="F360" s="63" t="s">
        <v>117</v>
      </c>
      <c r="G360" s="102">
        <f t="shared" si="92"/>
        <v>11.2</v>
      </c>
      <c r="H360" s="99">
        <f t="shared" si="90"/>
        <v>3998</v>
      </c>
      <c r="I360" s="61">
        <v>2</v>
      </c>
      <c r="J360" s="105" t="s">
        <v>649</v>
      </c>
      <c r="K360" s="104" t="str">
        <f t="shared" si="91"/>
        <v>2499841012</v>
      </c>
      <c r="L360" s="68">
        <f t="shared" si="93"/>
        <v>0</v>
      </c>
    </row>
    <row r="361" spans="2:13" ht="14.25" customHeight="1" x14ac:dyDescent="0.15">
      <c r="B361" s="131" t="s">
        <v>834</v>
      </c>
      <c r="C361" s="95" t="s">
        <v>786</v>
      </c>
      <c r="D361" s="35">
        <v>1</v>
      </c>
      <c r="E361" s="132">
        <v>321</v>
      </c>
      <c r="F361" s="63" t="s">
        <v>117</v>
      </c>
      <c r="G361" s="102">
        <f t="shared" si="92"/>
        <v>11.2</v>
      </c>
      <c r="H361" s="99">
        <f t="shared" si="90"/>
        <v>3595</v>
      </c>
      <c r="I361" s="61">
        <v>2</v>
      </c>
      <c r="J361" s="105" t="s">
        <v>649</v>
      </c>
      <c r="K361" s="104" t="str">
        <f t="shared" si="91"/>
        <v>2499851012</v>
      </c>
      <c r="L361" s="68">
        <f t="shared" si="93"/>
        <v>0</v>
      </c>
    </row>
    <row r="362" spans="2:13" ht="14.25" customHeight="1" x14ac:dyDescent="0.15">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419</v>
      </c>
      <c r="C363" s="130" t="s">
        <v>169</v>
      </c>
      <c r="D363" s="130">
        <v>6</v>
      </c>
      <c r="E363" s="132">
        <v>831</v>
      </c>
      <c r="F363" s="63" t="s">
        <v>117</v>
      </c>
      <c r="G363" s="102">
        <f>G$2</f>
        <v>11.2</v>
      </c>
      <c r="H363" s="99">
        <f t="shared" ref="H363:H385" si="94">ROUNDDOWN(E363*G363,0)</f>
        <v>9307</v>
      </c>
      <c r="I363" s="61">
        <v>1</v>
      </c>
      <c r="J363" s="105" t="s">
        <v>649</v>
      </c>
      <c r="K363" s="104" t="str">
        <f>B363&amp;D363&amp;F363&amp;I363</f>
        <v>2411526011</v>
      </c>
      <c r="L363" s="68">
        <f>L362</f>
        <v>10210</v>
      </c>
    </row>
    <row r="364" spans="2:13" ht="14.25" customHeight="1" x14ac:dyDescent="0.15">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420</v>
      </c>
      <c r="C365" s="130" t="s">
        <v>171</v>
      </c>
      <c r="D365" s="130">
        <v>5</v>
      </c>
      <c r="E365" s="132">
        <v>706</v>
      </c>
      <c r="F365" s="63" t="s">
        <v>117</v>
      </c>
      <c r="G365" s="102">
        <f t="shared" si="95"/>
        <v>11.2</v>
      </c>
      <c r="H365" s="99">
        <f t="shared" si="94"/>
        <v>7907</v>
      </c>
      <c r="I365" s="61">
        <v>1</v>
      </c>
      <c r="J365" s="105" t="s">
        <v>649</v>
      </c>
      <c r="K365" s="104" t="str">
        <f>B365&amp;D365&amp;F365&amp;I365</f>
        <v>2411555011</v>
      </c>
      <c r="L365" s="68">
        <f t="shared" ref="L365" si="97">L364</f>
        <v>11756</v>
      </c>
    </row>
    <row r="366" spans="2:13" ht="14.25" customHeight="1" x14ac:dyDescent="0.15">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421</v>
      </c>
      <c r="C367" s="130" t="s">
        <v>173</v>
      </c>
      <c r="D367" s="130">
        <v>4</v>
      </c>
      <c r="E367" s="132">
        <v>583</v>
      </c>
      <c r="F367" s="63" t="s">
        <v>117</v>
      </c>
      <c r="G367" s="102">
        <f t="shared" si="95"/>
        <v>11.2</v>
      </c>
      <c r="H367" s="99">
        <f t="shared" si="94"/>
        <v>6529</v>
      </c>
      <c r="I367" s="61">
        <v>1</v>
      </c>
      <c r="J367" s="105" t="s">
        <v>649</v>
      </c>
      <c r="K367" s="104" t="str">
        <f t="shared" si="98"/>
        <v>2411584011</v>
      </c>
      <c r="L367" s="68">
        <f t="shared" ref="L367" si="100">L366</f>
        <v>13268</v>
      </c>
    </row>
    <row r="368" spans="2:13" ht="14.25" customHeight="1" x14ac:dyDescent="0.15">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424</v>
      </c>
      <c r="C369" s="130" t="s">
        <v>179</v>
      </c>
      <c r="D369" s="130">
        <v>6</v>
      </c>
      <c r="E369" s="132">
        <v>542</v>
      </c>
      <c r="F369" s="63" t="s">
        <v>117</v>
      </c>
      <c r="G369" s="102">
        <f t="shared" si="95"/>
        <v>11.2</v>
      </c>
      <c r="H369" s="99">
        <f t="shared" si="94"/>
        <v>6070</v>
      </c>
      <c r="I369" s="61">
        <v>1</v>
      </c>
      <c r="J369" s="105" t="s">
        <v>649</v>
      </c>
      <c r="K369" s="104" t="str">
        <f t="shared" si="98"/>
        <v>2411676011</v>
      </c>
      <c r="L369" s="68">
        <f t="shared" ref="L369" si="102">L368</f>
        <v>7003</v>
      </c>
    </row>
    <row r="370" spans="2:12" ht="14.25" customHeight="1" x14ac:dyDescent="0.15">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425</v>
      </c>
      <c r="C371" s="130" t="s">
        <v>181</v>
      </c>
      <c r="D371" s="130">
        <v>5</v>
      </c>
      <c r="E371" s="132">
        <v>474</v>
      </c>
      <c r="F371" s="63" t="s">
        <v>117</v>
      </c>
      <c r="G371" s="102">
        <f t="shared" si="95"/>
        <v>11.2</v>
      </c>
      <c r="H371" s="99">
        <f t="shared" si="94"/>
        <v>5308</v>
      </c>
      <c r="I371" s="61">
        <v>1</v>
      </c>
      <c r="J371" s="105" t="s">
        <v>649</v>
      </c>
      <c r="K371" s="104" t="str">
        <f t="shared" si="98"/>
        <v>2411705011</v>
      </c>
      <c r="L371" s="68">
        <f t="shared" ref="L371" si="104">L370</f>
        <v>7832</v>
      </c>
    </row>
    <row r="372" spans="2:12" ht="14.25" customHeight="1" x14ac:dyDescent="0.15">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426</v>
      </c>
      <c r="C373" s="130" t="s">
        <v>183</v>
      </c>
      <c r="D373" s="130">
        <v>4</v>
      </c>
      <c r="E373" s="132">
        <v>286</v>
      </c>
      <c r="F373" s="63" t="s">
        <v>117</v>
      </c>
      <c r="G373" s="102">
        <f t="shared" si="95"/>
        <v>11.2</v>
      </c>
      <c r="H373" s="99">
        <f t="shared" si="94"/>
        <v>3203</v>
      </c>
      <c r="I373" s="61">
        <v>1</v>
      </c>
      <c r="J373" s="105" t="s">
        <v>649</v>
      </c>
      <c r="K373" s="104" t="str">
        <f t="shared" si="98"/>
        <v>2411734011</v>
      </c>
      <c r="L373" s="68">
        <f t="shared" ref="L373" si="106">L372</f>
        <v>10162</v>
      </c>
    </row>
    <row r="374" spans="2:12" ht="14.25" customHeight="1" x14ac:dyDescent="0.15">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436</v>
      </c>
      <c r="C375" s="130" t="s">
        <v>201</v>
      </c>
      <c r="D375" s="130">
        <v>6</v>
      </c>
      <c r="E375" s="132">
        <v>1048</v>
      </c>
      <c r="F375" s="63" t="s">
        <v>117</v>
      </c>
      <c r="G375" s="102">
        <f t="shared" si="95"/>
        <v>11.2</v>
      </c>
      <c r="H375" s="99">
        <f t="shared" si="94"/>
        <v>11737</v>
      </c>
      <c r="I375" s="61">
        <v>1</v>
      </c>
      <c r="J375" s="105" t="s">
        <v>649</v>
      </c>
      <c r="K375" s="104" t="str">
        <f t="shared" si="98"/>
        <v>2418036011</v>
      </c>
      <c r="L375" s="68">
        <f t="shared" ref="L375" si="108">L374</f>
        <v>7522</v>
      </c>
    </row>
    <row r="376" spans="2:12" ht="14.25" customHeight="1" x14ac:dyDescent="0.15">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438</v>
      </c>
      <c r="C377" s="130" t="s">
        <v>203</v>
      </c>
      <c r="D377" s="130">
        <v>5</v>
      </c>
      <c r="E377" s="132">
        <v>923</v>
      </c>
      <c r="F377" s="63" t="s">
        <v>117</v>
      </c>
      <c r="G377" s="102">
        <f t="shared" si="95"/>
        <v>11.2</v>
      </c>
      <c r="H377" s="99">
        <f t="shared" si="94"/>
        <v>10337</v>
      </c>
      <c r="I377" s="61">
        <v>1</v>
      </c>
      <c r="J377" s="105" t="s">
        <v>649</v>
      </c>
      <c r="K377" s="104" t="str">
        <f t="shared" si="98"/>
        <v>2418075011</v>
      </c>
      <c r="L377" s="68">
        <f t="shared" ref="L377" si="110">L376</f>
        <v>9056</v>
      </c>
    </row>
    <row r="378" spans="2:12" ht="14.25" customHeight="1" x14ac:dyDescent="0.15">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440</v>
      </c>
      <c r="C379" s="130" t="s">
        <v>205</v>
      </c>
      <c r="D379" s="130">
        <v>4</v>
      </c>
      <c r="E379" s="132">
        <v>800</v>
      </c>
      <c r="F379" s="63" t="s">
        <v>117</v>
      </c>
      <c r="G379" s="102">
        <f t="shared" si="95"/>
        <v>11.2</v>
      </c>
      <c r="H379" s="99">
        <f t="shared" si="94"/>
        <v>8960</v>
      </c>
      <c r="I379" s="61">
        <v>1</v>
      </c>
      <c r="J379" s="105" t="s">
        <v>649</v>
      </c>
      <c r="K379" s="104" t="str">
        <f t="shared" si="98"/>
        <v>2418114011</v>
      </c>
      <c r="L379" s="68">
        <f t="shared" ref="L379" si="112">L378</f>
        <v>10580</v>
      </c>
    </row>
    <row r="380" spans="2:12" ht="14.25" customHeight="1" x14ac:dyDescent="0.15">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446</v>
      </c>
      <c r="C381" s="130" t="s">
        <v>211</v>
      </c>
      <c r="D381" s="130">
        <v>6</v>
      </c>
      <c r="E381" s="132">
        <v>760</v>
      </c>
      <c r="F381" s="63" t="s">
        <v>117</v>
      </c>
      <c r="G381" s="102">
        <f t="shared" si="95"/>
        <v>11.2</v>
      </c>
      <c r="H381" s="99">
        <f t="shared" si="94"/>
        <v>8512</v>
      </c>
      <c r="I381" s="61">
        <v>1</v>
      </c>
      <c r="J381" s="105" t="s">
        <v>649</v>
      </c>
      <c r="K381" s="104" t="str">
        <f t="shared" si="98"/>
        <v>2418236011</v>
      </c>
      <c r="L381" s="68">
        <f t="shared" ref="L381" si="114">L380</f>
        <v>4304</v>
      </c>
    </row>
    <row r="382" spans="2:12" ht="14.25" customHeight="1" x14ac:dyDescent="0.15">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448</v>
      </c>
      <c r="C383" s="130" t="s">
        <v>213</v>
      </c>
      <c r="D383" s="130">
        <v>5</v>
      </c>
      <c r="E383" s="132">
        <v>693</v>
      </c>
      <c r="F383" s="63" t="s">
        <v>117</v>
      </c>
      <c r="G383" s="102">
        <f t="shared" si="95"/>
        <v>11.2</v>
      </c>
      <c r="H383" s="99">
        <f t="shared" si="94"/>
        <v>7761</v>
      </c>
      <c r="I383" s="61">
        <v>1</v>
      </c>
      <c r="J383" s="105" t="s">
        <v>649</v>
      </c>
      <c r="K383" s="104" t="str">
        <f t="shared" si="98"/>
        <v>2418275011</v>
      </c>
      <c r="L383" s="68">
        <f t="shared" ref="L383" si="116">L382</f>
        <v>5132</v>
      </c>
    </row>
    <row r="384" spans="2:12" ht="14.25" customHeight="1" x14ac:dyDescent="0.15">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450</v>
      </c>
      <c r="C385" s="130" t="s">
        <v>215</v>
      </c>
      <c r="D385" s="130">
        <v>4</v>
      </c>
      <c r="E385" s="132">
        <v>503</v>
      </c>
      <c r="F385" s="63" t="s">
        <v>117</v>
      </c>
      <c r="G385" s="102">
        <f t="shared" si="95"/>
        <v>11.2</v>
      </c>
      <c r="H385" s="99">
        <f t="shared" si="94"/>
        <v>5633</v>
      </c>
      <c r="I385" s="61">
        <v>1</v>
      </c>
      <c r="J385" s="105" t="s">
        <v>649</v>
      </c>
      <c r="K385" s="104" t="str">
        <f t="shared" si="98"/>
        <v>2418314011</v>
      </c>
      <c r="L385" s="68">
        <f t="shared" ref="L385" si="118">L384</f>
        <v>7474</v>
      </c>
    </row>
    <row r="386" spans="2:12" ht="14.25" customHeight="1" x14ac:dyDescent="0.15">
      <c r="B386" s="131" t="s">
        <v>668</v>
      </c>
      <c r="C386" s="95" t="s">
        <v>695</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669</v>
      </c>
      <c r="C387" s="95" t="s">
        <v>696</v>
      </c>
      <c r="D387" s="95">
        <v>6</v>
      </c>
      <c r="E387" s="132">
        <v>996</v>
      </c>
      <c r="F387" s="63" t="s">
        <v>117</v>
      </c>
      <c r="G387" s="102">
        <f t="shared" si="119"/>
        <v>11.2</v>
      </c>
      <c r="H387" s="99">
        <f t="shared" si="120"/>
        <v>11155</v>
      </c>
      <c r="I387" s="61">
        <v>1</v>
      </c>
      <c r="J387" s="105" t="s">
        <v>649</v>
      </c>
      <c r="K387" s="104" t="str">
        <f t="shared" si="121"/>
        <v>2419516011</v>
      </c>
      <c r="L387" s="68">
        <f t="shared" ref="L387" si="123">L386</f>
        <v>8160</v>
      </c>
    </row>
    <row r="388" spans="2:12" ht="14.25" customHeight="1" x14ac:dyDescent="0.15">
      <c r="B388" s="131" t="s">
        <v>670</v>
      </c>
      <c r="C388" s="95" t="s">
        <v>697</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671</v>
      </c>
      <c r="C389" s="95" t="s">
        <v>698</v>
      </c>
      <c r="D389" s="95">
        <v>5</v>
      </c>
      <c r="E389" s="132">
        <v>879</v>
      </c>
      <c r="F389" s="63" t="s">
        <v>117</v>
      </c>
      <c r="G389" s="102">
        <f t="shared" si="119"/>
        <v>11.2</v>
      </c>
      <c r="H389" s="99">
        <f t="shared" si="120"/>
        <v>9844</v>
      </c>
      <c r="I389" s="61">
        <v>1</v>
      </c>
      <c r="J389" s="105" t="s">
        <v>649</v>
      </c>
      <c r="K389" s="104" t="str">
        <f t="shared" si="121"/>
        <v>2419535011</v>
      </c>
      <c r="L389" s="68">
        <f t="shared" ref="L389" si="125">L388</f>
        <v>9605</v>
      </c>
    </row>
    <row r="390" spans="2:12" ht="14.25" customHeight="1" x14ac:dyDescent="0.15">
      <c r="B390" s="131" t="s">
        <v>672</v>
      </c>
      <c r="C390" s="95" t="s">
        <v>699</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673</v>
      </c>
      <c r="C391" s="95" t="s">
        <v>700</v>
      </c>
      <c r="D391" s="95">
        <v>4</v>
      </c>
      <c r="E391" s="132">
        <v>761</v>
      </c>
      <c r="F391" s="63" t="s">
        <v>117</v>
      </c>
      <c r="G391" s="102">
        <f t="shared" si="119"/>
        <v>11.2</v>
      </c>
      <c r="H391" s="99">
        <f t="shared" si="120"/>
        <v>8523</v>
      </c>
      <c r="I391" s="61">
        <v>1</v>
      </c>
      <c r="J391" s="105" t="s">
        <v>649</v>
      </c>
      <c r="K391" s="104" t="str">
        <f t="shared" si="121"/>
        <v>2419554011</v>
      </c>
      <c r="L391" s="68">
        <f t="shared" ref="L391" si="127">L390</f>
        <v>11061</v>
      </c>
    </row>
    <row r="392" spans="2:12" ht="14.25" customHeight="1" x14ac:dyDescent="0.15">
      <c r="B392" s="131" t="s">
        <v>81</v>
      </c>
      <c r="C392" s="130" t="s">
        <v>229</v>
      </c>
      <c r="D392" s="130">
        <v>6</v>
      </c>
      <c r="E392" s="132">
        <v>646</v>
      </c>
      <c r="F392" s="63" t="s">
        <v>117</v>
      </c>
      <c r="G392" s="102">
        <f t="shared" si="119"/>
        <v>11.2</v>
      </c>
      <c r="H392" s="99">
        <f t="shared" si="120"/>
        <v>7235</v>
      </c>
      <c r="I392" s="61">
        <v>1</v>
      </c>
      <c r="J392" s="105" t="s">
        <v>649</v>
      </c>
      <c r="K392" s="104" t="str">
        <f t="shared" ref="K392:K415" si="128">B392&amp;D392&amp;F392&amp;I392</f>
        <v>2481116011</v>
      </c>
      <c r="L392" s="68">
        <f t="shared" ref="L392:L421" si="129">L362</f>
        <v>10210</v>
      </c>
    </row>
    <row r="393" spans="2:12" ht="14.25" customHeight="1" x14ac:dyDescent="0.15">
      <c r="B393" s="131" t="s">
        <v>467</v>
      </c>
      <c r="C393" s="130" t="s">
        <v>230</v>
      </c>
      <c r="D393" s="130">
        <v>6</v>
      </c>
      <c r="E393" s="132">
        <v>581</v>
      </c>
      <c r="F393" s="63" t="s">
        <v>117</v>
      </c>
      <c r="G393" s="102">
        <f t="shared" si="119"/>
        <v>11.2</v>
      </c>
      <c r="H393" s="99">
        <f t="shared" si="120"/>
        <v>6507</v>
      </c>
      <c r="I393" s="61">
        <v>1</v>
      </c>
      <c r="J393" s="105" t="s">
        <v>649</v>
      </c>
      <c r="K393" s="104" t="str">
        <f t="shared" si="128"/>
        <v>2481526011</v>
      </c>
      <c r="L393" s="68">
        <f t="shared" si="129"/>
        <v>10210</v>
      </c>
    </row>
    <row r="394" spans="2:12" ht="14.25" customHeight="1" x14ac:dyDescent="0.15">
      <c r="B394" s="131" t="s">
        <v>82</v>
      </c>
      <c r="C394" s="130" t="s">
        <v>231</v>
      </c>
      <c r="D394" s="130">
        <v>5</v>
      </c>
      <c r="E394" s="132">
        <v>549</v>
      </c>
      <c r="F394" s="63" t="s">
        <v>117</v>
      </c>
      <c r="G394" s="102">
        <f t="shared" si="119"/>
        <v>11.2</v>
      </c>
      <c r="H394" s="99">
        <f t="shared" si="120"/>
        <v>6148</v>
      </c>
      <c r="I394" s="61">
        <v>1</v>
      </c>
      <c r="J394" s="105" t="s">
        <v>649</v>
      </c>
      <c r="K394" s="104" t="str">
        <f t="shared" si="128"/>
        <v>2481125011</v>
      </c>
      <c r="L394" s="68">
        <f t="shared" si="129"/>
        <v>11756</v>
      </c>
    </row>
    <row r="395" spans="2:12" ht="14.25" customHeight="1" x14ac:dyDescent="0.15">
      <c r="B395" s="131" t="s">
        <v>468</v>
      </c>
      <c r="C395" s="130" t="s">
        <v>232</v>
      </c>
      <c r="D395" s="130">
        <v>5</v>
      </c>
      <c r="E395" s="132">
        <v>494</v>
      </c>
      <c r="F395" s="63" t="s">
        <v>117</v>
      </c>
      <c r="G395" s="102">
        <f t="shared" si="119"/>
        <v>11.2</v>
      </c>
      <c r="H395" s="99">
        <f t="shared" si="120"/>
        <v>5532</v>
      </c>
      <c r="I395" s="61">
        <v>1</v>
      </c>
      <c r="J395" s="105" t="s">
        <v>649</v>
      </c>
      <c r="K395" s="104" t="str">
        <f t="shared" si="128"/>
        <v>2481555011</v>
      </c>
      <c r="L395" s="68">
        <f t="shared" si="129"/>
        <v>11756</v>
      </c>
    </row>
    <row r="396" spans="2:12" ht="14.25" customHeight="1" x14ac:dyDescent="0.15">
      <c r="B396" s="131" t="s">
        <v>83</v>
      </c>
      <c r="C396" s="130" t="s">
        <v>233</v>
      </c>
      <c r="D396" s="130">
        <v>4</v>
      </c>
      <c r="E396" s="132">
        <v>454</v>
      </c>
      <c r="F396" s="63" t="s">
        <v>117</v>
      </c>
      <c r="G396" s="102">
        <f t="shared" si="119"/>
        <v>11.2</v>
      </c>
      <c r="H396" s="99">
        <f t="shared" si="120"/>
        <v>5084</v>
      </c>
      <c r="I396" s="61">
        <v>1</v>
      </c>
      <c r="J396" s="105" t="s">
        <v>649</v>
      </c>
      <c r="K396" s="104" t="str">
        <f t="shared" si="128"/>
        <v>2481134011</v>
      </c>
      <c r="L396" s="68">
        <f t="shared" si="129"/>
        <v>13268</v>
      </c>
    </row>
    <row r="397" spans="2:12" ht="14.25" customHeight="1" x14ac:dyDescent="0.15">
      <c r="B397" s="131" t="s">
        <v>469</v>
      </c>
      <c r="C397" s="130" t="s">
        <v>234</v>
      </c>
      <c r="D397" s="130">
        <v>4</v>
      </c>
      <c r="E397" s="132">
        <v>409</v>
      </c>
      <c r="F397" s="63" t="s">
        <v>117</v>
      </c>
      <c r="G397" s="102">
        <f t="shared" si="119"/>
        <v>11.2</v>
      </c>
      <c r="H397" s="99">
        <f t="shared" si="120"/>
        <v>4580</v>
      </c>
      <c r="I397" s="61">
        <v>1</v>
      </c>
      <c r="J397" s="105" t="s">
        <v>649</v>
      </c>
      <c r="K397" s="104" t="str">
        <f t="shared" si="128"/>
        <v>2481584011</v>
      </c>
      <c r="L397" s="68">
        <f t="shared" si="129"/>
        <v>13268</v>
      </c>
    </row>
    <row r="398" spans="2:12" ht="14.25" customHeight="1" x14ac:dyDescent="0.15">
      <c r="B398" s="131" t="s">
        <v>86</v>
      </c>
      <c r="C398" s="130" t="s">
        <v>239</v>
      </c>
      <c r="D398" s="130">
        <v>6</v>
      </c>
      <c r="E398" s="132">
        <v>421</v>
      </c>
      <c r="F398" s="63" t="s">
        <v>117</v>
      </c>
      <c r="G398" s="102">
        <f t="shared" si="119"/>
        <v>11.2</v>
      </c>
      <c r="H398" s="99">
        <f t="shared" si="120"/>
        <v>4715</v>
      </c>
      <c r="I398" s="61">
        <v>1</v>
      </c>
      <c r="J398" s="105" t="s">
        <v>649</v>
      </c>
      <c r="K398" s="104" t="str">
        <f t="shared" si="128"/>
        <v>2481316011</v>
      </c>
      <c r="L398" s="68">
        <f t="shared" si="129"/>
        <v>7003</v>
      </c>
    </row>
    <row r="399" spans="2:12" ht="14.25" customHeight="1" x14ac:dyDescent="0.15">
      <c r="B399" s="131" t="s">
        <v>472</v>
      </c>
      <c r="C399" s="130" t="s">
        <v>240</v>
      </c>
      <c r="D399" s="130">
        <v>6</v>
      </c>
      <c r="E399" s="132">
        <v>379</v>
      </c>
      <c r="F399" s="63" t="s">
        <v>117</v>
      </c>
      <c r="G399" s="102">
        <f t="shared" si="119"/>
        <v>11.2</v>
      </c>
      <c r="H399" s="99">
        <f t="shared" si="120"/>
        <v>4244</v>
      </c>
      <c r="I399" s="61">
        <v>1</v>
      </c>
      <c r="J399" s="105" t="s">
        <v>649</v>
      </c>
      <c r="K399" s="104" t="str">
        <f t="shared" si="128"/>
        <v>2481676011</v>
      </c>
      <c r="L399" s="68">
        <f t="shared" si="129"/>
        <v>7003</v>
      </c>
    </row>
    <row r="400" spans="2:12" ht="14.25" customHeight="1" x14ac:dyDescent="0.15">
      <c r="B400" s="131" t="s">
        <v>87</v>
      </c>
      <c r="C400" s="130" t="s">
        <v>241</v>
      </c>
      <c r="D400" s="130">
        <v>5</v>
      </c>
      <c r="E400" s="132">
        <v>369</v>
      </c>
      <c r="F400" s="63" t="s">
        <v>117</v>
      </c>
      <c r="G400" s="102">
        <f t="shared" si="119"/>
        <v>11.2</v>
      </c>
      <c r="H400" s="99">
        <f t="shared" si="120"/>
        <v>4132</v>
      </c>
      <c r="I400" s="61">
        <v>1</v>
      </c>
      <c r="J400" s="105" t="s">
        <v>649</v>
      </c>
      <c r="K400" s="104" t="str">
        <f t="shared" si="128"/>
        <v>2481325011</v>
      </c>
      <c r="L400" s="68">
        <f t="shared" si="129"/>
        <v>7832</v>
      </c>
    </row>
    <row r="401" spans="2:12" ht="14.25" customHeight="1" x14ac:dyDescent="0.15">
      <c r="B401" s="131" t="s">
        <v>473</v>
      </c>
      <c r="C401" s="130" t="s">
        <v>242</v>
      </c>
      <c r="D401" s="130">
        <v>5</v>
      </c>
      <c r="E401" s="132">
        <v>332</v>
      </c>
      <c r="F401" s="63" t="s">
        <v>117</v>
      </c>
      <c r="G401" s="102">
        <f t="shared" si="119"/>
        <v>11.2</v>
      </c>
      <c r="H401" s="99">
        <f t="shared" si="120"/>
        <v>3718</v>
      </c>
      <c r="I401" s="61">
        <v>1</v>
      </c>
      <c r="J401" s="105" t="s">
        <v>649</v>
      </c>
      <c r="K401" s="104" t="str">
        <f t="shared" si="128"/>
        <v>2481705011</v>
      </c>
      <c r="L401" s="68">
        <f t="shared" si="129"/>
        <v>7832</v>
      </c>
    </row>
    <row r="402" spans="2:12" ht="14.25" customHeight="1" x14ac:dyDescent="0.15">
      <c r="B402" s="131" t="s">
        <v>88</v>
      </c>
      <c r="C402" s="130" t="s">
        <v>243</v>
      </c>
      <c r="D402" s="130">
        <v>4</v>
      </c>
      <c r="E402" s="132">
        <v>223</v>
      </c>
      <c r="F402" s="63" t="s">
        <v>117</v>
      </c>
      <c r="G402" s="102">
        <f t="shared" si="119"/>
        <v>11.2</v>
      </c>
      <c r="H402" s="99">
        <f t="shared" si="120"/>
        <v>2497</v>
      </c>
      <c r="I402" s="61">
        <v>1</v>
      </c>
      <c r="J402" s="105" t="s">
        <v>649</v>
      </c>
      <c r="K402" s="104" t="str">
        <f t="shared" si="128"/>
        <v>2481334011</v>
      </c>
      <c r="L402" s="68">
        <f t="shared" si="129"/>
        <v>10162</v>
      </c>
    </row>
    <row r="403" spans="2:12" ht="14.25" customHeight="1" x14ac:dyDescent="0.15">
      <c r="B403" s="131" t="s">
        <v>474</v>
      </c>
      <c r="C403" s="130" t="s">
        <v>244</v>
      </c>
      <c r="D403" s="130">
        <v>4</v>
      </c>
      <c r="E403" s="132">
        <v>201</v>
      </c>
      <c r="F403" s="63" t="s">
        <v>117</v>
      </c>
      <c r="G403" s="102">
        <f t="shared" si="119"/>
        <v>11.2</v>
      </c>
      <c r="H403" s="99">
        <f t="shared" si="120"/>
        <v>2251</v>
      </c>
      <c r="I403" s="61">
        <v>1</v>
      </c>
      <c r="J403" s="105" t="s">
        <v>649</v>
      </c>
      <c r="K403" s="104" t="str">
        <f t="shared" si="128"/>
        <v>2481734011</v>
      </c>
      <c r="L403" s="68">
        <f t="shared" si="129"/>
        <v>10162</v>
      </c>
    </row>
    <row r="404" spans="2:12" ht="14.25" customHeight="1" x14ac:dyDescent="0.15">
      <c r="B404" s="131" t="s">
        <v>483</v>
      </c>
      <c r="C404" s="130" t="s">
        <v>261</v>
      </c>
      <c r="D404" s="130">
        <v>6</v>
      </c>
      <c r="E404" s="132">
        <v>815</v>
      </c>
      <c r="F404" s="63" t="s">
        <v>117</v>
      </c>
      <c r="G404" s="102">
        <f t="shared" si="119"/>
        <v>11.2</v>
      </c>
      <c r="H404" s="99">
        <f t="shared" si="120"/>
        <v>9128</v>
      </c>
      <c r="I404" s="61">
        <v>1</v>
      </c>
      <c r="J404" s="105" t="s">
        <v>649</v>
      </c>
      <c r="K404" s="104" t="str">
        <f t="shared" si="128"/>
        <v>2488016011</v>
      </c>
      <c r="L404" s="68">
        <f t="shared" si="129"/>
        <v>7522</v>
      </c>
    </row>
    <row r="405" spans="2:12" ht="14.25" customHeight="1" x14ac:dyDescent="0.15">
      <c r="B405" s="131" t="s">
        <v>484</v>
      </c>
      <c r="C405" s="130" t="s">
        <v>262</v>
      </c>
      <c r="D405" s="130">
        <v>6</v>
      </c>
      <c r="E405" s="132">
        <v>734</v>
      </c>
      <c r="F405" s="63" t="s">
        <v>117</v>
      </c>
      <c r="G405" s="102">
        <f t="shared" si="119"/>
        <v>11.2</v>
      </c>
      <c r="H405" s="99">
        <f t="shared" si="120"/>
        <v>8220</v>
      </c>
      <c r="I405" s="61">
        <v>1</v>
      </c>
      <c r="J405" s="105" t="s">
        <v>649</v>
      </c>
      <c r="K405" s="104" t="str">
        <f t="shared" si="128"/>
        <v>2488036011</v>
      </c>
      <c r="L405" s="68">
        <f t="shared" si="129"/>
        <v>7522</v>
      </c>
    </row>
    <row r="406" spans="2:12" ht="14.25" customHeight="1" x14ac:dyDescent="0.15">
      <c r="B406" s="131" t="s">
        <v>485</v>
      </c>
      <c r="C406" s="130" t="s">
        <v>263</v>
      </c>
      <c r="D406" s="130">
        <v>5</v>
      </c>
      <c r="E406" s="132">
        <v>718</v>
      </c>
      <c r="F406" s="63" t="s">
        <v>117</v>
      </c>
      <c r="G406" s="102">
        <f t="shared" si="119"/>
        <v>11.2</v>
      </c>
      <c r="H406" s="99">
        <f t="shared" si="120"/>
        <v>8041</v>
      </c>
      <c r="I406" s="61">
        <v>1</v>
      </c>
      <c r="J406" s="105" t="s">
        <v>649</v>
      </c>
      <c r="K406" s="104" t="str">
        <f t="shared" si="128"/>
        <v>2488055011</v>
      </c>
      <c r="L406" s="68">
        <f t="shared" si="129"/>
        <v>9056</v>
      </c>
    </row>
    <row r="407" spans="2:12" ht="14.25" customHeight="1" x14ac:dyDescent="0.15">
      <c r="B407" s="131" t="s">
        <v>486</v>
      </c>
      <c r="C407" s="130" t="s">
        <v>264</v>
      </c>
      <c r="D407" s="130">
        <v>5</v>
      </c>
      <c r="E407" s="132">
        <v>646</v>
      </c>
      <c r="F407" s="63" t="s">
        <v>117</v>
      </c>
      <c r="G407" s="102">
        <f t="shared" si="119"/>
        <v>11.2</v>
      </c>
      <c r="H407" s="99">
        <f t="shared" ref="H407:H428" si="130">ROUNDDOWN(E407*G407,0)</f>
        <v>7235</v>
      </c>
      <c r="I407" s="61">
        <v>1</v>
      </c>
      <c r="J407" s="105" t="s">
        <v>649</v>
      </c>
      <c r="K407" s="104" t="str">
        <f t="shared" si="128"/>
        <v>2488075011</v>
      </c>
      <c r="L407" s="68">
        <f t="shared" si="129"/>
        <v>9056</v>
      </c>
    </row>
    <row r="408" spans="2:12" ht="14.25" customHeight="1" x14ac:dyDescent="0.15">
      <c r="B408" s="131" t="s">
        <v>487</v>
      </c>
      <c r="C408" s="130" t="s">
        <v>265</v>
      </c>
      <c r="D408" s="130">
        <v>4</v>
      </c>
      <c r="E408" s="132">
        <v>622</v>
      </c>
      <c r="F408" s="63" t="s">
        <v>117</v>
      </c>
      <c r="G408" s="102">
        <f t="shared" ref="G408:G429" si="131">G$2</f>
        <v>11.2</v>
      </c>
      <c r="H408" s="99">
        <f t="shared" si="130"/>
        <v>6966</v>
      </c>
      <c r="I408" s="61">
        <v>1</v>
      </c>
      <c r="J408" s="105" t="s">
        <v>649</v>
      </c>
      <c r="K408" s="104" t="str">
        <f t="shared" si="128"/>
        <v>2488094011</v>
      </c>
      <c r="L408" s="68">
        <f t="shared" si="129"/>
        <v>10580</v>
      </c>
    </row>
    <row r="409" spans="2:12" ht="14.25" customHeight="1" x14ac:dyDescent="0.15">
      <c r="B409" s="131" t="s">
        <v>488</v>
      </c>
      <c r="C409" s="130" t="s">
        <v>266</v>
      </c>
      <c r="D409" s="130">
        <v>4</v>
      </c>
      <c r="E409" s="132">
        <v>560</v>
      </c>
      <c r="F409" s="63" t="s">
        <v>117</v>
      </c>
      <c r="G409" s="102">
        <f t="shared" si="131"/>
        <v>11.2</v>
      </c>
      <c r="H409" s="99">
        <f t="shared" si="130"/>
        <v>6272</v>
      </c>
      <c r="I409" s="61">
        <v>1</v>
      </c>
      <c r="J409" s="105" t="s">
        <v>649</v>
      </c>
      <c r="K409" s="104" t="str">
        <f t="shared" si="128"/>
        <v>2488114011</v>
      </c>
      <c r="L409" s="68">
        <f t="shared" si="129"/>
        <v>10580</v>
      </c>
    </row>
    <row r="410" spans="2:12" ht="14.25" customHeight="1" x14ac:dyDescent="0.15">
      <c r="B410" s="131" t="s">
        <v>493</v>
      </c>
      <c r="C410" s="130" t="s">
        <v>271</v>
      </c>
      <c r="D410" s="130">
        <v>6</v>
      </c>
      <c r="E410" s="132">
        <v>591</v>
      </c>
      <c r="F410" s="63" t="s">
        <v>117</v>
      </c>
      <c r="G410" s="102">
        <f t="shared" si="131"/>
        <v>11.2</v>
      </c>
      <c r="H410" s="99">
        <f t="shared" si="130"/>
        <v>6619</v>
      </c>
      <c r="I410" s="61">
        <v>1</v>
      </c>
      <c r="J410" s="105" t="s">
        <v>649</v>
      </c>
      <c r="K410" s="104" t="str">
        <f t="shared" si="128"/>
        <v>2488216011</v>
      </c>
      <c r="L410" s="68">
        <f t="shared" si="129"/>
        <v>4304</v>
      </c>
    </row>
    <row r="411" spans="2:12" ht="14.25" customHeight="1" x14ac:dyDescent="0.15">
      <c r="B411" s="131" t="s">
        <v>494</v>
      </c>
      <c r="C411" s="130" t="s">
        <v>272</v>
      </c>
      <c r="D411" s="130">
        <v>6</v>
      </c>
      <c r="E411" s="132">
        <v>532</v>
      </c>
      <c r="F411" s="63" t="s">
        <v>117</v>
      </c>
      <c r="G411" s="102">
        <f t="shared" si="131"/>
        <v>11.2</v>
      </c>
      <c r="H411" s="99">
        <f t="shared" si="130"/>
        <v>5958</v>
      </c>
      <c r="I411" s="61">
        <v>1</v>
      </c>
      <c r="J411" s="105" t="s">
        <v>649</v>
      </c>
      <c r="K411" s="104" t="str">
        <f t="shared" si="128"/>
        <v>2488236011</v>
      </c>
      <c r="L411" s="68">
        <f t="shared" si="129"/>
        <v>4304</v>
      </c>
    </row>
    <row r="412" spans="2:12" ht="14.25" customHeight="1" x14ac:dyDescent="0.15">
      <c r="B412" s="131" t="s">
        <v>495</v>
      </c>
      <c r="C412" s="130" t="s">
        <v>273</v>
      </c>
      <c r="D412" s="130">
        <v>5</v>
      </c>
      <c r="E412" s="132">
        <v>539</v>
      </c>
      <c r="F412" s="63" t="s">
        <v>117</v>
      </c>
      <c r="G412" s="102">
        <f t="shared" si="131"/>
        <v>11.2</v>
      </c>
      <c r="H412" s="99">
        <f t="shared" si="130"/>
        <v>6036</v>
      </c>
      <c r="I412" s="61">
        <v>1</v>
      </c>
      <c r="J412" s="105" t="s">
        <v>649</v>
      </c>
      <c r="K412" s="104" t="str">
        <f t="shared" si="128"/>
        <v>2488255011</v>
      </c>
      <c r="L412" s="68">
        <f t="shared" si="129"/>
        <v>5132</v>
      </c>
    </row>
    <row r="413" spans="2:12" ht="14.25" customHeight="1" x14ac:dyDescent="0.15">
      <c r="B413" s="131" t="s">
        <v>496</v>
      </c>
      <c r="C413" s="130" t="s">
        <v>274</v>
      </c>
      <c r="D413" s="130">
        <v>5</v>
      </c>
      <c r="E413" s="132">
        <v>485</v>
      </c>
      <c r="F413" s="63" t="s">
        <v>117</v>
      </c>
      <c r="G413" s="102">
        <f t="shared" si="131"/>
        <v>11.2</v>
      </c>
      <c r="H413" s="99">
        <f t="shared" si="130"/>
        <v>5432</v>
      </c>
      <c r="I413" s="61">
        <v>1</v>
      </c>
      <c r="J413" s="105" t="s">
        <v>649</v>
      </c>
      <c r="K413" s="104" t="str">
        <f t="shared" si="128"/>
        <v>2488275011</v>
      </c>
      <c r="L413" s="68">
        <f t="shared" si="129"/>
        <v>5132</v>
      </c>
    </row>
    <row r="414" spans="2:12" ht="14.25" customHeight="1" x14ac:dyDescent="0.15">
      <c r="B414" s="131" t="s">
        <v>497</v>
      </c>
      <c r="C414" s="130" t="s">
        <v>275</v>
      </c>
      <c r="D414" s="130">
        <v>4</v>
      </c>
      <c r="E414" s="132">
        <v>391</v>
      </c>
      <c r="F414" s="63" t="s">
        <v>117</v>
      </c>
      <c r="G414" s="102">
        <f t="shared" si="131"/>
        <v>11.2</v>
      </c>
      <c r="H414" s="99">
        <f t="shared" si="130"/>
        <v>4379</v>
      </c>
      <c r="I414" s="61">
        <v>1</v>
      </c>
      <c r="J414" s="105" t="s">
        <v>649</v>
      </c>
      <c r="K414" s="104" t="str">
        <f t="shared" si="128"/>
        <v>2488294011</v>
      </c>
      <c r="L414" s="68">
        <f t="shared" si="129"/>
        <v>7474</v>
      </c>
    </row>
    <row r="415" spans="2:12" ht="14.25" customHeight="1" x14ac:dyDescent="0.15">
      <c r="B415" s="131" t="s">
        <v>498</v>
      </c>
      <c r="C415" s="130" t="s">
        <v>276</v>
      </c>
      <c r="D415" s="130">
        <v>4</v>
      </c>
      <c r="E415" s="132">
        <v>352</v>
      </c>
      <c r="F415" s="63" t="s">
        <v>117</v>
      </c>
      <c r="G415" s="102">
        <f t="shared" si="131"/>
        <v>11.2</v>
      </c>
      <c r="H415" s="99">
        <f t="shared" si="130"/>
        <v>3942</v>
      </c>
      <c r="I415" s="61">
        <v>1</v>
      </c>
      <c r="J415" s="105" t="s">
        <v>649</v>
      </c>
      <c r="K415" s="104" t="str">
        <f t="shared" si="128"/>
        <v>2488314011</v>
      </c>
      <c r="L415" s="68">
        <f t="shared" si="129"/>
        <v>7474</v>
      </c>
    </row>
    <row r="416" spans="2:12" ht="14.25" customHeight="1" x14ac:dyDescent="0.15">
      <c r="B416" s="131" t="s">
        <v>787</v>
      </c>
      <c r="C416" s="95" t="s">
        <v>717</v>
      </c>
      <c r="D416" s="130">
        <v>6</v>
      </c>
      <c r="E416" s="132">
        <v>775</v>
      </c>
      <c r="F416" s="63" t="s">
        <v>117</v>
      </c>
      <c r="G416" s="102">
        <f t="shared" si="131"/>
        <v>11.2</v>
      </c>
      <c r="H416" s="99">
        <f t="shared" si="130"/>
        <v>8680</v>
      </c>
      <c r="I416" s="61">
        <v>1</v>
      </c>
      <c r="J416" s="105" t="s">
        <v>649</v>
      </c>
      <c r="K416" s="104" t="str">
        <f t="shared" ref="K416:K435" si="132">B416&amp;D416&amp;F416&amp;I416</f>
        <v>2488706011</v>
      </c>
      <c r="L416" s="68">
        <f t="shared" si="129"/>
        <v>8160</v>
      </c>
    </row>
    <row r="417" spans="2:12" ht="14.25" customHeight="1" x14ac:dyDescent="0.15">
      <c r="B417" s="131" t="s">
        <v>788</v>
      </c>
      <c r="C417" s="95" t="s">
        <v>718</v>
      </c>
      <c r="D417" s="130">
        <v>6</v>
      </c>
      <c r="E417" s="132">
        <v>698</v>
      </c>
      <c r="F417" s="63" t="s">
        <v>117</v>
      </c>
      <c r="G417" s="102">
        <f t="shared" si="131"/>
        <v>11.2</v>
      </c>
      <c r="H417" s="99">
        <f t="shared" si="130"/>
        <v>7817</v>
      </c>
      <c r="I417" s="61">
        <v>1</v>
      </c>
      <c r="J417" s="105" t="s">
        <v>649</v>
      </c>
      <c r="K417" s="104" t="str">
        <f t="shared" si="132"/>
        <v>2488716011</v>
      </c>
      <c r="L417" s="68">
        <f t="shared" si="129"/>
        <v>8160</v>
      </c>
    </row>
    <row r="418" spans="2:12" ht="14.25" customHeight="1" x14ac:dyDescent="0.15">
      <c r="B418" s="131" t="s">
        <v>789</v>
      </c>
      <c r="C418" s="95" t="s">
        <v>719</v>
      </c>
      <c r="D418" s="130">
        <v>5</v>
      </c>
      <c r="E418" s="132">
        <v>684</v>
      </c>
      <c r="F418" s="63" t="s">
        <v>117</v>
      </c>
      <c r="G418" s="102">
        <f t="shared" si="131"/>
        <v>11.2</v>
      </c>
      <c r="H418" s="99">
        <f t="shared" si="130"/>
        <v>7660</v>
      </c>
      <c r="I418" s="61">
        <v>1</v>
      </c>
      <c r="J418" s="105" t="s">
        <v>649</v>
      </c>
      <c r="K418" s="104" t="str">
        <f t="shared" si="132"/>
        <v>2488725011</v>
      </c>
      <c r="L418" s="68">
        <f t="shared" si="129"/>
        <v>9605</v>
      </c>
    </row>
    <row r="419" spans="2:12" ht="14.25" customHeight="1" x14ac:dyDescent="0.15">
      <c r="B419" s="131" t="s">
        <v>790</v>
      </c>
      <c r="C419" s="95" t="s">
        <v>720</v>
      </c>
      <c r="D419" s="130">
        <v>5</v>
      </c>
      <c r="E419" s="132">
        <v>616</v>
      </c>
      <c r="F419" s="63" t="s">
        <v>117</v>
      </c>
      <c r="G419" s="102">
        <f t="shared" si="131"/>
        <v>11.2</v>
      </c>
      <c r="H419" s="99">
        <f t="shared" si="130"/>
        <v>6899</v>
      </c>
      <c r="I419" s="61">
        <v>1</v>
      </c>
      <c r="J419" s="105" t="s">
        <v>649</v>
      </c>
      <c r="K419" s="104" t="str">
        <f t="shared" si="132"/>
        <v>2488735011</v>
      </c>
      <c r="L419" s="68">
        <f t="shared" si="129"/>
        <v>9605</v>
      </c>
    </row>
    <row r="420" spans="2:12" ht="14.25" customHeight="1" x14ac:dyDescent="0.15">
      <c r="B420" s="131" t="s">
        <v>791</v>
      </c>
      <c r="C420" s="95" t="s">
        <v>721</v>
      </c>
      <c r="D420" s="130">
        <v>4</v>
      </c>
      <c r="E420" s="132">
        <v>592</v>
      </c>
      <c r="F420" s="63" t="s">
        <v>117</v>
      </c>
      <c r="G420" s="102">
        <f t="shared" si="131"/>
        <v>11.2</v>
      </c>
      <c r="H420" s="99">
        <f t="shared" si="130"/>
        <v>6630</v>
      </c>
      <c r="I420" s="61">
        <v>1</v>
      </c>
      <c r="J420" s="105" t="s">
        <v>649</v>
      </c>
      <c r="K420" s="104" t="str">
        <f t="shared" si="132"/>
        <v>2488744011</v>
      </c>
      <c r="L420" s="68">
        <f t="shared" si="129"/>
        <v>11061</v>
      </c>
    </row>
    <row r="421" spans="2:12" ht="14.25" customHeight="1" x14ac:dyDescent="0.15">
      <c r="B421" s="131" t="s">
        <v>792</v>
      </c>
      <c r="C421" s="95" t="s">
        <v>722</v>
      </c>
      <c r="D421" s="130">
        <v>4</v>
      </c>
      <c r="E421" s="132">
        <v>533</v>
      </c>
      <c r="F421" s="63" t="s">
        <v>117</v>
      </c>
      <c r="G421" s="102">
        <f t="shared" si="131"/>
        <v>11.2</v>
      </c>
      <c r="H421" s="99">
        <f t="shared" si="130"/>
        <v>5969</v>
      </c>
      <c r="I421" s="61">
        <v>1</v>
      </c>
      <c r="J421" s="105" t="s">
        <v>649</v>
      </c>
      <c r="K421" s="104" t="str">
        <f t="shared" si="132"/>
        <v>2488754011</v>
      </c>
      <c r="L421" s="68">
        <f t="shared" si="129"/>
        <v>11061</v>
      </c>
    </row>
    <row r="422" spans="2:12" ht="14.25" customHeight="1" x14ac:dyDescent="0.15">
      <c r="B422" s="131" t="s">
        <v>97</v>
      </c>
      <c r="C422" s="130" t="s">
        <v>293</v>
      </c>
      <c r="D422" s="130">
        <v>6</v>
      </c>
      <c r="E422" s="132">
        <v>646</v>
      </c>
      <c r="F422" s="63" t="s">
        <v>117</v>
      </c>
      <c r="G422" s="102">
        <f t="shared" si="131"/>
        <v>11.2</v>
      </c>
      <c r="H422" s="99">
        <f t="shared" si="130"/>
        <v>7235</v>
      </c>
      <c r="I422" s="61">
        <v>1</v>
      </c>
      <c r="J422" s="105" t="s">
        <v>649</v>
      </c>
      <c r="K422" s="104" t="str">
        <f t="shared" si="132"/>
        <v>2491116011</v>
      </c>
      <c r="L422" s="68">
        <f t="shared" ref="L422:L451" si="133">L362</f>
        <v>10210</v>
      </c>
    </row>
    <row r="423" spans="2:12" ht="14.25" customHeight="1" x14ac:dyDescent="0.15">
      <c r="B423" s="131" t="s">
        <v>515</v>
      </c>
      <c r="C423" s="130" t="s">
        <v>294</v>
      </c>
      <c r="D423" s="130">
        <v>6</v>
      </c>
      <c r="E423" s="132">
        <v>581</v>
      </c>
      <c r="F423" s="63" t="s">
        <v>117</v>
      </c>
      <c r="G423" s="102">
        <f t="shared" si="131"/>
        <v>11.2</v>
      </c>
      <c r="H423" s="99">
        <f t="shared" si="130"/>
        <v>6507</v>
      </c>
      <c r="I423" s="61">
        <v>1</v>
      </c>
      <c r="J423" s="105" t="s">
        <v>649</v>
      </c>
      <c r="K423" s="104" t="str">
        <f t="shared" si="132"/>
        <v>2491526011</v>
      </c>
      <c r="L423" s="68">
        <f t="shared" si="133"/>
        <v>10210</v>
      </c>
    </row>
    <row r="424" spans="2:12" ht="14.25" customHeight="1" x14ac:dyDescent="0.15">
      <c r="B424" s="131" t="s">
        <v>98</v>
      </c>
      <c r="C424" s="130" t="s">
        <v>295</v>
      </c>
      <c r="D424" s="130">
        <v>5</v>
      </c>
      <c r="E424" s="132">
        <v>549</v>
      </c>
      <c r="F424" s="63" t="s">
        <v>117</v>
      </c>
      <c r="G424" s="102">
        <f t="shared" si="131"/>
        <v>11.2</v>
      </c>
      <c r="H424" s="99">
        <f t="shared" si="130"/>
        <v>6148</v>
      </c>
      <c r="I424" s="61">
        <v>1</v>
      </c>
      <c r="J424" s="105" t="s">
        <v>649</v>
      </c>
      <c r="K424" s="104" t="str">
        <f t="shared" si="132"/>
        <v>2491125011</v>
      </c>
      <c r="L424" s="68">
        <f t="shared" si="133"/>
        <v>11756</v>
      </c>
    </row>
    <row r="425" spans="2:12" ht="14.25" customHeight="1" x14ac:dyDescent="0.15">
      <c r="B425" s="131" t="s">
        <v>516</v>
      </c>
      <c r="C425" s="130" t="s">
        <v>296</v>
      </c>
      <c r="D425" s="130">
        <v>5</v>
      </c>
      <c r="E425" s="132">
        <v>494</v>
      </c>
      <c r="F425" s="63" t="s">
        <v>117</v>
      </c>
      <c r="G425" s="102">
        <f t="shared" si="131"/>
        <v>11.2</v>
      </c>
      <c r="H425" s="99">
        <f t="shared" si="130"/>
        <v>5532</v>
      </c>
      <c r="I425" s="61">
        <v>1</v>
      </c>
      <c r="J425" s="105" t="s">
        <v>649</v>
      </c>
      <c r="K425" s="104" t="str">
        <f t="shared" si="132"/>
        <v>2491555011</v>
      </c>
      <c r="L425" s="68">
        <f t="shared" si="133"/>
        <v>11756</v>
      </c>
    </row>
    <row r="426" spans="2:12" ht="14.25" customHeight="1" x14ac:dyDescent="0.15">
      <c r="B426" s="131" t="s">
        <v>99</v>
      </c>
      <c r="C426" s="130" t="s">
        <v>297</v>
      </c>
      <c r="D426" s="130">
        <v>4</v>
      </c>
      <c r="E426" s="132">
        <v>454</v>
      </c>
      <c r="F426" s="63" t="s">
        <v>117</v>
      </c>
      <c r="G426" s="102">
        <f t="shared" si="131"/>
        <v>11.2</v>
      </c>
      <c r="H426" s="99">
        <f t="shared" si="130"/>
        <v>5084</v>
      </c>
      <c r="I426" s="61">
        <v>1</v>
      </c>
      <c r="J426" s="105" t="s">
        <v>649</v>
      </c>
      <c r="K426" s="104" t="str">
        <f t="shared" si="132"/>
        <v>2491134011</v>
      </c>
      <c r="L426" s="68">
        <f t="shared" si="133"/>
        <v>13268</v>
      </c>
    </row>
    <row r="427" spans="2:12" ht="14.25" customHeight="1" x14ac:dyDescent="0.15">
      <c r="B427" s="131" t="s">
        <v>517</v>
      </c>
      <c r="C427" s="130" t="s">
        <v>298</v>
      </c>
      <c r="D427" s="130">
        <v>4</v>
      </c>
      <c r="E427" s="132">
        <v>409</v>
      </c>
      <c r="F427" s="63" t="s">
        <v>117</v>
      </c>
      <c r="G427" s="102">
        <f t="shared" si="131"/>
        <v>11.2</v>
      </c>
      <c r="H427" s="99">
        <f t="shared" si="130"/>
        <v>4580</v>
      </c>
      <c r="I427" s="61">
        <v>1</v>
      </c>
      <c r="J427" s="105" t="s">
        <v>649</v>
      </c>
      <c r="K427" s="104" t="str">
        <f t="shared" si="132"/>
        <v>2491584011</v>
      </c>
      <c r="L427" s="68">
        <f t="shared" si="133"/>
        <v>13268</v>
      </c>
    </row>
    <row r="428" spans="2:12" ht="14.25" customHeight="1" x14ac:dyDescent="0.15">
      <c r="B428" s="131" t="s">
        <v>102</v>
      </c>
      <c r="C428" s="130" t="s">
        <v>303</v>
      </c>
      <c r="D428" s="130">
        <v>6</v>
      </c>
      <c r="E428" s="132">
        <v>421</v>
      </c>
      <c r="F428" s="63" t="s">
        <v>117</v>
      </c>
      <c r="G428" s="102">
        <f t="shared" si="131"/>
        <v>11.2</v>
      </c>
      <c r="H428" s="99">
        <f t="shared" si="130"/>
        <v>4715</v>
      </c>
      <c r="I428" s="61">
        <v>1</v>
      </c>
      <c r="J428" s="105" t="s">
        <v>649</v>
      </c>
      <c r="K428" s="104" t="str">
        <f t="shared" si="132"/>
        <v>2491316011</v>
      </c>
      <c r="L428" s="68">
        <f t="shared" si="133"/>
        <v>7003</v>
      </c>
    </row>
    <row r="429" spans="2:12" ht="14.25" customHeight="1" x14ac:dyDescent="0.15">
      <c r="B429" s="131" t="s">
        <v>520</v>
      </c>
      <c r="C429" s="130" t="s">
        <v>304</v>
      </c>
      <c r="D429" s="130">
        <v>6</v>
      </c>
      <c r="E429" s="132">
        <v>379</v>
      </c>
      <c r="F429" s="63" t="s">
        <v>117</v>
      </c>
      <c r="G429" s="102">
        <f t="shared" si="131"/>
        <v>11.2</v>
      </c>
      <c r="H429" s="99">
        <f t="shared" ref="H429:H450" si="134">ROUNDDOWN(E429*G429,0)</f>
        <v>4244</v>
      </c>
      <c r="I429" s="61">
        <v>1</v>
      </c>
      <c r="J429" s="105" t="s">
        <v>649</v>
      </c>
      <c r="K429" s="104" t="str">
        <f t="shared" si="132"/>
        <v>2491676011</v>
      </c>
      <c r="L429" s="68">
        <f t="shared" si="133"/>
        <v>7003</v>
      </c>
    </row>
    <row r="430" spans="2:12" ht="14.25" customHeight="1" x14ac:dyDescent="0.15">
      <c r="B430" s="131" t="s">
        <v>103</v>
      </c>
      <c r="C430" s="130" t="s">
        <v>305</v>
      </c>
      <c r="D430" s="130">
        <v>5</v>
      </c>
      <c r="E430" s="132">
        <v>369</v>
      </c>
      <c r="F430" s="63" t="s">
        <v>117</v>
      </c>
      <c r="G430" s="102">
        <f t="shared" ref="G430:G451" si="135">G$2</f>
        <v>11.2</v>
      </c>
      <c r="H430" s="99">
        <f t="shared" si="134"/>
        <v>4132</v>
      </c>
      <c r="I430" s="61">
        <v>1</v>
      </c>
      <c r="J430" s="105" t="s">
        <v>649</v>
      </c>
      <c r="K430" s="104" t="str">
        <f t="shared" si="132"/>
        <v>2491325011</v>
      </c>
      <c r="L430" s="68">
        <f t="shared" si="133"/>
        <v>7832</v>
      </c>
    </row>
    <row r="431" spans="2:12" ht="14.25" customHeight="1" x14ac:dyDescent="0.15">
      <c r="B431" s="131" t="s">
        <v>521</v>
      </c>
      <c r="C431" s="130" t="s">
        <v>306</v>
      </c>
      <c r="D431" s="130">
        <v>5</v>
      </c>
      <c r="E431" s="132">
        <v>332</v>
      </c>
      <c r="F431" s="63" t="s">
        <v>117</v>
      </c>
      <c r="G431" s="102">
        <f t="shared" si="135"/>
        <v>11.2</v>
      </c>
      <c r="H431" s="99">
        <f t="shared" si="134"/>
        <v>3718</v>
      </c>
      <c r="I431" s="61">
        <v>1</v>
      </c>
      <c r="J431" s="105" t="s">
        <v>649</v>
      </c>
      <c r="K431" s="104" t="str">
        <f t="shared" si="132"/>
        <v>2491705011</v>
      </c>
      <c r="L431" s="68">
        <f t="shared" si="133"/>
        <v>7832</v>
      </c>
    </row>
    <row r="432" spans="2:12" ht="14.25" customHeight="1" x14ac:dyDescent="0.15">
      <c r="B432" s="131" t="s">
        <v>104</v>
      </c>
      <c r="C432" s="130" t="s">
        <v>307</v>
      </c>
      <c r="D432" s="130">
        <v>4</v>
      </c>
      <c r="E432" s="132">
        <v>223</v>
      </c>
      <c r="F432" s="63" t="s">
        <v>117</v>
      </c>
      <c r="G432" s="102">
        <f t="shared" si="135"/>
        <v>11.2</v>
      </c>
      <c r="H432" s="99">
        <f t="shared" si="134"/>
        <v>2497</v>
      </c>
      <c r="I432" s="61">
        <v>1</v>
      </c>
      <c r="J432" s="105" t="s">
        <v>649</v>
      </c>
      <c r="K432" s="104" t="str">
        <f t="shared" si="132"/>
        <v>2491334011</v>
      </c>
      <c r="L432" s="68">
        <f t="shared" si="133"/>
        <v>10162</v>
      </c>
    </row>
    <row r="433" spans="2:12" ht="14.25" customHeight="1" x14ac:dyDescent="0.15">
      <c r="B433" s="131" t="s">
        <v>522</v>
      </c>
      <c r="C433" s="130" t="s">
        <v>308</v>
      </c>
      <c r="D433" s="130">
        <v>4</v>
      </c>
      <c r="E433" s="132">
        <v>201</v>
      </c>
      <c r="F433" s="63" t="s">
        <v>117</v>
      </c>
      <c r="G433" s="102">
        <f t="shared" si="135"/>
        <v>11.2</v>
      </c>
      <c r="H433" s="99">
        <f t="shared" si="134"/>
        <v>2251</v>
      </c>
      <c r="I433" s="61">
        <v>1</v>
      </c>
      <c r="J433" s="105" t="s">
        <v>649</v>
      </c>
      <c r="K433" s="104" t="str">
        <f t="shared" si="132"/>
        <v>2491734011</v>
      </c>
      <c r="L433" s="68">
        <f t="shared" si="133"/>
        <v>10162</v>
      </c>
    </row>
    <row r="434" spans="2:12" ht="14.25" customHeight="1" x14ac:dyDescent="0.15">
      <c r="B434" s="131" t="s">
        <v>531</v>
      </c>
      <c r="C434" s="130" t="s">
        <v>325</v>
      </c>
      <c r="D434" s="130">
        <v>6</v>
      </c>
      <c r="E434" s="132">
        <v>815</v>
      </c>
      <c r="F434" s="63" t="s">
        <v>117</v>
      </c>
      <c r="G434" s="102">
        <f t="shared" si="135"/>
        <v>11.2</v>
      </c>
      <c r="H434" s="99">
        <f t="shared" si="134"/>
        <v>9128</v>
      </c>
      <c r="I434" s="61">
        <v>1</v>
      </c>
      <c r="J434" s="105" t="s">
        <v>649</v>
      </c>
      <c r="K434" s="104" t="str">
        <f t="shared" si="132"/>
        <v>2498016011</v>
      </c>
      <c r="L434" s="68">
        <f t="shared" si="133"/>
        <v>7522</v>
      </c>
    </row>
    <row r="435" spans="2:12" ht="14.25" customHeight="1" x14ac:dyDescent="0.15">
      <c r="B435" s="131" t="s">
        <v>532</v>
      </c>
      <c r="C435" s="130" t="s">
        <v>326</v>
      </c>
      <c r="D435" s="130">
        <v>6</v>
      </c>
      <c r="E435" s="132">
        <v>734</v>
      </c>
      <c r="F435" s="63" t="s">
        <v>117</v>
      </c>
      <c r="G435" s="102">
        <f t="shared" si="135"/>
        <v>11.2</v>
      </c>
      <c r="H435" s="99">
        <f t="shared" si="134"/>
        <v>8220</v>
      </c>
      <c r="I435" s="61">
        <v>1</v>
      </c>
      <c r="J435" s="105" t="s">
        <v>649</v>
      </c>
      <c r="K435" s="104" t="str">
        <f t="shared" si="132"/>
        <v>2498036011</v>
      </c>
      <c r="L435" s="68">
        <f t="shared" si="133"/>
        <v>7522</v>
      </c>
    </row>
    <row r="436" spans="2:12" ht="14.25" customHeight="1" x14ac:dyDescent="0.15">
      <c r="B436" s="131" t="s">
        <v>533</v>
      </c>
      <c r="C436" s="130" t="s">
        <v>327</v>
      </c>
      <c r="D436" s="130">
        <v>5</v>
      </c>
      <c r="E436" s="132">
        <v>718</v>
      </c>
      <c r="F436" s="63" t="s">
        <v>117</v>
      </c>
      <c r="G436" s="102">
        <f t="shared" si="135"/>
        <v>11.2</v>
      </c>
      <c r="H436" s="99">
        <f t="shared" si="134"/>
        <v>8041</v>
      </c>
      <c r="I436" s="61">
        <v>1</v>
      </c>
      <c r="J436" s="105" t="s">
        <v>649</v>
      </c>
      <c r="K436" s="104" t="str">
        <f t="shared" ref="K436:K457" si="136">B436&amp;D436&amp;F436&amp;I436</f>
        <v>2498055011</v>
      </c>
      <c r="L436" s="68">
        <f t="shared" si="133"/>
        <v>9056</v>
      </c>
    </row>
    <row r="437" spans="2:12" ht="14.25" customHeight="1" x14ac:dyDescent="0.15">
      <c r="B437" s="131" t="s">
        <v>534</v>
      </c>
      <c r="C437" s="130" t="s">
        <v>328</v>
      </c>
      <c r="D437" s="130">
        <v>5</v>
      </c>
      <c r="E437" s="132">
        <v>646</v>
      </c>
      <c r="F437" s="63" t="s">
        <v>117</v>
      </c>
      <c r="G437" s="102">
        <f t="shared" si="135"/>
        <v>11.2</v>
      </c>
      <c r="H437" s="99">
        <f t="shared" si="134"/>
        <v>7235</v>
      </c>
      <c r="I437" s="61">
        <v>1</v>
      </c>
      <c r="J437" s="105" t="s">
        <v>649</v>
      </c>
      <c r="K437" s="104" t="str">
        <f t="shared" si="136"/>
        <v>2498075011</v>
      </c>
      <c r="L437" s="68">
        <f t="shared" si="133"/>
        <v>9056</v>
      </c>
    </row>
    <row r="438" spans="2:12" ht="14.25" customHeight="1" x14ac:dyDescent="0.15">
      <c r="B438" s="131" t="s">
        <v>535</v>
      </c>
      <c r="C438" s="130" t="s">
        <v>329</v>
      </c>
      <c r="D438" s="130">
        <v>4</v>
      </c>
      <c r="E438" s="132">
        <v>622</v>
      </c>
      <c r="F438" s="63" t="s">
        <v>117</v>
      </c>
      <c r="G438" s="102">
        <f t="shared" si="135"/>
        <v>11.2</v>
      </c>
      <c r="H438" s="99">
        <f t="shared" si="134"/>
        <v>6966</v>
      </c>
      <c r="I438" s="61">
        <v>1</v>
      </c>
      <c r="J438" s="105" t="s">
        <v>649</v>
      </c>
      <c r="K438" s="104" t="str">
        <f t="shared" si="136"/>
        <v>2498094011</v>
      </c>
      <c r="L438" s="68">
        <f t="shared" si="133"/>
        <v>10580</v>
      </c>
    </row>
    <row r="439" spans="2:12" ht="14.25" customHeight="1" x14ac:dyDescent="0.15">
      <c r="B439" s="131" t="s">
        <v>536</v>
      </c>
      <c r="C439" s="130" t="s">
        <v>330</v>
      </c>
      <c r="D439" s="130">
        <v>4</v>
      </c>
      <c r="E439" s="132">
        <v>560</v>
      </c>
      <c r="F439" s="63" t="s">
        <v>117</v>
      </c>
      <c r="G439" s="102">
        <f t="shared" si="135"/>
        <v>11.2</v>
      </c>
      <c r="H439" s="99">
        <f t="shared" si="134"/>
        <v>6272</v>
      </c>
      <c r="I439" s="61">
        <v>1</v>
      </c>
      <c r="J439" s="105" t="s">
        <v>649</v>
      </c>
      <c r="K439" s="104" t="str">
        <f t="shared" si="136"/>
        <v>2498114011</v>
      </c>
      <c r="L439" s="68">
        <f t="shared" si="133"/>
        <v>10580</v>
      </c>
    </row>
    <row r="440" spans="2:12" ht="14.25" customHeight="1" x14ac:dyDescent="0.15">
      <c r="B440" s="94" t="s">
        <v>541</v>
      </c>
      <c r="C440" s="35" t="s">
        <v>739</v>
      </c>
      <c r="D440" s="35">
        <v>6</v>
      </c>
      <c r="E440" s="134">
        <v>591</v>
      </c>
      <c r="F440" s="63" t="s">
        <v>117</v>
      </c>
      <c r="G440" s="102">
        <f t="shared" si="135"/>
        <v>11.2</v>
      </c>
      <c r="H440" s="99">
        <f t="shared" si="134"/>
        <v>6619</v>
      </c>
      <c r="I440" s="61">
        <v>1</v>
      </c>
      <c r="J440" s="105" t="s">
        <v>649</v>
      </c>
      <c r="K440" s="104" t="str">
        <f t="shared" si="136"/>
        <v>2498216011</v>
      </c>
      <c r="L440" s="68">
        <f t="shared" si="133"/>
        <v>4304</v>
      </c>
    </row>
    <row r="441" spans="2:12" ht="14.25" customHeight="1" x14ac:dyDescent="0.15">
      <c r="B441" s="94" t="s">
        <v>542</v>
      </c>
      <c r="C441" s="35" t="s">
        <v>335</v>
      </c>
      <c r="D441" s="35">
        <v>6</v>
      </c>
      <c r="E441" s="134">
        <v>532</v>
      </c>
      <c r="F441" s="63" t="s">
        <v>117</v>
      </c>
      <c r="G441" s="102">
        <f t="shared" si="135"/>
        <v>11.2</v>
      </c>
      <c r="H441" s="99">
        <f t="shared" si="134"/>
        <v>5958</v>
      </c>
      <c r="I441" s="61">
        <v>1</v>
      </c>
      <c r="J441" s="105" t="s">
        <v>649</v>
      </c>
      <c r="K441" s="104" t="str">
        <f t="shared" si="136"/>
        <v>2498236011</v>
      </c>
      <c r="L441" s="68">
        <f t="shared" si="133"/>
        <v>4304</v>
      </c>
    </row>
    <row r="442" spans="2:12" ht="14.25" customHeight="1" x14ac:dyDescent="0.15">
      <c r="B442" s="94" t="s">
        <v>543</v>
      </c>
      <c r="C442" s="35" t="s">
        <v>336</v>
      </c>
      <c r="D442" s="35">
        <v>5</v>
      </c>
      <c r="E442" s="134">
        <v>539</v>
      </c>
      <c r="F442" s="63" t="s">
        <v>117</v>
      </c>
      <c r="G442" s="102">
        <f t="shared" si="135"/>
        <v>11.2</v>
      </c>
      <c r="H442" s="99">
        <f t="shared" si="134"/>
        <v>6036</v>
      </c>
      <c r="I442" s="61">
        <v>1</v>
      </c>
      <c r="J442" s="105" t="s">
        <v>649</v>
      </c>
      <c r="K442" s="104" t="str">
        <f t="shared" si="136"/>
        <v>2498255011</v>
      </c>
      <c r="L442" s="68">
        <f t="shared" si="133"/>
        <v>5132</v>
      </c>
    </row>
    <row r="443" spans="2:12" ht="14.25" customHeight="1" x14ac:dyDescent="0.15">
      <c r="B443" s="94" t="s">
        <v>544</v>
      </c>
      <c r="C443" s="35" t="s">
        <v>337</v>
      </c>
      <c r="D443" s="35">
        <v>5</v>
      </c>
      <c r="E443" s="134">
        <v>485</v>
      </c>
      <c r="F443" s="63" t="s">
        <v>117</v>
      </c>
      <c r="G443" s="102">
        <f t="shared" si="135"/>
        <v>11.2</v>
      </c>
      <c r="H443" s="99">
        <f t="shared" si="134"/>
        <v>5432</v>
      </c>
      <c r="I443" s="61">
        <v>1</v>
      </c>
      <c r="J443" s="105" t="s">
        <v>649</v>
      </c>
      <c r="K443" s="104" t="str">
        <f t="shared" si="136"/>
        <v>2498275011</v>
      </c>
      <c r="L443" s="68">
        <f t="shared" si="133"/>
        <v>5132</v>
      </c>
    </row>
    <row r="444" spans="2:12" ht="14.25" customHeight="1" x14ac:dyDescent="0.15">
      <c r="B444" s="94" t="s">
        <v>545</v>
      </c>
      <c r="C444" s="35" t="s">
        <v>338</v>
      </c>
      <c r="D444" s="35">
        <v>4</v>
      </c>
      <c r="E444" s="134">
        <v>391</v>
      </c>
      <c r="F444" s="63" t="s">
        <v>117</v>
      </c>
      <c r="G444" s="102">
        <f t="shared" si="135"/>
        <v>11.2</v>
      </c>
      <c r="H444" s="99">
        <f t="shared" si="134"/>
        <v>4379</v>
      </c>
      <c r="I444" s="61">
        <v>1</v>
      </c>
      <c r="J444" s="105" t="s">
        <v>649</v>
      </c>
      <c r="K444" s="104" t="str">
        <f t="shared" si="136"/>
        <v>2498294011</v>
      </c>
      <c r="L444" s="68">
        <f t="shared" si="133"/>
        <v>7474</v>
      </c>
    </row>
    <row r="445" spans="2:12" ht="14.25" customHeight="1" x14ac:dyDescent="0.15">
      <c r="B445" s="94" t="s">
        <v>546</v>
      </c>
      <c r="C445" s="35" t="s">
        <v>339</v>
      </c>
      <c r="D445" s="35">
        <v>4</v>
      </c>
      <c r="E445" s="134">
        <v>352</v>
      </c>
      <c r="F445" s="63" t="s">
        <v>117</v>
      </c>
      <c r="G445" s="102">
        <f t="shared" si="135"/>
        <v>11.2</v>
      </c>
      <c r="H445" s="99">
        <f t="shared" si="134"/>
        <v>3942</v>
      </c>
      <c r="I445" s="61">
        <v>1</v>
      </c>
      <c r="J445" s="105" t="s">
        <v>649</v>
      </c>
      <c r="K445" s="104" t="str">
        <f t="shared" si="136"/>
        <v>2498314011</v>
      </c>
      <c r="L445" s="68">
        <f t="shared" si="133"/>
        <v>7474</v>
      </c>
    </row>
    <row r="446" spans="2:12" ht="14.25" customHeight="1" x14ac:dyDescent="0.15">
      <c r="B446" s="131" t="s">
        <v>803</v>
      </c>
      <c r="C446" s="95" t="s">
        <v>743</v>
      </c>
      <c r="D446" s="35">
        <v>6</v>
      </c>
      <c r="E446" s="132">
        <v>775</v>
      </c>
      <c r="F446" s="63" t="s">
        <v>117</v>
      </c>
      <c r="G446" s="102">
        <f t="shared" si="135"/>
        <v>11.2</v>
      </c>
      <c r="H446" s="99">
        <f t="shared" si="134"/>
        <v>8680</v>
      </c>
      <c r="I446" s="61">
        <v>1</v>
      </c>
      <c r="J446" s="105" t="s">
        <v>649</v>
      </c>
      <c r="K446" s="104" t="str">
        <f t="shared" si="136"/>
        <v>2498706011</v>
      </c>
      <c r="L446" s="68">
        <f t="shared" si="133"/>
        <v>8160</v>
      </c>
    </row>
    <row r="447" spans="2:12" ht="14.25" customHeight="1" x14ac:dyDescent="0.15">
      <c r="B447" s="131" t="s">
        <v>804</v>
      </c>
      <c r="C447" s="95" t="s">
        <v>744</v>
      </c>
      <c r="D447" s="35">
        <v>6</v>
      </c>
      <c r="E447" s="132">
        <v>698</v>
      </c>
      <c r="F447" s="63" t="s">
        <v>117</v>
      </c>
      <c r="G447" s="102">
        <f t="shared" si="135"/>
        <v>11.2</v>
      </c>
      <c r="H447" s="99">
        <f t="shared" si="134"/>
        <v>7817</v>
      </c>
      <c r="I447" s="61">
        <v>1</v>
      </c>
      <c r="J447" s="105" t="s">
        <v>649</v>
      </c>
      <c r="K447" s="104" t="str">
        <f t="shared" si="136"/>
        <v>2498716011</v>
      </c>
      <c r="L447" s="68">
        <f t="shared" si="133"/>
        <v>8160</v>
      </c>
    </row>
    <row r="448" spans="2:12" ht="14.25" customHeight="1" x14ac:dyDescent="0.15">
      <c r="B448" s="131" t="s">
        <v>805</v>
      </c>
      <c r="C448" s="95" t="s">
        <v>745</v>
      </c>
      <c r="D448" s="35">
        <v>5</v>
      </c>
      <c r="E448" s="132">
        <v>684</v>
      </c>
      <c r="F448" s="63" t="s">
        <v>117</v>
      </c>
      <c r="G448" s="102">
        <f t="shared" si="135"/>
        <v>11.2</v>
      </c>
      <c r="H448" s="99">
        <f t="shared" si="134"/>
        <v>7660</v>
      </c>
      <c r="I448" s="61">
        <v>1</v>
      </c>
      <c r="J448" s="105" t="s">
        <v>649</v>
      </c>
      <c r="K448" s="104" t="str">
        <f t="shared" si="136"/>
        <v>2498725011</v>
      </c>
      <c r="L448" s="68">
        <f t="shared" si="133"/>
        <v>9605</v>
      </c>
    </row>
    <row r="449" spans="2:12" ht="14.25" customHeight="1" x14ac:dyDescent="0.15">
      <c r="B449" s="131" t="s">
        <v>806</v>
      </c>
      <c r="C449" s="95" t="s">
        <v>746</v>
      </c>
      <c r="D449" s="35">
        <v>5</v>
      </c>
      <c r="E449" s="132">
        <v>616</v>
      </c>
      <c r="F449" s="63" t="s">
        <v>117</v>
      </c>
      <c r="G449" s="102">
        <f t="shared" si="135"/>
        <v>11.2</v>
      </c>
      <c r="H449" s="99">
        <f t="shared" si="134"/>
        <v>6899</v>
      </c>
      <c r="I449" s="61">
        <v>1</v>
      </c>
      <c r="J449" s="105" t="s">
        <v>649</v>
      </c>
      <c r="K449" s="104" t="str">
        <f t="shared" si="136"/>
        <v>2498735011</v>
      </c>
      <c r="L449" s="68">
        <f t="shared" si="133"/>
        <v>9605</v>
      </c>
    </row>
    <row r="450" spans="2:12" ht="14.25" customHeight="1" x14ac:dyDescent="0.15">
      <c r="B450" s="131" t="s">
        <v>807</v>
      </c>
      <c r="C450" s="95" t="s">
        <v>747</v>
      </c>
      <c r="D450" s="35">
        <v>4</v>
      </c>
      <c r="E450" s="132">
        <v>592</v>
      </c>
      <c r="F450" s="63" t="s">
        <v>117</v>
      </c>
      <c r="G450" s="102">
        <f t="shared" si="135"/>
        <v>11.2</v>
      </c>
      <c r="H450" s="99">
        <f t="shared" si="134"/>
        <v>6630</v>
      </c>
      <c r="I450" s="61">
        <v>1</v>
      </c>
      <c r="J450" s="105" t="s">
        <v>649</v>
      </c>
      <c r="K450" s="104" t="str">
        <f t="shared" si="136"/>
        <v>2498744011</v>
      </c>
      <c r="L450" s="68">
        <f t="shared" si="133"/>
        <v>11061</v>
      </c>
    </row>
    <row r="451" spans="2:12" ht="14.25" customHeight="1" x14ac:dyDescent="0.15">
      <c r="B451" s="131" t="s">
        <v>808</v>
      </c>
      <c r="C451" s="95" t="s">
        <v>748</v>
      </c>
      <c r="D451" s="35">
        <v>4</v>
      </c>
      <c r="E451" s="132">
        <v>533</v>
      </c>
      <c r="F451" s="63" t="s">
        <v>117</v>
      </c>
      <c r="G451" s="102">
        <f t="shared" si="135"/>
        <v>11.2</v>
      </c>
      <c r="H451" s="99">
        <f t="shared" ref="H451:H472" si="137">ROUNDDOWN(E451*G451,0)</f>
        <v>5969</v>
      </c>
      <c r="I451" s="61">
        <v>1</v>
      </c>
      <c r="J451" s="105" t="s">
        <v>649</v>
      </c>
      <c r="K451" s="104" t="str">
        <f t="shared" si="136"/>
        <v>2498754011</v>
      </c>
      <c r="L451" s="68">
        <f t="shared" si="133"/>
        <v>11061</v>
      </c>
    </row>
    <row r="452" spans="2:12" ht="14.25" customHeight="1" x14ac:dyDescent="0.15">
      <c r="B452" s="131" t="s">
        <v>563</v>
      </c>
      <c r="C452" s="130" t="s">
        <v>355</v>
      </c>
      <c r="D452" s="35">
        <v>6</v>
      </c>
      <c r="E452" s="132">
        <v>462</v>
      </c>
      <c r="F452" s="63" t="s">
        <v>117</v>
      </c>
      <c r="G452" s="102">
        <f t="shared" ref="G452:G473" si="138">G$2</f>
        <v>11.2</v>
      </c>
      <c r="H452" s="99">
        <f t="shared" si="137"/>
        <v>5174</v>
      </c>
      <c r="I452" s="61">
        <v>1</v>
      </c>
      <c r="J452" s="105" t="s">
        <v>649</v>
      </c>
      <c r="K452" s="104" t="str">
        <f t="shared" si="136"/>
        <v>2492616011</v>
      </c>
      <c r="L452" s="68">
        <f t="shared" ref="L452:L481" si="139">L362</f>
        <v>10210</v>
      </c>
    </row>
    <row r="453" spans="2:12" ht="14.25" customHeight="1" x14ac:dyDescent="0.15">
      <c r="B453" s="131" t="s">
        <v>564</v>
      </c>
      <c r="C453" s="130" t="s">
        <v>356</v>
      </c>
      <c r="D453" s="35">
        <v>6</v>
      </c>
      <c r="E453" s="132">
        <v>416</v>
      </c>
      <c r="F453" s="63" t="s">
        <v>117</v>
      </c>
      <c r="G453" s="102">
        <f t="shared" si="138"/>
        <v>11.2</v>
      </c>
      <c r="H453" s="99">
        <f t="shared" si="137"/>
        <v>4659</v>
      </c>
      <c r="I453" s="61">
        <v>1</v>
      </c>
      <c r="J453" s="105" t="s">
        <v>649</v>
      </c>
      <c r="K453" s="104" t="str">
        <f t="shared" si="136"/>
        <v>2492636011</v>
      </c>
      <c r="L453" s="68">
        <f t="shared" si="139"/>
        <v>10210</v>
      </c>
    </row>
    <row r="454" spans="2:12" ht="14.25" customHeight="1" x14ac:dyDescent="0.15">
      <c r="B454" s="131" t="s">
        <v>565</v>
      </c>
      <c r="C454" s="130" t="s">
        <v>357</v>
      </c>
      <c r="D454" s="35">
        <v>5</v>
      </c>
      <c r="E454" s="132">
        <v>392</v>
      </c>
      <c r="F454" s="63" t="s">
        <v>117</v>
      </c>
      <c r="G454" s="102">
        <f t="shared" si="138"/>
        <v>11.2</v>
      </c>
      <c r="H454" s="99">
        <f t="shared" si="137"/>
        <v>4390</v>
      </c>
      <c r="I454" s="61">
        <v>1</v>
      </c>
      <c r="J454" s="105" t="s">
        <v>649</v>
      </c>
      <c r="K454" s="104" t="str">
        <f t="shared" si="136"/>
        <v>2492655011</v>
      </c>
      <c r="L454" s="68">
        <f t="shared" si="139"/>
        <v>11756</v>
      </c>
    </row>
    <row r="455" spans="2:12" ht="14.25" customHeight="1" x14ac:dyDescent="0.15">
      <c r="B455" s="131" t="s">
        <v>566</v>
      </c>
      <c r="C455" s="130" t="s">
        <v>358</v>
      </c>
      <c r="D455" s="35">
        <v>5</v>
      </c>
      <c r="E455" s="132">
        <v>353</v>
      </c>
      <c r="F455" s="63" t="s">
        <v>117</v>
      </c>
      <c r="G455" s="102">
        <f t="shared" si="138"/>
        <v>11.2</v>
      </c>
      <c r="H455" s="99">
        <f t="shared" si="137"/>
        <v>3953</v>
      </c>
      <c r="I455" s="61">
        <v>1</v>
      </c>
      <c r="J455" s="105" t="s">
        <v>649</v>
      </c>
      <c r="K455" s="104" t="str">
        <f t="shared" si="136"/>
        <v>2492675011</v>
      </c>
      <c r="L455" s="68">
        <f t="shared" si="139"/>
        <v>11756</v>
      </c>
    </row>
    <row r="456" spans="2:12" ht="14.25" customHeight="1" x14ac:dyDescent="0.15">
      <c r="B456" s="131" t="s">
        <v>567</v>
      </c>
      <c r="C456" s="130" t="s">
        <v>359</v>
      </c>
      <c r="D456" s="35">
        <v>4</v>
      </c>
      <c r="E456" s="132">
        <v>324</v>
      </c>
      <c r="F456" s="63" t="s">
        <v>117</v>
      </c>
      <c r="G456" s="102">
        <f t="shared" si="138"/>
        <v>11.2</v>
      </c>
      <c r="H456" s="99">
        <f t="shared" si="137"/>
        <v>3628</v>
      </c>
      <c r="I456" s="61">
        <v>1</v>
      </c>
      <c r="J456" s="105" t="s">
        <v>649</v>
      </c>
      <c r="K456" s="104" t="str">
        <f t="shared" si="136"/>
        <v>2492694011</v>
      </c>
      <c r="L456" s="68">
        <f t="shared" si="139"/>
        <v>13268</v>
      </c>
    </row>
    <row r="457" spans="2:12" ht="14.25" customHeight="1" x14ac:dyDescent="0.15">
      <c r="B457" s="131" t="s">
        <v>568</v>
      </c>
      <c r="C457" s="130" t="s">
        <v>360</v>
      </c>
      <c r="D457" s="35">
        <v>4</v>
      </c>
      <c r="E457" s="132">
        <v>292</v>
      </c>
      <c r="F457" s="63" t="s">
        <v>117</v>
      </c>
      <c r="G457" s="102">
        <f t="shared" si="138"/>
        <v>11.2</v>
      </c>
      <c r="H457" s="99">
        <f t="shared" si="137"/>
        <v>3270</v>
      </c>
      <c r="I457" s="61">
        <v>1</v>
      </c>
      <c r="J457" s="105" t="s">
        <v>649</v>
      </c>
      <c r="K457" s="104" t="str">
        <f t="shared" si="136"/>
        <v>2492714011</v>
      </c>
      <c r="L457" s="68">
        <f t="shared" si="139"/>
        <v>13268</v>
      </c>
    </row>
    <row r="458" spans="2:12" ht="14.25" customHeight="1" x14ac:dyDescent="0.15">
      <c r="B458" s="131" t="s">
        <v>573</v>
      </c>
      <c r="C458" s="130" t="s">
        <v>365</v>
      </c>
      <c r="D458" s="35">
        <v>6</v>
      </c>
      <c r="E458" s="132">
        <v>301</v>
      </c>
      <c r="F458" s="63" t="s">
        <v>117</v>
      </c>
      <c r="G458" s="102">
        <f t="shared" si="138"/>
        <v>11.2</v>
      </c>
      <c r="H458" s="99">
        <f t="shared" si="137"/>
        <v>3371</v>
      </c>
      <c r="I458" s="61">
        <v>1</v>
      </c>
      <c r="J458" s="105" t="s">
        <v>649</v>
      </c>
      <c r="K458" s="104" t="str">
        <f t="shared" ref="K458:K479" si="140">B458&amp;D458&amp;F458&amp;I458</f>
        <v>2493616011</v>
      </c>
      <c r="L458" s="68">
        <f t="shared" si="139"/>
        <v>7003</v>
      </c>
    </row>
    <row r="459" spans="2:12" ht="14.25" customHeight="1" x14ac:dyDescent="0.15">
      <c r="B459" s="131" t="s">
        <v>574</v>
      </c>
      <c r="C459" s="130" t="s">
        <v>366</v>
      </c>
      <c r="D459" s="35">
        <v>6</v>
      </c>
      <c r="E459" s="132">
        <v>271</v>
      </c>
      <c r="F459" s="63" t="s">
        <v>117</v>
      </c>
      <c r="G459" s="102">
        <f t="shared" si="138"/>
        <v>11.2</v>
      </c>
      <c r="H459" s="99">
        <f t="shared" si="137"/>
        <v>3035</v>
      </c>
      <c r="I459" s="61">
        <v>1</v>
      </c>
      <c r="J459" s="105" t="s">
        <v>649</v>
      </c>
      <c r="K459" s="104" t="str">
        <f t="shared" si="140"/>
        <v>2493636011</v>
      </c>
      <c r="L459" s="68">
        <f t="shared" si="139"/>
        <v>7003</v>
      </c>
    </row>
    <row r="460" spans="2:12" ht="14.25" customHeight="1" x14ac:dyDescent="0.15">
      <c r="B460" s="131" t="s">
        <v>575</v>
      </c>
      <c r="C460" s="130" t="s">
        <v>367</v>
      </c>
      <c r="D460" s="35">
        <v>5</v>
      </c>
      <c r="E460" s="132">
        <v>264</v>
      </c>
      <c r="F460" s="63" t="s">
        <v>117</v>
      </c>
      <c r="G460" s="102">
        <f t="shared" si="138"/>
        <v>11.2</v>
      </c>
      <c r="H460" s="99">
        <f t="shared" si="137"/>
        <v>2956</v>
      </c>
      <c r="I460" s="61">
        <v>1</v>
      </c>
      <c r="J460" s="105" t="s">
        <v>649</v>
      </c>
      <c r="K460" s="104" t="str">
        <f t="shared" si="140"/>
        <v>2493655011</v>
      </c>
      <c r="L460" s="68">
        <f t="shared" si="139"/>
        <v>7832</v>
      </c>
    </row>
    <row r="461" spans="2:12" ht="14.25" customHeight="1" x14ac:dyDescent="0.15">
      <c r="B461" s="131" t="s">
        <v>576</v>
      </c>
      <c r="C461" s="130" t="s">
        <v>368</v>
      </c>
      <c r="D461" s="35">
        <v>5</v>
      </c>
      <c r="E461" s="132">
        <v>238</v>
      </c>
      <c r="F461" s="63" t="s">
        <v>117</v>
      </c>
      <c r="G461" s="102">
        <f t="shared" si="138"/>
        <v>11.2</v>
      </c>
      <c r="H461" s="99">
        <f t="shared" si="137"/>
        <v>2665</v>
      </c>
      <c r="I461" s="61">
        <v>1</v>
      </c>
      <c r="J461" s="105" t="s">
        <v>649</v>
      </c>
      <c r="K461" s="104" t="str">
        <f t="shared" si="140"/>
        <v>2493675011</v>
      </c>
      <c r="L461" s="68">
        <f t="shared" si="139"/>
        <v>7832</v>
      </c>
    </row>
    <row r="462" spans="2:12" ht="14.25" customHeight="1" x14ac:dyDescent="0.15">
      <c r="B462" s="131" t="s">
        <v>577</v>
      </c>
      <c r="C462" s="130" t="s">
        <v>369</v>
      </c>
      <c r="D462" s="35">
        <v>4</v>
      </c>
      <c r="E462" s="132">
        <v>159</v>
      </c>
      <c r="F462" s="63" t="s">
        <v>117</v>
      </c>
      <c r="G462" s="102">
        <f t="shared" si="138"/>
        <v>11.2</v>
      </c>
      <c r="H462" s="99">
        <f t="shared" si="137"/>
        <v>1780</v>
      </c>
      <c r="I462" s="61">
        <v>1</v>
      </c>
      <c r="J462" s="105" t="s">
        <v>649</v>
      </c>
      <c r="K462" s="104" t="str">
        <f t="shared" si="140"/>
        <v>2493694011</v>
      </c>
      <c r="L462" s="68">
        <f t="shared" si="139"/>
        <v>10162</v>
      </c>
    </row>
    <row r="463" spans="2:12" ht="14.25" customHeight="1" x14ac:dyDescent="0.15">
      <c r="B463" s="131" t="s">
        <v>578</v>
      </c>
      <c r="C463" s="130" t="s">
        <v>370</v>
      </c>
      <c r="D463" s="35">
        <v>4</v>
      </c>
      <c r="E463" s="132">
        <v>143</v>
      </c>
      <c r="F463" s="63" t="s">
        <v>117</v>
      </c>
      <c r="G463" s="102">
        <f t="shared" si="138"/>
        <v>11.2</v>
      </c>
      <c r="H463" s="99">
        <f t="shared" si="137"/>
        <v>1601</v>
      </c>
      <c r="I463" s="61">
        <v>1</v>
      </c>
      <c r="J463" s="105" t="s">
        <v>649</v>
      </c>
      <c r="K463" s="104" t="str">
        <f t="shared" si="140"/>
        <v>2493714011</v>
      </c>
      <c r="L463" s="68">
        <f t="shared" si="139"/>
        <v>10162</v>
      </c>
    </row>
    <row r="464" spans="2:12" ht="14.25" customHeight="1" x14ac:dyDescent="0.15">
      <c r="B464" s="131" t="s">
        <v>595</v>
      </c>
      <c r="C464" s="130" t="s">
        <v>387</v>
      </c>
      <c r="D464" s="35">
        <v>6</v>
      </c>
      <c r="E464" s="132">
        <v>582</v>
      </c>
      <c r="F464" s="63" t="s">
        <v>117</v>
      </c>
      <c r="G464" s="102">
        <f t="shared" si="138"/>
        <v>11.2</v>
      </c>
      <c r="H464" s="99">
        <f t="shared" si="137"/>
        <v>6518</v>
      </c>
      <c r="I464" s="61">
        <v>1</v>
      </c>
      <c r="J464" s="105" t="s">
        <v>649</v>
      </c>
      <c r="K464" s="104" t="str">
        <f t="shared" si="140"/>
        <v>2499016011</v>
      </c>
      <c r="L464" s="68">
        <f t="shared" si="139"/>
        <v>7522</v>
      </c>
    </row>
    <row r="465" spans="2:12" ht="14.25" customHeight="1" x14ac:dyDescent="0.15">
      <c r="B465" s="131" t="s">
        <v>596</v>
      </c>
      <c r="C465" s="130" t="s">
        <v>388</v>
      </c>
      <c r="D465" s="35">
        <v>6</v>
      </c>
      <c r="E465" s="132">
        <v>524</v>
      </c>
      <c r="F465" s="63" t="s">
        <v>117</v>
      </c>
      <c r="G465" s="102">
        <f t="shared" si="138"/>
        <v>11.2</v>
      </c>
      <c r="H465" s="99">
        <f t="shared" si="137"/>
        <v>5868</v>
      </c>
      <c r="I465" s="61">
        <v>1</v>
      </c>
      <c r="J465" s="105" t="s">
        <v>649</v>
      </c>
      <c r="K465" s="104" t="str">
        <f t="shared" si="140"/>
        <v>2499036011</v>
      </c>
      <c r="L465" s="68">
        <f t="shared" si="139"/>
        <v>7522</v>
      </c>
    </row>
    <row r="466" spans="2:12" ht="14.25" customHeight="1" x14ac:dyDescent="0.15">
      <c r="B466" s="131" t="s">
        <v>597</v>
      </c>
      <c r="C466" s="130" t="s">
        <v>389</v>
      </c>
      <c r="D466" s="35">
        <v>5</v>
      </c>
      <c r="E466" s="132">
        <v>513</v>
      </c>
      <c r="F466" s="63" t="s">
        <v>117</v>
      </c>
      <c r="G466" s="102">
        <f t="shared" si="138"/>
        <v>11.2</v>
      </c>
      <c r="H466" s="99">
        <f t="shared" si="137"/>
        <v>5745</v>
      </c>
      <c r="I466" s="61">
        <v>1</v>
      </c>
      <c r="J466" s="105" t="s">
        <v>649</v>
      </c>
      <c r="K466" s="104" t="str">
        <f t="shared" si="140"/>
        <v>2499055011</v>
      </c>
      <c r="L466" s="68">
        <f t="shared" si="139"/>
        <v>9056</v>
      </c>
    </row>
    <row r="467" spans="2:12" ht="14.25" customHeight="1" x14ac:dyDescent="0.15">
      <c r="B467" s="131" t="s">
        <v>598</v>
      </c>
      <c r="C467" s="130" t="s">
        <v>390</v>
      </c>
      <c r="D467" s="35">
        <v>5</v>
      </c>
      <c r="E467" s="132">
        <v>462</v>
      </c>
      <c r="F467" s="63" t="s">
        <v>117</v>
      </c>
      <c r="G467" s="102">
        <f t="shared" si="138"/>
        <v>11.2</v>
      </c>
      <c r="H467" s="99">
        <f t="shared" si="137"/>
        <v>5174</v>
      </c>
      <c r="I467" s="61">
        <v>1</v>
      </c>
      <c r="J467" s="105" t="s">
        <v>649</v>
      </c>
      <c r="K467" s="104" t="str">
        <f t="shared" si="140"/>
        <v>2499075011</v>
      </c>
      <c r="L467" s="68">
        <f t="shared" si="139"/>
        <v>9056</v>
      </c>
    </row>
    <row r="468" spans="2:12" ht="14.25" customHeight="1" x14ac:dyDescent="0.15">
      <c r="B468" s="131" t="s">
        <v>599</v>
      </c>
      <c r="C468" s="130" t="s">
        <v>391</v>
      </c>
      <c r="D468" s="35">
        <v>4</v>
      </c>
      <c r="E468" s="132">
        <v>445</v>
      </c>
      <c r="F468" s="63" t="s">
        <v>117</v>
      </c>
      <c r="G468" s="102">
        <f t="shared" si="138"/>
        <v>11.2</v>
      </c>
      <c r="H468" s="99">
        <f t="shared" si="137"/>
        <v>4984</v>
      </c>
      <c r="I468" s="61">
        <v>1</v>
      </c>
      <c r="J468" s="105" t="s">
        <v>649</v>
      </c>
      <c r="K468" s="104" t="str">
        <f t="shared" si="140"/>
        <v>2499094011</v>
      </c>
      <c r="L468" s="68">
        <f t="shared" si="139"/>
        <v>10580</v>
      </c>
    </row>
    <row r="469" spans="2:12" ht="14.25" customHeight="1" x14ac:dyDescent="0.15">
      <c r="B469" s="131" t="s">
        <v>600</v>
      </c>
      <c r="C469" s="130" t="s">
        <v>392</v>
      </c>
      <c r="D469" s="35">
        <v>4</v>
      </c>
      <c r="E469" s="132">
        <v>401</v>
      </c>
      <c r="F469" s="63" t="s">
        <v>117</v>
      </c>
      <c r="G469" s="102">
        <f t="shared" si="138"/>
        <v>11.2</v>
      </c>
      <c r="H469" s="99">
        <f t="shared" si="137"/>
        <v>4491</v>
      </c>
      <c r="I469" s="61">
        <v>1</v>
      </c>
      <c r="J469" s="105" t="s">
        <v>649</v>
      </c>
      <c r="K469" s="104" t="str">
        <f t="shared" si="140"/>
        <v>2499114011</v>
      </c>
      <c r="L469" s="68">
        <f t="shared" si="139"/>
        <v>10580</v>
      </c>
    </row>
    <row r="470" spans="2:12" ht="14.25" customHeight="1" x14ac:dyDescent="0.15">
      <c r="B470" s="131" t="s">
        <v>605</v>
      </c>
      <c r="C470" s="130" t="s">
        <v>397</v>
      </c>
      <c r="D470" s="35">
        <v>6</v>
      </c>
      <c r="E470" s="132">
        <v>422</v>
      </c>
      <c r="F470" s="63" t="s">
        <v>117</v>
      </c>
      <c r="G470" s="102">
        <f t="shared" si="138"/>
        <v>11.2</v>
      </c>
      <c r="H470" s="99">
        <f t="shared" si="137"/>
        <v>4726</v>
      </c>
      <c r="I470" s="61">
        <v>1</v>
      </c>
      <c r="J470" s="105" t="s">
        <v>649</v>
      </c>
      <c r="K470" s="104" t="str">
        <f t="shared" si="140"/>
        <v>2499216011</v>
      </c>
      <c r="L470" s="68">
        <f t="shared" si="139"/>
        <v>4304</v>
      </c>
    </row>
    <row r="471" spans="2:12" ht="14.25" customHeight="1" x14ac:dyDescent="0.15">
      <c r="B471" s="131" t="s">
        <v>606</v>
      </c>
      <c r="C471" s="130" t="s">
        <v>398</v>
      </c>
      <c r="D471" s="35">
        <v>6</v>
      </c>
      <c r="E471" s="132">
        <v>380</v>
      </c>
      <c r="F471" s="63" t="s">
        <v>117</v>
      </c>
      <c r="G471" s="102">
        <f t="shared" si="138"/>
        <v>11.2</v>
      </c>
      <c r="H471" s="99">
        <f t="shared" si="137"/>
        <v>4256</v>
      </c>
      <c r="I471" s="61">
        <v>1</v>
      </c>
      <c r="J471" s="105" t="s">
        <v>649</v>
      </c>
      <c r="K471" s="104" t="str">
        <f t="shared" si="140"/>
        <v>2499236011</v>
      </c>
      <c r="L471" s="68">
        <f t="shared" si="139"/>
        <v>4304</v>
      </c>
    </row>
    <row r="472" spans="2:12" ht="14.25" customHeight="1" x14ac:dyDescent="0.15">
      <c r="B472" s="131" t="s">
        <v>607</v>
      </c>
      <c r="C472" s="130" t="s">
        <v>399</v>
      </c>
      <c r="D472" s="35">
        <v>5</v>
      </c>
      <c r="E472" s="132">
        <v>385</v>
      </c>
      <c r="F472" s="63" t="s">
        <v>117</v>
      </c>
      <c r="G472" s="102">
        <f t="shared" si="138"/>
        <v>11.2</v>
      </c>
      <c r="H472" s="99">
        <f t="shared" si="137"/>
        <v>4312</v>
      </c>
      <c r="I472" s="61">
        <v>1</v>
      </c>
      <c r="J472" s="105" t="s">
        <v>649</v>
      </c>
      <c r="K472" s="104" t="str">
        <f t="shared" si="140"/>
        <v>2499255011</v>
      </c>
      <c r="L472" s="68">
        <f t="shared" si="139"/>
        <v>5132</v>
      </c>
    </row>
    <row r="473" spans="2:12" ht="14.25" customHeight="1" x14ac:dyDescent="0.15">
      <c r="B473" s="131" t="s">
        <v>608</v>
      </c>
      <c r="C473" s="130" t="s">
        <v>400</v>
      </c>
      <c r="D473" s="35">
        <v>5</v>
      </c>
      <c r="E473" s="132">
        <v>347</v>
      </c>
      <c r="F473" s="63" t="s">
        <v>117</v>
      </c>
      <c r="G473" s="102">
        <f t="shared" si="138"/>
        <v>11.2</v>
      </c>
      <c r="H473" s="99">
        <f t="shared" ref="H473:H481" si="141">ROUNDDOWN(E473*G473,0)</f>
        <v>3886</v>
      </c>
      <c r="I473" s="61">
        <v>1</v>
      </c>
      <c r="J473" s="105" t="s">
        <v>649</v>
      </c>
      <c r="K473" s="104" t="str">
        <f t="shared" si="140"/>
        <v>2499275011</v>
      </c>
      <c r="L473" s="68">
        <f t="shared" si="139"/>
        <v>5132</v>
      </c>
    </row>
    <row r="474" spans="2:12" ht="14.25" customHeight="1" x14ac:dyDescent="0.15">
      <c r="B474" s="131" t="s">
        <v>609</v>
      </c>
      <c r="C474" s="130" t="s">
        <v>401</v>
      </c>
      <c r="D474" s="35">
        <v>4</v>
      </c>
      <c r="E474" s="132">
        <v>280</v>
      </c>
      <c r="F474" s="63" t="s">
        <v>117</v>
      </c>
      <c r="G474" s="102">
        <f t="shared" ref="G474:G481" si="142">G$2</f>
        <v>11.2</v>
      </c>
      <c r="H474" s="99">
        <f t="shared" si="141"/>
        <v>3136</v>
      </c>
      <c r="I474" s="61">
        <v>1</v>
      </c>
      <c r="J474" s="105" t="s">
        <v>649</v>
      </c>
      <c r="K474" s="104" t="str">
        <f t="shared" si="140"/>
        <v>2499294011</v>
      </c>
      <c r="L474" s="68">
        <f t="shared" si="139"/>
        <v>7474</v>
      </c>
    </row>
    <row r="475" spans="2:12" ht="14.25" customHeight="1" x14ac:dyDescent="0.15">
      <c r="B475" s="131" t="s">
        <v>610</v>
      </c>
      <c r="C475" s="130" t="s">
        <v>402</v>
      </c>
      <c r="D475" s="35">
        <v>4</v>
      </c>
      <c r="E475" s="132">
        <v>252</v>
      </c>
      <c r="F475" s="63" t="s">
        <v>117</v>
      </c>
      <c r="G475" s="102">
        <f t="shared" si="142"/>
        <v>11.2</v>
      </c>
      <c r="H475" s="99">
        <f t="shared" si="141"/>
        <v>2822</v>
      </c>
      <c r="I475" s="61">
        <v>1</v>
      </c>
      <c r="J475" s="105" t="s">
        <v>649</v>
      </c>
      <c r="K475" s="104" t="str">
        <f t="shared" si="140"/>
        <v>2499314011</v>
      </c>
      <c r="L475" s="68">
        <f t="shared" si="139"/>
        <v>7474</v>
      </c>
    </row>
    <row r="476" spans="2:12" ht="14.25" customHeight="1" x14ac:dyDescent="0.15">
      <c r="B476" s="131" t="s">
        <v>819</v>
      </c>
      <c r="C476" s="95" t="s">
        <v>769</v>
      </c>
      <c r="D476" s="35">
        <v>6</v>
      </c>
      <c r="E476" s="132">
        <v>554</v>
      </c>
      <c r="F476" s="63" t="s">
        <v>117</v>
      </c>
      <c r="G476" s="102">
        <f t="shared" si="142"/>
        <v>11.2</v>
      </c>
      <c r="H476" s="99">
        <f t="shared" si="141"/>
        <v>6204</v>
      </c>
      <c r="I476" s="61">
        <v>1</v>
      </c>
      <c r="J476" s="105" t="s">
        <v>649</v>
      </c>
      <c r="K476" s="104" t="str">
        <f t="shared" si="140"/>
        <v>2499706011</v>
      </c>
      <c r="L476" s="68">
        <f t="shared" si="139"/>
        <v>8160</v>
      </c>
    </row>
    <row r="477" spans="2:12" ht="14.25" customHeight="1" x14ac:dyDescent="0.15">
      <c r="B477" s="131" t="s">
        <v>820</v>
      </c>
      <c r="C477" s="95" t="s">
        <v>770</v>
      </c>
      <c r="D477" s="35">
        <v>6</v>
      </c>
      <c r="E477" s="132">
        <v>499</v>
      </c>
      <c r="F477" s="63" t="s">
        <v>117</v>
      </c>
      <c r="G477" s="102">
        <f t="shared" si="142"/>
        <v>11.2</v>
      </c>
      <c r="H477" s="99">
        <f t="shared" si="141"/>
        <v>5588</v>
      </c>
      <c r="I477" s="61">
        <v>1</v>
      </c>
      <c r="J477" s="105" t="s">
        <v>649</v>
      </c>
      <c r="K477" s="104" t="str">
        <f t="shared" si="140"/>
        <v>2499716011</v>
      </c>
      <c r="L477" s="68">
        <f t="shared" si="139"/>
        <v>8160</v>
      </c>
    </row>
    <row r="478" spans="2:12" ht="14.25" customHeight="1" x14ac:dyDescent="0.15">
      <c r="B478" s="131" t="s">
        <v>821</v>
      </c>
      <c r="C478" s="95" t="s">
        <v>771</v>
      </c>
      <c r="D478" s="35">
        <v>5</v>
      </c>
      <c r="E478" s="132">
        <v>489</v>
      </c>
      <c r="F478" s="63" t="s">
        <v>117</v>
      </c>
      <c r="G478" s="102">
        <f t="shared" si="142"/>
        <v>11.2</v>
      </c>
      <c r="H478" s="99">
        <f t="shared" si="141"/>
        <v>5476</v>
      </c>
      <c r="I478" s="61">
        <v>1</v>
      </c>
      <c r="J478" s="105" t="s">
        <v>649</v>
      </c>
      <c r="K478" s="104" t="str">
        <f t="shared" si="140"/>
        <v>2499725011</v>
      </c>
      <c r="L478" s="68">
        <f t="shared" si="139"/>
        <v>9605</v>
      </c>
    </row>
    <row r="479" spans="2:12" ht="14.25" customHeight="1" x14ac:dyDescent="0.15">
      <c r="B479" s="131" t="s">
        <v>822</v>
      </c>
      <c r="C479" s="95" t="s">
        <v>772</v>
      </c>
      <c r="D479" s="35">
        <v>5</v>
      </c>
      <c r="E479" s="132">
        <v>440</v>
      </c>
      <c r="F479" s="63" t="s">
        <v>117</v>
      </c>
      <c r="G479" s="102">
        <f t="shared" si="142"/>
        <v>11.2</v>
      </c>
      <c r="H479" s="99">
        <f t="shared" si="141"/>
        <v>4928</v>
      </c>
      <c r="I479" s="61">
        <v>1</v>
      </c>
      <c r="J479" s="105" t="s">
        <v>649</v>
      </c>
      <c r="K479" s="104" t="str">
        <f t="shared" si="140"/>
        <v>2499735011</v>
      </c>
      <c r="L479" s="68">
        <f t="shared" si="139"/>
        <v>9605</v>
      </c>
    </row>
    <row r="480" spans="2:12" ht="14.25" customHeight="1" x14ac:dyDescent="0.15">
      <c r="B480" s="131" t="s">
        <v>823</v>
      </c>
      <c r="C480" s="95" t="s">
        <v>773</v>
      </c>
      <c r="D480" s="35">
        <v>4</v>
      </c>
      <c r="E480" s="132">
        <v>423</v>
      </c>
      <c r="F480" s="63" t="s">
        <v>117</v>
      </c>
      <c r="G480" s="102">
        <f t="shared" si="142"/>
        <v>11.2</v>
      </c>
      <c r="H480" s="99">
        <f t="shared" si="141"/>
        <v>4737</v>
      </c>
      <c r="I480" s="61">
        <v>1</v>
      </c>
      <c r="J480" s="105" t="s">
        <v>649</v>
      </c>
      <c r="K480" s="104" t="str">
        <f t="shared" ref="K480:K481" si="143">B480&amp;D480&amp;F480&amp;I480</f>
        <v>2499744011</v>
      </c>
      <c r="L480" s="68">
        <f t="shared" si="139"/>
        <v>11061</v>
      </c>
    </row>
    <row r="481" spans="1:13" ht="14.25" customHeight="1" x14ac:dyDescent="0.15">
      <c r="B481" s="131" t="s">
        <v>824</v>
      </c>
      <c r="C481" s="95" t="s">
        <v>774</v>
      </c>
      <c r="D481" s="35">
        <v>4</v>
      </c>
      <c r="E481" s="132">
        <v>381</v>
      </c>
      <c r="F481" s="63" t="s">
        <v>117</v>
      </c>
      <c r="G481" s="102">
        <f t="shared" si="142"/>
        <v>11.2</v>
      </c>
      <c r="H481" s="99">
        <f t="shared" si="141"/>
        <v>4267</v>
      </c>
      <c r="I481" s="61">
        <v>1</v>
      </c>
      <c r="J481" s="105" t="s">
        <v>649</v>
      </c>
      <c r="K481" s="104" t="str">
        <f t="shared" si="143"/>
        <v>2499754011</v>
      </c>
      <c r="L481" s="68">
        <f t="shared" si="139"/>
        <v>11061</v>
      </c>
    </row>
    <row r="482" spans="1:13" ht="14.25" customHeight="1" x14ac:dyDescent="0.15">
      <c r="B482" s="94" t="s">
        <v>653</v>
      </c>
      <c r="C482" s="35" t="s">
        <v>642</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654</v>
      </c>
      <c r="C483" s="35" t="s">
        <v>643</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655</v>
      </c>
      <c r="C484" s="35" t="s">
        <v>644</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656</v>
      </c>
      <c r="C485" s="35" t="s">
        <v>645</v>
      </c>
      <c r="D485" s="35"/>
      <c r="E485" s="97">
        <v>1600</v>
      </c>
      <c r="F485" s="63" t="s">
        <v>650</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657</v>
      </c>
      <c r="C486" s="35" t="s">
        <v>646</v>
      </c>
      <c r="D486" s="35"/>
      <c r="E486" s="97">
        <v>960</v>
      </c>
      <c r="F486" s="63" t="s">
        <v>650</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658</v>
      </c>
      <c r="C487" s="35" t="s">
        <v>647</v>
      </c>
      <c r="D487" s="35"/>
      <c r="E487" s="97">
        <v>800</v>
      </c>
      <c r="F487" s="63" t="s">
        <v>650</v>
      </c>
      <c r="G487" s="102">
        <f t="shared" si="144"/>
        <v>11.2</v>
      </c>
      <c r="H487" s="125">
        <f t="shared" si="148"/>
        <v>8960</v>
      </c>
      <c r="I487" s="62"/>
      <c r="J487" s="127">
        <v>7965</v>
      </c>
      <c r="K487" s="104" t="str">
        <f t="shared" si="149"/>
        <v>24608501</v>
      </c>
      <c r="L487" s="68">
        <f t="shared" si="147"/>
        <v>0</v>
      </c>
    </row>
    <row r="488" spans="1:13" s="126" customFormat="1" ht="14.25" x14ac:dyDescent="0.15">
      <c r="B488" s="94" t="s">
        <v>659</v>
      </c>
      <c r="C488" s="35" t="s">
        <v>652</v>
      </c>
      <c r="D488" s="35"/>
      <c r="E488" s="97">
        <v>500</v>
      </c>
      <c r="F488" s="63" t="s">
        <v>650</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660</v>
      </c>
      <c r="C489" s="35" t="s">
        <v>648</v>
      </c>
      <c r="D489" s="35"/>
      <c r="E489" s="97">
        <v>100</v>
      </c>
      <c r="F489" s="63" t="s">
        <v>650</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419</v>
      </c>
      <c r="C491" s="130" t="s">
        <v>169</v>
      </c>
      <c r="D491" s="130">
        <v>6</v>
      </c>
      <c r="E491" s="132">
        <v>831</v>
      </c>
      <c r="F491" s="63" t="s">
        <v>640</v>
      </c>
      <c r="G491" s="102">
        <f>G$490</f>
        <v>10.96</v>
      </c>
      <c r="H491" s="99">
        <f t="shared" ref="H491:H554" si="150">ROUNDDOWN(E491*G491,0)</f>
        <v>9107</v>
      </c>
      <c r="I491" s="61">
        <v>2</v>
      </c>
      <c r="J491" s="105" t="s">
        <v>649</v>
      </c>
      <c r="K491" s="104" t="str">
        <f>B491&amp;D491&amp;F491&amp;I491</f>
        <v>2411526022</v>
      </c>
      <c r="L491" s="68">
        <f>L490</f>
        <v>2449</v>
      </c>
    </row>
    <row r="492" spans="1:13" ht="14.25" customHeight="1" x14ac:dyDescent="0.15">
      <c r="B492" s="131" t="s">
        <v>65</v>
      </c>
      <c r="C492" s="130" t="s">
        <v>170</v>
      </c>
      <c r="D492" s="130">
        <v>5</v>
      </c>
      <c r="E492" s="132">
        <v>784</v>
      </c>
      <c r="F492" s="63" t="s">
        <v>640</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420</v>
      </c>
      <c r="C493" s="130" t="s">
        <v>171</v>
      </c>
      <c r="D493" s="130">
        <v>5</v>
      </c>
      <c r="E493" s="132">
        <v>706</v>
      </c>
      <c r="F493" s="63" t="s">
        <v>640</v>
      </c>
      <c r="G493" s="102">
        <f t="shared" si="151"/>
        <v>10.96</v>
      </c>
      <c r="H493" s="99">
        <f t="shared" si="150"/>
        <v>7737</v>
      </c>
      <c r="I493" s="61">
        <v>2</v>
      </c>
      <c r="J493" s="105" t="s">
        <v>649</v>
      </c>
      <c r="K493" s="104" t="str">
        <f>B493&amp;D493&amp;F493&amp;I493</f>
        <v>2411555022</v>
      </c>
      <c r="L493" s="68">
        <f t="shared" ref="L493" si="153">L492</f>
        <v>2103</v>
      </c>
    </row>
    <row r="494" spans="1:13" ht="14.25" customHeight="1" x14ac:dyDescent="0.15">
      <c r="B494" s="131" t="s">
        <v>66</v>
      </c>
      <c r="C494" s="130" t="s">
        <v>172</v>
      </c>
      <c r="D494" s="130">
        <v>4</v>
      </c>
      <c r="E494" s="132">
        <v>648</v>
      </c>
      <c r="F494" s="63" t="s">
        <v>640</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421</v>
      </c>
      <c r="C495" s="130" t="s">
        <v>173</v>
      </c>
      <c r="D495" s="130">
        <v>4</v>
      </c>
      <c r="E495" s="132">
        <v>583</v>
      </c>
      <c r="F495" s="63" t="s">
        <v>640</v>
      </c>
      <c r="G495" s="102">
        <f t="shared" si="151"/>
        <v>10.96</v>
      </c>
      <c r="H495" s="99">
        <f t="shared" si="150"/>
        <v>6389</v>
      </c>
      <c r="I495" s="61">
        <v>2</v>
      </c>
      <c r="J495" s="105" t="s">
        <v>649</v>
      </c>
      <c r="K495" s="104" t="str">
        <f t="shared" si="154"/>
        <v>2411584022</v>
      </c>
      <c r="L495" s="68">
        <f t="shared" ref="L495" si="156">L494</f>
        <v>1752</v>
      </c>
    </row>
    <row r="496" spans="1:13" ht="14.25" customHeight="1" x14ac:dyDescent="0.15">
      <c r="B496" s="131" t="s">
        <v>67</v>
      </c>
      <c r="C496" s="130" t="s">
        <v>174</v>
      </c>
      <c r="D496" s="130">
        <v>3</v>
      </c>
      <c r="E496" s="132">
        <v>583</v>
      </c>
      <c r="F496" s="63" t="s">
        <v>640</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422</v>
      </c>
      <c r="C497" s="130" t="s">
        <v>175</v>
      </c>
      <c r="D497" s="130">
        <v>3</v>
      </c>
      <c r="E497" s="132">
        <v>525</v>
      </c>
      <c r="F497" s="63" t="s">
        <v>640</v>
      </c>
      <c r="G497" s="102">
        <f t="shared" si="151"/>
        <v>10.96</v>
      </c>
      <c r="H497" s="99">
        <f t="shared" si="150"/>
        <v>5754</v>
      </c>
      <c r="I497" s="61">
        <v>2</v>
      </c>
      <c r="J497" s="105" t="s">
        <v>649</v>
      </c>
      <c r="K497" s="104" t="str">
        <f t="shared" si="154"/>
        <v>2411613022</v>
      </c>
      <c r="L497" s="68">
        <f t="shared" ref="L497" si="158">L496</f>
        <v>1595</v>
      </c>
    </row>
    <row r="498" spans="2:12" ht="14.25" customHeight="1" x14ac:dyDescent="0.15">
      <c r="B498" s="131" t="s">
        <v>68</v>
      </c>
      <c r="C498" s="130" t="s">
        <v>176</v>
      </c>
      <c r="D498" s="130">
        <v>2</v>
      </c>
      <c r="E498" s="132">
        <v>509</v>
      </c>
      <c r="F498" s="63" t="s">
        <v>640</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423</v>
      </c>
      <c r="C499" s="130" t="s">
        <v>177</v>
      </c>
      <c r="D499" s="130">
        <v>2</v>
      </c>
      <c r="E499" s="132">
        <v>458</v>
      </c>
      <c r="F499" s="63" t="s">
        <v>640</v>
      </c>
      <c r="G499" s="102">
        <f t="shared" si="151"/>
        <v>10.96</v>
      </c>
      <c r="H499" s="99">
        <f t="shared" si="150"/>
        <v>5019</v>
      </c>
      <c r="I499" s="61">
        <v>2</v>
      </c>
      <c r="J499" s="105" t="s">
        <v>649</v>
      </c>
      <c r="K499" s="104" t="str">
        <f t="shared" si="154"/>
        <v>2411642022</v>
      </c>
      <c r="L499" s="68">
        <f t="shared" ref="L499" si="160">L498</f>
        <v>1415</v>
      </c>
    </row>
    <row r="500" spans="2:12" ht="14.25" customHeight="1" x14ac:dyDescent="0.15">
      <c r="B500" s="131" t="s">
        <v>68</v>
      </c>
      <c r="C500" s="130" t="s">
        <v>684</v>
      </c>
      <c r="D500" s="130">
        <v>1</v>
      </c>
      <c r="E500" s="132">
        <v>509</v>
      </c>
      <c r="F500" s="63" t="s">
        <v>640</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423</v>
      </c>
      <c r="C501" s="130" t="s">
        <v>685</v>
      </c>
      <c r="D501" s="130">
        <v>1</v>
      </c>
      <c r="E501" s="132">
        <v>458</v>
      </c>
      <c r="F501" s="63" t="s">
        <v>640</v>
      </c>
      <c r="G501" s="102">
        <f t="shared" si="151"/>
        <v>10.96</v>
      </c>
      <c r="H501" s="99">
        <f t="shared" si="150"/>
        <v>5019</v>
      </c>
      <c r="I501" s="61">
        <v>2</v>
      </c>
      <c r="J501" s="105" t="s">
        <v>649</v>
      </c>
      <c r="K501" s="104" t="str">
        <f t="shared" si="154"/>
        <v>2411641022</v>
      </c>
      <c r="L501" s="68">
        <f t="shared" ref="L501" si="162">L500</f>
        <v>5</v>
      </c>
    </row>
    <row r="502" spans="2:12" ht="14.25" customHeight="1" x14ac:dyDescent="0.15">
      <c r="B502" s="131" t="s">
        <v>69</v>
      </c>
      <c r="C502" s="130" t="s">
        <v>178</v>
      </c>
      <c r="D502" s="130">
        <v>6</v>
      </c>
      <c r="E502" s="132">
        <v>602</v>
      </c>
      <c r="F502" s="63" t="s">
        <v>640</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424</v>
      </c>
      <c r="C503" s="130" t="s">
        <v>179</v>
      </c>
      <c r="D503" s="130">
        <v>6</v>
      </c>
      <c r="E503" s="132">
        <v>542</v>
      </c>
      <c r="F503" s="63" t="s">
        <v>640</v>
      </c>
      <c r="G503" s="102">
        <f t="shared" si="151"/>
        <v>10.96</v>
      </c>
      <c r="H503" s="99">
        <f t="shared" si="150"/>
        <v>5940</v>
      </c>
      <c r="I503" s="61">
        <v>2</v>
      </c>
      <c r="J503" s="105" t="s">
        <v>649</v>
      </c>
      <c r="K503" s="104" t="str">
        <f t="shared" si="154"/>
        <v>2411676022</v>
      </c>
      <c r="L503" s="68">
        <f t="shared" ref="L503" si="164">L502</f>
        <v>1827</v>
      </c>
    </row>
    <row r="504" spans="2:12" ht="14.25" customHeight="1" x14ac:dyDescent="0.15">
      <c r="B504" s="131" t="s">
        <v>70</v>
      </c>
      <c r="C504" s="130" t="s">
        <v>180</v>
      </c>
      <c r="D504" s="130">
        <v>5</v>
      </c>
      <c r="E504" s="132">
        <v>527</v>
      </c>
      <c r="F504" s="63" t="s">
        <v>640</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425</v>
      </c>
      <c r="C505" s="130" t="s">
        <v>181</v>
      </c>
      <c r="D505" s="130">
        <v>5</v>
      </c>
      <c r="E505" s="132">
        <v>474</v>
      </c>
      <c r="F505" s="63" t="s">
        <v>640</v>
      </c>
      <c r="G505" s="102">
        <f t="shared" si="151"/>
        <v>10.96</v>
      </c>
      <c r="H505" s="99">
        <f t="shared" si="150"/>
        <v>5195</v>
      </c>
      <c r="I505" s="61">
        <v>2</v>
      </c>
      <c r="J505" s="105" t="s">
        <v>649</v>
      </c>
      <c r="K505" s="104" t="str">
        <f t="shared" si="154"/>
        <v>2411705022</v>
      </c>
      <c r="L505" s="68">
        <f t="shared" ref="L505" si="166">L504</f>
        <v>1398</v>
      </c>
    </row>
    <row r="506" spans="2:12" ht="14.25" customHeight="1" x14ac:dyDescent="0.15">
      <c r="B506" s="131" t="s">
        <v>71</v>
      </c>
      <c r="C506" s="130" t="s">
        <v>182</v>
      </c>
      <c r="D506" s="130">
        <v>4</v>
      </c>
      <c r="E506" s="132">
        <v>318</v>
      </c>
      <c r="F506" s="63" t="s">
        <v>640</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426</v>
      </c>
      <c r="C507" s="130" t="s">
        <v>183</v>
      </c>
      <c r="D507" s="130">
        <v>4</v>
      </c>
      <c r="E507" s="132">
        <v>286</v>
      </c>
      <c r="F507" s="63" t="s">
        <v>640</v>
      </c>
      <c r="G507" s="102">
        <f t="shared" si="151"/>
        <v>10.96</v>
      </c>
      <c r="H507" s="99">
        <f t="shared" si="150"/>
        <v>3134</v>
      </c>
      <c r="I507" s="61">
        <v>2</v>
      </c>
      <c r="J507" s="105" t="s">
        <v>649</v>
      </c>
      <c r="K507" s="104" t="str">
        <f t="shared" si="154"/>
        <v>2411734022</v>
      </c>
      <c r="L507" s="68">
        <f t="shared" ref="L507" si="168">L506</f>
        <v>2457</v>
      </c>
    </row>
    <row r="508" spans="2:12" ht="14.25" customHeight="1" x14ac:dyDescent="0.15">
      <c r="B508" s="131" t="s">
        <v>72</v>
      </c>
      <c r="C508" s="130" t="s">
        <v>184</v>
      </c>
      <c r="D508" s="130">
        <v>3</v>
      </c>
      <c r="E508" s="132">
        <v>240</v>
      </c>
      <c r="F508" s="63" t="s">
        <v>640</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427</v>
      </c>
      <c r="C509" s="130" t="s">
        <v>185</v>
      </c>
      <c r="D509" s="130">
        <v>3</v>
      </c>
      <c r="E509" s="132">
        <v>216</v>
      </c>
      <c r="F509" s="63" t="s">
        <v>640</v>
      </c>
      <c r="G509" s="102">
        <f t="shared" si="151"/>
        <v>10.96</v>
      </c>
      <c r="H509" s="99">
        <f t="shared" si="150"/>
        <v>2367</v>
      </c>
      <c r="I509" s="61">
        <v>2</v>
      </c>
      <c r="J509" s="105" t="s">
        <v>649</v>
      </c>
      <c r="K509" s="104" t="str">
        <f t="shared" si="154"/>
        <v>2411763022</v>
      </c>
      <c r="L509" s="68">
        <f t="shared" ref="L509" si="170">L508</f>
        <v>2721</v>
      </c>
    </row>
    <row r="510" spans="2:12" ht="14.25" customHeight="1" x14ac:dyDescent="0.15">
      <c r="B510" s="131" t="s">
        <v>73</v>
      </c>
      <c r="C510" s="130" t="s">
        <v>186</v>
      </c>
      <c r="D510" s="130">
        <v>2</v>
      </c>
      <c r="E510" s="132">
        <v>173</v>
      </c>
      <c r="F510" s="63" t="s">
        <v>640</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428</v>
      </c>
      <c r="C511" s="130" t="s">
        <v>187</v>
      </c>
      <c r="D511" s="130">
        <v>2</v>
      </c>
      <c r="E511" s="132">
        <v>156</v>
      </c>
      <c r="F511" s="63" t="s">
        <v>640</v>
      </c>
      <c r="G511" s="102">
        <f t="shared" si="151"/>
        <v>10.96</v>
      </c>
      <c r="H511" s="99">
        <f t="shared" si="150"/>
        <v>1709</v>
      </c>
      <c r="I511" s="61">
        <v>2</v>
      </c>
      <c r="J511" s="105" t="s">
        <v>649</v>
      </c>
      <c r="K511" s="104" t="str">
        <f t="shared" si="154"/>
        <v>2411792022</v>
      </c>
      <c r="L511" s="68">
        <f t="shared" ref="L511" si="172">L510</f>
        <v>2805</v>
      </c>
    </row>
    <row r="512" spans="2:12" ht="14.25" customHeight="1" x14ac:dyDescent="0.15">
      <c r="B512" s="131" t="s">
        <v>73</v>
      </c>
      <c r="C512" s="130" t="s">
        <v>686</v>
      </c>
      <c r="D512" s="130">
        <v>1</v>
      </c>
      <c r="E512" s="132">
        <v>173</v>
      </c>
      <c r="F512" s="63" t="s">
        <v>640</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428</v>
      </c>
      <c r="C513" s="130" t="s">
        <v>687</v>
      </c>
      <c r="D513" s="130">
        <v>1</v>
      </c>
      <c r="E513" s="132">
        <v>156</v>
      </c>
      <c r="F513" s="63" t="s">
        <v>640</v>
      </c>
      <c r="G513" s="102">
        <f t="shared" si="151"/>
        <v>10.96</v>
      </c>
      <c r="H513" s="99">
        <f t="shared" si="150"/>
        <v>1709</v>
      </c>
      <c r="I513" s="61">
        <v>2</v>
      </c>
      <c r="J513" s="105" t="s">
        <v>649</v>
      </c>
      <c r="K513" s="104" t="str">
        <f t="shared" si="154"/>
        <v>2411791022</v>
      </c>
      <c r="L513" s="68">
        <f t="shared" ref="L513" si="174">L512</f>
        <v>85</v>
      </c>
    </row>
    <row r="514" spans="2:12" ht="14.25" customHeight="1" x14ac:dyDescent="0.15">
      <c r="B514" s="131" t="s">
        <v>74</v>
      </c>
      <c r="C514" s="130" t="s">
        <v>188</v>
      </c>
      <c r="D514" s="130">
        <v>3</v>
      </c>
      <c r="E514" s="132">
        <v>784</v>
      </c>
      <c r="F514" s="63" t="s">
        <v>640</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429</v>
      </c>
      <c r="C515" s="130" t="s">
        <v>189</v>
      </c>
      <c r="D515" s="130">
        <v>3</v>
      </c>
      <c r="E515" s="132">
        <v>706</v>
      </c>
      <c r="F515" s="63" t="s">
        <v>640</v>
      </c>
      <c r="G515" s="102">
        <f t="shared" si="151"/>
        <v>10.96</v>
      </c>
      <c r="H515" s="99">
        <f t="shared" si="150"/>
        <v>7737</v>
      </c>
      <c r="I515" s="61">
        <v>2</v>
      </c>
      <c r="J515" s="105" t="s">
        <v>649</v>
      </c>
      <c r="K515" s="104" t="str">
        <f t="shared" si="154"/>
        <v>2411823022</v>
      </c>
      <c r="L515" s="68">
        <f t="shared" ref="L515" si="176">L514</f>
        <v>2103</v>
      </c>
    </row>
    <row r="516" spans="2:12" ht="14.25" customHeight="1" x14ac:dyDescent="0.15">
      <c r="B516" s="131" t="s">
        <v>75</v>
      </c>
      <c r="C516" s="130" t="s">
        <v>190</v>
      </c>
      <c r="D516" s="130">
        <v>2</v>
      </c>
      <c r="E516" s="132">
        <v>615</v>
      </c>
      <c r="F516" s="63" t="s">
        <v>640</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430</v>
      </c>
      <c r="C517" s="130" t="s">
        <v>191</v>
      </c>
      <c r="D517" s="130">
        <v>2</v>
      </c>
      <c r="E517" s="132">
        <v>554</v>
      </c>
      <c r="F517" s="63" t="s">
        <v>640</v>
      </c>
      <c r="G517" s="102">
        <f t="shared" si="151"/>
        <v>10.96</v>
      </c>
      <c r="H517" s="99">
        <f t="shared" si="150"/>
        <v>6071</v>
      </c>
      <c r="I517" s="61">
        <v>2</v>
      </c>
      <c r="J517" s="105" t="s">
        <v>649</v>
      </c>
      <c r="K517" s="104" t="str">
        <f t="shared" si="154"/>
        <v>2411852022</v>
      </c>
      <c r="L517" s="68">
        <f t="shared" ref="L517" si="178">L516</f>
        <v>1243</v>
      </c>
    </row>
    <row r="518" spans="2:12" ht="14.25" customHeight="1" x14ac:dyDescent="0.15">
      <c r="B518" s="131" t="s">
        <v>76</v>
      </c>
      <c r="C518" s="130" t="s">
        <v>192</v>
      </c>
      <c r="D518" s="130">
        <v>1</v>
      </c>
      <c r="E518" s="132">
        <v>509</v>
      </c>
      <c r="F518" s="63" t="s">
        <v>640</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431</v>
      </c>
      <c r="C519" s="130" t="s">
        <v>193</v>
      </c>
      <c r="D519" s="130">
        <v>1</v>
      </c>
      <c r="E519" s="132">
        <v>458</v>
      </c>
      <c r="F519" s="63" t="s">
        <v>640</v>
      </c>
      <c r="G519" s="102">
        <f t="shared" si="151"/>
        <v>10.96</v>
      </c>
      <c r="H519" s="99">
        <f t="shared" si="150"/>
        <v>5019</v>
      </c>
      <c r="I519" s="61">
        <v>2</v>
      </c>
      <c r="J519" s="105" t="s">
        <v>649</v>
      </c>
      <c r="K519" s="104" t="str">
        <f t="shared" si="154"/>
        <v>2411881022</v>
      </c>
      <c r="L519" s="68">
        <f t="shared" ref="L519" si="180">L518</f>
        <v>5</v>
      </c>
    </row>
    <row r="520" spans="2:12" ht="14.25" customHeight="1" x14ac:dyDescent="0.15">
      <c r="B520" s="131" t="s">
        <v>77</v>
      </c>
      <c r="C520" s="130" t="s">
        <v>194</v>
      </c>
      <c r="D520" s="130">
        <v>3</v>
      </c>
      <c r="E520" s="132">
        <v>527</v>
      </c>
      <c r="F520" s="63" t="s">
        <v>640</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432</v>
      </c>
      <c r="C521" s="130" t="s">
        <v>195</v>
      </c>
      <c r="D521" s="130">
        <v>3</v>
      </c>
      <c r="E521" s="132">
        <v>474</v>
      </c>
      <c r="F521" s="63" t="s">
        <v>640</v>
      </c>
      <c r="G521" s="102">
        <f t="shared" si="151"/>
        <v>10.96</v>
      </c>
      <c r="H521" s="99">
        <f t="shared" si="150"/>
        <v>5195</v>
      </c>
      <c r="I521" s="61">
        <v>2</v>
      </c>
      <c r="J521" s="105" t="s">
        <v>649</v>
      </c>
      <c r="K521" s="104" t="str">
        <f t="shared" si="154"/>
        <v>2411913022</v>
      </c>
      <c r="L521" s="68">
        <f t="shared" ref="L521" si="182">L520</f>
        <v>1398</v>
      </c>
    </row>
    <row r="522" spans="2:12" ht="14.25" customHeight="1" x14ac:dyDescent="0.15">
      <c r="B522" s="131" t="s">
        <v>78</v>
      </c>
      <c r="C522" s="130" t="s">
        <v>196</v>
      </c>
      <c r="D522" s="130">
        <v>2</v>
      </c>
      <c r="E522" s="132">
        <v>279</v>
      </c>
      <c r="F522" s="63" t="s">
        <v>640</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433</v>
      </c>
      <c r="C523" s="130" t="s">
        <v>197</v>
      </c>
      <c r="D523" s="130">
        <v>2</v>
      </c>
      <c r="E523" s="132">
        <v>251</v>
      </c>
      <c r="F523" s="63" t="s">
        <v>640</v>
      </c>
      <c r="G523" s="102">
        <f t="shared" si="151"/>
        <v>10.96</v>
      </c>
      <c r="H523" s="99">
        <f t="shared" si="150"/>
        <v>2750</v>
      </c>
      <c r="I523" s="61">
        <v>2</v>
      </c>
      <c r="J523" s="105" t="s">
        <v>649</v>
      </c>
      <c r="K523" s="104" t="str">
        <f t="shared" si="154"/>
        <v>2411942022</v>
      </c>
      <c r="L523" s="68">
        <f t="shared" ref="L523" si="184">L522</f>
        <v>2305</v>
      </c>
    </row>
    <row r="524" spans="2:12" ht="14.25" customHeight="1" x14ac:dyDescent="0.15">
      <c r="B524" s="131" t="s">
        <v>79</v>
      </c>
      <c r="C524" s="130" t="s">
        <v>198</v>
      </c>
      <c r="D524" s="130">
        <v>1</v>
      </c>
      <c r="E524" s="132">
        <v>173</v>
      </c>
      <c r="F524" s="63" t="s">
        <v>640</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434</v>
      </c>
      <c r="C525" s="130" t="s">
        <v>199</v>
      </c>
      <c r="D525" s="130">
        <v>1</v>
      </c>
      <c r="E525" s="132">
        <v>156</v>
      </c>
      <c r="F525" s="63" t="s">
        <v>640</v>
      </c>
      <c r="G525" s="102">
        <f t="shared" si="151"/>
        <v>10.96</v>
      </c>
      <c r="H525" s="99">
        <f t="shared" si="150"/>
        <v>1709</v>
      </c>
      <c r="I525" s="61">
        <v>2</v>
      </c>
      <c r="J525" s="105" t="s">
        <v>649</v>
      </c>
      <c r="K525" s="104" t="str">
        <f t="shared" si="154"/>
        <v>2411971022</v>
      </c>
      <c r="L525" s="68">
        <f t="shared" ref="L525" si="186">L524</f>
        <v>85</v>
      </c>
    </row>
    <row r="526" spans="2:12" ht="14.25" customHeight="1" x14ac:dyDescent="0.15">
      <c r="B526" s="131" t="s">
        <v>435</v>
      </c>
      <c r="C526" s="130" t="s">
        <v>200</v>
      </c>
      <c r="D526" s="130">
        <v>6</v>
      </c>
      <c r="E526" s="132">
        <v>1164</v>
      </c>
      <c r="F526" s="63" t="s">
        <v>640</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436</v>
      </c>
      <c r="C527" s="130" t="s">
        <v>201</v>
      </c>
      <c r="D527" s="130">
        <v>6</v>
      </c>
      <c r="E527" s="132">
        <v>1048</v>
      </c>
      <c r="F527" s="63" t="s">
        <v>640</v>
      </c>
      <c r="G527" s="102">
        <f t="shared" si="151"/>
        <v>10.96</v>
      </c>
      <c r="H527" s="99">
        <f t="shared" si="150"/>
        <v>11486</v>
      </c>
      <c r="I527" s="61">
        <v>2</v>
      </c>
      <c r="J527" s="105" t="s">
        <v>649</v>
      </c>
      <c r="K527" s="104" t="str">
        <f t="shared" si="154"/>
        <v>2418036022</v>
      </c>
      <c r="L527" s="68">
        <f t="shared" ref="L527" si="188">L526</f>
        <v>2449</v>
      </c>
    </row>
    <row r="528" spans="2:12" ht="14.25" customHeight="1" x14ac:dyDescent="0.15">
      <c r="B528" s="131" t="s">
        <v>437</v>
      </c>
      <c r="C528" s="130" t="s">
        <v>202</v>
      </c>
      <c r="D528" s="130">
        <v>5</v>
      </c>
      <c r="E528" s="132">
        <v>1026</v>
      </c>
      <c r="F528" s="63" t="s">
        <v>640</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438</v>
      </c>
      <c r="C529" s="130" t="s">
        <v>203</v>
      </c>
      <c r="D529" s="130">
        <v>5</v>
      </c>
      <c r="E529" s="132">
        <v>923</v>
      </c>
      <c r="F529" s="63" t="s">
        <v>640</v>
      </c>
      <c r="G529" s="102">
        <f t="shared" si="151"/>
        <v>10.96</v>
      </c>
      <c r="H529" s="99">
        <f t="shared" si="150"/>
        <v>10116</v>
      </c>
      <c r="I529" s="61">
        <v>2</v>
      </c>
      <c r="J529" s="105" t="s">
        <v>649</v>
      </c>
      <c r="K529" s="104" t="str">
        <f t="shared" si="154"/>
        <v>2418075022</v>
      </c>
      <c r="L529" s="68">
        <f t="shared" ref="L529" si="190">L528</f>
        <v>2103</v>
      </c>
    </row>
    <row r="530" spans="2:12" ht="14.25" customHeight="1" x14ac:dyDescent="0.15">
      <c r="B530" s="131" t="s">
        <v>439</v>
      </c>
      <c r="C530" s="130" t="s">
        <v>204</v>
      </c>
      <c r="D530" s="130">
        <v>4</v>
      </c>
      <c r="E530" s="132">
        <v>889</v>
      </c>
      <c r="F530" s="63" t="s">
        <v>640</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440</v>
      </c>
      <c r="C531" s="130" t="s">
        <v>205</v>
      </c>
      <c r="D531" s="130">
        <v>4</v>
      </c>
      <c r="E531" s="132">
        <v>800</v>
      </c>
      <c r="F531" s="63" t="s">
        <v>640</v>
      </c>
      <c r="G531" s="102">
        <f t="shared" si="151"/>
        <v>10.96</v>
      </c>
      <c r="H531" s="99">
        <f t="shared" si="150"/>
        <v>8768</v>
      </c>
      <c r="I531" s="61">
        <v>2</v>
      </c>
      <c r="J531" s="105" t="s">
        <v>649</v>
      </c>
      <c r="K531" s="104" t="str">
        <f t="shared" si="154"/>
        <v>2418114022</v>
      </c>
      <c r="L531" s="68">
        <f t="shared" ref="L531" si="192">L530</f>
        <v>1752</v>
      </c>
    </row>
    <row r="532" spans="2:12" ht="14.25" customHeight="1" x14ac:dyDescent="0.15">
      <c r="B532" s="131" t="s">
        <v>441</v>
      </c>
      <c r="C532" s="130" t="s">
        <v>206</v>
      </c>
      <c r="D532" s="130">
        <v>3</v>
      </c>
      <c r="E532" s="132">
        <v>824</v>
      </c>
      <c r="F532" s="63" t="s">
        <v>640</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442</v>
      </c>
      <c r="C533" s="130" t="s">
        <v>207</v>
      </c>
      <c r="D533" s="130">
        <v>3</v>
      </c>
      <c r="E533" s="132">
        <v>742</v>
      </c>
      <c r="F533" s="63" t="s">
        <v>640</v>
      </c>
      <c r="G533" s="102">
        <f t="shared" si="151"/>
        <v>10.96</v>
      </c>
      <c r="H533" s="99">
        <f t="shared" si="150"/>
        <v>8132</v>
      </c>
      <c r="I533" s="61">
        <v>2</v>
      </c>
      <c r="J533" s="105" t="s">
        <v>649</v>
      </c>
      <c r="K533" s="104" t="str">
        <f t="shared" si="154"/>
        <v>2418153022</v>
      </c>
      <c r="L533" s="68">
        <f t="shared" ref="L533" si="194">L532</f>
        <v>1595</v>
      </c>
    </row>
    <row r="534" spans="2:12" ht="14.25" customHeight="1" x14ac:dyDescent="0.15">
      <c r="B534" s="131" t="s">
        <v>443</v>
      </c>
      <c r="C534" s="130" t="s">
        <v>208</v>
      </c>
      <c r="D534" s="130">
        <v>2</v>
      </c>
      <c r="E534" s="132">
        <v>751</v>
      </c>
      <c r="F534" s="63" t="s">
        <v>640</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444</v>
      </c>
      <c r="C535" s="130" t="s">
        <v>209</v>
      </c>
      <c r="D535" s="130">
        <v>2</v>
      </c>
      <c r="E535" s="132">
        <v>676</v>
      </c>
      <c r="F535" s="63" t="s">
        <v>640</v>
      </c>
      <c r="G535" s="102">
        <f t="shared" si="151"/>
        <v>10.96</v>
      </c>
      <c r="H535" s="99">
        <f t="shared" si="150"/>
        <v>7408</v>
      </c>
      <c r="I535" s="61">
        <v>2</v>
      </c>
      <c r="J535" s="105" t="s">
        <v>649</v>
      </c>
      <c r="K535" s="104" t="str">
        <f t="shared" si="154"/>
        <v>2418192022</v>
      </c>
      <c r="L535" s="68">
        <f t="shared" ref="L535" si="196">L534</f>
        <v>1415</v>
      </c>
    </row>
    <row r="536" spans="2:12" ht="14.25" customHeight="1" x14ac:dyDescent="0.15">
      <c r="B536" s="131" t="s">
        <v>443</v>
      </c>
      <c r="C536" s="130" t="s">
        <v>688</v>
      </c>
      <c r="D536" s="130">
        <v>1</v>
      </c>
      <c r="E536" s="132">
        <v>751</v>
      </c>
      <c r="F536" s="63" t="s">
        <v>640</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444</v>
      </c>
      <c r="C537" s="130" t="s">
        <v>689</v>
      </c>
      <c r="D537" s="130">
        <v>1</v>
      </c>
      <c r="E537" s="132">
        <v>676</v>
      </c>
      <c r="F537" s="63" t="s">
        <v>640</v>
      </c>
      <c r="G537" s="102">
        <f t="shared" si="151"/>
        <v>10.96</v>
      </c>
      <c r="H537" s="99">
        <f t="shared" si="150"/>
        <v>7408</v>
      </c>
      <c r="I537" s="61">
        <v>2</v>
      </c>
      <c r="J537" s="105" t="s">
        <v>649</v>
      </c>
      <c r="K537" s="104" t="str">
        <f t="shared" si="154"/>
        <v>2418191022</v>
      </c>
      <c r="L537" s="68">
        <f t="shared" ref="L537" si="198">L536</f>
        <v>5</v>
      </c>
    </row>
    <row r="538" spans="2:12" ht="14.25" customHeight="1" x14ac:dyDescent="0.15">
      <c r="B538" s="131" t="s">
        <v>445</v>
      </c>
      <c r="C538" s="130" t="s">
        <v>210</v>
      </c>
      <c r="D538" s="130">
        <v>6</v>
      </c>
      <c r="E538" s="132">
        <v>844</v>
      </c>
      <c r="F538" s="63" t="s">
        <v>640</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446</v>
      </c>
      <c r="C539" s="130" t="s">
        <v>211</v>
      </c>
      <c r="D539" s="130">
        <v>6</v>
      </c>
      <c r="E539" s="132">
        <v>760</v>
      </c>
      <c r="F539" s="63" t="s">
        <v>640</v>
      </c>
      <c r="G539" s="102">
        <f t="shared" si="151"/>
        <v>10.96</v>
      </c>
      <c r="H539" s="99">
        <f t="shared" si="150"/>
        <v>8329</v>
      </c>
      <c r="I539" s="61">
        <v>2</v>
      </c>
      <c r="J539" s="105" t="s">
        <v>649</v>
      </c>
      <c r="K539" s="104" t="str">
        <f t="shared" si="154"/>
        <v>2418236022</v>
      </c>
      <c r="L539" s="68">
        <f t="shared" ref="L539" si="200">L538</f>
        <v>1827</v>
      </c>
    </row>
    <row r="540" spans="2:12" ht="14.25" customHeight="1" x14ac:dyDescent="0.15">
      <c r="B540" s="131" t="s">
        <v>447</v>
      </c>
      <c r="C540" s="130" t="s">
        <v>212</v>
      </c>
      <c r="D540" s="130">
        <v>5</v>
      </c>
      <c r="E540" s="132">
        <v>770</v>
      </c>
      <c r="F540" s="63" t="s">
        <v>640</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448</v>
      </c>
      <c r="C541" s="130" t="s">
        <v>213</v>
      </c>
      <c r="D541" s="130">
        <v>5</v>
      </c>
      <c r="E541" s="132">
        <v>693</v>
      </c>
      <c r="F541" s="63" t="s">
        <v>640</v>
      </c>
      <c r="G541" s="102">
        <f t="shared" si="151"/>
        <v>10.96</v>
      </c>
      <c r="H541" s="99">
        <f t="shared" si="150"/>
        <v>7595</v>
      </c>
      <c r="I541" s="61">
        <v>2</v>
      </c>
      <c r="J541" s="105" t="s">
        <v>649</v>
      </c>
      <c r="K541" s="104" t="str">
        <f t="shared" si="154"/>
        <v>2418275022</v>
      </c>
      <c r="L541" s="68">
        <f t="shared" ref="L541" si="202">L540</f>
        <v>1398</v>
      </c>
    </row>
    <row r="542" spans="2:12" ht="14.25" customHeight="1" x14ac:dyDescent="0.15">
      <c r="B542" s="131" t="s">
        <v>449</v>
      </c>
      <c r="C542" s="130" t="s">
        <v>214</v>
      </c>
      <c r="D542" s="130">
        <v>4</v>
      </c>
      <c r="E542" s="132">
        <v>559</v>
      </c>
      <c r="F542" s="63" t="s">
        <v>640</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450</v>
      </c>
      <c r="C543" s="130" t="s">
        <v>215</v>
      </c>
      <c r="D543" s="130">
        <v>4</v>
      </c>
      <c r="E543" s="132">
        <v>503</v>
      </c>
      <c r="F543" s="63" t="s">
        <v>640</v>
      </c>
      <c r="G543" s="102">
        <f t="shared" si="151"/>
        <v>10.96</v>
      </c>
      <c r="H543" s="99">
        <f t="shared" si="150"/>
        <v>5512</v>
      </c>
      <c r="I543" s="61">
        <v>2</v>
      </c>
      <c r="J543" s="105" t="s">
        <v>649</v>
      </c>
      <c r="K543" s="104" t="str">
        <f t="shared" si="154"/>
        <v>2418314022</v>
      </c>
      <c r="L543" s="68">
        <f t="shared" ref="L543" si="204">L542</f>
        <v>2457</v>
      </c>
    </row>
    <row r="544" spans="2:12" ht="14.25" customHeight="1" x14ac:dyDescent="0.15">
      <c r="B544" s="131" t="s">
        <v>451</v>
      </c>
      <c r="C544" s="130" t="s">
        <v>216</v>
      </c>
      <c r="D544" s="130">
        <v>3</v>
      </c>
      <c r="E544" s="132">
        <v>483</v>
      </c>
      <c r="F544" s="63" t="s">
        <v>640</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452</v>
      </c>
      <c r="C545" s="130" t="s">
        <v>217</v>
      </c>
      <c r="D545" s="130">
        <v>3</v>
      </c>
      <c r="E545" s="132">
        <v>435</v>
      </c>
      <c r="F545" s="63" t="s">
        <v>640</v>
      </c>
      <c r="G545" s="102">
        <f t="shared" si="151"/>
        <v>10.96</v>
      </c>
      <c r="H545" s="99">
        <f t="shared" si="150"/>
        <v>4767</v>
      </c>
      <c r="I545" s="61">
        <v>2</v>
      </c>
      <c r="J545" s="105" t="s">
        <v>649</v>
      </c>
      <c r="K545" s="104" t="str">
        <f t="shared" si="154"/>
        <v>2418353022</v>
      </c>
      <c r="L545" s="68">
        <f t="shared" ref="L545" si="206">L544</f>
        <v>2721</v>
      </c>
    </row>
    <row r="546" spans="2:12" ht="14.25" customHeight="1" x14ac:dyDescent="0.15">
      <c r="B546" s="131" t="s">
        <v>453</v>
      </c>
      <c r="C546" s="130" t="s">
        <v>218</v>
      </c>
      <c r="D546" s="130">
        <v>2</v>
      </c>
      <c r="E546" s="132">
        <v>413</v>
      </c>
      <c r="F546" s="63" t="s">
        <v>640</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454</v>
      </c>
      <c r="C547" s="130" t="s">
        <v>219</v>
      </c>
      <c r="D547" s="130">
        <v>2</v>
      </c>
      <c r="E547" s="132">
        <v>372</v>
      </c>
      <c r="F547" s="63" t="s">
        <v>640</v>
      </c>
      <c r="G547" s="102">
        <f t="shared" si="151"/>
        <v>10.96</v>
      </c>
      <c r="H547" s="99">
        <f t="shared" si="150"/>
        <v>4077</v>
      </c>
      <c r="I547" s="61">
        <v>2</v>
      </c>
      <c r="J547" s="105" t="s">
        <v>649</v>
      </c>
      <c r="K547" s="104" t="str">
        <f t="shared" si="154"/>
        <v>2418392022</v>
      </c>
      <c r="L547" s="68">
        <f t="shared" ref="L547" si="208">L546</f>
        <v>2805</v>
      </c>
    </row>
    <row r="548" spans="2:12" ht="14.25" customHeight="1" x14ac:dyDescent="0.15">
      <c r="B548" s="131" t="s">
        <v>453</v>
      </c>
      <c r="C548" s="130" t="s">
        <v>690</v>
      </c>
      <c r="D548" s="130">
        <v>1</v>
      </c>
      <c r="E548" s="132">
        <v>413</v>
      </c>
      <c r="F548" s="63" t="s">
        <v>640</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454</v>
      </c>
      <c r="C549" s="130" t="s">
        <v>691</v>
      </c>
      <c r="D549" s="130">
        <v>1</v>
      </c>
      <c r="E549" s="132">
        <v>372</v>
      </c>
      <c r="F549" s="63" t="s">
        <v>640</v>
      </c>
      <c r="G549" s="102">
        <f t="shared" si="151"/>
        <v>10.96</v>
      </c>
      <c r="H549" s="99">
        <f t="shared" si="150"/>
        <v>4077</v>
      </c>
      <c r="I549" s="61">
        <v>2</v>
      </c>
      <c r="J549" s="105" t="s">
        <v>649</v>
      </c>
      <c r="K549" s="104" t="str">
        <f t="shared" si="154"/>
        <v>2418391022</v>
      </c>
      <c r="L549" s="68">
        <f t="shared" ref="L549" si="210">L548</f>
        <v>85</v>
      </c>
    </row>
    <row r="550" spans="2:12" ht="14.25" customHeight="1" x14ac:dyDescent="0.15">
      <c r="B550" s="131" t="s">
        <v>455</v>
      </c>
      <c r="C550" s="130" t="s">
        <v>220</v>
      </c>
      <c r="D550" s="130">
        <v>3</v>
      </c>
      <c r="E550" s="132">
        <v>1026</v>
      </c>
      <c r="F550" s="63" t="s">
        <v>640</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456</v>
      </c>
      <c r="C551" s="130" t="s">
        <v>221</v>
      </c>
      <c r="D551" s="130">
        <v>3</v>
      </c>
      <c r="E551" s="132">
        <v>923</v>
      </c>
      <c r="F551" s="63" t="s">
        <v>640</v>
      </c>
      <c r="G551" s="102">
        <f t="shared" si="151"/>
        <v>10.96</v>
      </c>
      <c r="H551" s="99">
        <f t="shared" si="150"/>
        <v>10116</v>
      </c>
      <c r="I551" s="61">
        <v>2</v>
      </c>
      <c r="J551" s="105" t="s">
        <v>649</v>
      </c>
      <c r="K551" s="104" t="str">
        <f t="shared" si="154"/>
        <v>2418433022</v>
      </c>
      <c r="L551" s="68">
        <f t="shared" ref="L551" si="212">L550</f>
        <v>2103</v>
      </c>
    </row>
    <row r="552" spans="2:12" ht="14.25" customHeight="1" x14ac:dyDescent="0.15">
      <c r="B552" s="131" t="s">
        <v>457</v>
      </c>
      <c r="C552" s="130" t="s">
        <v>222</v>
      </c>
      <c r="D552" s="130">
        <v>2</v>
      </c>
      <c r="E552" s="132">
        <v>858</v>
      </c>
      <c r="F552" s="63" t="s">
        <v>640</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458</v>
      </c>
      <c r="C553" s="130" t="s">
        <v>223</v>
      </c>
      <c r="D553" s="130">
        <v>2</v>
      </c>
      <c r="E553" s="132">
        <v>772</v>
      </c>
      <c r="F553" s="63" t="s">
        <v>640</v>
      </c>
      <c r="G553" s="102">
        <f t="shared" si="151"/>
        <v>10.96</v>
      </c>
      <c r="H553" s="99">
        <f t="shared" si="150"/>
        <v>8461</v>
      </c>
      <c r="I553" s="61">
        <v>2</v>
      </c>
      <c r="J553" s="105" t="s">
        <v>649</v>
      </c>
      <c r="K553" s="104" t="str">
        <f t="shared" si="154"/>
        <v>2418472022</v>
      </c>
      <c r="L553" s="68">
        <f t="shared" ref="L553" si="214">L552</f>
        <v>1243</v>
      </c>
    </row>
    <row r="554" spans="2:12" ht="14.25" customHeight="1" x14ac:dyDescent="0.15">
      <c r="B554" s="131" t="s">
        <v>459</v>
      </c>
      <c r="C554" s="130" t="s">
        <v>224</v>
      </c>
      <c r="D554" s="130">
        <v>1</v>
      </c>
      <c r="E554" s="132">
        <v>752</v>
      </c>
      <c r="F554" s="63" t="s">
        <v>640</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460</v>
      </c>
      <c r="C555" s="130" t="s">
        <v>225</v>
      </c>
      <c r="D555" s="130">
        <v>1</v>
      </c>
      <c r="E555" s="132">
        <v>677</v>
      </c>
      <c r="F555" s="63" t="s">
        <v>640</v>
      </c>
      <c r="G555" s="102">
        <f t="shared" si="151"/>
        <v>10.96</v>
      </c>
      <c r="H555" s="99">
        <f t="shared" ref="H555:H618" si="216">ROUNDDOWN(E555*G555,0)</f>
        <v>7419</v>
      </c>
      <c r="I555" s="61">
        <v>2</v>
      </c>
      <c r="J555" s="105" t="s">
        <v>649</v>
      </c>
      <c r="K555" s="104" t="str">
        <f t="shared" si="154"/>
        <v>2418511022</v>
      </c>
      <c r="L555" s="68">
        <f t="shared" ref="L555" si="217">L554</f>
        <v>5</v>
      </c>
    </row>
    <row r="556" spans="2:12" ht="14.25" customHeight="1" x14ac:dyDescent="0.15">
      <c r="B556" s="131" t="s">
        <v>461</v>
      </c>
      <c r="C556" s="130" t="s">
        <v>226</v>
      </c>
      <c r="D556" s="130">
        <v>3</v>
      </c>
      <c r="E556" s="132">
        <v>770</v>
      </c>
      <c r="F556" s="63" t="s">
        <v>640</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462</v>
      </c>
      <c r="C557" s="130" t="s">
        <v>692</v>
      </c>
      <c r="D557" s="130">
        <v>3</v>
      </c>
      <c r="E557" s="132">
        <v>693</v>
      </c>
      <c r="F557" s="63" t="s">
        <v>640</v>
      </c>
      <c r="G557" s="102">
        <f t="shared" si="218"/>
        <v>10.96</v>
      </c>
      <c r="H557" s="99">
        <f t="shared" si="216"/>
        <v>7595</v>
      </c>
      <c r="I557" s="61">
        <v>2</v>
      </c>
      <c r="J557" s="105" t="s">
        <v>649</v>
      </c>
      <c r="K557" s="104" t="str">
        <f t="shared" si="154"/>
        <v>2418553022</v>
      </c>
      <c r="L557" s="68">
        <f t="shared" ref="L557" si="220">L556</f>
        <v>1398</v>
      </c>
    </row>
    <row r="558" spans="2:12" ht="14.25" customHeight="1" x14ac:dyDescent="0.15">
      <c r="B558" s="131" t="s">
        <v>463</v>
      </c>
      <c r="C558" s="130" t="s">
        <v>227</v>
      </c>
      <c r="D558" s="130">
        <v>2</v>
      </c>
      <c r="E558" s="132">
        <v>521</v>
      </c>
      <c r="F558" s="63" t="s">
        <v>640</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464</v>
      </c>
      <c r="C559" s="130" t="s">
        <v>228</v>
      </c>
      <c r="D559" s="130">
        <v>2</v>
      </c>
      <c r="E559" s="132">
        <v>469</v>
      </c>
      <c r="F559" s="63" t="s">
        <v>640</v>
      </c>
      <c r="G559" s="102">
        <f t="shared" si="218"/>
        <v>10.96</v>
      </c>
      <c r="H559" s="99">
        <f t="shared" si="216"/>
        <v>5140</v>
      </c>
      <c r="I559" s="61">
        <v>2</v>
      </c>
      <c r="J559" s="105" t="s">
        <v>649</v>
      </c>
      <c r="K559" s="104" t="str">
        <f t="shared" si="221"/>
        <v>2418592022</v>
      </c>
      <c r="L559" s="68">
        <f t="shared" ref="L559" si="223">L558</f>
        <v>2305</v>
      </c>
    </row>
    <row r="560" spans="2:12" ht="14.25" customHeight="1" x14ac:dyDescent="0.15">
      <c r="B560" s="131" t="s">
        <v>465</v>
      </c>
      <c r="C560" s="130" t="s">
        <v>693</v>
      </c>
      <c r="D560" s="130">
        <v>1</v>
      </c>
      <c r="E560" s="132">
        <v>412</v>
      </c>
      <c r="F560" s="63" t="s">
        <v>640</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466</v>
      </c>
      <c r="C561" s="130" t="s">
        <v>694</v>
      </c>
      <c r="D561" s="130">
        <v>1</v>
      </c>
      <c r="E561" s="132">
        <v>371</v>
      </c>
      <c r="F561" s="63" t="s">
        <v>640</v>
      </c>
      <c r="G561" s="102">
        <f t="shared" si="218"/>
        <v>10.96</v>
      </c>
      <c r="H561" s="99">
        <f t="shared" si="216"/>
        <v>4066</v>
      </c>
      <c r="I561" s="61">
        <v>2</v>
      </c>
      <c r="J561" s="105" t="s">
        <v>649</v>
      </c>
      <c r="K561" s="104" t="str">
        <f t="shared" si="221"/>
        <v>2418631022</v>
      </c>
      <c r="L561" s="68">
        <f t="shared" ref="L561" si="225">L560</f>
        <v>85</v>
      </c>
    </row>
    <row r="562" spans="2:12" ht="14.25" customHeight="1" x14ac:dyDescent="0.15">
      <c r="B562" s="131" t="s">
        <v>668</v>
      </c>
      <c r="C562" s="95" t="s">
        <v>695</v>
      </c>
      <c r="D562" s="95">
        <v>6</v>
      </c>
      <c r="E562" s="132">
        <v>1107</v>
      </c>
      <c r="F562" s="63" t="s">
        <v>640</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669</v>
      </c>
      <c r="C563" s="95" t="s">
        <v>696</v>
      </c>
      <c r="D563" s="95">
        <v>6</v>
      </c>
      <c r="E563" s="132">
        <v>996</v>
      </c>
      <c r="F563" s="63" t="s">
        <v>640</v>
      </c>
      <c r="G563" s="102">
        <f t="shared" si="218"/>
        <v>10.96</v>
      </c>
      <c r="H563" s="99">
        <f t="shared" si="216"/>
        <v>10916</v>
      </c>
      <c r="I563" s="61">
        <v>2</v>
      </c>
      <c r="J563" s="105" t="s">
        <v>649</v>
      </c>
      <c r="K563" s="104" t="str">
        <f t="shared" si="221"/>
        <v>2419516022</v>
      </c>
      <c r="L563" s="68">
        <f t="shared" ref="L563" si="227">L562</f>
        <v>2449</v>
      </c>
    </row>
    <row r="564" spans="2:12" ht="14.25" customHeight="1" x14ac:dyDescent="0.15">
      <c r="B564" s="131" t="s">
        <v>670</v>
      </c>
      <c r="C564" s="95" t="s">
        <v>697</v>
      </c>
      <c r="D564" s="95">
        <v>5</v>
      </c>
      <c r="E564" s="132">
        <v>977</v>
      </c>
      <c r="F564" s="63" t="s">
        <v>640</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671</v>
      </c>
      <c r="C565" s="95" t="s">
        <v>698</v>
      </c>
      <c r="D565" s="95">
        <v>5</v>
      </c>
      <c r="E565" s="132">
        <v>879</v>
      </c>
      <c r="F565" s="63" t="s">
        <v>640</v>
      </c>
      <c r="G565" s="102">
        <f t="shared" si="218"/>
        <v>10.96</v>
      </c>
      <c r="H565" s="99">
        <f t="shared" si="216"/>
        <v>9633</v>
      </c>
      <c r="I565" s="61">
        <v>2</v>
      </c>
      <c r="J565" s="105" t="s">
        <v>649</v>
      </c>
      <c r="K565" s="104" t="str">
        <f t="shared" si="221"/>
        <v>2419535022</v>
      </c>
      <c r="L565" s="68">
        <f t="shared" ref="L565" si="229">L564</f>
        <v>2103</v>
      </c>
    </row>
    <row r="566" spans="2:12" ht="14.25" customHeight="1" x14ac:dyDescent="0.15">
      <c r="B566" s="131" t="s">
        <v>672</v>
      </c>
      <c r="C566" s="95" t="s">
        <v>699</v>
      </c>
      <c r="D566" s="95">
        <v>4</v>
      </c>
      <c r="E566" s="132">
        <v>846</v>
      </c>
      <c r="F566" s="63" t="s">
        <v>640</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673</v>
      </c>
      <c r="C567" s="95" t="s">
        <v>700</v>
      </c>
      <c r="D567" s="95">
        <v>4</v>
      </c>
      <c r="E567" s="132">
        <v>761</v>
      </c>
      <c r="F567" s="63" t="s">
        <v>640</v>
      </c>
      <c r="G567" s="102">
        <f t="shared" si="218"/>
        <v>10.96</v>
      </c>
      <c r="H567" s="99">
        <f t="shared" si="216"/>
        <v>8340</v>
      </c>
      <c r="I567" s="61">
        <v>2</v>
      </c>
      <c r="J567" s="105" t="s">
        <v>649</v>
      </c>
      <c r="K567" s="104" t="str">
        <f t="shared" si="221"/>
        <v>2419554022</v>
      </c>
      <c r="L567" s="68">
        <f t="shared" ref="L567" si="231">L566</f>
        <v>1752</v>
      </c>
    </row>
    <row r="568" spans="2:12" ht="14.25" customHeight="1" x14ac:dyDescent="0.15">
      <c r="B568" s="131" t="s">
        <v>674</v>
      </c>
      <c r="C568" s="95" t="s">
        <v>701</v>
      </c>
      <c r="D568" s="95">
        <v>3</v>
      </c>
      <c r="E568" s="132">
        <v>784</v>
      </c>
      <c r="F568" s="63" t="s">
        <v>640</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675</v>
      </c>
      <c r="C569" s="95" t="s">
        <v>702</v>
      </c>
      <c r="D569" s="95">
        <v>3</v>
      </c>
      <c r="E569" s="132">
        <v>706</v>
      </c>
      <c r="F569" s="63" t="s">
        <v>640</v>
      </c>
      <c r="G569" s="102">
        <f t="shared" si="218"/>
        <v>10.96</v>
      </c>
      <c r="H569" s="99">
        <f t="shared" si="216"/>
        <v>7737</v>
      </c>
      <c r="I569" s="61">
        <v>2</v>
      </c>
      <c r="J569" s="105" t="s">
        <v>649</v>
      </c>
      <c r="K569" s="104" t="str">
        <f t="shared" si="221"/>
        <v>2419573022</v>
      </c>
      <c r="L569" s="68">
        <f t="shared" ref="L569" si="233">L568</f>
        <v>1595</v>
      </c>
    </row>
    <row r="570" spans="2:12" ht="14.25" customHeight="1" x14ac:dyDescent="0.15">
      <c r="B570" s="131" t="s">
        <v>676</v>
      </c>
      <c r="C570" s="95" t="s">
        <v>703</v>
      </c>
      <c r="D570" s="95">
        <v>2</v>
      </c>
      <c r="E570" s="132">
        <v>715</v>
      </c>
      <c r="F570" s="63" t="s">
        <v>640</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677</v>
      </c>
      <c r="C571" s="95" t="s">
        <v>704</v>
      </c>
      <c r="D571" s="95">
        <v>2</v>
      </c>
      <c r="E571" s="132">
        <v>644</v>
      </c>
      <c r="F571" s="63" t="s">
        <v>640</v>
      </c>
      <c r="G571" s="102">
        <f t="shared" si="218"/>
        <v>10.96</v>
      </c>
      <c r="H571" s="99">
        <f t="shared" si="216"/>
        <v>7058</v>
      </c>
      <c r="I571" s="61">
        <v>2</v>
      </c>
      <c r="J571" s="105" t="s">
        <v>649</v>
      </c>
      <c r="K571" s="104" t="str">
        <f t="shared" si="221"/>
        <v>2419592022</v>
      </c>
      <c r="L571" s="68">
        <f t="shared" ref="L571" si="235">L570</f>
        <v>1415</v>
      </c>
    </row>
    <row r="572" spans="2:12" ht="14.25" customHeight="1" x14ac:dyDescent="0.15">
      <c r="B572" s="131" t="s">
        <v>676</v>
      </c>
      <c r="C572" s="95" t="s">
        <v>705</v>
      </c>
      <c r="D572" s="95">
        <v>1</v>
      </c>
      <c r="E572" s="132">
        <v>715</v>
      </c>
      <c r="F572" s="63" t="s">
        <v>640</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677</v>
      </c>
      <c r="C573" s="95" t="s">
        <v>706</v>
      </c>
      <c r="D573" s="95">
        <v>1</v>
      </c>
      <c r="E573" s="132">
        <v>644</v>
      </c>
      <c r="F573" s="63" t="s">
        <v>640</v>
      </c>
      <c r="G573" s="102">
        <f t="shared" si="218"/>
        <v>10.96</v>
      </c>
      <c r="H573" s="99">
        <f t="shared" si="216"/>
        <v>7058</v>
      </c>
      <c r="I573" s="61">
        <v>2</v>
      </c>
      <c r="J573" s="105" t="s">
        <v>649</v>
      </c>
      <c r="K573" s="104" t="str">
        <f t="shared" si="221"/>
        <v>2419591022</v>
      </c>
      <c r="L573" s="68">
        <f t="shared" ref="L573" si="237">L572</f>
        <v>5</v>
      </c>
    </row>
    <row r="574" spans="2:12" ht="14.25" customHeight="1" x14ac:dyDescent="0.15">
      <c r="B574" s="131" t="s">
        <v>678</v>
      </c>
      <c r="C574" s="95" t="s">
        <v>707</v>
      </c>
      <c r="D574" s="95">
        <v>3</v>
      </c>
      <c r="E574" s="132">
        <v>977</v>
      </c>
      <c r="F574" s="63" t="s">
        <v>640</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679</v>
      </c>
      <c r="C575" s="95" t="s">
        <v>708</v>
      </c>
      <c r="D575" s="95">
        <v>3</v>
      </c>
      <c r="E575" s="132">
        <v>879</v>
      </c>
      <c r="F575" s="63" t="s">
        <v>640</v>
      </c>
      <c r="G575" s="102">
        <f t="shared" si="218"/>
        <v>10.96</v>
      </c>
      <c r="H575" s="99">
        <f t="shared" si="216"/>
        <v>9633</v>
      </c>
      <c r="I575" s="61">
        <v>2</v>
      </c>
      <c r="J575" s="105" t="s">
        <v>649</v>
      </c>
      <c r="K575" s="104" t="str">
        <f t="shared" si="221"/>
        <v>2419613022</v>
      </c>
      <c r="L575" s="68">
        <f t="shared" ref="L575" si="239">L574</f>
        <v>2103</v>
      </c>
    </row>
    <row r="576" spans="2:12" ht="14.25" customHeight="1" x14ac:dyDescent="0.15">
      <c r="B576" s="131" t="s">
        <v>680</v>
      </c>
      <c r="C576" s="95" t="s">
        <v>709</v>
      </c>
      <c r="D576" s="95">
        <v>2</v>
      </c>
      <c r="E576" s="132">
        <v>816</v>
      </c>
      <c r="F576" s="63" t="s">
        <v>640</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681</v>
      </c>
      <c r="C577" s="95" t="s">
        <v>710</v>
      </c>
      <c r="D577" s="95">
        <v>2</v>
      </c>
      <c r="E577" s="132">
        <v>734</v>
      </c>
      <c r="F577" s="63" t="s">
        <v>640</v>
      </c>
      <c r="G577" s="102">
        <f t="shared" si="218"/>
        <v>10.96</v>
      </c>
      <c r="H577" s="99">
        <f t="shared" si="216"/>
        <v>8044</v>
      </c>
      <c r="I577" s="61">
        <v>2</v>
      </c>
      <c r="J577" s="105" t="s">
        <v>649</v>
      </c>
      <c r="K577" s="104" t="str">
        <f t="shared" si="221"/>
        <v>2419632022</v>
      </c>
      <c r="L577" s="68">
        <f t="shared" ref="L577" si="241">L576</f>
        <v>1243</v>
      </c>
    </row>
    <row r="578" spans="2:12" ht="14.25" customHeight="1" x14ac:dyDescent="0.15">
      <c r="B578" s="131" t="s">
        <v>682</v>
      </c>
      <c r="C578" s="95" t="s">
        <v>711</v>
      </c>
      <c r="D578" s="95">
        <v>1</v>
      </c>
      <c r="E578" s="132">
        <v>714</v>
      </c>
      <c r="F578" s="63" t="s">
        <v>640</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683</v>
      </c>
      <c r="C579" s="95" t="s">
        <v>712</v>
      </c>
      <c r="D579" s="95">
        <v>1</v>
      </c>
      <c r="E579" s="132">
        <v>643</v>
      </c>
      <c r="F579" s="63" t="s">
        <v>640</v>
      </c>
      <c r="G579" s="102">
        <f t="shared" si="218"/>
        <v>10.96</v>
      </c>
      <c r="H579" s="99">
        <f t="shared" si="216"/>
        <v>7047</v>
      </c>
      <c r="I579" s="61">
        <v>2</v>
      </c>
      <c r="J579" s="105" t="s">
        <v>649</v>
      </c>
      <c r="K579" s="104" t="str">
        <f>B579&amp;D579&amp;F579&amp;I579</f>
        <v>2419651022</v>
      </c>
      <c r="L579" s="68">
        <f t="shared" ref="L579" si="243">L578</f>
        <v>5</v>
      </c>
    </row>
    <row r="580" spans="2:12" ht="14.25" customHeight="1" x14ac:dyDescent="0.15">
      <c r="B580" s="131" t="s">
        <v>81</v>
      </c>
      <c r="C580" s="130" t="s">
        <v>229</v>
      </c>
      <c r="D580" s="130">
        <v>6</v>
      </c>
      <c r="E580" s="132">
        <v>646</v>
      </c>
      <c r="F580" s="63" t="s">
        <v>640</v>
      </c>
      <c r="G580" s="102">
        <f t="shared" si="218"/>
        <v>10.96</v>
      </c>
      <c r="H580" s="99">
        <f t="shared" si="216"/>
        <v>7080</v>
      </c>
      <c r="I580" s="61">
        <v>2</v>
      </c>
      <c r="J580" s="105" t="s">
        <v>649</v>
      </c>
      <c r="K580" s="104" t="str">
        <f t="shared" ref="K580:K643" si="244">B580&amp;D580&amp;F580&amp;I580</f>
        <v>2481116022</v>
      </c>
      <c r="L580" s="68">
        <f>L490</f>
        <v>2449</v>
      </c>
    </row>
    <row r="581" spans="2:12" ht="14.25" customHeight="1" x14ac:dyDescent="0.15">
      <c r="B581" s="131" t="s">
        <v>467</v>
      </c>
      <c r="C581" s="130" t="s">
        <v>230</v>
      </c>
      <c r="D581" s="130">
        <v>6</v>
      </c>
      <c r="E581" s="132">
        <v>581</v>
      </c>
      <c r="F581" s="63" t="s">
        <v>640</v>
      </c>
      <c r="G581" s="102">
        <f t="shared" si="218"/>
        <v>10.96</v>
      </c>
      <c r="H581" s="99">
        <f t="shared" si="216"/>
        <v>6367</v>
      </c>
      <c r="I581" s="61">
        <v>2</v>
      </c>
      <c r="J581" s="105" t="s">
        <v>649</v>
      </c>
      <c r="K581" s="104" t="str">
        <f t="shared" si="244"/>
        <v>2481526022</v>
      </c>
      <c r="L581" s="68">
        <f t="shared" ref="L581:L644" si="245">L491</f>
        <v>2449</v>
      </c>
    </row>
    <row r="582" spans="2:12" ht="14.25" customHeight="1" x14ac:dyDescent="0.15">
      <c r="B582" s="131" t="s">
        <v>82</v>
      </c>
      <c r="C582" s="130" t="s">
        <v>231</v>
      </c>
      <c r="D582" s="130">
        <v>5</v>
      </c>
      <c r="E582" s="132">
        <v>549</v>
      </c>
      <c r="F582" s="63" t="s">
        <v>640</v>
      </c>
      <c r="G582" s="102">
        <f t="shared" si="218"/>
        <v>10.96</v>
      </c>
      <c r="H582" s="99">
        <f t="shared" si="216"/>
        <v>6017</v>
      </c>
      <c r="I582" s="61">
        <v>2</v>
      </c>
      <c r="J582" s="105" t="s">
        <v>649</v>
      </c>
      <c r="K582" s="104" t="str">
        <f t="shared" si="244"/>
        <v>2481125022</v>
      </c>
      <c r="L582" s="68">
        <f t="shared" si="245"/>
        <v>2103</v>
      </c>
    </row>
    <row r="583" spans="2:12" ht="14.25" customHeight="1" x14ac:dyDescent="0.15">
      <c r="B583" s="131" t="s">
        <v>468</v>
      </c>
      <c r="C583" s="130" t="s">
        <v>232</v>
      </c>
      <c r="D583" s="130">
        <v>5</v>
      </c>
      <c r="E583" s="132">
        <v>494</v>
      </c>
      <c r="F583" s="63" t="s">
        <v>640</v>
      </c>
      <c r="G583" s="102">
        <f t="shared" si="218"/>
        <v>10.96</v>
      </c>
      <c r="H583" s="99">
        <f t="shared" si="216"/>
        <v>5414</v>
      </c>
      <c r="I583" s="61">
        <v>2</v>
      </c>
      <c r="J583" s="105" t="s">
        <v>649</v>
      </c>
      <c r="K583" s="104" t="str">
        <f t="shared" si="244"/>
        <v>2481555022</v>
      </c>
      <c r="L583" s="68">
        <f t="shared" si="245"/>
        <v>2103</v>
      </c>
    </row>
    <row r="584" spans="2:12" ht="14.25" customHeight="1" x14ac:dyDescent="0.15">
      <c r="B584" s="131" t="s">
        <v>83</v>
      </c>
      <c r="C584" s="130" t="s">
        <v>233</v>
      </c>
      <c r="D584" s="130">
        <v>4</v>
      </c>
      <c r="E584" s="132">
        <v>454</v>
      </c>
      <c r="F584" s="63" t="s">
        <v>640</v>
      </c>
      <c r="G584" s="102">
        <f t="shared" si="218"/>
        <v>10.96</v>
      </c>
      <c r="H584" s="99">
        <f t="shared" si="216"/>
        <v>4975</v>
      </c>
      <c r="I584" s="61">
        <v>2</v>
      </c>
      <c r="J584" s="105" t="s">
        <v>649</v>
      </c>
      <c r="K584" s="104" t="str">
        <f t="shared" si="244"/>
        <v>2481134022</v>
      </c>
      <c r="L584" s="68">
        <f t="shared" si="245"/>
        <v>1752</v>
      </c>
    </row>
    <row r="585" spans="2:12" ht="14.25" customHeight="1" x14ac:dyDescent="0.15">
      <c r="B585" s="131" t="s">
        <v>469</v>
      </c>
      <c r="C585" s="130" t="s">
        <v>234</v>
      </c>
      <c r="D585" s="130">
        <v>4</v>
      </c>
      <c r="E585" s="132">
        <v>409</v>
      </c>
      <c r="F585" s="63" t="s">
        <v>640</v>
      </c>
      <c r="G585" s="102">
        <f t="shared" si="218"/>
        <v>10.96</v>
      </c>
      <c r="H585" s="99">
        <f t="shared" si="216"/>
        <v>4482</v>
      </c>
      <c r="I585" s="61">
        <v>2</v>
      </c>
      <c r="J585" s="105" t="s">
        <v>649</v>
      </c>
      <c r="K585" s="104" t="str">
        <f t="shared" si="244"/>
        <v>2481584022</v>
      </c>
      <c r="L585" s="68">
        <f t="shared" si="245"/>
        <v>1752</v>
      </c>
    </row>
    <row r="586" spans="2:12" ht="14.25" customHeight="1" x14ac:dyDescent="0.15">
      <c r="B586" s="131" t="s">
        <v>84</v>
      </c>
      <c r="C586" s="130" t="s">
        <v>235</v>
      </c>
      <c r="D586" s="130">
        <v>3</v>
      </c>
      <c r="E586" s="132">
        <v>408</v>
      </c>
      <c r="F586" s="63" t="s">
        <v>640</v>
      </c>
      <c r="G586" s="102">
        <f t="shared" si="218"/>
        <v>10.96</v>
      </c>
      <c r="H586" s="99">
        <f t="shared" si="216"/>
        <v>4471</v>
      </c>
      <c r="I586" s="61">
        <v>2</v>
      </c>
      <c r="J586" s="105" t="s">
        <v>649</v>
      </c>
      <c r="K586" s="104" t="str">
        <f t="shared" si="244"/>
        <v>2481143022</v>
      </c>
      <c r="L586" s="68">
        <f t="shared" si="245"/>
        <v>1595</v>
      </c>
    </row>
    <row r="587" spans="2:12" ht="14.25" customHeight="1" x14ac:dyDescent="0.15">
      <c r="B587" s="131" t="s">
        <v>470</v>
      </c>
      <c r="C587" s="130" t="s">
        <v>236</v>
      </c>
      <c r="D587" s="130">
        <v>3</v>
      </c>
      <c r="E587" s="132">
        <v>367</v>
      </c>
      <c r="F587" s="63" t="s">
        <v>640</v>
      </c>
      <c r="G587" s="102">
        <f t="shared" si="218"/>
        <v>10.96</v>
      </c>
      <c r="H587" s="99">
        <f t="shared" si="216"/>
        <v>4022</v>
      </c>
      <c r="I587" s="61">
        <v>2</v>
      </c>
      <c r="J587" s="105" t="s">
        <v>649</v>
      </c>
      <c r="K587" s="104" t="str">
        <f t="shared" si="244"/>
        <v>2481613022</v>
      </c>
      <c r="L587" s="68">
        <f t="shared" si="245"/>
        <v>1595</v>
      </c>
    </row>
    <row r="588" spans="2:12" ht="14.25" customHeight="1" x14ac:dyDescent="0.15">
      <c r="B588" s="131" t="s">
        <v>85</v>
      </c>
      <c r="C588" s="130" t="s">
        <v>237</v>
      </c>
      <c r="D588" s="130">
        <v>2</v>
      </c>
      <c r="E588" s="132">
        <v>356</v>
      </c>
      <c r="F588" s="63" t="s">
        <v>640</v>
      </c>
      <c r="G588" s="102">
        <f t="shared" si="218"/>
        <v>10.96</v>
      </c>
      <c r="H588" s="99">
        <f t="shared" si="216"/>
        <v>3901</v>
      </c>
      <c r="I588" s="61">
        <v>2</v>
      </c>
      <c r="J588" s="105" t="s">
        <v>649</v>
      </c>
      <c r="K588" s="104" t="str">
        <f t="shared" si="244"/>
        <v>2481152022</v>
      </c>
      <c r="L588" s="68">
        <f t="shared" si="245"/>
        <v>1415</v>
      </c>
    </row>
    <row r="589" spans="2:12" ht="14.25" customHeight="1" x14ac:dyDescent="0.15">
      <c r="B589" s="131" t="s">
        <v>471</v>
      </c>
      <c r="C589" s="130" t="s">
        <v>238</v>
      </c>
      <c r="D589" s="130">
        <v>2</v>
      </c>
      <c r="E589" s="132">
        <v>320</v>
      </c>
      <c r="F589" s="63" t="s">
        <v>640</v>
      </c>
      <c r="G589" s="102">
        <f t="shared" si="218"/>
        <v>10.96</v>
      </c>
      <c r="H589" s="99">
        <f t="shared" si="216"/>
        <v>3507</v>
      </c>
      <c r="I589" s="61">
        <v>2</v>
      </c>
      <c r="J589" s="105" t="s">
        <v>649</v>
      </c>
      <c r="K589" s="104" t="str">
        <f t="shared" si="244"/>
        <v>2481642022</v>
      </c>
      <c r="L589" s="68">
        <f t="shared" si="245"/>
        <v>1415</v>
      </c>
    </row>
    <row r="590" spans="2:12" ht="14.25" customHeight="1" x14ac:dyDescent="0.15">
      <c r="B590" s="131" t="s">
        <v>85</v>
      </c>
      <c r="C590" s="130" t="s">
        <v>836</v>
      </c>
      <c r="D590" s="130">
        <v>1</v>
      </c>
      <c r="E590" s="132">
        <v>356</v>
      </c>
      <c r="F590" s="63" t="s">
        <v>640</v>
      </c>
      <c r="G590" s="102">
        <f t="shared" si="218"/>
        <v>10.96</v>
      </c>
      <c r="H590" s="99">
        <f t="shared" si="216"/>
        <v>3901</v>
      </c>
      <c r="I590" s="61">
        <v>2</v>
      </c>
      <c r="J590" s="105" t="s">
        <v>649</v>
      </c>
      <c r="K590" s="104" t="str">
        <f t="shared" si="244"/>
        <v>2481151022</v>
      </c>
      <c r="L590" s="68">
        <f t="shared" si="245"/>
        <v>5</v>
      </c>
    </row>
    <row r="591" spans="2:12" ht="14.25" customHeight="1" x14ac:dyDescent="0.15">
      <c r="B591" s="131" t="s">
        <v>471</v>
      </c>
      <c r="C591" s="130" t="s">
        <v>837</v>
      </c>
      <c r="D591" s="130">
        <v>1</v>
      </c>
      <c r="E591" s="132">
        <v>320</v>
      </c>
      <c r="F591" s="63" t="s">
        <v>640</v>
      </c>
      <c r="G591" s="102">
        <f t="shared" si="218"/>
        <v>10.96</v>
      </c>
      <c r="H591" s="99">
        <f t="shared" si="216"/>
        <v>3507</v>
      </c>
      <c r="I591" s="61">
        <v>2</v>
      </c>
      <c r="J591" s="105" t="s">
        <v>649</v>
      </c>
      <c r="K591" s="104" t="str">
        <f t="shared" si="244"/>
        <v>2481641022</v>
      </c>
      <c r="L591" s="68">
        <f t="shared" si="245"/>
        <v>5</v>
      </c>
    </row>
    <row r="592" spans="2:12" ht="14.25" customHeight="1" x14ac:dyDescent="0.15">
      <c r="B592" s="131" t="s">
        <v>86</v>
      </c>
      <c r="C592" s="130" t="s">
        <v>239</v>
      </c>
      <c r="D592" s="130">
        <v>6</v>
      </c>
      <c r="E592" s="132">
        <v>421</v>
      </c>
      <c r="F592" s="63" t="s">
        <v>640</v>
      </c>
      <c r="G592" s="102">
        <f t="shared" si="218"/>
        <v>10.96</v>
      </c>
      <c r="H592" s="99">
        <f t="shared" si="216"/>
        <v>4614</v>
      </c>
      <c r="I592" s="61">
        <v>2</v>
      </c>
      <c r="J592" s="105" t="s">
        <v>649</v>
      </c>
      <c r="K592" s="104" t="str">
        <f t="shared" si="244"/>
        <v>2481316022</v>
      </c>
      <c r="L592" s="68">
        <f t="shared" si="245"/>
        <v>1827</v>
      </c>
    </row>
    <row r="593" spans="2:12" ht="14.25" customHeight="1" x14ac:dyDescent="0.15">
      <c r="B593" s="131" t="s">
        <v>472</v>
      </c>
      <c r="C593" s="130" t="s">
        <v>240</v>
      </c>
      <c r="D593" s="130">
        <v>6</v>
      </c>
      <c r="E593" s="132">
        <v>379</v>
      </c>
      <c r="F593" s="63" t="s">
        <v>640</v>
      </c>
      <c r="G593" s="102">
        <f t="shared" si="218"/>
        <v>10.96</v>
      </c>
      <c r="H593" s="99">
        <f t="shared" si="216"/>
        <v>4153</v>
      </c>
      <c r="I593" s="61">
        <v>2</v>
      </c>
      <c r="J593" s="105" t="s">
        <v>649</v>
      </c>
      <c r="K593" s="104" t="str">
        <f t="shared" si="244"/>
        <v>2481676022</v>
      </c>
      <c r="L593" s="68">
        <f t="shared" si="245"/>
        <v>1827</v>
      </c>
    </row>
    <row r="594" spans="2:12" ht="14.25" customHeight="1" x14ac:dyDescent="0.15">
      <c r="B594" s="131" t="s">
        <v>87</v>
      </c>
      <c r="C594" s="130" t="s">
        <v>241</v>
      </c>
      <c r="D594" s="130">
        <v>5</v>
      </c>
      <c r="E594" s="132">
        <v>369</v>
      </c>
      <c r="F594" s="63" t="s">
        <v>640</v>
      </c>
      <c r="G594" s="102">
        <f t="shared" si="218"/>
        <v>10.96</v>
      </c>
      <c r="H594" s="99">
        <f t="shared" si="216"/>
        <v>4044</v>
      </c>
      <c r="I594" s="61">
        <v>2</v>
      </c>
      <c r="J594" s="105" t="s">
        <v>649</v>
      </c>
      <c r="K594" s="104" t="str">
        <f t="shared" si="244"/>
        <v>2481325022</v>
      </c>
      <c r="L594" s="68">
        <f t="shared" si="245"/>
        <v>1398</v>
      </c>
    </row>
    <row r="595" spans="2:12" ht="14.25" customHeight="1" x14ac:dyDescent="0.15">
      <c r="B595" s="131" t="s">
        <v>473</v>
      </c>
      <c r="C595" s="130" t="s">
        <v>242</v>
      </c>
      <c r="D595" s="130">
        <v>5</v>
      </c>
      <c r="E595" s="132">
        <v>332</v>
      </c>
      <c r="F595" s="63" t="s">
        <v>640</v>
      </c>
      <c r="G595" s="102">
        <f t="shared" si="218"/>
        <v>10.96</v>
      </c>
      <c r="H595" s="99">
        <f t="shared" si="216"/>
        <v>3638</v>
      </c>
      <c r="I595" s="61">
        <v>2</v>
      </c>
      <c r="J595" s="105" t="s">
        <v>649</v>
      </c>
      <c r="K595" s="104" t="str">
        <f t="shared" si="244"/>
        <v>2481705022</v>
      </c>
      <c r="L595" s="68">
        <f t="shared" si="245"/>
        <v>1398</v>
      </c>
    </row>
    <row r="596" spans="2:12" ht="14.25" customHeight="1" x14ac:dyDescent="0.15">
      <c r="B596" s="131" t="s">
        <v>88</v>
      </c>
      <c r="C596" s="130" t="s">
        <v>243</v>
      </c>
      <c r="D596" s="130">
        <v>4</v>
      </c>
      <c r="E596" s="132">
        <v>223</v>
      </c>
      <c r="F596" s="63" t="s">
        <v>640</v>
      </c>
      <c r="G596" s="102">
        <f t="shared" si="218"/>
        <v>10.96</v>
      </c>
      <c r="H596" s="99">
        <f t="shared" si="216"/>
        <v>2444</v>
      </c>
      <c r="I596" s="61">
        <v>2</v>
      </c>
      <c r="J596" s="105" t="s">
        <v>649</v>
      </c>
      <c r="K596" s="104" t="str">
        <f t="shared" si="244"/>
        <v>2481334022</v>
      </c>
      <c r="L596" s="68">
        <f t="shared" si="245"/>
        <v>2457</v>
      </c>
    </row>
    <row r="597" spans="2:12" ht="14.25" customHeight="1" x14ac:dyDescent="0.15">
      <c r="B597" s="131" t="s">
        <v>474</v>
      </c>
      <c r="C597" s="130" t="s">
        <v>244</v>
      </c>
      <c r="D597" s="130">
        <v>4</v>
      </c>
      <c r="E597" s="132">
        <v>201</v>
      </c>
      <c r="F597" s="63" t="s">
        <v>640</v>
      </c>
      <c r="G597" s="102">
        <f t="shared" si="218"/>
        <v>10.96</v>
      </c>
      <c r="H597" s="99">
        <f t="shared" si="216"/>
        <v>2202</v>
      </c>
      <c r="I597" s="61">
        <v>2</v>
      </c>
      <c r="J597" s="105" t="s">
        <v>649</v>
      </c>
      <c r="K597" s="104" t="str">
        <f t="shared" si="244"/>
        <v>2481734022</v>
      </c>
      <c r="L597" s="68">
        <f t="shared" si="245"/>
        <v>2457</v>
      </c>
    </row>
    <row r="598" spans="2:12" ht="14.25" customHeight="1" x14ac:dyDescent="0.15">
      <c r="B598" s="131" t="s">
        <v>89</v>
      </c>
      <c r="C598" s="130" t="s">
        <v>245</v>
      </c>
      <c r="D598" s="130">
        <v>3</v>
      </c>
      <c r="E598" s="132">
        <v>168</v>
      </c>
      <c r="F598" s="63" t="s">
        <v>640</v>
      </c>
      <c r="G598" s="102">
        <f t="shared" si="218"/>
        <v>10.96</v>
      </c>
      <c r="H598" s="99">
        <f t="shared" si="216"/>
        <v>1841</v>
      </c>
      <c r="I598" s="61">
        <v>2</v>
      </c>
      <c r="J598" s="105" t="s">
        <v>649</v>
      </c>
      <c r="K598" s="104" t="str">
        <f t="shared" si="244"/>
        <v>2481343022</v>
      </c>
      <c r="L598" s="68">
        <f t="shared" si="245"/>
        <v>2721</v>
      </c>
    </row>
    <row r="599" spans="2:12" ht="14.25" customHeight="1" x14ac:dyDescent="0.15">
      <c r="B599" s="131" t="s">
        <v>475</v>
      </c>
      <c r="C599" s="130" t="s">
        <v>246</v>
      </c>
      <c r="D599" s="130">
        <v>3</v>
      </c>
      <c r="E599" s="132">
        <v>151</v>
      </c>
      <c r="F599" s="63" t="s">
        <v>640</v>
      </c>
      <c r="G599" s="102">
        <f t="shared" si="218"/>
        <v>10.96</v>
      </c>
      <c r="H599" s="99">
        <f t="shared" si="216"/>
        <v>1654</v>
      </c>
      <c r="I599" s="61">
        <v>2</v>
      </c>
      <c r="J599" s="105" t="s">
        <v>649</v>
      </c>
      <c r="K599" s="104" t="str">
        <f t="shared" si="244"/>
        <v>2481763022</v>
      </c>
      <c r="L599" s="68">
        <f t="shared" si="245"/>
        <v>2721</v>
      </c>
    </row>
    <row r="600" spans="2:12" ht="14.25" customHeight="1" x14ac:dyDescent="0.15">
      <c r="B600" s="131" t="s">
        <v>90</v>
      </c>
      <c r="C600" s="130" t="s">
        <v>247</v>
      </c>
      <c r="D600" s="130">
        <v>2</v>
      </c>
      <c r="E600" s="132">
        <v>121</v>
      </c>
      <c r="F600" s="63" t="s">
        <v>640</v>
      </c>
      <c r="G600" s="102">
        <f t="shared" si="218"/>
        <v>10.96</v>
      </c>
      <c r="H600" s="99">
        <f t="shared" si="216"/>
        <v>1326</v>
      </c>
      <c r="I600" s="61">
        <v>2</v>
      </c>
      <c r="J600" s="105" t="s">
        <v>649</v>
      </c>
      <c r="K600" s="104" t="str">
        <f t="shared" si="244"/>
        <v>2481352022</v>
      </c>
      <c r="L600" s="68">
        <f t="shared" si="245"/>
        <v>2805</v>
      </c>
    </row>
    <row r="601" spans="2:12" ht="14.25" customHeight="1" x14ac:dyDescent="0.15">
      <c r="B601" s="131" t="s">
        <v>476</v>
      </c>
      <c r="C601" s="130" t="s">
        <v>248</v>
      </c>
      <c r="D601" s="130">
        <v>2</v>
      </c>
      <c r="E601" s="132">
        <v>109</v>
      </c>
      <c r="F601" s="63" t="s">
        <v>640</v>
      </c>
      <c r="G601" s="102">
        <f t="shared" si="218"/>
        <v>10.96</v>
      </c>
      <c r="H601" s="99">
        <f t="shared" si="216"/>
        <v>1194</v>
      </c>
      <c r="I601" s="61">
        <v>2</v>
      </c>
      <c r="J601" s="105" t="s">
        <v>649</v>
      </c>
      <c r="K601" s="104" t="str">
        <f t="shared" si="244"/>
        <v>2481792022</v>
      </c>
      <c r="L601" s="68">
        <f t="shared" si="245"/>
        <v>2805</v>
      </c>
    </row>
    <row r="602" spans="2:12" ht="14.25" customHeight="1" x14ac:dyDescent="0.15">
      <c r="B602" s="131" t="s">
        <v>90</v>
      </c>
      <c r="C602" s="130" t="s">
        <v>838</v>
      </c>
      <c r="D602" s="130">
        <v>1</v>
      </c>
      <c r="E602" s="132">
        <v>121</v>
      </c>
      <c r="F602" s="63" t="s">
        <v>640</v>
      </c>
      <c r="G602" s="102">
        <f t="shared" si="218"/>
        <v>10.96</v>
      </c>
      <c r="H602" s="99">
        <f t="shared" si="216"/>
        <v>1326</v>
      </c>
      <c r="I602" s="61">
        <v>2</v>
      </c>
      <c r="J602" s="105" t="s">
        <v>649</v>
      </c>
      <c r="K602" s="104" t="str">
        <f t="shared" si="244"/>
        <v>2481351022</v>
      </c>
      <c r="L602" s="68">
        <f t="shared" si="245"/>
        <v>85</v>
      </c>
    </row>
    <row r="603" spans="2:12" ht="14.25" customHeight="1" x14ac:dyDescent="0.15">
      <c r="B603" s="131" t="s">
        <v>476</v>
      </c>
      <c r="C603" s="130" t="s">
        <v>839</v>
      </c>
      <c r="D603" s="130">
        <v>1</v>
      </c>
      <c r="E603" s="132">
        <v>109</v>
      </c>
      <c r="F603" s="63" t="s">
        <v>640</v>
      </c>
      <c r="G603" s="102">
        <f t="shared" si="218"/>
        <v>10.96</v>
      </c>
      <c r="H603" s="99">
        <f t="shared" si="216"/>
        <v>1194</v>
      </c>
      <c r="I603" s="61">
        <v>2</v>
      </c>
      <c r="J603" s="105" t="s">
        <v>649</v>
      </c>
      <c r="K603" s="104" t="str">
        <f t="shared" si="244"/>
        <v>2481791022</v>
      </c>
      <c r="L603" s="68">
        <f t="shared" si="245"/>
        <v>85</v>
      </c>
    </row>
    <row r="604" spans="2:12" ht="14.25" customHeight="1" x14ac:dyDescent="0.15">
      <c r="B604" s="131" t="s">
        <v>91</v>
      </c>
      <c r="C604" s="130" t="s">
        <v>249</v>
      </c>
      <c r="D604" s="130">
        <v>3</v>
      </c>
      <c r="E604" s="132">
        <v>549</v>
      </c>
      <c r="F604" s="63" t="s">
        <v>640</v>
      </c>
      <c r="G604" s="102">
        <f t="shared" si="218"/>
        <v>10.96</v>
      </c>
      <c r="H604" s="99">
        <f t="shared" si="216"/>
        <v>6017</v>
      </c>
      <c r="I604" s="61">
        <v>2</v>
      </c>
      <c r="J604" s="105" t="s">
        <v>649</v>
      </c>
      <c r="K604" s="104" t="str">
        <f t="shared" si="244"/>
        <v>2481213022</v>
      </c>
      <c r="L604" s="68">
        <f t="shared" si="245"/>
        <v>2103</v>
      </c>
    </row>
    <row r="605" spans="2:12" ht="14.25" customHeight="1" x14ac:dyDescent="0.15">
      <c r="B605" s="131" t="s">
        <v>477</v>
      </c>
      <c r="C605" s="130" t="s">
        <v>250</v>
      </c>
      <c r="D605" s="130">
        <v>3</v>
      </c>
      <c r="E605" s="132">
        <v>494</v>
      </c>
      <c r="F605" s="63" t="s">
        <v>640</v>
      </c>
      <c r="G605" s="102">
        <f t="shared" si="218"/>
        <v>10.96</v>
      </c>
      <c r="H605" s="99">
        <f t="shared" si="216"/>
        <v>5414</v>
      </c>
      <c r="I605" s="61">
        <v>2</v>
      </c>
      <c r="J605" s="105" t="s">
        <v>649</v>
      </c>
      <c r="K605" s="104" t="str">
        <f t="shared" si="244"/>
        <v>2481823022</v>
      </c>
      <c r="L605" s="68">
        <f t="shared" si="245"/>
        <v>2103</v>
      </c>
    </row>
    <row r="606" spans="2:12" ht="14.25" customHeight="1" x14ac:dyDescent="0.15">
      <c r="B606" s="131" t="s">
        <v>92</v>
      </c>
      <c r="C606" s="130" t="s">
        <v>251</v>
      </c>
      <c r="D606" s="130">
        <v>2</v>
      </c>
      <c r="E606" s="132">
        <v>431</v>
      </c>
      <c r="F606" s="63" t="s">
        <v>640</v>
      </c>
      <c r="G606" s="102">
        <f t="shared" si="218"/>
        <v>10.96</v>
      </c>
      <c r="H606" s="99">
        <f t="shared" si="216"/>
        <v>4723</v>
      </c>
      <c r="I606" s="61">
        <v>2</v>
      </c>
      <c r="J606" s="105" t="s">
        <v>649</v>
      </c>
      <c r="K606" s="104" t="str">
        <f t="shared" si="244"/>
        <v>2481222022</v>
      </c>
      <c r="L606" s="68">
        <f t="shared" si="245"/>
        <v>1243</v>
      </c>
    </row>
    <row r="607" spans="2:12" ht="14.25" customHeight="1" x14ac:dyDescent="0.15">
      <c r="B607" s="131" t="s">
        <v>478</v>
      </c>
      <c r="C607" s="130" t="s">
        <v>252</v>
      </c>
      <c r="D607" s="130">
        <v>2</v>
      </c>
      <c r="E607" s="132">
        <v>388</v>
      </c>
      <c r="F607" s="63" t="s">
        <v>640</v>
      </c>
      <c r="G607" s="102">
        <f t="shared" si="218"/>
        <v>10.96</v>
      </c>
      <c r="H607" s="99">
        <f t="shared" si="216"/>
        <v>4252</v>
      </c>
      <c r="I607" s="61">
        <v>2</v>
      </c>
      <c r="J607" s="105" t="s">
        <v>649</v>
      </c>
      <c r="K607" s="104" t="str">
        <f t="shared" si="244"/>
        <v>2481852022</v>
      </c>
      <c r="L607" s="68">
        <f t="shared" si="245"/>
        <v>1243</v>
      </c>
    </row>
    <row r="608" spans="2:12" ht="14.25" customHeight="1" x14ac:dyDescent="0.15">
      <c r="B608" s="131" t="s">
        <v>93</v>
      </c>
      <c r="C608" s="130" t="s">
        <v>253</v>
      </c>
      <c r="D608" s="130">
        <v>1</v>
      </c>
      <c r="E608" s="132">
        <v>356</v>
      </c>
      <c r="F608" s="63" t="s">
        <v>640</v>
      </c>
      <c r="G608" s="102">
        <f t="shared" si="218"/>
        <v>10.96</v>
      </c>
      <c r="H608" s="99">
        <f t="shared" si="216"/>
        <v>3901</v>
      </c>
      <c r="I608" s="61">
        <v>2</v>
      </c>
      <c r="J608" s="105" t="s">
        <v>649</v>
      </c>
      <c r="K608" s="104" t="str">
        <f t="shared" si="244"/>
        <v>2481231022</v>
      </c>
      <c r="L608" s="68">
        <f t="shared" si="245"/>
        <v>5</v>
      </c>
    </row>
    <row r="609" spans="2:12" ht="14.25" customHeight="1" x14ac:dyDescent="0.15">
      <c r="B609" s="131" t="s">
        <v>479</v>
      </c>
      <c r="C609" s="130" t="s">
        <v>254</v>
      </c>
      <c r="D609" s="130">
        <v>1</v>
      </c>
      <c r="E609" s="132">
        <v>320</v>
      </c>
      <c r="F609" s="63" t="s">
        <v>640</v>
      </c>
      <c r="G609" s="102">
        <f t="shared" si="218"/>
        <v>10.96</v>
      </c>
      <c r="H609" s="99">
        <f t="shared" si="216"/>
        <v>3507</v>
      </c>
      <c r="I609" s="61">
        <v>2</v>
      </c>
      <c r="J609" s="105" t="s">
        <v>649</v>
      </c>
      <c r="K609" s="104" t="str">
        <f t="shared" si="244"/>
        <v>2481881022</v>
      </c>
      <c r="L609" s="68">
        <f t="shared" si="245"/>
        <v>5</v>
      </c>
    </row>
    <row r="610" spans="2:12" ht="14.25" customHeight="1" x14ac:dyDescent="0.15">
      <c r="B610" s="131" t="s">
        <v>94</v>
      </c>
      <c r="C610" s="130" t="s">
        <v>255</v>
      </c>
      <c r="D610" s="130">
        <v>3</v>
      </c>
      <c r="E610" s="132">
        <v>369</v>
      </c>
      <c r="F610" s="63" t="s">
        <v>640</v>
      </c>
      <c r="G610" s="102">
        <f t="shared" si="218"/>
        <v>10.96</v>
      </c>
      <c r="H610" s="99">
        <f t="shared" si="216"/>
        <v>4044</v>
      </c>
      <c r="I610" s="61">
        <v>2</v>
      </c>
      <c r="J610" s="105" t="s">
        <v>649</v>
      </c>
      <c r="K610" s="104" t="str">
        <f t="shared" si="244"/>
        <v>2481413022</v>
      </c>
      <c r="L610" s="68">
        <f t="shared" si="245"/>
        <v>1398</v>
      </c>
    </row>
    <row r="611" spans="2:12" ht="14.25" customHeight="1" x14ac:dyDescent="0.15">
      <c r="B611" s="131" t="s">
        <v>480</v>
      </c>
      <c r="C611" s="130" t="s">
        <v>256</v>
      </c>
      <c r="D611" s="130">
        <v>3</v>
      </c>
      <c r="E611" s="132">
        <v>332</v>
      </c>
      <c r="F611" s="63" t="s">
        <v>640</v>
      </c>
      <c r="G611" s="102">
        <f t="shared" si="218"/>
        <v>10.96</v>
      </c>
      <c r="H611" s="99">
        <f t="shared" si="216"/>
        <v>3638</v>
      </c>
      <c r="I611" s="61">
        <v>2</v>
      </c>
      <c r="J611" s="105" t="s">
        <v>649</v>
      </c>
      <c r="K611" s="104" t="str">
        <f t="shared" si="244"/>
        <v>2481913022</v>
      </c>
      <c r="L611" s="68">
        <f t="shared" si="245"/>
        <v>1398</v>
      </c>
    </row>
    <row r="612" spans="2:12" ht="14.25" customHeight="1" x14ac:dyDescent="0.15">
      <c r="B612" s="131" t="s">
        <v>95</v>
      </c>
      <c r="C612" s="130" t="s">
        <v>257</v>
      </c>
      <c r="D612" s="130">
        <v>2</v>
      </c>
      <c r="E612" s="132">
        <v>195</v>
      </c>
      <c r="F612" s="63" t="s">
        <v>640</v>
      </c>
      <c r="G612" s="102">
        <f t="shared" si="218"/>
        <v>10.96</v>
      </c>
      <c r="H612" s="99">
        <f t="shared" si="216"/>
        <v>2137</v>
      </c>
      <c r="I612" s="61">
        <v>2</v>
      </c>
      <c r="J612" s="105" t="s">
        <v>649</v>
      </c>
      <c r="K612" s="104" t="str">
        <f t="shared" si="244"/>
        <v>2481422022</v>
      </c>
      <c r="L612" s="68">
        <f t="shared" si="245"/>
        <v>2305</v>
      </c>
    </row>
    <row r="613" spans="2:12" ht="14.25" customHeight="1" x14ac:dyDescent="0.15">
      <c r="B613" s="131" t="s">
        <v>481</v>
      </c>
      <c r="C613" s="130" t="s">
        <v>258</v>
      </c>
      <c r="D613" s="130">
        <v>2</v>
      </c>
      <c r="E613" s="132">
        <v>176</v>
      </c>
      <c r="F613" s="63" t="s">
        <v>640</v>
      </c>
      <c r="G613" s="102">
        <f t="shared" si="218"/>
        <v>10.96</v>
      </c>
      <c r="H613" s="99">
        <f t="shared" si="216"/>
        <v>1928</v>
      </c>
      <c r="I613" s="61">
        <v>2</v>
      </c>
      <c r="J613" s="105" t="s">
        <v>649</v>
      </c>
      <c r="K613" s="104" t="str">
        <f t="shared" si="244"/>
        <v>2481942022</v>
      </c>
      <c r="L613" s="68">
        <f t="shared" si="245"/>
        <v>2305</v>
      </c>
    </row>
    <row r="614" spans="2:12" ht="14.25" customHeight="1" x14ac:dyDescent="0.15">
      <c r="B614" s="131" t="s">
        <v>96</v>
      </c>
      <c r="C614" s="130" t="s">
        <v>259</v>
      </c>
      <c r="D614" s="130">
        <v>1</v>
      </c>
      <c r="E614" s="132">
        <v>121</v>
      </c>
      <c r="F614" s="63" t="s">
        <v>640</v>
      </c>
      <c r="G614" s="102">
        <f t="shared" si="218"/>
        <v>10.96</v>
      </c>
      <c r="H614" s="99">
        <f t="shared" si="216"/>
        <v>1326</v>
      </c>
      <c r="I614" s="61">
        <v>2</v>
      </c>
      <c r="J614" s="105" t="s">
        <v>649</v>
      </c>
      <c r="K614" s="104" t="str">
        <f t="shared" si="244"/>
        <v>2481431022</v>
      </c>
      <c r="L614" s="68">
        <f t="shared" si="245"/>
        <v>85</v>
      </c>
    </row>
    <row r="615" spans="2:12" ht="14.25" customHeight="1" x14ac:dyDescent="0.15">
      <c r="B615" s="131" t="s">
        <v>482</v>
      </c>
      <c r="C615" s="130" t="s">
        <v>260</v>
      </c>
      <c r="D615" s="130">
        <v>1</v>
      </c>
      <c r="E615" s="132">
        <v>109</v>
      </c>
      <c r="F615" s="63" t="s">
        <v>640</v>
      </c>
      <c r="G615" s="102">
        <f t="shared" si="218"/>
        <v>10.96</v>
      </c>
      <c r="H615" s="99">
        <f t="shared" si="216"/>
        <v>1194</v>
      </c>
      <c r="I615" s="61">
        <v>2</v>
      </c>
      <c r="J615" s="105" t="s">
        <v>649</v>
      </c>
      <c r="K615" s="104" t="str">
        <f t="shared" si="244"/>
        <v>2481971022</v>
      </c>
      <c r="L615" s="68">
        <f t="shared" si="245"/>
        <v>85</v>
      </c>
    </row>
    <row r="616" spans="2:12" ht="14.25" customHeight="1" x14ac:dyDescent="0.15">
      <c r="B616" s="131" t="s">
        <v>483</v>
      </c>
      <c r="C616" s="130" t="s">
        <v>261</v>
      </c>
      <c r="D616" s="130">
        <v>6</v>
      </c>
      <c r="E616" s="132">
        <v>815</v>
      </c>
      <c r="F616" s="63" t="s">
        <v>640</v>
      </c>
      <c r="G616" s="102">
        <f t="shared" si="218"/>
        <v>10.96</v>
      </c>
      <c r="H616" s="99">
        <f t="shared" si="216"/>
        <v>8932</v>
      </c>
      <c r="I616" s="61">
        <v>2</v>
      </c>
      <c r="J616" s="105" t="s">
        <v>649</v>
      </c>
      <c r="K616" s="104" t="str">
        <f t="shared" si="244"/>
        <v>2488016022</v>
      </c>
      <c r="L616" s="68">
        <f t="shared" si="245"/>
        <v>2449</v>
      </c>
    </row>
    <row r="617" spans="2:12" ht="14.25" customHeight="1" x14ac:dyDescent="0.15">
      <c r="B617" s="131" t="s">
        <v>484</v>
      </c>
      <c r="C617" s="130" t="s">
        <v>262</v>
      </c>
      <c r="D617" s="130">
        <v>6</v>
      </c>
      <c r="E617" s="132">
        <v>734</v>
      </c>
      <c r="F617" s="63" t="s">
        <v>640</v>
      </c>
      <c r="G617" s="102">
        <f t="shared" si="218"/>
        <v>10.96</v>
      </c>
      <c r="H617" s="99">
        <f t="shared" si="216"/>
        <v>8044</v>
      </c>
      <c r="I617" s="61">
        <v>2</v>
      </c>
      <c r="J617" s="105" t="s">
        <v>649</v>
      </c>
      <c r="K617" s="104" t="str">
        <f t="shared" si="244"/>
        <v>2488036022</v>
      </c>
      <c r="L617" s="68">
        <f t="shared" si="245"/>
        <v>2449</v>
      </c>
    </row>
    <row r="618" spans="2:12" ht="14.25" customHeight="1" x14ac:dyDescent="0.15">
      <c r="B618" s="131" t="s">
        <v>485</v>
      </c>
      <c r="C618" s="130" t="s">
        <v>263</v>
      </c>
      <c r="D618" s="130">
        <v>5</v>
      </c>
      <c r="E618" s="132">
        <v>718</v>
      </c>
      <c r="F618" s="63" t="s">
        <v>640</v>
      </c>
      <c r="G618" s="102">
        <f t="shared" si="218"/>
        <v>10.96</v>
      </c>
      <c r="H618" s="99">
        <f t="shared" si="216"/>
        <v>7869</v>
      </c>
      <c r="I618" s="61">
        <v>2</v>
      </c>
      <c r="J618" s="105" t="s">
        <v>649</v>
      </c>
      <c r="K618" s="104" t="str">
        <f t="shared" si="244"/>
        <v>2488055022</v>
      </c>
      <c r="L618" s="68">
        <f t="shared" si="245"/>
        <v>2103</v>
      </c>
    </row>
    <row r="619" spans="2:12" ht="14.25" customHeight="1" x14ac:dyDescent="0.15">
      <c r="B619" s="131" t="s">
        <v>486</v>
      </c>
      <c r="C619" s="130" t="s">
        <v>264</v>
      </c>
      <c r="D619" s="130">
        <v>5</v>
      </c>
      <c r="E619" s="132">
        <v>646</v>
      </c>
      <c r="F619" s="63" t="s">
        <v>640</v>
      </c>
      <c r="G619" s="102">
        <f t="shared" si="218"/>
        <v>10.96</v>
      </c>
      <c r="H619" s="99">
        <f t="shared" ref="H619:H682" si="246">ROUNDDOWN(E619*G619,0)</f>
        <v>7080</v>
      </c>
      <c r="I619" s="61">
        <v>2</v>
      </c>
      <c r="J619" s="105" t="s">
        <v>649</v>
      </c>
      <c r="K619" s="104" t="str">
        <f t="shared" si="244"/>
        <v>2488075022</v>
      </c>
      <c r="L619" s="68">
        <f t="shared" si="245"/>
        <v>2103</v>
      </c>
    </row>
    <row r="620" spans="2:12" ht="14.25" customHeight="1" x14ac:dyDescent="0.15">
      <c r="B620" s="131" t="s">
        <v>487</v>
      </c>
      <c r="C620" s="130" t="s">
        <v>265</v>
      </c>
      <c r="D620" s="130">
        <v>4</v>
      </c>
      <c r="E620" s="132">
        <v>622</v>
      </c>
      <c r="F620" s="63" t="s">
        <v>640</v>
      </c>
      <c r="G620" s="102">
        <f t="shared" ref="G620:G683" si="247">G$490</f>
        <v>10.96</v>
      </c>
      <c r="H620" s="99">
        <f t="shared" si="246"/>
        <v>6817</v>
      </c>
      <c r="I620" s="61">
        <v>2</v>
      </c>
      <c r="J620" s="105" t="s">
        <v>649</v>
      </c>
      <c r="K620" s="104" t="str">
        <f t="shared" si="244"/>
        <v>2488094022</v>
      </c>
      <c r="L620" s="68">
        <f t="shared" si="245"/>
        <v>1752</v>
      </c>
    </row>
    <row r="621" spans="2:12" ht="14.25" customHeight="1" x14ac:dyDescent="0.15">
      <c r="B621" s="131" t="s">
        <v>488</v>
      </c>
      <c r="C621" s="130" t="s">
        <v>266</v>
      </c>
      <c r="D621" s="130">
        <v>4</v>
      </c>
      <c r="E621" s="132">
        <v>560</v>
      </c>
      <c r="F621" s="63" t="s">
        <v>640</v>
      </c>
      <c r="G621" s="102">
        <f t="shared" si="247"/>
        <v>10.96</v>
      </c>
      <c r="H621" s="99">
        <f t="shared" si="246"/>
        <v>6137</v>
      </c>
      <c r="I621" s="61">
        <v>2</v>
      </c>
      <c r="J621" s="105" t="s">
        <v>649</v>
      </c>
      <c r="K621" s="104" t="str">
        <f t="shared" si="244"/>
        <v>2488114022</v>
      </c>
      <c r="L621" s="68">
        <f t="shared" si="245"/>
        <v>1752</v>
      </c>
    </row>
    <row r="622" spans="2:12" ht="14.25" customHeight="1" x14ac:dyDescent="0.15">
      <c r="B622" s="131" t="s">
        <v>489</v>
      </c>
      <c r="C622" s="130" t="s">
        <v>267</v>
      </c>
      <c r="D622" s="130">
        <v>3</v>
      </c>
      <c r="E622" s="132">
        <v>577</v>
      </c>
      <c r="F622" s="63" t="s">
        <v>640</v>
      </c>
      <c r="G622" s="102">
        <f t="shared" si="247"/>
        <v>10.96</v>
      </c>
      <c r="H622" s="99">
        <f t="shared" si="246"/>
        <v>6323</v>
      </c>
      <c r="I622" s="61">
        <v>2</v>
      </c>
      <c r="J622" s="105" t="s">
        <v>649</v>
      </c>
      <c r="K622" s="104" t="str">
        <f t="shared" si="244"/>
        <v>2488133022</v>
      </c>
      <c r="L622" s="68">
        <f t="shared" si="245"/>
        <v>1595</v>
      </c>
    </row>
    <row r="623" spans="2:12" ht="14.25" customHeight="1" x14ac:dyDescent="0.15">
      <c r="B623" s="131" t="s">
        <v>490</v>
      </c>
      <c r="C623" s="130" t="s">
        <v>268</v>
      </c>
      <c r="D623" s="130">
        <v>3</v>
      </c>
      <c r="E623" s="132">
        <v>519</v>
      </c>
      <c r="F623" s="63" t="s">
        <v>640</v>
      </c>
      <c r="G623" s="102">
        <f t="shared" si="247"/>
        <v>10.96</v>
      </c>
      <c r="H623" s="99">
        <f t="shared" si="246"/>
        <v>5688</v>
      </c>
      <c r="I623" s="61">
        <v>2</v>
      </c>
      <c r="J623" s="105" t="s">
        <v>649</v>
      </c>
      <c r="K623" s="104" t="str">
        <f t="shared" si="244"/>
        <v>2488153022</v>
      </c>
      <c r="L623" s="68">
        <f t="shared" si="245"/>
        <v>1595</v>
      </c>
    </row>
    <row r="624" spans="2:12" ht="14.25" customHeight="1" x14ac:dyDescent="0.15">
      <c r="B624" s="131" t="s">
        <v>491</v>
      </c>
      <c r="C624" s="130" t="s">
        <v>269</v>
      </c>
      <c r="D624" s="130">
        <v>2</v>
      </c>
      <c r="E624" s="132">
        <v>526</v>
      </c>
      <c r="F624" s="63" t="s">
        <v>640</v>
      </c>
      <c r="G624" s="102">
        <f t="shared" si="247"/>
        <v>10.96</v>
      </c>
      <c r="H624" s="99">
        <f t="shared" si="246"/>
        <v>5764</v>
      </c>
      <c r="I624" s="61">
        <v>2</v>
      </c>
      <c r="J624" s="105" t="s">
        <v>649</v>
      </c>
      <c r="K624" s="104" t="str">
        <f t="shared" si="244"/>
        <v>2488172022</v>
      </c>
      <c r="L624" s="68">
        <f t="shared" si="245"/>
        <v>1415</v>
      </c>
    </row>
    <row r="625" spans="2:12" ht="14.25" customHeight="1" x14ac:dyDescent="0.15">
      <c r="B625" s="131" t="s">
        <v>492</v>
      </c>
      <c r="C625" s="130" t="s">
        <v>270</v>
      </c>
      <c r="D625" s="130">
        <v>2</v>
      </c>
      <c r="E625" s="132">
        <v>473</v>
      </c>
      <c r="F625" s="63" t="s">
        <v>640</v>
      </c>
      <c r="G625" s="102">
        <f t="shared" si="247"/>
        <v>10.96</v>
      </c>
      <c r="H625" s="99">
        <f t="shared" si="246"/>
        <v>5184</v>
      </c>
      <c r="I625" s="61">
        <v>2</v>
      </c>
      <c r="J625" s="105" t="s">
        <v>649</v>
      </c>
      <c r="K625" s="104" t="str">
        <f t="shared" si="244"/>
        <v>2488192022</v>
      </c>
      <c r="L625" s="68">
        <f t="shared" si="245"/>
        <v>1415</v>
      </c>
    </row>
    <row r="626" spans="2:12" ht="14.25" customHeight="1" x14ac:dyDescent="0.15">
      <c r="B626" s="131" t="s">
        <v>491</v>
      </c>
      <c r="C626" s="130" t="s">
        <v>713</v>
      </c>
      <c r="D626" s="130">
        <v>1</v>
      </c>
      <c r="E626" s="132">
        <v>526</v>
      </c>
      <c r="F626" s="63" t="s">
        <v>640</v>
      </c>
      <c r="G626" s="102">
        <f t="shared" si="247"/>
        <v>10.96</v>
      </c>
      <c r="H626" s="99">
        <f t="shared" si="246"/>
        <v>5764</v>
      </c>
      <c r="I626" s="61">
        <v>2</v>
      </c>
      <c r="J626" s="105" t="s">
        <v>649</v>
      </c>
      <c r="K626" s="104" t="str">
        <f t="shared" si="244"/>
        <v>2488171022</v>
      </c>
      <c r="L626" s="68">
        <f t="shared" si="245"/>
        <v>5</v>
      </c>
    </row>
    <row r="627" spans="2:12" ht="14.25" customHeight="1" x14ac:dyDescent="0.15">
      <c r="B627" s="131" t="s">
        <v>492</v>
      </c>
      <c r="C627" s="130" t="s">
        <v>714</v>
      </c>
      <c r="D627" s="130">
        <v>1</v>
      </c>
      <c r="E627" s="132">
        <v>473</v>
      </c>
      <c r="F627" s="63" t="s">
        <v>640</v>
      </c>
      <c r="G627" s="102">
        <f t="shared" si="247"/>
        <v>10.96</v>
      </c>
      <c r="H627" s="99">
        <f t="shared" si="246"/>
        <v>5184</v>
      </c>
      <c r="I627" s="61">
        <v>2</v>
      </c>
      <c r="J627" s="105" t="s">
        <v>649</v>
      </c>
      <c r="K627" s="104" t="str">
        <f t="shared" si="244"/>
        <v>2488191022</v>
      </c>
      <c r="L627" s="68">
        <f t="shared" si="245"/>
        <v>5</v>
      </c>
    </row>
    <row r="628" spans="2:12" ht="14.25" customHeight="1" x14ac:dyDescent="0.15">
      <c r="B628" s="131" t="s">
        <v>493</v>
      </c>
      <c r="C628" s="130" t="s">
        <v>271</v>
      </c>
      <c r="D628" s="130">
        <v>6</v>
      </c>
      <c r="E628" s="132">
        <v>591</v>
      </c>
      <c r="F628" s="63" t="s">
        <v>640</v>
      </c>
      <c r="G628" s="102">
        <f t="shared" si="247"/>
        <v>10.96</v>
      </c>
      <c r="H628" s="99">
        <f t="shared" si="246"/>
        <v>6477</v>
      </c>
      <c r="I628" s="61">
        <v>2</v>
      </c>
      <c r="J628" s="105" t="s">
        <v>649</v>
      </c>
      <c r="K628" s="104" t="str">
        <f t="shared" si="244"/>
        <v>2488216022</v>
      </c>
      <c r="L628" s="68">
        <f t="shared" si="245"/>
        <v>1827</v>
      </c>
    </row>
    <row r="629" spans="2:12" ht="14.25" customHeight="1" x14ac:dyDescent="0.15">
      <c r="B629" s="131" t="s">
        <v>494</v>
      </c>
      <c r="C629" s="130" t="s">
        <v>272</v>
      </c>
      <c r="D629" s="130">
        <v>6</v>
      </c>
      <c r="E629" s="132">
        <v>532</v>
      </c>
      <c r="F629" s="63" t="s">
        <v>640</v>
      </c>
      <c r="G629" s="102">
        <f t="shared" si="247"/>
        <v>10.96</v>
      </c>
      <c r="H629" s="99">
        <f t="shared" si="246"/>
        <v>5830</v>
      </c>
      <c r="I629" s="61">
        <v>2</v>
      </c>
      <c r="J629" s="105" t="s">
        <v>649</v>
      </c>
      <c r="K629" s="104" t="str">
        <f t="shared" si="244"/>
        <v>2488236022</v>
      </c>
      <c r="L629" s="68">
        <f t="shared" si="245"/>
        <v>1827</v>
      </c>
    </row>
    <row r="630" spans="2:12" ht="14.25" customHeight="1" x14ac:dyDescent="0.15">
      <c r="B630" s="131" t="s">
        <v>495</v>
      </c>
      <c r="C630" s="130" t="s">
        <v>273</v>
      </c>
      <c r="D630" s="130">
        <v>5</v>
      </c>
      <c r="E630" s="132">
        <v>539</v>
      </c>
      <c r="F630" s="63" t="s">
        <v>640</v>
      </c>
      <c r="G630" s="102">
        <f t="shared" si="247"/>
        <v>10.96</v>
      </c>
      <c r="H630" s="99">
        <f t="shared" si="246"/>
        <v>5907</v>
      </c>
      <c r="I630" s="61">
        <v>2</v>
      </c>
      <c r="J630" s="105" t="s">
        <v>649</v>
      </c>
      <c r="K630" s="104" t="str">
        <f t="shared" si="244"/>
        <v>2488255022</v>
      </c>
      <c r="L630" s="68">
        <f t="shared" si="245"/>
        <v>1398</v>
      </c>
    </row>
    <row r="631" spans="2:12" ht="14.25" customHeight="1" x14ac:dyDescent="0.15">
      <c r="B631" s="131" t="s">
        <v>496</v>
      </c>
      <c r="C631" s="130" t="s">
        <v>274</v>
      </c>
      <c r="D631" s="130">
        <v>5</v>
      </c>
      <c r="E631" s="132">
        <v>485</v>
      </c>
      <c r="F631" s="63" t="s">
        <v>640</v>
      </c>
      <c r="G631" s="102">
        <f t="shared" si="247"/>
        <v>10.96</v>
      </c>
      <c r="H631" s="99">
        <f t="shared" si="246"/>
        <v>5315</v>
      </c>
      <c r="I631" s="61">
        <v>2</v>
      </c>
      <c r="J631" s="105" t="s">
        <v>649</v>
      </c>
      <c r="K631" s="104" t="str">
        <f t="shared" si="244"/>
        <v>2488275022</v>
      </c>
      <c r="L631" s="68">
        <f t="shared" si="245"/>
        <v>1398</v>
      </c>
    </row>
    <row r="632" spans="2:12" ht="14.25" customHeight="1" x14ac:dyDescent="0.15">
      <c r="B632" s="131" t="s">
        <v>497</v>
      </c>
      <c r="C632" s="130" t="s">
        <v>275</v>
      </c>
      <c r="D632" s="130">
        <v>4</v>
      </c>
      <c r="E632" s="132">
        <v>391</v>
      </c>
      <c r="F632" s="63" t="s">
        <v>640</v>
      </c>
      <c r="G632" s="102">
        <f t="shared" si="247"/>
        <v>10.96</v>
      </c>
      <c r="H632" s="99">
        <f t="shared" si="246"/>
        <v>4285</v>
      </c>
      <c r="I632" s="61">
        <v>2</v>
      </c>
      <c r="J632" s="105" t="s">
        <v>649</v>
      </c>
      <c r="K632" s="104" t="str">
        <f t="shared" si="244"/>
        <v>2488294022</v>
      </c>
      <c r="L632" s="68">
        <f t="shared" si="245"/>
        <v>2457</v>
      </c>
    </row>
    <row r="633" spans="2:12" ht="14.25" customHeight="1" x14ac:dyDescent="0.15">
      <c r="B633" s="131" t="s">
        <v>498</v>
      </c>
      <c r="C633" s="130" t="s">
        <v>276</v>
      </c>
      <c r="D633" s="130">
        <v>4</v>
      </c>
      <c r="E633" s="132">
        <v>352</v>
      </c>
      <c r="F633" s="63" t="s">
        <v>640</v>
      </c>
      <c r="G633" s="102">
        <f t="shared" si="247"/>
        <v>10.96</v>
      </c>
      <c r="H633" s="99">
        <f t="shared" si="246"/>
        <v>3857</v>
      </c>
      <c r="I633" s="61">
        <v>2</v>
      </c>
      <c r="J633" s="105" t="s">
        <v>649</v>
      </c>
      <c r="K633" s="104" t="str">
        <f t="shared" si="244"/>
        <v>2488314022</v>
      </c>
      <c r="L633" s="68">
        <f t="shared" si="245"/>
        <v>2457</v>
      </c>
    </row>
    <row r="634" spans="2:12" ht="14.25" customHeight="1" x14ac:dyDescent="0.15">
      <c r="B634" s="131" t="s">
        <v>499</v>
      </c>
      <c r="C634" s="130" t="s">
        <v>277</v>
      </c>
      <c r="D634" s="130">
        <v>3</v>
      </c>
      <c r="E634" s="132">
        <v>338</v>
      </c>
      <c r="F634" s="63" t="s">
        <v>640</v>
      </c>
      <c r="G634" s="102">
        <f t="shared" si="247"/>
        <v>10.96</v>
      </c>
      <c r="H634" s="99">
        <f t="shared" si="246"/>
        <v>3704</v>
      </c>
      <c r="I634" s="61">
        <v>2</v>
      </c>
      <c r="J634" s="105" t="s">
        <v>649</v>
      </c>
      <c r="K634" s="104" t="str">
        <f t="shared" si="244"/>
        <v>2488333022</v>
      </c>
      <c r="L634" s="68">
        <f t="shared" si="245"/>
        <v>2721</v>
      </c>
    </row>
    <row r="635" spans="2:12" ht="14.25" customHeight="1" x14ac:dyDescent="0.15">
      <c r="B635" s="131" t="s">
        <v>500</v>
      </c>
      <c r="C635" s="130" t="s">
        <v>278</v>
      </c>
      <c r="D635" s="130">
        <v>3</v>
      </c>
      <c r="E635" s="132">
        <v>304</v>
      </c>
      <c r="F635" s="63" t="s">
        <v>640</v>
      </c>
      <c r="G635" s="102">
        <f t="shared" si="247"/>
        <v>10.96</v>
      </c>
      <c r="H635" s="99">
        <f t="shared" si="246"/>
        <v>3331</v>
      </c>
      <c r="I635" s="61">
        <v>2</v>
      </c>
      <c r="J635" s="105" t="s">
        <v>649</v>
      </c>
      <c r="K635" s="104" t="str">
        <f t="shared" si="244"/>
        <v>2488353022</v>
      </c>
      <c r="L635" s="68">
        <f t="shared" si="245"/>
        <v>2721</v>
      </c>
    </row>
    <row r="636" spans="2:12" ht="14.25" customHeight="1" x14ac:dyDescent="0.15">
      <c r="B636" s="131" t="s">
        <v>501</v>
      </c>
      <c r="C636" s="130" t="s">
        <v>279</v>
      </c>
      <c r="D636" s="130">
        <v>2</v>
      </c>
      <c r="E636" s="132">
        <v>289</v>
      </c>
      <c r="F636" s="63" t="s">
        <v>640</v>
      </c>
      <c r="G636" s="102">
        <f t="shared" si="247"/>
        <v>10.96</v>
      </c>
      <c r="H636" s="99">
        <f t="shared" si="246"/>
        <v>3167</v>
      </c>
      <c r="I636" s="61">
        <v>2</v>
      </c>
      <c r="J636" s="105" t="s">
        <v>649</v>
      </c>
      <c r="K636" s="104" t="str">
        <f t="shared" si="244"/>
        <v>2488372022</v>
      </c>
      <c r="L636" s="68">
        <f t="shared" si="245"/>
        <v>2805</v>
      </c>
    </row>
    <row r="637" spans="2:12" ht="14.25" customHeight="1" x14ac:dyDescent="0.15">
      <c r="B637" s="131" t="s">
        <v>502</v>
      </c>
      <c r="C637" s="130" t="s">
        <v>280</v>
      </c>
      <c r="D637" s="130">
        <v>2</v>
      </c>
      <c r="E637" s="132">
        <v>260</v>
      </c>
      <c r="F637" s="63" t="s">
        <v>640</v>
      </c>
      <c r="G637" s="102">
        <f t="shared" si="247"/>
        <v>10.96</v>
      </c>
      <c r="H637" s="99">
        <f t="shared" si="246"/>
        <v>2849</v>
      </c>
      <c r="I637" s="61">
        <v>2</v>
      </c>
      <c r="J637" s="105" t="s">
        <v>649</v>
      </c>
      <c r="K637" s="104" t="str">
        <f t="shared" si="244"/>
        <v>2488392022</v>
      </c>
      <c r="L637" s="68">
        <f t="shared" si="245"/>
        <v>2805</v>
      </c>
    </row>
    <row r="638" spans="2:12" ht="14.25" customHeight="1" x14ac:dyDescent="0.15">
      <c r="B638" s="131" t="s">
        <v>501</v>
      </c>
      <c r="C638" s="130" t="s">
        <v>715</v>
      </c>
      <c r="D638" s="130">
        <v>1</v>
      </c>
      <c r="E638" s="132">
        <v>289</v>
      </c>
      <c r="F638" s="63" t="s">
        <v>640</v>
      </c>
      <c r="G638" s="102">
        <f t="shared" si="247"/>
        <v>10.96</v>
      </c>
      <c r="H638" s="99">
        <f t="shared" si="246"/>
        <v>3167</v>
      </c>
      <c r="I638" s="61">
        <v>2</v>
      </c>
      <c r="J638" s="105" t="s">
        <v>649</v>
      </c>
      <c r="K638" s="104" t="str">
        <f t="shared" si="244"/>
        <v>2488371022</v>
      </c>
      <c r="L638" s="68">
        <f t="shared" si="245"/>
        <v>85</v>
      </c>
    </row>
    <row r="639" spans="2:12" ht="14.25" customHeight="1" x14ac:dyDescent="0.15">
      <c r="B639" s="131" t="s">
        <v>502</v>
      </c>
      <c r="C639" s="130" t="s">
        <v>716</v>
      </c>
      <c r="D639" s="130">
        <v>1</v>
      </c>
      <c r="E639" s="132">
        <v>260</v>
      </c>
      <c r="F639" s="63" t="s">
        <v>640</v>
      </c>
      <c r="G639" s="102">
        <f t="shared" si="247"/>
        <v>10.96</v>
      </c>
      <c r="H639" s="99">
        <f t="shared" si="246"/>
        <v>2849</v>
      </c>
      <c r="I639" s="61">
        <v>2</v>
      </c>
      <c r="J639" s="105" t="s">
        <v>649</v>
      </c>
      <c r="K639" s="104" t="str">
        <f t="shared" si="244"/>
        <v>2488391022</v>
      </c>
      <c r="L639" s="68">
        <f t="shared" si="245"/>
        <v>85</v>
      </c>
    </row>
    <row r="640" spans="2:12" ht="14.25" customHeight="1" x14ac:dyDescent="0.15">
      <c r="B640" s="131" t="s">
        <v>503</v>
      </c>
      <c r="C640" s="130" t="s">
        <v>281</v>
      </c>
      <c r="D640" s="130">
        <v>3</v>
      </c>
      <c r="E640" s="132">
        <v>718</v>
      </c>
      <c r="F640" s="63" t="s">
        <v>640</v>
      </c>
      <c r="G640" s="102">
        <f t="shared" si="247"/>
        <v>10.96</v>
      </c>
      <c r="H640" s="99">
        <f t="shared" si="246"/>
        <v>7869</v>
      </c>
      <c r="I640" s="61">
        <v>2</v>
      </c>
      <c r="J640" s="105" t="s">
        <v>649</v>
      </c>
      <c r="K640" s="104" t="str">
        <f t="shared" si="244"/>
        <v>2488413022</v>
      </c>
      <c r="L640" s="68">
        <f t="shared" si="245"/>
        <v>2103</v>
      </c>
    </row>
    <row r="641" spans="2:12" ht="14.25" customHeight="1" x14ac:dyDescent="0.15">
      <c r="B641" s="131" t="s">
        <v>504</v>
      </c>
      <c r="C641" s="130" t="s">
        <v>282</v>
      </c>
      <c r="D641" s="130">
        <v>3</v>
      </c>
      <c r="E641" s="132">
        <v>646</v>
      </c>
      <c r="F641" s="63" t="s">
        <v>640</v>
      </c>
      <c r="G641" s="102">
        <f t="shared" si="247"/>
        <v>10.96</v>
      </c>
      <c r="H641" s="99">
        <f t="shared" si="246"/>
        <v>7080</v>
      </c>
      <c r="I641" s="61">
        <v>2</v>
      </c>
      <c r="J641" s="105" t="s">
        <v>649</v>
      </c>
      <c r="K641" s="104" t="str">
        <f t="shared" si="244"/>
        <v>2488433022</v>
      </c>
      <c r="L641" s="68">
        <f t="shared" si="245"/>
        <v>2103</v>
      </c>
    </row>
    <row r="642" spans="2:12" ht="14.25" customHeight="1" x14ac:dyDescent="0.15">
      <c r="B642" s="131" t="s">
        <v>505</v>
      </c>
      <c r="C642" s="130" t="s">
        <v>283</v>
      </c>
      <c r="D642" s="130">
        <v>2</v>
      </c>
      <c r="E642" s="132">
        <v>601</v>
      </c>
      <c r="F642" s="63" t="s">
        <v>640</v>
      </c>
      <c r="G642" s="102">
        <f t="shared" si="247"/>
        <v>10.96</v>
      </c>
      <c r="H642" s="99">
        <f t="shared" si="246"/>
        <v>6586</v>
      </c>
      <c r="I642" s="61">
        <v>2</v>
      </c>
      <c r="J642" s="105" t="s">
        <v>649</v>
      </c>
      <c r="K642" s="104" t="str">
        <f t="shared" si="244"/>
        <v>2488452022</v>
      </c>
      <c r="L642" s="68">
        <f t="shared" si="245"/>
        <v>1243</v>
      </c>
    </row>
    <row r="643" spans="2:12" ht="14.25" customHeight="1" x14ac:dyDescent="0.15">
      <c r="B643" s="131" t="s">
        <v>506</v>
      </c>
      <c r="C643" s="130" t="s">
        <v>284</v>
      </c>
      <c r="D643" s="130">
        <v>2</v>
      </c>
      <c r="E643" s="132">
        <v>541</v>
      </c>
      <c r="F643" s="63" t="s">
        <v>640</v>
      </c>
      <c r="G643" s="102">
        <f t="shared" si="247"/>
        <v>10.96</v>
      </c>
      <c r="H643" s="99">
        <f t="shared" si="246"/>
        <v>5929</v>
      </c>
      <c r="I643" s="61">
        <v>2</v>
      </c>
      <c r="J643" s="105" t="s">
        <v>649</v>
      </c>
      <c r="K643" s="104" t="str">
        <f t="shared" si="244"/>
        <v>2488472022</v>
      </c>
      <c r="L643" s="68">
        <f t="shared" si="245"/>
        <v>1243</v>
      </c>
    </row>
    <row r="644" spans="2:12" ht="14.25" customHeight="1" x14ac:dyDescent="0.15">
      <c r="B644" s="131" t="s">
        <v>507</v>
      </c>
      <c r="C644" s="130" t="s">
        <v>285</v>
      </c>
      <c r="D644" s="130">
        <v>1</v>
      </c>
      <c r="E644" s="132">
        <v>526</v>
      </c>
      <c r="F644" s="63" t="s">
        <v>640</v>
      </c>
      <c r="G644" s="102">
        <f t="shared" si="247"/>
        <v>10.96</v>
      </c>
      <c r="H644" s="99">
        <f t="shared" si="246"/>
        <v>5764</v>
      </c>
      <c r="I644" s="61">
        <v>2</v>
      </c>
      <c r="J644" s="105" t="s">
        <v>649</v>
      </c>
      <c r="K644" s="104" t="str">
        <f t="shared" ref="K644:K707" si="248">B644&amp;D644&amp;F644&amp;I644</f>
        <v>2488491022</v>
      </c>
      <c r="L644" s="68">
        <f t="shared" si="245"/>
        <v>5</v>
      </c>
    </row>
    <row r="645" spans="2:12" ht="14.25" customHeight="1" x14ac:dyDescent="0.15">
      <c r="B645" s="131" t="s">
        <v>508</v>
      </c>
      <c r="C645" s="130" t="s">
        <v>286</v>
      </c>
      <c r="D645" s="130">
        <v>1</v>
      </c>
      <c r="E645" s="132">
        <v>473</v>
      </c>
      <c r="F645" s="63" t="s">
        <v>640</v>
      </c>
      <c r="G645" s="102">
        <f t="shared" si="247"/>
        <v>10.96</v>
      </c>
      <c r="H645" s="99">
        <f t="shared" si="246"/>
        <v>5184</v>
      </c>
      <c r="I645" s="61">
        <v>2</v>
      </c>
      <c r="J645" s="105" t="s">
        <v>649</v>
      </c>
      <c r="K645" s="104" t="str">
        <f t="shared" si="248"/>
        <v>2488511022</v>
      </c>
      <c r="L645" s="68">
        <f t="shared" ref="L645:L669" si="249">L555</f>
        <v>5</v>
      </c>
    </row>
    <row r="646" spans="2:12" ht="14.25" customHeight="1" x14ac:dyDescent="0.15">
      <c r="B646" s="131" t="s">
        <v>509</v>
      </c>
      <c r="C646" s="130" t="s">
        <v>287</v>
      </c>
      <c r="D646" s="130">
        <v>3</v>
      </c>
      <c r="E646" s="132">
        <v>539</v>
      </c>
      <c r="F646" s="63" t="s">
        <v>640</v>
      </c>
      <c r="G646" s="102">
        <f t="shared" si="247"/>
        <v>10.96</v>
      </c>
      <c r="H646" s="99">
        <f t="shared" si="246"/>
        <v>5907</v>
      </c>
      <c r="I646" s="61">
        <v>2</v>
      </c>
      <c r="J646" s="105" t="s">
        <v>649</v>
      </c>
      <c r="K646" s="104" t="str">
        <f t="shared" si="248"/>
        <v>2488533022</v>
      </c>
      <c r="L646" s="68">
        <f t="shared" si="249"/>
        <v>1398</v>
      </c>
    </row>
    <row r="647" spans="2:12" ht="14.25" customHeight="1" x14ac:dyDescent="0.15">
      <c r="B647" s="131" t="s">
        <v>510</v>
      </c>
      <c r="C647" s="130" t="s">
        <v>288</v>
      </c>
      <c r="D647" s="130">
        <v>3</v>
      </c>
      <c r="E647" s="132">
        <v>485</v>
      </c>
      <c r="F647" s="63" t="s">
        <v>640</v>
      </c>
      <c r="G647" s="102">
        <f t="shared" si="247"/>
        <v>10.96</v>
      </c>
      <c r="H647" s="99">
        <f t="shared" si="246"/>
        <v>5315</v>
      </c>
      <c r="I647" s="61">
        <v>2</v>
      </c>
      <c r="J647" s="105" t="s">
        <v>649</v>
      </c>
      <c r="K647" s="104" t="str">
        <f t="shared" si="248"/>
        <v>2488553022</v>
      </c>
      <c r="L647" s="68">
        <f t="shared" si="249"/>
        <v>1398</v>
      </c>
    </row>
    <row r="648" spans="2:12" ht="14.25" customHeight="1" x14ac:dyDescent="0.15">
      <c r="B648" s="131" t="s">
        <v>511</v>
      </c>
      <c r="C648" s="130" t="s">
        <v>289</v>
      </c>
      <c r="D648" s="130">
        <v>2</v>
      </c>
      <c r="E648" s="132">
        <v>365</v>
      </c>
      <c r="F648" s="63" t="s">
        <v>640</v>
      </c>
      <c r="G648" s="102">
        <f t="shared" si="247"/>
        <v>10.96</v>
      </c>
      <c r="H648" s="99">
        <f t="shared" si="246"/>
        <v>4000</v>
      </c>
      <c r="I648" s="61">
        <v>2</v>
      </c>
      <c r="J648" s="105" t="s">
        <v>649</v>
      </c>
      <c r="K648" s="104" t="str">
        <f t="shared" si="248"/>
        <v>2488572022</v>
      </c>
      <c r="L648" s="68">
        <f t="shared" si="249"/>
        <v>2305</v>
      </c>
    </row>
    <row r="649" spans="2:12" ht="14.25" customHeight="1" x14ac:dyDescent="0.15">
      <c r="B649" s="131" t="s">
        <v>512</v>
      </c>
      <c r="C649" s="130" t="s">
        <v>290</v>
      </c>
      <c r="D649" s="130">
        <v>2</v>
      </c>
      <c r="E649" s="132">
        <v>329</v>
      </c>
      <c r="F649" s="63" t="s">
        <v>640</v>
      </c>
      <c r="G649" s="102">
        <f t="shared" si="247"/>
        <v>10.96</v>
      </c>
      <c r="H649" s="99">
        <f t="shared" si="246"/>
        <v>3605</v>
      </c>
      <c r="I649" s="61">
        <v>2</v>
      </c>
      <c r="J649" s="105" t="s">
        <v>649</v>
      </c>
      <c r="K649" s="104" t="str">
        <f t="shared" si="248"/>
        <v>2488592022</v>
      </c>
      <c r="L649" s="68">
        <f t="shared" si="249"/>
        <v>2305</v>
      </c>
    </row>
    <row r="650" spans="2:12" ht="14.25" customHeight="1" x14ac:dyDescent="0.15">
      <c r="B650" s="131" t="s">
        <v>513</v>
      </c>
      <c r="C650" s="130" t="s">
        <v>291</v>
      </c>
      <c r="D650" s="130">
        <v>1</v>
      </c>
      <c r="E650" s="132">
        <v>288</v>
      </c>
      <c r="F650" s="63" t="s">
        <v>640</v>
      </c>
      <c r="G650" s="102">
        <f t="shared" si="247"/>
        <v>10.96</v>
      </c>
      <c r="H650" s="99">
        <f t="shared" si="246"/>
        <v>3156</v>
      </c>
      <c r="I650" s="61">
        <v>2</v>
      </c>
      <c r="J650" s="105" t="s">
        <v>649</v>
      </c>
      <c r="K650" s="104" t="str">
        <f t="shared" si="248"/>
        <v>2488611022</v>
      </c>
      <c r="L650" s="68">
        <f t="shared" si="249"/>
        <v>85</v>
      </c>
    </row>
    <row r="651" spans="2:12" ht="14.25" customHeight="1" x14ac:dyDescent="0.15">
      <c r="B651" s="131" t="s">
        <v>514</v>
      </c>
      <c r="C651" s="130" t="s">
        <v>292</v>
      </c>
      <c r="D651" s="130">
        <v>1</v>
      </c>
      <c r="E651" s="132">
        <v>259</v>
      </c>
      <c r="F651" s="63" t="s">
        <v>640</v>
      </c>
      <c r="G651" s="102">
        <f t="shared" si="247"/>
        <v>10.96</v>
      </c>
      <c r="H651" s="99">
        <f t="shared" si="246"/>
        <v>2838</v>
      </c>
      <c r="I651" s="61">
        <v>2</v>
      </c>
      <c r="J651" s="105" t="s">
        <v>649</v>
      </c>
      <c r="K651" s="104" t="str">
        <f t="shared" si="248"/>
        <v>2488631022</v>
      </c>
      <c r="L651" s="68">
        <f t="shared" si="249"/>
        <v>85</v>
      </c>
    </row>
    <row r="652" spans="2:12" ht="14.25" customHeight="1" x14ac:dyDescent="0.15">
      <c r="B652" s="131" t="s">
        <v>787</v>
      </c>
      <c r="C652" s="95" t="s">
        <v>717</v>
      </c>
      <c r="D652" s="130">
        <v>6</v>
      </c>
      <c r="E652" s="132">
        <v>775</v>
      </c>
      <c r="F652" s="63" t="s">
        <v>640</v>
      </c>
      <c r="G652" s="102">
        <f t="shared" si="247"/>
        <v>10.96</v>
      </c>
      <c r="H652" s="99">
        <f t="shared" si="246"/>
        <v>8494</v>
      </c>
      <c r="I652" s="61">
        <v>2</v>
      </c>
      <c r="J652" s="105" t="s">
        <v>649</v>
      </c>
      <c r="K652" s="104" t="str">
        <f t="shared" si="248"/>
        <v>2488706022</v>
      </c>
      <c r="L652" s="68">
        <f t="shared" si="249"/>
        <v>2449</v>
      </c>
    </row>
    <row r="653" spans="2:12" ht="14.25" customHeight="1" x14ac:dyDescent="0.15">
      <c r="B653" s="131" t="s">
        <v>788</v>
      </c>
      <c r="C653" s="95" t="s">
        <v>718</v>
      </c>
      <c r="D653" s="130">
        <v>6</v>
      </c>
      <c r="E653" s="132">
        <v>698</v>
      </c>
      <c r="F653" s="63" t="s">
        <v>640</v>
      </c>
      <c r="G653" s="102">
        <f t="shared" si="247"/>
        <v>10.96</v>
      </c>
      <c r="H653" s="99">
        <f t="shared" si="246"/>
        <v>7650</v>
      </c>
      <c r="I653" s="61">
        <v>2</v>
      </c>
      <c r="J653" s="105" t="s">
        <v>649</v>
      </c>
      <c r="K653" s="104" t="str">
        <f t="shared" si="248"/>
        <v>2488716022</v>
      </c>
      <c r="L653" s="68">
        <f t="shared" si="249"/>
        <v>2449</v>
      </c>
    </row>
    <row r="654" spans="2:12" ht="14.25" customHeight="1" x14ac:dyDescent="0.15">
      <c r="B654" s="131" t="s">
        <v>789</v>
      </c>
      <c r="C654" s="95" t="s">
        <v>719</v>
      </c>
      <c r="D654" s="130">
        <v>5</v>
      </c>
      <c r="E654" s="132">
        <v>684</v>
      </c>
      <c r="F654" s="63" t="s">
        <v>640</v>
      </c>
      <c r="G654" s="102">
        <f t="shared" si="247"/>
        <v>10.96</v>
      </c>
      <c r="H654" s="99">
        <f t="shared" si="246"/>
        <v>7496</v>
      </c>
      <c r="I654" s="61">
        <v>2</v>
      </c>
      <c r="J654" s="105" t="s">
        <v>649</v>
      </c>
      <c r="K654" s="104" t="str">
        <f t="shared" si="248"/>
        <v>2488725022</v>
      </c>
      <c r="L654" s="68">
        <f t="shared" si="249"/>
        <v>2103</v>
      </c>
    </row>
    <row r="655" spans="2:12" ht="14.25" customHeight="1" x14ac:dyDescent="0.15">
      <c r="B655" s="131" t="s">
        <v>790</v>
      </c>
      <c r="C655" s="95" t="s">
        <v>720</v>
      </c>
      <c r="D655" s="130">
        <v>5</v>
      </c>
      <c r="E655" s="132">
        <v>616</v>
      </c>
      <c r="F655" s="63" t="s">
        <v>640</v>
      </c>
      <c r="G655" s="102">
        <f t="shared" si="247"/>
        <v>10.96</v>
      </c>
      <c r="H655" s="99">
        <f t="shared" si="246"/>
        <v>6751</v>
      </c>
      <c r="I655" s="61">
        <v>2</v>
      </c>
      <c r="J655" s="105" t="s">
        <v>649</v>
      </c>
      <c r="K655" s="104" t="str">
        <f t="shared" si="248"/>
        <v>2488735022</v>
      </c>
      <c r="L655" s="68">
        <f t="shared" si="249"/>
        <v>2103</v>
      </c>
    </row>
    <row r="656" spans="2:12" ht="14.25" customHeight="1" x14ac:dyDescent="0.15">
      <c r="B656" s="131" t="s">
        <v>791</v>
      </c>
      <c r="C656" s="95" t="s">
        <v>721</v>
      </c>
      <c r="D656" s="130">
        <v>4</v>
      </c>
      <c r="E656" s="132">
        <v>592</v>
      </c>
      <c r="F656" s="63" t="s">
        <v>640</v>
      </c>
      <c r="G656" s="102">
        <f t="shared" si="247"/>
        <v>10.96</v>
      </c>
      <c r="H656" s="99">
        <f t="shared" si="246"/>
        <v>6488</v>
      </c>
      <c r="I656" s="61">
        <v>2</v>
      </c>
      <c r="J656" s="105" t="s">
        <v>649</v>
      </c>
      <c r="K656" s="104" t="str">
        <f t="shared" si="248"/>
        <v>2488744022</v>
      </c>
      <c r="L656" s="68">
        <f t="shared" si="249"/>
        <v>1752</v>
      </c>
    </row>
    <row r="657" spans="2:12" ht="14.25" customHeight="1" x14ac:dyDescent="0.15">
      <c r="B657" s="131" t="s">
        <v>792</v>
      </c>
      <c r="C657" s="95" t="s">
        <v>722</v>
      </c>
      <c r="D657" s="130">
        <v>4</v>
      </c>
      <c r="E657" s="132">
        <v>533</v>
      </c>
      <c r="F657" s="63" t="s">
        <v>640</v>
      </c>
      <c r="G657" s="102">
        <f t="shared" si="247"/>
        <v>10.96</v>
      </c>
      <c r="H657" s="99">
        <f t="shared" si="246"/>
        <v>5841</v>
      </c>
      <c r="I657" s="61">
        <v>2</v>
      </c>
      <c r="J657" s="105" t="s">
        <v>649</v>
      </c>
      <c r="K657" s="104" t="str">
        <f t="shared" si="248"/>
        <v>2488754022</v>
      </c>
      <c r="L657" s="68">
        <f t="shared" si="249"/>
        <v>1752</v>
      </c>
    </row>
    <row r="658" spans="2:12" ht="14.25" customHeight="1" x14ac:dyDescent="0.15">
      <c r="B658" s="131" t="s">
        <v>793</v>
      </c>
      <c r="C658" s="95" t="s">
        <v>723</v>
      </c>
      <c r="D658" s="130">
        <v>3</v>
      </c>
      <c r="E658" s="132">
        <v>549</v>
      </c>
      <c r="F658" s="63" t="s">
        <v>640</v>
      </c>
      <c r="G658" s="102">
        <f t="shared" si="247"/>
        <v>10.96</v>
      </c>
      <c r="H658" s="99">
        <f t="shared" si="246"/>
        <v>6017</v>
      </c>
      <c r="I658" s="61">
        <v>2</v>
      </c>
      <c r="J658" s="105" t="s">
        <v>649</v>
      </c>
      <c r="K658" s="104" t="str">
        <f t="shared" si="248"/>
        <v>2488763022</v>
      </c>
      <c r="L658" s="68">
        <f t="shared" si="249"/>
        <v>1595</v>
      </c>
    </row>
    <row r="659" spans="2:12" ht="14.25" customHeight="1" x14ac:dyDescent="0.15">
      <c r="B659" s="131" t="s">
        <v>794</v>
      </c>
      <c r="C659" s="95" t="s">
        <v>724</v>
      </c>
      <c r="D659" s="130">
        <v>3</v>
      </c>
      <c r="E659" s="132">
        <v>494</v>
      </c>
      <c r="F659" s="63" t="s">
        <v>640</v>
      </c>
      <c r="G659" s="102">
        <f t="shared" si="247"/>
        <v>10.96</v>
      </c>
      <c r="H659" s="99">
        <f t="shared" si="246"/>
        <v>5414</v>
      </c>
      <c r="I659" s="61">
        <v>2</v>
      </c>
      <c r="J659" s="105" t="s">
        <v>649</v>
      </c>
      <c r="K659" s="104" t="str">
        <f t="shared" si="248"/>
        <v>2488773022</v>
      </c>
      <c r="L659" s="68">
        <f t="shared" si="249"/>
        <v>1595</v>
      </c>
    </row>
    <row r="660" spans="2:12" ht="14.25" customHeight="1" x14ac:dyDescent="0.15">
      <c r="B660" s="131" t="s">
        <v>795</v>
      </c>
      <c r="C660" s="95" t="s">
        <v>725</v>
      </c>
      <c r="D660" s="130">
        <v>2</v>
      </c>
      <c r="E660" s="132">
        <v>501</v>
      </c>
      <c r="F660" s="63" t="s">
        <v>640</v>
      </c>
      <c r="G660" s="102">
        <f t="shared" si="247"/>
        <v>10.96</v>
      </c>
      <c r="H660" s="99">
        <f t="shared" si="246"/>
        <v>5490</v>
      </c>
      <c r="I660" s="61">
        <v>2</v>
      </c>
      <c r="J660" s="105" t="s">
        <v>649</v>
      </c>
      <c r="K660" s="104" t="str">
        <f t="shared" si="248"/>
        <v>2488782022</v>
      </c>
      <c r="L660" s="68">
        <f t="shared" si="249"/>
        <v>1415</v>
      </c>
    </row>
    <row r="661" spans="2:12" ht="14.25" customHeight="1" x14ac:dyDescent="0.15">
      <c r="B661" s="131" t="s">
        <v>796</v>
      </c>
      <c r="C661" s="95" t="s">
        <v>726</v>
      </c>
      <c r="D661" s="130">
        <v>2</v>
      </c>
      <c r="E661" s="132">
        <v>451</v>
      </c>
      <c r="F661" s="63" t="s">
        <v>640</v>
      </c>
      <c r="G661" s="102">
        <f t="shared" si="247"/>
        <v>10.96</v>
      </c>
      <c r="H661" s="99">
        <f t="shared" si="246"/>
        <v>4942</v>
      </c>
      <c r="I661" s="61">
        <v>2</v>
      </c>
      <c r="J661" s="105" t="s">
        <v>649</v>
      </c>
      <c r="K661" s="104" t="str">
        <f t="shared" si="248"/>
        <v>2488792022</v>
      </c>
      <c r="L661" s="68">
        <f t="shared" si="249"/>
        <v>1415</v>
      </c>
    </row>
    <row r="662" spans="2:12" ht="14.25" customHeight="1" x14ac:dyDescent="0.15">
      <c r="B662" s="131" t="s">
        <v>795</v>
      </c>
      <c r="C662" s="95" t="s">
        <v>727</v>
      </c>
      <c r="D662" s="130">
        <v>1</v>
      </c>
      <c r="E662" s="132">
        <v>501</v>
      </c>
      <c r="F662" s="63" t="s">
        <v>640</v>
      </c>
      <c r="G662" s="102">
        <f t="shared" si="247"/>
        <v>10.96</v>
      </c>
      <c r="H662" s="99">
        <f t="shared" si="246"/>
        <v>5490</v>
      </c>
      <c r="I662" s="61">
        <v>2</v>
      </c>
      <c r="J662" s="105" t="s">
        <v>649</v>
      </c>
      <c r="K662" s="104" t="str">
        <f t="shared" si="248"/>
        <v>2488781022</v>
      </c>
      <c r="L662" s="68">
        <f t="shared" si="249"/>
        <v>5</v>
      </c>
    </row>
    <row r="663" spans="2:12" ht="14.25" customHeight="1" x14ac:dyDescent="0.15">
      <c r="B663" s="131" t="s">
        <v>796</v>
      </c>
      <c r="C663" s="95" t="s">
        <v>728</v>
      </c>
      <c r="D663" s="130">
        <v>1</v>
      </c>
      <c r="E663" s="132">
        <v>451</v>
      </c>
      <c r="F663" s="63" t="s">
        <v>640</v>
      </c>
      <c r="G663" s="102">
        <f t="shared" si="247"/>
        <v>10.96</v>
      </c>
      <c r="H663" s="99">
        <f t="shared" si="246"/>
        <v>4942</v>
      </c>
      <c r="I663" s="61">
        <v>2</v>
      </c>
      <c r="J663" s="105" t="s">
        <v>649</v>
      </c>
      <c r="K663" s="104" t="str">
        <f t="shared" si="248"/>
        <v>2488791022</v>
      </c>
      <c r="L663" s="68">
        <f t="shared" si="249"/>
        <v>5</v>
      </c>
    </row>
    <row r="664" spans="2:12" ht="14.25" customHeight="1" x14ac:dyDescent="0.15">
      <c r="B664" s="131" t="s">
        <v>797</v>
      </c>
      <c r="C664" s="95" t="s">
        <v>729</v>
      </c>
      <c r="D664" s="130">
        <v>3</v>
      </c>
      <c r="E664" s="132">
        <v>684</v>
      </c>
      <c r="F664" s="63" t="s">
        <v>640</v>
      </c>
      <c r="G664" s="102">
        <f t="shared" si="247"/>
        <v>10.96</v>
      </c>
      <c r="H664" s="99">
        <f t="shared" si="246"/>
        <v>7496</v>
      </c>
      <c r="I664" s="61">
        <v>2</v>
      </c>
      <c r="J664" s="105" t="s">
        <v>649</v>
      </c>
      <c r="K664" s="104" t="str">
        <f t="shared" si="248"/>
        <v>2488803022</v>
      </c>
      <c r="L664" s="68">
        <f t="shared" si="249"/>
        <v>2103</v>
      </c>
    </row>
    <row r="665" spans="2:12" ht="14.25" customHeight="1" x14ac:dyDescent="0.15">
      <c r="B665" s="131" t="s">
        <v>798</v>
      </c>
      <c r="C665" s="95" t="s">
        <v>730</v>
      </c>
      <c r="D665" s="130">
        <v>3</v>
      </c>
      <c r="E665" s="132">
        <v>616</v>
      </c>
      <c r="F665" s="63" t="s">
        <v>640</v>
      </c>
      <c r="G665" s="102">
        <f t="shared" si="247"/>
        <v>10.96</v>
      </c>
      <c r="H665" s="99">
        <f t="shared" si="246"/>
        <v>6751</v>
      </c>
      <c r="I665" s="61">
        <v>2</v>
      </c>
      <c r="J665" s="105" t="s">
        <v>649</v>
      </c>
      <c r="K665" s="104" t="str">
        <f t="shared" si="248"/>
        <v>2488813022</v>
      </c>
      <c r="L665" s="68">
        <f t="shared" si="249"/>
        <v>2103</v>
      </c>
    </row>
    <row r="666" spans="2:12" ht="14.25" customHeight="1" x14ac:dyDescent="0.15">
      <c r="B666" s="131" t="s">
        <v>799</v>
      </c>
      <c r="C666" s="95" t="s">
        <v>731</v>
      </c>
      <c r="D666" s="130">
        <v>2</v>
      </c>
      <c r="E666" s="132">
        <v>571</v>
      </c>
      <c r="F666" s="63" t="s">
        <v>640</v>
      </c>
      <c r="G666" s="102">
        <f t="shared" si="247"/>
        <v>10.96</v>
      </c>
      <c r="H666" s="99">
        <f t="shared" si="246"/>
        <v>6258</v>
      </c>
      <c r="I666" s="61">
        <v>2</v>
      </c>
      <c r="J666" s="105" t="s">
        <v>649</v>
      </c>
      <c r="K666" s="104" t="str">
        <f t="shared" si="248"/>
        <v>2488822022</v>
      </c>
      <c r="L666" s="68">
        <f t="shared" si="249"/>
        <v>1243</v>
      </c>
    </row>
    <row r="667" spans="2:12" ht="14.25" customHeight="1" x14ac:dyDescent="0.15">
      <c r="B667" s="131" t="s">
        <v>800</v>
      </c>
      <c r="C667" s="95" t="s">
        <v>732</v>
      </c>
      <c r="D667" s="130">
        <v>2</v>
      </c>
      <c r="E667" s="132">
        <v>514</v>
      </c>
      <c r="F667" s="63" t="s">
        <v>640</v>
      </c>
      <c r="G667" s="102">
        <f t="shared" si="247"/>
        <v>10.96</v>
      </c>
      <c r="H667" s="99">
        <f t="shared" si="246"/>
        <v>5633</v>
      </c>
      <c r="I667" s="61">
        <v>2</v>
      </c>
      <c r="J667" s="105" t="s">
        <v>649</v>
      </c>
      <c r="K667" s="104" t="str">
        <f t="shared" si="248"/>
        <v>2488832022</v>
      </c>
      <c r="L667" s="68">
        <f t="shared" si="249"/>
        <v>1243</v>
      </c>
    </row>
    <row r="668" spans="2:12" ht="14.25" customHeight="1" x14ac:dyDescent="0.15">
      <c r="B668" s="131" t="s">
        <v>801</v>
      </c>
      <c r="C668" s="95" t="s">
        <v>733</v>
      </c>
      <c r="D668" s="130">
        <v>1</v>
      </c>
      <c r="E668" s="132">
        <v>500</v>
      </c>
      <c r="F668" s="63" t="s">
        <v>640</v>
      </c>
      <c r="G668" s="102">
        <f t="shared" si="247"/>
        <v>10.96</v>
      </c>
      <c r="H668" s="99">
        <f t="shared" si="246"/>
        <v>5480</v>
      </c>
      <c r="I668" s="61">
        <v>2</v>
      </c>
      <c r="J668" s="105" t="s">
        <v>649</v>
      </c>
      <c r="K668" s="104" t="str">
        <f t="shared" si="248"/>
        <v>2488841022</v>
      </c>
      <c r="L668" s="68">
        <f t="shared" si="249"/>
        <v>5</v>
      </c>
    </row>
    <row r="669" spans="2:12" ht="14.25" customHeight="1" x14ac:dyDescent="0.15">
      <c r="B669" s="131" t="s">
        <v>802</v>
      </c>
      <c r="C669" s="95" t="s">
        <v>734</v>
      </c>
      <c r="D669" s="130">
        <v>1</v>
      </c>
      <c r="E669" s="132">
        <v>450</v>
      </c>
      <c r="F669" s="63" t="s">
        <v>640</v>
      </c>
      <c r="G669" s="102">
        <f t="shared" si="247"/>
        <v>10.96</v>
      </c>
      <c r="H669" s="99">
        <f t="shared" si="246"/>
        <v>4932</v>
      </c>
      <c r="I669" s="61">
        <v>2</v>
      </c>
      <c r="J669" s="105" t="s">
        <v>649</v>
      </c>
      <c r="K669" s="104" t="str">
        <f t="shared" si="248"/>
        <v>2488851022</v>
      </c>
      <c r="L669" s="68">
        <f t="shared" si="249"/>
        <v>5</v>
      </c>
    </row>
    <row r="670" spans="2:12" ht="14.25" customHeight="1" x14ac:dyDescent="0.15">
      <c r="B670" s="131" t="s">
        <v>97</v>
      </c>
      <c r="C670" s="130" t="s">
        <v>293</v>
      </c>
      <c r="D670" s="130">
        <v>6</v>
      </c>
      <c r="E670" s="132">
        <v>646</v>
      </c>
      <c r="F670" s="63" t="s">
        <v>640</v>
      </c>
      <c r="G670" s="102">
        <f t="shared" si="247"/>
        <v>10.96</v>
      </c>
      <c r="H670" s="99">
        <f t="shared" si="246"/>
        <v>7080</v>
      </c>
      <c r="I670" s="61">
        <v>2</v>
      </c>
      <c r="J670" s="105" t="s">
        <v>649</v>
      </c>
      <c r="K670" s="104" t="str">
        <f t="shared" si="248"/>
        <v>2491116022</v>
      </c>
      <c r="L670" s="68">
        <f>L490</f>
        <v>2449</v>
      </c>
    </row>
    <row r="671" spans="2:12" ht="14.25" customHeight="1" x14ac:dyDescent="0.15">
      <c r="B671" s="131" t="s">
        <v>515</v>
      </c>
      <c r="C671" s="130" t="s">
        <v>294</v>
      </c>
      <c r="D671" s="130">
        <v>6</v>
      </c>
      <c r="E671" s="132">
        <v>581</v>
      </c>
      <c r="F671" s="63" t="s">
        <v>640</v>
      </c>
      <c r="G671" s="102">
        <f t="shared" si="247"/>
        <v>10.96</v>
      </c>
      <c r="H671" s="99">
        <f t="shared" si="246"/>
        <v>6367</v>
      </c>
      <c r="I671" s="61">
        <v>2</v>
      </c>
      <c r="J671" s="105" t="s">
        <v>649</v>
      </c>
      <c r="K671" s="104" t="str">
        <f t="shared" si="248"/>
        <v>2491526022</v>
      </c>
      <c r="L671" s="68">
        <f t="shared" ref="L671:L734" si="250">L491</f>
        <v>2449</v>
      </c>
    </row>
    <row r="672" spans="2:12" ht="14.25" customHeight="1" x14ac:dyDescent="0.15">
      <c r="B672" s="131" t="s">
        <v>98</v>
      </c>
      <c r="C672" s="130" t="s">
        <v>295</v>
      </c>
      <c r="D672" s="130">
        <v>5</v>
      </c>
      <c r="E672" s="132">
        <v>549</v>
      </c>
      <c r="F672" s="63" t="s">
        <v>640</v>
      </c>
      <c r="G672" s="102">
        <f t="shared" si="247"/>
        <v>10.96</v>
      </c>
      <c r="H672" s="99">
        <f t="shared" si="246"/>
        <v>6017</v>
      </c>
      <c r="I672" s="61">
        <v>2</v>
      </c>
      <c r="J672" s="105" t="s">
        <v>649</v>
      </c>
      <c r="K672" s="104" t="str">
        <f t="shared" si="248"/>
        <v>2491125022</v>
      </c>
      <c r="L672" s="68">
        <f t="shared" si="250"/>
        <v>2103</v>
      </c>
    </row>
    <row r="673" spans="2:12" ht="14.25" customHeight="1" x14ac:dyDescent="0.15">
      <c r="B673" s="131" t="s">
        <v>516</v>
      </c>
      <c r="C673" s="130" t="s">
        <v>296</v>
      </c>
      <c r="D673" s="130">
        <v>5</v>
      </c>
      <c r="E673" s="132">
        <v>494</v>
      </c>
      <c r="F673" s="63" t="s">
        <v>640</v>
      </c>
      <c r="G673" s="102">
        <f t="shared" si="247"/>
        <v>10.96</v>
      </c>
      <c r="H673" s="99">
        <f t="shared" si="246"/>
        <v>5414</v>
      </c>
      <c r="I673" s="61">
        <v>2</v>
      </c>
      <c r="J673" s="105" t="s">
        <v>649</v>
      </c>
      <c r="K673" s="104" t="str">
        <f t="shared" si="248"/>
        <v>2491555022</v>
      </c>
      <c r="L673" s="68">
        <f t="shared" si="250"/>
        <v>2103</v>
      </c>
    </row>
    <row r="674" spans="2:12" ht="14.25" customHeight="1" x14ac:dyDescent="0.15">
      <c r="B674" s="131" t="s">
        <v>99</v>
      </c>
      <c r="C674" s="130" t="s">
        <v>297</v>
      </c>
      <c r="D674" s="130">
        <v>4</v>
      </c>
      <c r="E674" s="132">
        <v>454</v>
      </c>
      <c r="F674" s="63" t="s">
        <v>640</v>
      </c>
      <c r="G674" s="102">
        <f t="shared" si="247"/>
        <v>10.96</v>
      </c>
      <c r="H674" s="99">
        <f t="shared" si="246"/>
        <v>4975</v>
      </c>
      <c r="I674" s="61">
        <v>2</v>
      </c>
      <c r="J674" s="105" t="s">
        <v>649</v>
      </c>
      <c r="K674" s="104" t="str">
        <f t="shared" si="248"/>
        <v>2491134022</v>
      </c>
      <c r="L674" s="68">
        <f t="shared" si="250"/>
        <v>1752</v>
      </c>
    </row>
    <row r="675" spans="2:12" ht="14.25" customHeight="1" x14ac:dyDescent="0.15">
      <c r="B675" s="131" t="s">
        <v>517</v>
      </c>
      <c r="C675" s="130" t="s">
        <v>298</v>
      </c>
      <c r="D675" s="130">
        <v>4</v>
      </c>
      <c r="E675" s="132">
        <v>409</v>
      </c>
      <c r="F675" s="63" t="s">
        <v>640</v>
      </c>
      <c r="G675" s="102">
        <f t="shared" si="247"/>
        <v>10.96</v>
      </c>
      <c r="H675" s="99">
        <f t="shared" si="246"/>
        <v>4482</v>
      </c>
      <c r="I675" s="61">
        <v>2</v>
      </c>
      <c r="J675" s="105" t="s">
        <v>649</v>
      </c>
      <c r="K675" s="104" t="str">
        <f t="shared" si="248"/>
        <v>2491584022</v>
      </c>
      <c r="L675" s="68">
        <f t="shared" si="250"/>
        <v>1752</v>
      </c>
    </row>
    <row r="676" spans="2:12" ht="14.25" customHeight="1" x14ac:dyDescent="0.15">
      <c r="B676" s="131" t="s">
        <v>100</v>
      </c>
      <c r="C676" s="130" t="s">
        <v>299</v>
      </c>
      <c r="D676" s="130">
        <v>3</v>
      </c>
      <c r="E676" s="132">
        <v>408</v>
      </c>
      <c r="F676" s="63" t="s">
        <v>640</v>
      </c>
      <c r="G676" s="102">
        <f t="shared" si="247"/>
        <v>10.96</v>
      </c>
      <c r="H676" s="99">
        <f t="shared" si="246"/>
        <v>4471</v>
      </c>
      <c r="I676" s="61">
        <v>2</v>
      </c>
      <c r="J676" s="105" t="s">
        <v>649</v>
      </c>
      <c r="K676" s="104" t="str">
        <f t="shared" si="248"/>
        <v>2491143022</v>
      </c>
      <c r="L676" s="68">
        <f t="shared" si="250"/>
        <v>1595</v>
      </c>
    </row>
    <row r="677" spans="2:12" ht="14.25" customHeight="1" x14ac:dyDescent="0.15">
      <c r="B677" s="131" t="s">
        <v>518</v>
      </c>
      <c r="C677" s="130" t="s">
        <v>300</v>
      </c>
      <c r="D677" s="130">
        <v>3</v>
      </c>
      <c r="E677" s="132">
        <v>367</v>
      </c>
      <c r="F677" s="63" t="s">
        <v>640</v>
      </c>
      <c r="G677" s="102">
        <f t="shared" si="247"/>
        <v>10.96</v>
      </c>
      <c r="H677" s="99">
        <f t="shared" si="246"/>
        <v>4022</v>
      </c>
      <c r="I677" s="61">
        <v>2</v>
      </c>
      <c r="J677" s="105" t="s">
        <v>649</v>
      </c>
      <c r="K677" s="104" t="str">
        <f t="shared" si="248"/>
        <v>2491613022</v>
      </c>
      <c r="L677" s="68">
        <f t="shared" si="250"/>
        <v>1595</v>
      </c>
    </row>
    <row r="678" spans="2:12" ht="14.25" customHeight="1" x14ac:dyDescent="0.15">
      <c r="B678" s="131" t="s">
        <v>101</v>
      </c>
      <c r="C678" s="130" t="s">
        <v>301</v>
      </c>
      <c r="D678" s="130">
        <v>2</v>
      </c>
      <c r="E678" s="132">
        <v>356</v>
      </c>
      <c r="F678" s="63" t="s">
        <v>640</v>
      </c>
      <c r="G678" s="102">
        <f t="shared" si="247"/>
        <v>10.96</v>
      </c>
      <c r="H678" s="99">
        <f t="shared" si="246"/>
        <v>3901</v>
      </c>
      <c r="I678" s="61">
        <v>2</v>
      </c>
      <c r="J678" s="105" t="s">
        <v>649</v>
      </c>
      <c r="K678" s="104" t="str">
        <f t="shared" si="248"/>
        <v>2491152022</v>
      </c>
      <c r="L678" s="68">
        <f t="shared" si="250"/>
        <v>1415</v>
      </c>
    </row>
    <row r="679" spans="2:12" ht="14.25" customHeight="1" x14ac:dyDescent="0.15">
      <c r="B679" s="131" t="s">
        <v>519</v>
      </c>
      <c r="C679" s="130" t="s">
        <v>302</v>
      </c>
      <c r="D679" s="130">
        <v>2</v>
      </c>
      <c r="E679" s="132">
        <v>320</v>
      </c>
      <c r="F679" s="63" t="s">
        <v>640</v>
      </c>
      <c r="G679" s="102">
        <f t="shared" si="247"/>
        <v>10.96</v>
      </c>
      <c r="H679" s="99">
        <f t="shared" si="246"/>
        <v>3507</v>
      </c>
      <c r="I679" s="61">
        <v>2</v>
      </c>
      <c r="J679" s="105" t="s">
        <v>649</v>
      </c>
      <c r="K679" s="104" t="str">
        <f t="shared" si="248"/>
        <v>2491642022</v>
      </c>
      <c r="L679" s="68">
        <f t="shared" si="250"/>
        <v>1415</v>
      </c>
    </row>
    <row r="680" spans="2:12" ht="14.25" customHeight="1" x14ac:dyDescent="0.15">
      <c r="B680" s="131" t="s">
        <v>101</v>
      </c>
      <c r="C680" s="130" t="s">
        <v>840</v>
      </c>
      <c r="D680" s="130">
        <v>1</v>
      </c>
      <c r="E680" s="132">
        <v>356</v>
      </c>
      <c r="F680" s="63" t="s">
        <v>640</v>
      </c>
      <c r="G680" s="102">
        <f t="shared" si="247"/>
        <v>10.96</v>
      </c>
      <c r="H680" s="99">
        <f t="shared" si="246"/>
        <v>3901</v>
      </c>
      <c r="I680" s="61">
        <v>2</v>
      </c>
      <c r="J680" s="105" t="s">
        <v>649</v>
      </c>
      <c r="K680" s="104" t="str">
        <f t="shared" si="248"/>
        <v>2491151022</v>
      </c>
      <c r="L680" s="68">
        <f t="shared" si="250"/>
        <v>5</v>
      </c>
    </row>
    <row r="681" spans="2:12" ht="14.25" customHeight="1" x14ac:dyDescent="0.15">
      <c r="B681" s="131" t="s">
        <v>519</v>
      </c>
      <c r="C681" s="130" t="s">
        <v>841</v>
      </c>
      <c r="D681" s="130">
        <v>1</v>
      </c>
      <c r="E681" s="132">
        <v>320</v>
      </c>
      <c r="F681" s="63" t="s">
        <v>640</v>
      </c>
      <c r="G681" s="102">
        <f t="shared" si="247"/>
        <v>10.96</v>
      </c>
      <c r="H681" s="99">
        <f t="shared" si="246"/>
        <v>3507</v>
      </c>
      <c r="I681" s="61">
        <v>2</v>
      </c>
      <c r="J681" s="105" t="s">
        <v>649</v>
      </c>
      <c r="K681" s="104" t="str">
        <f t="shared" si="248"/>
        <v>2491641022</v>
      </c>
      <c r="L681" s="68">
        <f t="shared" si="250"/>
        <v>5</v>
      </c>
    </row>
    <row r="682" spans="2:12" ht="14.25" customHeight="1" x14ac:dyDescent="0.15">
      <c r="B682" s="131" t="s">
        <v>102</v>
      </c>
      <c r="C682" s="130" t="s">
        <v>303</v>
      </c>
      <c r="D682" s="130">
        <v>6</v>
      </c>
      <c r="E682" s="132">
        <v>421</v>
      </c>
      <c r="F682" s="63" t="s">
        <v>640</v>
      </c>
      <c r="G682" s="102">
        <f t="shared" si="247"/>
        <v>10.96</v>
      </c>
      <c r="H682" s="99">
        <f t="shared" si="246"/>
        <v>4614</v>
      </c>
      <c r="I682" s="61">
        <v>2</v>
      </c>
      <c r="J682" s="105" t="s">
        <v>649</v>
      </c>
      <c r="K682" s="104" t="str">
        <f t="shared" si="248"/>
        <v>2491316022</v>
      </c>
      <c r="L682" s="68">
        <f t="shared" si="250"/>
        <v>1827</v>
      </c>
    </row>
    <row r="683" spans="2:12" ht="14.25" customHeight="1" x14ac:dyDescent="0.15">
      <c r="B683" s="131" t="s">
        <v>520</v>
      </c>
      <c r="C683" s="130" t="s">
        <v>304</v>
      </c>
      <c r="D683" s="130">
        <v>6</v>
      </c>
      <c r="E683" s="132">
        <v>379</v>
      </c>
      <c r="F683" s="63" t="s">
        <v>640</v>
      </c>
      <c r="G683" s="102">
        <f t="shared" si="247"/>
        <v>10.96</v>
      </c>
      <c r="H683" s="99">
        <f t="shared" ref="H683:H746" si="251">ROUNDDOWN(E683*G683,0)</f>
        <v>4153</v>
      </c>
      <c r="I683" s="61">
        <v>2</v>
      </c>
      <c r="J683" s="105" t="s">
        <v>649</v>
      </c>
      <c r="K683" s="104" t="str">
        <f t="shared" si="248"/>
        <v>2491676022</v>
      </c>
      <c r="L683" s="68">
        <f t="shared" si="250"/>
        <v>1827</v>
      </c>
    </row>
    <row r="684" spans="2:12" ht="14.25" customHeight="1" x14ac:dyDescent="0.15">
      <c r="B684" s="131" t="s">
        <v>103</v>
      </c>
      <c r="C684" s="130" t="s">
        <v>305</v>
      </c>
      <c r="D684" s="130">
        <v>5</v>
      </c>
      <c r="E684" s="132">
        <v>369</v>
      </c>
      <c r="F684" s="63" t="s">
        <v>640</v>
      </c>
      <c r="G684" s="102">
        <f t="shared" ref="G684:G747" si="252">G$490</f>
        <v>10.96</v>
      </c>
      <c r="H684" s="99">
        <f t="shared" si="251"/>
        <v>4044</v>
      </c>
      <c r="I684" s="61">
        <v>2</v>
      </c>
      <c r="J684" s="105" t="s">
        <v>649</v>
      </c>
      <c r="K684" s="104" t="str">
        <f t="shared" si="248"/>
        <v>2491325022</v>
      </c>
      <c r="L684" s="68">
        <f t="shared" si="250"/>
        <v>1398</v>
      </c>
    </row>
    <row r="685" spans="2:12" ht="14.25" customHeight="1" x14ac:dyDescent="0.15">
      <c r="B685" s="131" t="s">
        <v>521</v>
      </c>
      <c r="C685" s="130" t="s">
        <v>306</v>
      </c>
      <c r="D685" s="130">
        <v>5</v>
      </c>
      <c r="E685" s="132">
        <v>332</v>
      </c>
      <c r="F685" s="63" t="s">
        <v>640</v>
      </c>
      <c r="G685" s="102">
        <f t="shared" si="252"/>
        <v>10.96</v>
      </c>
      <c r="H685" s="99">
        <f t="shared" si="251"/>
        <v>3638</v>
      </c>
      <c r="I685" s="61">
        <v>2</v>
      </c>
      <c r="J685" s="105" t="s">
        <v>649</v>
      </c>
      <c r="K685" s="104" t="str">
        <f t="shared" si="248"/>
        <v>2491705022</v>
      </c>
      <c r="L685" s="68">
        <f t="shared" si="250"/>
        <v>1398</v>
      </c>
    </row>
    <row r="686" spans="2:12" ht="14.25" customHeight="1" x14ac:dyDescent="0.15">
      <c r="B686" s="131" t="s">
        <v>104</v>
      </c>
      <c r="C686" s="130" t="s">
        <v>307</v>
      </c>
      <c r="D686" s="130">
        <v>4</v>
      </c>
      <c r="E686" s="132">
        <v>223</v>
      </c>
      <c r="F686" s="63" t="s">
        <v>640</v>
      </c>
      <c r="G686" s="102">
        <f t="shared" si="252"/>
        <v>10.96</v>
      </c>
      <c r="H686" s="99">
        <f t="shared" si="251"/>
        <v>2444</v>
      </c>
      <c r="I686" s="61">
        <v>2</v>
      </c>
      <c r="J686" s="105" t="s">
        <v>649</v>
      </c>
      <c r="K686" s="104" t="str">
        <f t="shared" si="248"/>
        <v>2491334022</v>
      </c>
      <c r="L686" s="68">
        <f t="shared" si="250"/>
        <v>2457</v>
      </c>
    </row>
    <row r="687" spans="2:12" ht="14.25" customHeight="1" x14ac:dyDescent="0.15">
      <c r="B687" s="131" t="s">
        <v>522</v>
      </c>
      <c r="C687" s="130" t="s">
        <v>308</v>
      </c>
      <c r="D687" s="130">
        <v>4</v>
      </c>
      <c r="E687" s="132">
        <v>201</v>
      </c>
      <c r="F687" s="63" t="s">
        <v>640</v>
      </c>
      <c r="G687" s="102">
        <f t="shared" si="252"/>
        <v>10.96</v>
      </c>
      <c r="H687" s="99">
        <f t="shared" si="251"/>
        <v>2202</v>
      </c>
      <c r="I687" s="61">
        <v>2</v>
      </c>
      <c r="J687" s="105" t="s">
        <v>649</v>
      </c>
      <c r="K687" s="104" t="str">
        <f t="shared" si="248"/>
        <v>2491734022</v>
      </c>
      <c r="L687" s="68">
        <f t="shared" si="250"/>
        <v>2457</v>
      </c>
    </row>
    <row r="688" spans="2:12" ht="14.25" customHeight="1" x14ac:dyDescent="0.15">
      <c r="B688" s="131" t="s">
        <v>105</v>
      </c>
      <c r="C688" s="130" t="s">
        <v>309</v>
      </c>
      <c r="D688" s="130">
        <v>3</v>
      </c>
      <c r="E688" s="132">
        <v>168</v>
      </c>
      <c r="F688" s="63" t="s">
        <v>640</v>
      </c>
      <c r="G688" s="102">
        <f t="shared" si="252"/>
        <v>10.96</v>
      </c>
      <c r="H688" s="99">
        <f t="shared" si="251"/>
        <v>1841</v>
      </c>
      <c r="I688" s="61">
        <v>2</v>
      </c>
      <c r="J688" s="105" t="s">
        <v>649</v>
      </c>
      <c r="K688" s="104" t="str">
        <f t="shared" si="248"/>
        <v>2491343022</v>
      </c>
      <c r="L688" s="68">
        <f t="shared" si="250"/>
        <v>2721</v>
      </c>
    </row>
    <row r="689" spans="2:12" ht="14.25" customHeight="1" x14ac:dyDescent="0.15">
      <c r="B689" s="131" t="s">
        <v>523</v>
      </c>
      <c r="C689" s="130" t="s">
        <v>310</v>
      </c>
      <c r="D689" s="130">
        <v>3</v>
      </c>
      <c r="E689" s="132">
        <v>151</v>
      </c>
      <c r="F689" s="63" t="s">
        <v>640</v>
      </c>
      <c r="G689" s="102">
        <f t="shared" si="252"/>
        <v>10.96</v>
      </c>
      <c r="H689" s="99">
        <f t="shared" si="251"/>
        <v>1654</v>
      </c>
      <c r="I689" s="61">
        <v>2</v>
      </c>
      <c r="J689" s="105" t="s">
        <v>649</v>
      </c>
      <c r="K689" s="104" t="str">
        <f t="shared" si="248"/>
        <v>2491763022</v>
      </c>
      <c r="L689" s="68">
        <f t="shared" si="250"/>
        <v>2721</v>
      </c>
    </row>
    <row r="690" spans="2:12" ht="14.25" customHeight="1" x14ac:dyDescent="0.15">
      <c r="B690" s="131" t="s">
        <v>106</v>
      </c>
      <c r="C690" s="130" t="s">
        <v>311</v>
      </c>
      <c r="D690" s="130">
        <v>2</v>
      </c>
      <c r="E690" s="132">
        <v>121</v>
      </c>
      <c r="F690" s="63" t="s">
        <v>640</v>
      </c>
      <c r="G690" s="102">
        <f t="shared" si="252"/>
        <v>10.96</v>
      </c>
      <c r="H690" s="99">
        <f t="shared" si="251"/>
        <v>1326</v>
      </c>
      <c r="I690" s="61">
        <v>2</v>
      </c>
      <c r="J690" s="105" t="s">
        <v>649</v>
      </c>
      <c r="K690" s="104" t="str">
        <f t="shared" si="248"/>
        <v>2491352022</v>
      </c>
      <c r="L690" s="68">
        <f t="shared" si="250"/>
        <v>2805</v>
      </c>
    </row>
    <row r="691" spans="2:12" ht="14.25" customHeight="1" x14ac:dyDescent="0.15">
      <c r="B691" s="131" t="s">
        <v>524</v>
      </c>
      <c r="C691" s="130" t="s">
        <v>312</v>
      </c>
      <c r="D691" s="130">
        <v>2</v>
      </c>
      <c r="E691" s="132">
        <v>109</v>
      </c>
      <c r="F691" s="63" t="s">
        <v>640</v>
      </c>
      <c r="G691" s="102">
        <f t="shared" si="252"/>
        <v>10.96</v>
      </c>
      <c r="H691" s="99">
        <f t="shared" si="251"/>
        <v>1194</v>
      </c>
      <c r="I691" s="61">
        <v>2</v>
      </c>
      <c r="J691" s="105" t="s">
        <v>649</v>
      </c>
      <c r="K691" s="104" t="str">
        <f t="shared" si="248"/>
        <v>2491792022</v>
      </c>
      <c r="L691" s="68">
        <f t="shared" si="250"/>
        <v>2805</v>
      </c>
    </row>
    <row r="692" spans="2:12" ht="14.25" customHeight="1" x14ac:dyDescent="0.15">
      <c r="B692" s="131" t="s">
        <v>106</v>
      </c>
      <c r="C692" s="130" t="s">
        <v>735</v>
      </c>
      <c r="D692" s="130">
        <v>1</v>
      </c>
      <c r="E692" s="132">
        <v>121</v>
      </c>
      <c r="F692" s="63" t="s">
        <v>640</v>
      </c>
      <c r="G692" s="102">
        <f t="shared" si="252"/>
        <v>10.96</v>
      </c>
      <c r="H692" s="99">
        <f t="shared" si="251"/>
        <v>1326</v>
      </c>
      <c r="I692" s="61">
        <v>2</v>
      </c>
      <c r="J692" s="105" t="s">
        <v>649</v>
      </c>
      <c r="K692" s="104" t="str">
        <f t="shared" si="248"/>
        <v>2491351022</v>
      </c>
      <c r="L692" s="68">
        <f t="shared" si="250"/>
        <v>85</v>
      </c>
    </row>
    <row r="693" spans="2:12" ht="14.25" customHeight="1" x14ac:dyDescent="0.15">
      <c r="B693" s="131" t="s">
        <v>524</v>
      </c>
      <c r="C693" s="130" t="s">
        <v>736</v>
      </c>
      <c r="D693" s="130">
        <v>1</v>
      </c>
      <c r="E693" s="132">
        <v>109</v>
      </c>
      <c r="F693" s="63" t="s">
        <v>640</v>
      </c>
      <c r="G693" s="102">
        <f t="shared" si="252"/>
        <v>10.96</v>
      </c>
      <c r="H693" s="99">
        <f t="shared" si="251"/>
        <v>1194</v>
      </c>
      <c r="I693" s="61">
        <v>2</v>
      </c>
      <c r="J693" s="105" t="s">
        <v>649</v>
      </c>
      <c r="K693" s="104" t="str">
        <f t="shared" si="248"/>
        <v>2491791022</v>
      </c>
      <c r="L693" s="68">
        <f t="shared" si="250"/>
        <v>85</v>
      </c>
    </row>
    <row r="694" spans="2:12" ht="14.25" customHeight="1" x14ac:dyDescent="0.15">
      <c r="B694" s="131" t="s">
        <v>107</v>
      </c>
      <c r="C694" s="130" t="s">
        <v>313</v>
      </c>
      <c r="D694" s="130">
        <v>3</v>
      </c>
      <c r="E694" s="132">
        <v>549</v>
      </c>
      <c r="F694" s="63" t="s">
        <v>640</v>
      </c>
      <c r="G694" s="102">
        <f t="shared" si="252"/>
        <v>10.96</v>
      </c>
      <c r="H694" s="99">
        <f t="shared" si="251"/>
        <v>6017</v>
      </c>
      <c r="I694" s="61">
        <v>2</v>
      </c>
      <c r="J694" s="105" t="s">
        <v>649</v>
      </c>
      <c r="K694" s="104" t="str">
        <f t="shared" si="248"/>
        <v>2491213022</v>
      </c>
      <c r="L694" s="68">
        <f t="shared" si="250"/>
        <v>2103</v>
      </c>
    </row>
    <row r="695" spans="2:12" ht="14.25" customHeight="1" x14ac:dyDescent="0.15">
      <c r="B695" s="131" t="s">
        <v>525</v>
      </c>
      <c r="C695" s="130" t="s">
        <v>314</v>
      </c>
      <c r="D695" s="130">
        <v>3</v>
      </c>
      <c r="E695" s="132">
        <v>494</v>
      </c>
      <c r="F695" s="63" t="s">
        <v>640</v>
      </c>
      <c r="G695" s="102">
        <f t="shared" si="252"/>
        <v>10.96</v>
      </c>
      <c r="H695" s="99">
        <f t="shared" si="251"/>
        <v>5414</v>
      </c>
      <c r="I695" s="61">
        <v>2</v>
      </c>
      <c r="J695" s="105" t="s">
        <v>649</v>
      </c>
      <c r="K695" s="104" t="str">
        <f t="shared" si="248"/>
        <v>2491823022</v>
      </c>
      <c r="L695" s="68">
        <f t="shared" si="250"/>
        <v>2103</v>
      </c>
    </row>
    <row r="696" spans="2:12" ht="14.25" customHeight="1" x14ac:dyDescent="0.15">
      <c r="B696" s="131" t="s">
        <v>108</v>
      </c>
      <c r="C696" s="130" t="s">
        <v>315</v>
      </c>
      <c r="D696" s="130">
        <v>2</v>
      </c>
      <c r="E696" s="132">
        <v>431</v>
      </c>
      <c r="F696" s="63" t="s">
        <v>640</v>
      </c>
      <c r="G696" s="102">
        <f t="shared" si="252"/>
        <v>10.96</v>
      </c>
      <c r="H696" s="99">
        <f t="shared" si="251"/>
        <v>4723</v>
      </c>
      <c r="I696" s="61">
        <v>2</v>
      </c>
      <c r="J696" s="105" t="s">
        <v>649</v>
      </c>
      <c r="K696" s="104" t="str">
        <f t="shared" si="248"/>
        <v>2491222022</v>
      </c>
      <c r="L696" s="68">
        <f t="shared" si="250"/>
        <v>1243</v>
      </c>
    </row>
    <row r="697" spans="2:12" ht="14.25" customHeight="1" x14ac:dyDescent="0.15">
      <c r="B697" s="131" t="s">
        <v>526</v>
      </c>
      <c r="C697" s="130" t="s">
        <v>316</v>
      </c>
      <c r="D697" s="130">
        <v>2</v>
      </c>
      <c r="E697" s="132">
        <v>388</v>
      </c>
      <c r="F697" s="63" t="s">
        <v>640</v>
      </c>
      <c r="G697" s="102">
        <f t="shared" si="252"/>
        <v>10.96</v>
      </c>
      <c r="H697" s="99">
        <f t="shared" si="251"/>
        <v>4252</v>
      </c>
      <c r="I697" s="61">
        <v>2</v>
      </c>
      <c r="J697" s="105" t="s">
        <v>649</v>
      </c>
      <c r="K697" s="104" t="str">
        <f t="shared" si="248"/>
        <v>2491852022</v>
      </c>
      <c r="L697" s="68">
        <f t="shared" si="250"/>
        <v>1243</v>
      </c>
    </row>
    <row r="698" spans="2:12" ht="14.25" customHeight="1" x14ac:dyDescent="0.15">
      <c r="B698" s="131" t="s">
        <v>109</v>
      </c>
      <c r="C698" s="130" t="s">
        <v>317</v>
      </c>
      <c r="D698" s="130">
        <v>1</v>
      </c>
      <c r="E698" s="132">
        <v>356</v>
      </c>
      <c r="F698" s="63" t="s">
        <v>640</v>
      </c>
      <c r="G698" s="102">
        <f t="shared" si="252"/>
        <v>10.96</v>
      </c>
      <c r="H698" s="99">
        <f t="shared" si="251"/>
        <v>3901</v>
      </c>
      <c r="I698" s="61">
        <v>2</v>
      </c>
      <c r="J698" s="105" t="s">
        <v>649</v>
      </c>
      <c r="K698" s="104" t="str">
        <f t="shared" si="248"/>
        <v>2491231022</v>
      </c>
      <c r="L698" s="68">
        <f t="shared" si="250"/>
        <v>5</v>
      </c>
    </row>
    <row r="699" spans="2:12" ht="14.25" customHeight="1" x14ac:dyDescent="0.15">
      <c r="B699" s="131" t="s">
        <v>527</v>
      </c>
      <c r="C699" s="130" t="s">
        <v>318</v>
      </c>
      <c r="D699" s="130">
        <v>1</v>
      </c>
      <c r="E699" s="132">
        <v>320</v>
      </c>
      <c r="F699" s="63" t="s">
        <v>640</v>
      </c>
      <c r="G699" s="102">
        <f t="shared" si="252"/>
        <v>10.96</v>
      </c>
      <c r="H699" s="99">
        <f t="shared" si="251"/>
        <v>3507</v>
      </c>
      <c r="I699" s="61">
        <v>2</v>
      </c>
      <c r="J699" s="105" t="s">
        <v>649</v>
      </c>
      <c r="K699" s="104" t="str">
        <f t="shared" si="248"/>
        <v>2491881022</v>
      </c>
      <c r="L699" s="68">
        <f t="shared" si="250"/>
        <v>5</v>
      </c>
    </row>
    <row r="700" spans="2:12" ht="14.25" customHeight="1" x14ac:dyDescent="0.15">
      <c r="B700" s="131" t="s">
        <v>110</v>
      </c>
      <c r="C700" s="130" t="s">
        <v>319</v>
      </c>
      <c r="D700" s="130">
        <v>3</v>
      </c>
      <c r="E700" s="132">
        <v>369</v>
      </c>
      <c r="F700" s="63" t="s">
        <v>640</v>
      </c>
      <c r="G700" s="102">
        <f t="shared" si="252"/>
        <v>10.96</v>
      </c>
      <c r="H700" s="99">
        <f t="shared" si="251"/>
        <v>4044</v>
      </c>
      <c r="I700" s="61">
        <v>2</v>
      </c>
      <c r="J700" s="105" t="s">
        <v>649</v>
      </c>
      <c r="K700" s="104" t="str">
        <f t="shared" si="248"/>
        <v>2491413022</v>
      </c>
      <c r="L700" s="68">
        <f t="shared" si="250"/>
        <v>1398</v>
      </c>
    </row>
    <row r="701" spans="2:12" ht="14.25" customHeight="1" x14ac:dyDescent="0.15">
      <c r="B701" s="131" t="s">
        <v>528</v>
      </c>
      <c r="C701" s="130" t="s">
        <v>320</v>
      </c>
      <c r="D701" s="130">
        <v>3</v>
      </c>
      <c r="E701" s="132">
        <v>332</v>
      </c>
      <c r="F701" s="63" t="s">
        <v>640</v>
      </c>
      <c r="G701" s="102">
        <f t="shared" si="252"/>
        <v>10.96</v>
      </c>
      <c r="H701" s="99">
        <f t="shared" si="251"/>
        <v>3638</v>
      </c>
      <c r="I701" s="61">
        <v>2</v>
      </c>
      <c r="J701" s="105" t="s">
        <v>649</v>
      </c>
      <c r="K701" s="104" t="str">
        <f t="shared" si="248"/>
        <v>2491913022</v>
      </c>
      <c r="L701" s="68">
        <f t="shared" si="250"/>
        <v>1398</v>
      </c>
    </row>
    <row r="702" spans="2:12" ht="14.25" customHeight="1" x14ac:dyDescent="0.15">
      <c r="B702" s="131" t="s">
        <v>111</v>
      </c>
      <c r="C702" s="130" t="s">
        <v>321</v>
      </c>
      <c r="D702" s="130">
        <v>2</v>
      </c>
      <c r="E702" s="132">
        <v>195</v>
      </c>
      <c r="F702" s="63" t="s">
        <v>640</v>
      </c>
      <c r="G702" s="102">
        <f t="shared" si="252"/>
        <v>10.96</v>
      </c>
      <c r="H702" s="99">
        <f t="shared" si="251"/>
        <v>2137</v>
      </c>
      <c r="I702" s="61">
        <v>2</v>
      </c>
      <c r="J702" s="105" t="s">
        <v>649</v>
      </c>
      <c r="K702" s="104" t="str">
        <f t="shared" si="248"/>
        <v>2491422022</v>
      </c>
      <c r="L702" s="68">
        <f t="shared" si="250"/>
        <v>2305</v>
      </c>
    </row>
    <row r="703" spans="2:12" ht="14.25" customHeight="1" x14ac:dyDescent="0.15">
      <c r="B703" s="131" t="s">
        <v>529</v>
      </c>
      <c r="C703" s="130" t="s">
        <v>322</v>
      </c>
      <c r="D703" s="130">
        <v>2</v>
      </c>
      <c r="E703" s="132">
        <v>176</v>
      </c>
      <c r="F703" s="63" t="s">
        <v>640</v>
      </c>
      <c r="G703" s="102">
        <f t="shared" si="252"/>
        <v>10.96</v>
      </c>
      <c r="H703" s="99">
        <f t="shared" si="251"/>
        <v>1928</v>
      </c>
      <c r="I703" s="61">
        <v>2</v>
      </c>
      <c r="J703" s="105" t="s">
        <v>649</v>
      </c>
      <c r="K703" s="104" t="str">
        <f t="shared" si="248"/>
        <v>2491942022</v>
      </c>
      <c r="L703" s="68">
        <f t="shared" si="250"/>
        <v>2305</v>
      </c>
    </row>
    <row r="704" spans="2:12" ht="14.25" customHeight="1" x14ac:dyDescent="0.15">
      <c r="B704" s="131" t="s">
        <v>112</v>
      </c>
      <c r="C704" s="130" t="s">
        <v>323</v>
      </c>
      <c r="D704" s="130">
        <v>1</v>
      </c>
      <c r="E704" s="132">
        <v>121</v>
      </c>
      <c r="F704" s="63" t="s">
        <v>640</v>
      </c>
      <c r="G704" s="102">
        <f t="shared" si="252"/>
        <v>10.96</v>
      </c>
      <c r="H704" s="99">
        <f t="shared" si="251"/>
        <v>1326</v>
      </c>
      <c r="I704" s="61">
        <v>2</v>
      </c>
      <c r="J704" s="105" t="s">
        <v>649</v>
      </c>
      <c r="K704" s="104" t="str">
        <f t="shared" si="248"/>
        <v>2491431022</v>
      </c>
      <c r="L704" s="68">
        <f t="shared" si="250"/>
        <v>85</v>
      </c>
    </row>
    <row r="705" spans="2:12" ht="14.25" customHeight="1" x14ac:dyDescent="0.15">
      <c r="B705" s="131" t="s">
        <v>530</v>
      </c>
      <c r="C705" s="130" t="s">
        <v>324</v>
      </c>
      <c r="D705" s="130">
        <v>1</v>
      </c>
      <c r="E705" s="132">
        <v>109</v>
      </c>
      <c r="F705" s="63" t="s">
        <v>640</v>
      </c>
      <c r="G705" s="102">
        <f t="shared" si="252"/>
        <v>10.96</v>
      </c>
      <c r="H705" s="99">
        <f t="shared" si="251"/>
        <v>1194</v>
      </c>
      <c r="I705" s="61">
        <v>2</v>
      </c>
      <c r="J705" s="105" t="s">
        <v>649</v>
      </c>
      <c r="K705" s="104" t="str">
        <f t="shared" si="248"/>
        <v>2491971022</v>
      </c>
      <c r="L705" s="68">
        <f t="shared" si="250"/>
        <v>85</v>
      </c>
    </row>
    <row r="706" spans="2:12" ht="14.25" customHeight="1" x14ac:dyDescent="0.15">
      <c r="B706" s="131" t="s">
        <v>531</v>
      </c>
      <c r="C706" s="130" t="s">
        <v>325</v>
      </c>
      <c r="D706" s="130">
        <v>6</v>
      </c>
      <c r="E706" s="132">
        <v>815</v>
      </c>
      <c r="F706" s="63" t="s">
        <v>640</v>
      </c>
      <c r="G706" s="102">
        <f t="shared" si="252"/>
        <v>10.96</v>
      </c>
      <c r="H706" s="99">
        <f t="shared" si="251"/>
        <v>8932</v>
      </c>
      <c r="I706" s="61">
        <v>2</v>
      </c>
      <c r="J706" s="105" t="s">
        <v>649</v>
      </c>
      <c r="K706" s="104" t="str">
        <f t="shared" si="248"/>
        <v>2498016022</v>
      </c>
      <c r="L706" s="68">
        <f t="shared" si="250"/>
        <v>2449</v>
      </c>
    </row>
    <row r="707" spans="2:12" ht="14.25" customHeight="1" x14ac:dyDescent="0.15">
      <c r="B707" s="131" t="s">
        <v>532</v>
      </c>
      <c r="C707" s="130" t="s">
        <v>326</v>
      </c>
      <c r="D707" s="130">
        <v>6</v>
      </c>
      <c r="E707" s="132">
        <v>734</v>
      </c>
      <c r="F707" s="63" t="s">
        <v>640</v>
      </c>
      <c r="G707" s="102">
        <f t="shared" si="252"/>
        <v>10.96</v>
      </c>
      <c r="H707" s="99">
        <f t="shared" si="251"/>
        <v>8044</v>
      </c>
      <c r="I707" s="61">
        <v>2</v>
      </c>
      <c r="J707" s="105" t="s">
        <v>649</v>
      </c>
      <c r="K707" s="104" t="str">
        <f t="shared" si="248"/>
        <v>2498036022</v>
      </c>
      <c r="L707" s="68">
        <f t="shared" si="250"/>
        <v>2449</v>
      </c>
    </row>
    <row r="708" spans="2:12" ht="14.25" customHeight="1" x14ac:dyDescent="0.15">
      <c r="B708" s="131" t="s">
        <v>533</v>
      </c>
      <c r="C708" s="130" t="s">
        <v>327</v>
      </c>
      <c r="D708" s="130">
        <v>5</v>
      </c>
      <c r="E708" s="132">
        <v>718</v>
      </c>
      <c r="F708" s="63" t="s">
        <v>640</v>
      </c>
      <c r="G708" s="102">
        <f t="shared" si="252"/>
        <v>10.96</v>
      </c>
      <c r="H708" s="99">
        <f t="shared" si="251"/>
        <v>7869</v>
      </c>
      <c r="I708" s="61">
        <v>2</v>
      </c>
      <c r="J708" s="105" t="s">
        <v>649</v>
      </c>
      <c r="K708" s="104" t="str">
        <f t="shared" ref="K708:K771" si="253">B708&amp;D708&amp;F708&amp;I708</f>
        <v>2498055022</v>
      </c>
      <c r="L708" s="68">
        <f t="shared" si="250"/>
        <v>2103</v>
      </c>
    </row>
    <row r="709" spans="2:12" ht="14.25" customHeight="1" x14ac:dyDescent="0.15">
      <c r="B709" s="131" t="s">
        <v>534</v>
      </c>
      <c r="C709" s="130" t="s">
        <v>328</v>
      </c>
      <c r="D709" s="130">
        <v>5</v>
      </c>
      <c r="E709" s="132">
        <v>646</v>
      </c>
      <c r="F709" s="63" t="s">
        <v>640</v>
      </c>
      <c r="G709" s="102">
        <f t="shared" si="252"/>
        <v>10.96</v>
      </c>
      <c r="H709" s="99">
        <f t="shared" si="251"/>
        <v>7080</v>
      </c>
      <c r="I709" s="61">
        <v>2</v>
      </c>
      <c r="J709" s="105" t="s">
        <v>649</v>
      </c>
      <c r="K709" s="104" t="str">
        <f t="shared" si="253"/>
        <v>2498075022</v>
      </c>
      <c r="L709" s="68">
        <f t="shared" si="250"/>
        <v>2103</v>
      </c>
    </row>
    <row r="710" spans="2:12" ht="14.25" customHeight="1" x14ac:dyDescent="0.15">
      <c r="B710" s="131" t="s">
        <v>535</v>
      </c>
      <c r="C710" s="130" t="s">
        <v>329</v>
      </c>
      <c r="D710" s="130">
        <v>4</v>
      </c>
      <c r="E710" s="132">
        <v>622</v>
      </c>
      <c r="F710" s="63" t="s">
        <v>640</v>
      </c>
      <c r="G710" s="102">
        <f t="shared" si="252"/>
        <v>10.96</v>
      </c>
      <c r="H710" s="99">
        <f t="shared" si="251"/>
        <v>6817</v>
      </c>
      <c r="I710" s="61">
        <v>2</v>
      </c>
      <c r="J710" s="105" t="s">
        <v>649</v>
      </c>
      <c r="K710" s="104" t="str">
        <f t="shared" si="253"/>
        <v>2498094022</v>
      </c>
      <c r="L710" s="68">
        <f t="shared" si="250"/>
        <v>1752</v>
      </c>
    </row>
    <row r="711" spans="2:12" ht="14.25" customHeight="1" x14ac:dyDescent="0.15">
      <c r="B711" s="131" t="s">
        <v>536</v>
      </c>
      <c r="C711" s="130" t="s">
        <v>330</v>
      </c>
      <c r="D711" s="130">
        <v>4</v>
      </c>
      <c r="E711" s="132">
        <v>560</v>
      </c>
      <c r="F711" s="63" t="s">
        <v>640</v>
      </c>
      <c r="G711" s="102">
        <f t="shared" si="252"/>
        <v>10.96</v>
      </c>
      <c r="H711" s="99">
        <f t="shared" si="251"/>
        <v>6137</v>
      </c>
      <c r="I711" s="61">
        <v>2</v>
      </c>
      <c r="J711" s="105" t="s">
        <v>649</v>
      </c>
      <c r="K711" s="104" t="str">
        <f t="shared" si="253"/>
        <v>2498114022</v>
      </c>
      <c r="L711" s="68">
        <f t="shared" si="250"/>
        <v>1752</v>
      </c>
    </row>
    <row r="712" spans="2:12" ht="14.25" customHeight="1" x14ac:dyDescent="0.15">
      <c r="B712" s="131" t="s">
        <v>537</v>
      </c>
      <c r="C712" s="130" t="s">
        <v>331</v>
      </c>
      <c r="D712" s="130">
        <v>3</v>
      </c>
      <c r="E712" s="132">
        <v>577</v>
      </c>
      <c r="F712" s="63" t="s">
        <v>640</v>
      </c>
      <c r="G712" s="102">
        <f t="shared" si="252"/>
        <v>10.96</v>
      </c>
      <c r="H712" s="99">
        <f t="shared" si="251"/>
        <v>6323</v>
      </c>
      <c r="I712" s="61">
        <v>2</v>
      </c>
      <c r="J712" s="105" t="s">
        <v>649</v>
      </c>
      <c r="K712" s="104" t="str">
        <f t="shared" si="253"/>
        <v>2498133022</v>
      </c>
      <c r="L712" s="68">
        <f t="shared" si="250"/>
        <v>1595</v>
      </c>
    </row>
    <row r="713" spans="2:12" ht="14.25" customHeight="1" x14ac:dyDescent="0.15">
      <c r="B713" s="131" t="s">
        <v>538</v>
      </c>
      <c r="C713" s="130" t="s">
        <v>332</v>
      </c>
      <c r="D713" s="130">
        <v>3</v>
      </c>
      <c r="E713" s="133">
        <v>519</v>
      </c>
      <c r="F713" s="63" t="s">
        <v>640</v>
      </c>
      <c r="G713" s="102">
        <f t="shared" si="252"/>
        <v>10.96</v>
      </c>
      <c r="H713" s="99">
        <f t="shared" si="251"/>
        <v>5688</v>
      </c>
      <c r="I713" s="61">
        <v>2</v>
      </c>
      <c r="J713" s="105" t="s">
        <v>649</v>
      </c>
      <c r="K713" s="104" t="str">
        <f t="shared" si="253"/>
        <v>2498153022</v>
      </c>
      <c r="L713" s="68">
        <f t="shared" si="250"/>
        <v>1595</v>
      </c>
    </row>
    <row r="714" spans="2:12" ht="14.25" customHeight="1" x14ac:dyDescent="0.15">
      <c r="B714" s="131" t="s">
        <v>539</v>
      </c>
      <c r="C714" s="130" t="s">
        <v>333</v>
      </c>
      <c r="D714" s="130">
        <v>2</v>
      </c>
      <c r="E714" s="132">
        <v>526</v>
      </c>
      <c r="F714" s="63" t="s">
        <v>640</v>
      </c>
      <c r="G714" s="102">
        <f t="shared" si="252"/>
        <v>10.96</v>
      </c>
      <c r="H714" s="99">
        <f t="shared" si="251"/>
        <v>5764</v>
      </c>
      <c r="I714" s="61">
        <v>2</v>
      </c>
      <c r="J714" s="105" t="s">
        <v>649</v>
      </c>
      <c r="K714" s="104" t="str">
        <f t="shared" si="253"/>
        <v>2498172022</v>
      </c>
      <c r="L714" s="68">
        <f t="shared" si="250"/>
        <v>1415</v>
      </c>
    </row>
    <row r="715" spans="2:12" ht="14.25" customHeight="1" x14ac:dyDescent="0.15">
      <c r="B715" s="131" t="s">
        <v>540</v>
      </c>
      <c r="C715" s="130" t="s">
        <v>334</v>
      </c>
      <c r="D715" s="130">
        <v>2</v>
      </c>
      <c r="E715" s="132">
        <v>473</v>
      </c>
      <c r="F715" s="63" t="s">
        <v>640</v>
      </c>
      <c r="G715" s="102">
        <f t="shared" si="252"/>
        <v>10.96</v>
      </c>
      <c r="H715" s="99">
        <f t="shared" si="251"/>
        <v>5184</v>
      </c>
      <c r="I715" s="61">
        <v>2</v>
      </c>
      <c r="J715" s="105" t="s">
        <v>649</v>
      </c>
      <c r="K715" s="104" t="str">
        <f t="shared" si="253"/>
        <v>2498192022</v>
      </c>
      <c r="L715" s="68">
        <f t="shared" si="250"/>
        <v>1415</v>
      </c>
    </row>
    <row r="716" spans="2:12" ht="14.25" customHeight="1" x14ac:dyDescent="0.15">
      <c r="B716" s="131" t="s">
        <v>539</v>
      </c>
      <c r="C716" s="130" t="s">
        <v>737</v>
      </c>
      <c r="D716" s="130">
        <v>1</v>
      </c>
      <c r="E716" s="132">
        <v>526</v>
      </c>
      <c r="F716" s="63" t="s">
        <v>640</v>
      </c>
      <c r="G716" s="102">
        <f t="shared" si="252"/>
        <v>10.96</v>
      </c>
      <c r="H716" s="99">
        <f t="shared" si="251"/>
        <v>5764</v>
      </c>
      <c r="I716" s="61">
        <v>2</v>
      </c>
      <c r="J716" s="105" t="s">
        <v>649</v>
      </c>
      <c r="K716" s="104" t="str">
        <f t="shared" si="253"/>
        <v>2498171022</v>
      </c>
      <c r="L716" s="68">
        <f t="shared" si="250"/>
        <v>5</v>
      </c>
    </row>
    <row r="717" spans="2:12" ht="14.25" customHeight="1" x14ac:dyDescent="0.15">
      <c r="B717" s="131" t="s">
        <v>540</v>
      </c>
      <c r="C717" s="130" t="s">
        <v>738</v>
      </c>
      <c r="D717" s="130">
        <v>1</v>
      </c>
      <c r="E717" s="132">
        <v>473</v>
      </c>
      <c r="F717" s="63" t="s">
        <v>640</v>
      </c>
      <c r="G717" s="102">
        <f t="shared" si="252"/>
        <v>10.96</v>
      </c>
      <c r="H717" s="99">
        <f t="shared" si="251"/>
        <v>5184</v>
      </c>
      <c r="I717" s="61">
        <v>2</v>
      </c>
      <c r="J717" s="105" t="s">
        <v>649</v>
      </c>
      <c r="K717" s="104" t="str">
        <f t="shared" si="253"/>
        <v>2498191022</v>
      </c>
      <c r="L717" s="68">
        <f t="shared" si="250"/>
        <v>5</v>
      </c>
    </row>
    <row r="718" spans="2:12" ht="14.25" customHeight="1" x14ac:dyDescent="0.15">
      <c r="B718" s="94" t="s">
        <v>541</v>
      </c>
      <c r="C718" s="35" t="s">
        <v>739</v>
      </c>
      <c r="D718" s="35">
        <v>6</v>
      </c>
      <c r="E718" s="134">
        <v>591</v>
      </c>
      <c r="F718" s="63" t="s">
        <v>640</v>
      </c>
      <c r="G718" s="102">
        <f t="shared" si="252"/>
        <v>10.96</v>
      </c>
      <c r="H718" s="99">
        <f t="shared" si="251"/>
        <v>6477</v>
      </c>
      <c r="I718" s="61">
        <v>2</v>
      </c>
      <c r="J718" s="105" t="s">
        <v>649</v>
      </c>
      <c r="K718" s="104" t="str">
        <f t="shared" si="253"/>
        <v>2498216022</v>
      </c>
      <c r="L718" s="68">
        <f t="shared" si="250"/>
        <v>1827</v>
      </c>
    </row>
    <row r="719" spans="2:12" ht="14.25" customHeight="1" x14ac:dyDescent="0.15">
      <c r="B719" s="94" t="s">
        <v>542</v>
      </c>
      <c r="C719" s="35" t="s">
        <v>335</v>
      </c>
      <c r="D719" s="35">
        <v>6</v>
      </c>
      <c r="E719" s="134">
        <v>532</v>
      </c>
      <c r="F719" s="63" t="s">
        <v>640</v>
      </c>
      <c r="G719" s="102">
        <f t="shared" si="252"/>
        <v>10.96</v>
      </c>
      <c r="H719" s="99">
        <f t="shared" si="251"/>
        <v>5830</v>
      </c>
      <c r="I719" s="61">
        <v>2</v>
      </c>
      <c r="J719" s="105" t="s">
        <v>649</v>
      </c>
      <c r="K719" s="104" t="str">
        <f t="shared" si="253"/>
        <v>2498236022</v>
      </c>
      <c r="L719" s="68">
        <f t="shared" si="250"/>
        <v>1827</v>
      </c>
    </row>
    <row r="720" spans="2:12" ht="14.25" customHeight="1" x14ac:dyDescent="0.15">
      <c r="B720" s="94" t="s">
        <v>543</v>
      </c>
      <c r="C720" s="35" t="s">
        <v>336</v>
      </c>
      <c r="D720" s="35">
        <v>5</v>
      </c>
      <c r="E720" s="134">
        <v>539</v>
      </c>
      <c r="F720" s="63" t="s">
        <v>640</v>
      </c>
      <c r="G720" s="102">
        <f t="shared" si="252"/>
        <v>10.96</v>
      </c>
      <c r="H720" s="99">
        <f t="shared" si="251"/>
        <v>5907</v>
      </c>
      <c r="I720" s="61">
        <v>2</v>
      </c>
      <c r="J720" s="105" t="s">
        <v>649</v>
      </c>
      <c r="K720" s="104" t="str">
        <f t="shared" si="253"/>
        <v>2498255022</v>
      </c>
      <c r="L720" s="68">
        <f t="shared" si="250"/>
        <v>1398</v>
      </c>
    </row>
    <row r="721" spans="2:12" ht="14.25" customHeight="1" x14ac:dyDescent="0.15">
      <c r="B721" s="94" t="s">
        <v>544</v>
      </c>
      <c r="C721" s="35" t="s">
        <v>337</v>
      </c>
      <c r="D721" s="35">
        <v>5</v>
      </c>
      <c r="E721" s="134">
        <v>485</v>
      </c>
      <c r="F721" s="63" t="s">
        <v>640</v>
      </c>
      <c r="G721" s="102">
        <f t="shared" si="252"/>
        <v>10.96</v>
      </c>
      <c r="H721" s="99">
        <f t="shared" si="251"/>
        <v>5315</v>
      </c>
      <c r="I721" s="61">
        <v>2</v>
      </c>
      <c r="J721" s="105" t="s">
        <v>649</v>
      </c>
      <c r="K721" s="104" t="str">
        <f t="shared" si="253"/>
        <v>2498275022</v>
      </c>
      <c r="L721" s="68">
        <f t="shared" si="250"/>
        <v>1398</v>
      </c>
    </row>
    <row r="722" spans="2:12" ht="14.25" customHeight="1" x14ac:dyDescent="0.15">
      <c r="B722" s="94" t="s">
        <v>545</v>
      </c>
      <c r="C722" s="35" t="s">
        <v>338</v>
      </c>
      <c r="D722" s="35">
        <v>4</v>
      </c>
      <c r="E722" s="134">
        <v>391</v>
      </c>
      <c r="F722" s="63" t="s">
        <v>640</v>
      </c>
      <c r="G722" s="102">
        <f t="shared" si="252"/>
        <v>10.96</v>
      </c>
      <c r="H722" s="99">
        <f t="shared" si="251"/>
        <v>4285</v>
      </c>
      <c r="I722" s="61">
        <v>2</v>
      </c>
      <c r="J722" s="105" t="s">
        <v>649</v>
      </c>
      <c r="K722" s="104" t="str">
        <f t="shared" si="253"/>
        <v>2498294022</v>
      </c>
      <c r="L722" s="68">
        <f t="shared" si="250"/>
        <v>2457</v>
      </c>
    </row>
    <row r="723" spans="2:12" ht="14.25" customHeight="1" x14ac:dyDescent="0.15">
      <c r="B723" s="94" t="s">
        <v>546</v>
      </c>
      <c r="C723" s="35" t="s">
        <v>339</v>
      </c>
      <c r="D723" s="35">
        <v>4</v>
      </c>
      <c r="E723" s="134">
        <v>352</v>
      </c>
      <c r="F723" s="63" t="s">
        <v>640</v>
      </c>
      <c r="G723" s="102">
        <f t="shared" si="252"/>
        <v>10.96</v>
      </c>
      <c r="H723" s="99">
        <f t="shared" si="251"/>
        <v>3857</v>
      </c>
      <c r="I723" s="61">
        <v>2</v>
      </c>
      <c r="J723" s="105" t="s">
        <v>649</v>
      </c>
      <c r="K723" s="104" t="str">
        <f t="shared" si="253"/>
        <v>2498314022</v>
      </c>
      <c r="L723" s="68">
        <f t="shared" si="250"/>
        <v>2457</v>
      </c>
    </row>
    <row r="724" spans="2:12" ht="14.25" customHeight="1" x14ac:dyDescent="0.15">
      <c r="B724" s="94" t="s">
        <v>547</v>
      </c>
      <c r="C724" s="35" t="s">
        <v>340</v>
      </c>
      <c r="D724" s="35">
        <v>3</v>
      </c>
      <c r="E724" s="134">
        <v>338</v>
      </c>
      <c r="F724" s="63" t="s">
        <v>640</v>
      </c>
      <c r="G724" s="102">
        <f t="shared" si="252"/>
        <v>10.96</v>
      </c>
      <c r="H724" s="99">
        <f t="shared" si="251"/>
        <v>3704</v>
      </c>
      <c r="I724" s="61">
        <v>2</v>
      </c>
      <c r="J724" s="105" t="s">
        <v>649</v>
      </c>
      <c r="K724" s="104" t="str">
        <f t="shared" si="253"/>
        <v>2498333022</v>
      </c>
      <c r="L724" s="68">
        <f t="shared" si="250"/>
        <v>2721</v>
      </c>
    </row>
    <row r="725" spans="2:12" ht="14.25" customHeight="1" x14ac:dyDescent="0.15">
      <c r="B725" s="94" t="s">
        <v>548</v>
      </c>
      <c r="C725" s="35" t="s">
        <v>341</v>
      </c>
      <c r="D725" s="35">
        <v>3</v>
      </c>
      <c r="E725" s="134">
        <v>304</v>
      </c>
      <c r="F725" s="63" t="s">
        <v>640</v>
      </c>
      <c r="G725" s="102">
        <f t="shared" si="252"/>
        <v>10.96</v>
      </c>
      <c r="H725" s="99">
        <f t="shared" si="251"/>
        <v>3331</v>
      </c>
      <c r="I725" s="61">
        <v>2</v>
      </c>
      <c r="J725" s="105" t="s">
        <v>649</v>
      </c>
      <c r="K725" s="104" t="str">
        <f t="shared" si="253"/>
        <v>2498353022</v>
      </c>
      <c r="L725" s="68">
        <f t="shared" si="250"/>
        <v>2721</v>
      </c>
    </row>
    <row r="726" spans="2:12" ht="14.25" customHeight="1" x14ac:dyDescent="0.15">
      <c r="B726" s="94" t="s">
        <v>549</v>
      </c>
      <c r="C726" s="35" t="s">
        <v>342</v>
      </c>
      <c r="D726" s="35">
        <v>2</v>
      </c>
      <c r="E726" s="134">
        <v>289</v>
      </c>
      <c r="F726" s="63" t="s">
        <v>640</v>
      </c>
      <c r="G726" s="102">
        <f t="shared" si="252"/>
        <v>10.96</v>
      </c>
      <c r="H726" s="99">
        <f t="shared" si="251"/>
        <v>3167</v>
      </c>
      <c r="I726" s="61">
        <v>2</v>
      </c>
      <c r="J726" s="105" t="s">
        <v>649</v>
      </c>
      <c r="K726" s="104" t="str">
        <f t="shared" si="253"/>
        <v>2498372022</v>
      </c>
      <c r="L726" s="68">
        <f t="shared" si="250"/>
        <v>2805</v>
      </c>
    </row>
    <row r="727" spans="2:12" ht="14.25" customHeight="1" x14ac:dyDescent="0.15">
      <c r="B727" s="94" t="s">
        <v>550</v>
      </c>
      <c r="C727" s="35" t="s">
        <v>343</v>
      </c>
      <c r="D727" s="35">
        <v>2</v>
      </c>
      <c r="E727" s="134">
        <v>260</v>
      </c>
      <c r="F727" s="63" t="s">
        <v>640</v>
      </c>
      <c r="G727" s="102">
        <f t="shared" si="252"/>
        <v>10.96</v>
      </c>
      <c r="H727" s="99">
        <f t="shared" si="251"/>
        <v>2849</v>
      </c>
      <c r="I727" s="61">
        <v>2</v>
      </c>
      <c r="J727" s="105" t="s">
        <v>649</v>
      </c>
      <c r="K727" s="104" t="str">
        <f t="shared" si="253"/>
        <v>2498392022</v>
      </c>
      <c r="L727" s="68">
        <f t="shared" si="250"/>
        <v>2805</v>
      </c>
    </row>
    <row r="728" spans="2:12" ht="14.25" customHeight="1" x14ac:dyDescent="0.15">
      <c r="B728" s="94" t="s">
        <v>549</v>
      </c>
      <c r="C728" s="35" t="s">
        <v>740</v>
      </c>
      <c r="D728" s="35">
        <v>1</v>
      </c>
      <c r="E728" s="134">
        <v>289</v>
      </c>
      <c r="F728" s="63" t="s">
        <v>640</v>
      </c>
      <c r="G728" s="102">
        <f t="shared" si="252"/>
        <v>10.96</v>
      </c>
      <c r="H728" s="99">
        <f t="shared" si="251"/>
        <v>3167</v>
      </c>
      <c r="I728" s="61">
        <v>2</v>
      </c>
      <c r="J728" s="105" t="s">
        <v>649</v>
      </c>
      <c r="K728" s="104" t="str">
        <f t="shared" si="253"/>
        <v>2498371022</v>
      </c>
      <c r="L728" s="68">
        <f t="shared" si="250"/>
        <v>85</v>
      </c>
    </row>
    <row r="729" spans="2:12" ht="14.25" customHeight="1" x14ac:dyDescent="0.15">
      <c r="B729" s="94" t="s">
        <v>550</v>
      </c>
      <c r="C729" s="35" t="s">
        <v>741</v>
      </c>
      <c r="D729" s="35">
        <v>1</v>
      </c>
      <c r="E729" s="134">
        <v>260</v>
      </c>
      <c r="F729" s="63" t="s">
        <v>640</v>
      </c>
      <c r="G729" s="102">
        <f t="shared" si="252"/>
        <v>10.96</v>
      </c>
      <c r="H729" s="99">
        <f t="shared" si="251"/>
        <v>2849</v>
      </c>
      <c r="I729" s="61">
        <v>2</v>
      </c>
      <c r="J729" s="105" t="s">
        <v>649</v>
      </c>
      <c r="K729" s="104" t="str">
        <f t="shared" si="253"/>
        <v>2498391022</v>
      </c>
      <c r="L729" s="68">
        <f t="shared" si="250"/>
        <v>85</v>
      </c>
    </row>
    <row r="730" spans="2:12" ht="14.25" customHeight="1" x14ac:dyDescent="0.15">
      <c r="B730" s="94" t="s">
        <v>551</v>
      </c>
      <c r="C730" s="35" t="s">
        <v>344</v>
      </c>
      <c r="D730" s="35">
        <v>3</v>
      </c>
      <c r="E730" s="134">
        <v>718</v>
      </c>
      <c r="F730" s="63" t="s">
        <v>640</v>
      </c>
      <c r="G730" s="102">
        <f t="shared" si="252"/>
        <v>10.96</v>
      </c>
      <c r="H730" s="99">
        <f t="shared" si="251"/>
        <v>7869</v>
      </c>
      <c r="I730" s="61">
        <v>2</v>
      </c>
      <c r="J730" s="105" t="s">
        <v>649</v>
      </c>
      <c r="K730" s="104" t="str">
        <f t="shared" si="253"/>
        <v>2498413022</v>
      </c>
      <c r="L730" s="68">
        <f t="shared" si="250"/>
        <v>2103</v>
      </c>
    </row>
    <row r="731" spans="2:12" ht="14.25" customHeight="1" x14ac:dyDescent="0.15">
      <c r="B731" s="94" t="s">
        <v>552</v>
      </c>
      <c r="C731" s="35" t="s">
        <v>345</v>
      </c>
      <c r="D731" s="35">
        <v>3</v>
      </c>
      <c r="E731" s="134">
        <v>646</v>
      </c>
      <c r="F731" s="63" t="s">
        <v>640</v>
      </c>
      <c r="G731" s="102">
        <f t="shared" si="252"/>
        <v>10.96</v>
      </c>
      <c r="H731" s="99">
        <f t="shared" si="251"/>
        <v>7080</v>
      </c>
      <c r="I731" s="61">
        <v>2</v>
      </c>
      <c r="J731" s="105" t="s">
        <v>649</v>
      </c>
      <c r="K731" s="104" t="str">
        <f t="shared" si="253"/>
        <v>2498433022</v>
      </c>
      <c r="L731" s="68">
        <f t="shared" si="250"/>
        <v>2103</v>
      </c>
    </row>
    <row r="732" spans="2:12" ht="14.25" customHeight="1" x14ac:dyDescent="0.15">
      <c r="B732" s="94" t="s">
        <v>553</v>
      </c>
      <c r="C732" s="35" t="s">
        <v>346</v>
      </c>
      <c r="D732" s="35">
        <v>2</v>
      </c>
      <c r="E732" s="134">
        <v>601</v>
      </c>
      <c r="F732" s="63" t="s">
        <v>640</v>
      </c>
      <c r="G732" s="102">
        <f t="shared" si="252"/>
        <v>10.96</v>
      </c>
      <c r="H732" s="99">
        <f t="shared" si="251"/>
        <v>6586</v>
      </c>
      <c r="I732" s="61">
        <v>2</v>
      </c>
      <c r="J732" s="105" t="s">
        <v>649</v>
      </c>
      <c r="K732" s="104" t="str">
        <f t="shared" si="253"/>
        <v>2498452022</v>
      </c>
      <c r="L732" s="68">
        <f t="shared" si="250"/>
        <v>1243</v>
      </c>
    </row>
    <row r="733" spans="2:12" ht="14.25" customHeight="1" x14ac:dyDescent="0.15">
      <c r="B733" s="94" t="s">
        <v>554</v>
      </c>
      <c r="C733" s="35" t="s">
        <v>347</v>
      </c>
      <c r="D733" s="35">
        <v>2</v>
      </c>
      <c r="E733" s="134">
        <v>541</v>
      </c>
      <c r="F733" s="63" t="s">
        <v>640</v>
      </c>
      <c r="G733" s="102">
        <f t="shared" si="252"/>
        <v>10.96</v>
      </c>
      <c r="H733" s="99">
        <f t="shared" si="251"/>
        <v>5929</v>
      </c>
      <c r="I733" s="61">
        <v>2</v>
      </c>
      <c r="J733" s="105" t="s">
        <v>649</v>
      </c>
      <c r="K733" s="104" t="str">
        <f t="shared" si="253"/>
        <v>2498472022</v>
      </c>
      <c r="L733" s="68">
        <f t="shared" si="250"/>
        <v>1243</v>
      </c>
    </row>
    <row r="734" spans="2:12" ht="14.25" customHeight="1" x14ac:dyDescent="0.15">
      <c r="B734" s="94" t="s">
        <v>555</v>
      </c>
      <c r="C734" s="35" t="s">
        <v>348</v>
      </c>
      <c r="D734" s="35">
        <v>1</v>
      </c>
      <c r="E734" s="134">
        <v>526</v>
      </c>
      <c r="F734" s="63" t="s">
        <v>640</v>
      </c>
      <c r="G734" s="102">
        <f t="shared" si="252"/>
        <v>10.96</v>
      </c>
      <c r="H734" s="99">
        <f t="shared" si="251"/>
        <v>5764</v>
      </c>
      <c r="I734" s="61">
        <v>2</v>
      </c>
      <c r="J734" s="105" t="s">
        <v>649</v>
      </c>
      <c r="K734" s="104" t="str">
        <f t="shared" si="253"/>
        <v>2498491022</v>
      </c>
      <c r="L734" s="68">
        <f t="shared" si="250"/>
        <v>5</v>
      </c>
    </row>
    <row r="735" spans="2:12" ht="14.25" customHeight="1" x14ac:dyDescent="0.15">
      <c r="B735" s="94" t="s">
        <v>556</v>
      </c>
      <c r="C735" s="35" t="s">
        <v>349</v>
      </c>
      <c r="D735" s="35">
        <v>1</v>
      </c>
      <c r="E735" s="134">
        <v>473</v>
      </c>
      <c r="F735" s="63" t="s">
        <v>640</v>
      </c>
      <c r="G735" s="102">
        <f t="shared" si="252"/>
        <v>10.96</v>
      </c>
      <c r="H735" s="99">
        <f t="shared" si="251"/>
        <v>5184</v>
      </c>
      <c r="I735" s="61">
        <v>2</v>
      </c>
      <c r="J735" s="105" t="s">
        <v>649</v>
      </c>
      <c r="K735" s="104" t="str">
        <f t="shared" si="253"/>
        <v>2498511022</v>
      </c>
      <c r="L735" s="68">
        <f t="shared" ref="L735:L759" si="254">L555</f>
        <v>5</v>
      </c>
    </row>
    <row r="736" spans="2:12" ht="14.25" customHeight="1" x14ac:dyDescent="0.15">
      <c r="B736" s="94" t="s">
        <v>557</v>
      </c>
      <c r="C736" s="35" t="s">
        <v>350</v>
      </c>
      <c r="D736" s="35">
        <v>3</v>
      </c>
      <c r="E736" s="134">
        <v>539</v>
      </c>
      <c r="F736" s="63" t="s">
        <v>640</v>
      </c>
      <c r="G736" s="102">
        <f t="shared" si="252"/>
        <v>10.96</v>
      </c>
      <c r="H736" s="99">
        <f t="shared" si="251"/>
        <v>5907</v>
      </c>
      <c r="I736" s="61">
        <v>2</v>
      </c>
      <c r="J736" s="105" t="s">
        <v>649</v>
      </c>
      <c r="K736" s="104" t="str">
        <f t="shared" si="253"/>
        <v>2498533022</v>
      </c>
      <c r="L736" s="68">
        <f t="shared" si="254"/>
        <v>1398</v>
      </c>
    </row>
    <row r="737" spans="2:12" ht="14.25" customHeight="1" x14ac:dyDescent="0.15">
      <c r="B737" s="94" t="s">
        <v>558</v>
      </c>
      <c r="C737" s="35" t="s">
        <v>351</v>
      </c>
      <c r="D737" s="35">
        <v>3</v>
      </c>
      <c r="E737" s="134">
        <v>485</v>
      </c>
      <c r="F737" s="63" t="s">
        <v>640</v>
      </c>
      <c r="G737" s="102">
        <f t="shared" si="252"/>
        <v>10.96</v>
      </c>
      <c r="H737" s="99">
        <f t="shared" si="251"/>
        <v>5315</v>
      </c>
      <c r="I737" s="61">
        <v>2</v>
      </c>
      <c r="J737" s="105" t="s">
        <v>649</v>
      </c>
      <c r="K737" s="104" t="str">
        <f t="shared" si="253"/>
        <v>2498553022</v>
      </c>
      <c r="L737" s="68">
        <f t="shared" si="254"/>
        <v>1398</v>
      </c>
    </row>
    <row r="738" spans="2:12" ht="14.25" customHeight="1" x14ac:dyDescent="0.15">
      <c r="B738" s="94" t="s">
        <v>559</v>
      </c>
      <c r="C738" s="35" t="s">
        <v>352</v>
      </c>
      <c r="D738" s="35">
        <v>2</v>
      </c>
      <c r="E738" s="134">
        <v>365</v>
      </c>
      <c r="F738" s="63" t="s">
        <v>640</v>
      </c>
      <c r="G738" s="102">
        <f t="shared" si="252"/>
        <v>10.96</v>
      </c>
      <c r="H738" s="99">
        <f t="shared" si="251"/>
        <v>4000</v>
      </c>
      <c r="I738" s="61">
        <v>2</v>
      </c>
      <c r="J738" s="105" t="s">
        <v>649</v>
      </c>
      <c r="K738" s="104" t="str">
        <f t="shared" si="253"/>
        <v>2498572022</v>
      </c>
      <c r="L738" s="68">
        <f t="shared" si="254"/>
        <v>2305</v>
      </c>
    </row>
    <row r="739" spans="2:12" ht="14.25" customHeight="1" x14ac:dyDescent="0.15">
      <c r="B739" s="94" t="s">
        <v>560</v>
      </c>
      <c r="C739" s="35" t="s">
        <v>353</v>
      </c>
      <c r="D739" s="35">
        <v>2</v>
      </c>
      <c r="E739" s="134">
        <v>329</v>
      </c>
      <c r="F739" s="63" t="s">
        <v>640</v>
      </c>
      <c r="G739" s="102">
        <f t="shared" si="252"/>
        <v>10.96</v>
      </c>
      <c r="H739" s="99">
        <f t="shared" si="251"/>
        <v>3605</v>
      </c>
      <c r="I739" s="61">
        <v>2</v>
      </c>
      <c r="J739" s="105" t="s">
        <v>649</v>
      </c>
      <c r="K739" s="104" t="str">
        <f t="shared" si="253"/>
        <v>2498592022</v>
      </c>
      <c r="L739" s="68">
        <f t="shared" si="254"/>
        <v>2305</v>
      </c>
    </row>
    <row r="740" spans="2:12" ht="14.25" customHeight="1" x14ac:dyDescent="0.15">
      <c r="B740" s="94" t="s">
        <v>561</v>
      </c>
      <c r="C740" s="35" t="s">
        <v>742</v>
      </c>
      <c r="D740" s="35">
        <v>1</v>
      </c>
      <c r="E740" s="134">
        <v>288</v>
      </c>
      <c r="F740" s="63" t="s">
        <v>640</v>
      </c>
      <c r="G740" s="102">
        <f t="shared" si="252"/>
        <v>10.96</v>
      </c>
      <c r="H740" s="99">
        <f t="shared" si="251"/>
        <v>3156</v>
      </c>
      <c r="I740" s="61">
        <v>2</v>
      </c>
      <c r="J740" s="105" t="s">
        <v>649</v>
      </c>
      <c r="K740" s="104" t="str">
        <f t="shared" si="253"/>
        <v>2498611022</v>
      </c>
      <c r="L740" s="68">
        <f t="shared" si="254"/>
        <v>85</v>
      </c>
    </row>
    <row r="741" spans="2:12" ht="14.25" customHeight="1" x14ac:dyDescent="0.15">
      <c r="B741" s="94" t="s">
        <v>562</v>
      </c>
      <c r="C741" s="35" t="s">
        <v>354</v>
      </c>
      <c r="D741" s="35">
        <v>1</v>
      </c>
      <c r="E741" s="134">
        <v>259</v>
      </c>
      <c r="F741" s="63" t="s">
        <v>640</v>
      </c>
      <c r="G741" s="102">
        <f t="shared" si="252"/>
        <v>10.96</v>
      </c>
      <c r="H741" s="99">
        <f t="shared" si="251"/>
        <v>2838</v>
      </c>
      <c r="I741" s="61">
        <v>2</v>
      </c>
      <c r="J741" s="105" t="s">
        <v>649</v>
      </c>
      <c r="K741" s="104" t="str">
        <f t="shared" si="253"/>
        <v>2498631022</v>
      </c>
      <c r="L741" s="68">
        <f t="shared" si="254"/>
        <v>85</v>
      </c>
    </row>
    <row r="742" spans="2:12" ht="14.25" customHeight="1" x14ac:dyDescent="0.15">
      <c r="B742" s="131" t="s">
        <v>803</v>
      </c>
      <c r="C742" s="95" t="s">
        <v>743</v>
      </c>
      <c r="D742" s="35">
        <v>6</v>
      </c>
      <c r="E742" s="132">
        <v>775</v>
      </c>
      <c r="F742" s="63" t="s">
        <v>640</v>
      </c>
      <c r="G742" s="102">
        <f t="shared" si="252"/>
        <v>10.96</v>
      </c>
      <c r="H742" s="99">
        <f t="shared" si="251"/>
        <v>8494</v>
      </c>
      <c r="I742" s="61">
        <v>2</v>
      </c>
      <c r="J742" s="105" t="s">
        <v>649</v>
      </c>
      <c r="K742" s="104" t="str">
        <f t="shared" si="253"/>
        <v>2498706022</v>
      </c>
      <c r="L742" s="68">
        <f t="shared" si="254"/>
        <v>2449</v>
      </c>
    </row>
    <row r="743" spans="2:12" ht="14.25" customHeight="1" x14ac:dyDescent="0.15">
      <c r="B743" s="131" t="s">
        <v>804</v>
      </c>
      <c r="C743" s="95" t="s">
        <v>744</v>
      </c>
      <c r="D743" s="35">
        <v>6</v>
      </c>
      <c r="E743" s="132">
        <v>698</v>
      </c>
      <c r="F743" s="63" t="s">
        <v>640</v>
      </c>
      <c r="G743" s="102">
        <f t="shared" si="252"/>
        <v>10.96</v>
      </c>
      <c r="H743" s="99">
        <f t="shared" si="251"/>
        <v>7650</v>
      </c>
      <c r="I743" s="61">
        <v>2</v>
      </c>
      <c r="J743" s="105" t="s">
        <v>649</v>
      </c>
      <c r="K743" s="104" t="str">
        <f t="shared" si="253"/>
        <v>2498716022</v>
      </c>
      <c r="L743" s="68">
        <f t="shared" si="254"/>
        <v>2449</v>
      </c>
    </row>
    <row r="744" spans="2:12" ht="14.25" customHeight="1" x14ac:dyDescent="0.15">
      <c r="B744" s="131" t="s">
        <v>805</v>
      </c>
      <c r="C744" s="95" t="s">
        <v>745</v>
      </c>
      <c r="D744" s="35">
        <v>5</v>
      </c>
      <c r="E744" s="132">
        <v>684</v>
      </c>
      <c r="F744" s="63" t="s">
        <v>640</v>
      </c>
      <c r="G744" s="102">
        <f t="shared" si="252"/>
        <v>10.96</v>
      </c>
      <c r="H744" s="99">
        <f t="shared" si="251"/>
        <v>7496</v>
      </c>
      <c r="I744" s="61">
        <v>2</v>
      </c>
      <c r="J744" s="105" t="s">
        <v>649</v>
      </c>
      <c r="K744" s="104" t="str">
        <f t="shared" si="253"/>
        <v>2498725022</v>
      </c>
      <c r="L744" s="68">
        <f t="shared" si="254"/>
        <v>2103</v>
      </c>
    </row>
    <row r="745" spans="2:12" ht="14.25" customHeight="1" x14ac:dyDescent="0.15">
      <c r="B745" s="131" t="s">
        <v>806</v>
      </c>
      <c r="C745" s="95" t="s">
        <v>746</v>
      </c>
      <c r="D745" s="35">
        <v>5</v>
      </c>
      <c r="E745" s="132">
        <v>616</v>
      </c>
      <c r="F745" s="63" t="s">
        <v>640</v>
      </c>
      <c r="G745" s="102">
        <f t="shared" si="252"/>
        <v>10.96</v>
      </c>
      <c r="H745" s="99">
        <f t="shared" si="251"/>
        <v>6751</v>
      </c>
      <c r="I745" s="61">
        <v>2</v>
      </c>
      <c r="J745" s="105" t="s">
        <v>649</v>
      </c>
      <c r="K745" s="104" t="str">
        <f t="shared" si="253"/>
        <v>2498735022</v>
      </c>
      <c r="L745" s="68">
        <f t="shared" si="254"/>
        <v>2103</v>
      </c>
    </row>
    <row r="746" spans="2:12" ht="14.25" customHeight="1" x14ac:dyDescent="0.15">
      <c r="B746" s="131" t="s">
        <v>807</v>
      </c>
      <c r="C746" s="95" t="s">
        <v>747</v>
      </c>
      <c r="D746" s="35">
        <v>4</v>
      </c>
      <c r="E746" s="132">
        <v>592</v>
      </c>
      <c r="F746" s="63" t="s">
        <v>640</v>
      </c>
      <c r="G746" s="102">
        <f t="shared" si="252"/>
        <v>10.96</v>
      </c>
      <c r="H746" s="99">
        <f t="shared" si="251"/>
        <v>6488</v>
      </c>
      <c r="I746" s="61">
        <v>2</v>
      </c>
      <c r="J746" s="105" t="s">
        <v>649</v>
      </c>
      <c r="K746" s="104" t="str">
        <f t="shared" si="253"/>
        <v>2498744022</v>
      </c>
      <c r="L746" s="68">
        <f t="shared" si="254"/>
        <v>1752</v>
      </c>
    </row>
    <row r="747" spans="2:12" ht="14.25" customHeight="1" x14ac:dyDescent="0.15">
      <c r="B747" s="131" t="s">
        <v>808</v>
      </c>
      <c r="C747" s="95" t="s">
        <v>748</v>
      </c>
      <c r="D747" s="35">
        <v>4</v>
      </c>
      <c r="E747" s="132">
        <v>533</v>
      </c>
      <c r="F747" s="63" t="s">
        <v>640</v>
      </c>
      <c r="G747" s="102">
        <f t="shared" si="252"/>
        <v>10.96</v>
      </c>
      <c r="H747" s="99">
        <f t="shared" ref="H747:H810" si="255">ROUNDDOWN(E747*G747,0)</f>
        <v>5841</v>
      </c>
      <c r="I747" s="61">
        <v>2</v>
      </c>
      <c r="J747" s="105" t="s">
        <v>649</v>
      </c>
      <c r="K747" s="104" t="str">
        <f t="shared" si="253"/>
        <v>2498754022</v>
      </c>
      <c r="L747" s="68">
        <f t="shared" si="254"/>
        <v>1752</v>
      </c>
    </row>
    <row r="748" spans="2:12" ht="14.25" customHeight="1" x14ac:dyDescent="0.15">
      <c r="B748" s="131" t="s">
        <v>809</v>
      </c>
      <c r="C748" s="95" t="s">
        <v>749</v>
      </c>
      <c r="D748" s="35">
        <v>3</v>
      </c>
      <c r="E748" s="132">
        <v>549</v>
      </c>
      <c r="F748" s="63" t="s">
        <v>640</v>
      </c>
      <c r="G748" s="102">
        <f t="shared" ref="G748:G811" si="256">G$490</f>
        <v>10.96</v>
      </c>
      <c r="H748" s="99">
        <f t="shared" si="255"/>
        <v>6017</v>
      </c>
      <c r="I748" s="61">
        <v>2</v>
      </c>
      <c r="J748" s="105" t="s">
        <v>649</v>
      </c>
      <c r="K748" s="104" t="str">
        <f t="shared" si="253"/>
        <v>2498763022</v>
      </c>
      <c r="L748" s="68">
        <f t="shared" si="254"/>
        <v>1595</v>
      </c>
    </row>
    <row r="749" spans="2:12" ht="14.25" customHeight="1" x14ac:dyDescent="0.15">
      <c r="B749" s="131" t="s">
        <v>810</v>
      </c>
      <c r="C749" s="95" t="s">
        <v>750</v>
      </c>
      <c r="D749" s="35">
        <v>3</v>
      </c>
      <c r="E749" s="132">
        <v>494</v>
      </c>
      <c r="F749" s="63" t="s">
        <v>640</v>
      </c>
      <c r="G749" s="102">
        <f t="shared" si="256"/>
        <v>10.96</v>
      </c>
      <c r="H749" s="99">
        <f t="shared" si="255"/>
        <v>5414</v>
      </c>
      <c r="I749" s="61">
        <v>2</v>
      </c>
      <c r="J749" s="105" t="s">
        <v>649</v>
      </c>
      <c r="K749" s="104" t="str">
        <f t="shared" si="253"/>
        <v>2498773022</v>
      </c>
      <c r="L749" s="68">
        <f t="shared" si="254"/>
        <v>1595</v>
      </c>
    </row>
    <row r="750" spans="2:12" ht="14.25" customHeight="1" x14ac:dyDescent="0.15">
      <c r="B750" s="131" t="s">
        <v>811</v>
      </c>
      <c r="C750" s="95" t="s">
        <v>751</v>
      </c>
      <c r="D750" s="35">
        <v>2</v>
      </c>
      <c r="E750" s="132">
        <v>501</v>
      </c>
      <c r="F750" s="63" t="s">
        <v>640</v>
      </c>
      <c r="G750" s="102">
        <f t="shared" si="256"/>
        <v>10.96</v>
      </c>
      <c r="H750" s="99">
        <f t="shared" si="255"/>
        <v>5490</v>
      </c>
      <c r="I750" s="61">
        <v>2</v>
      </c>
      <c r="J750" s="105" t="s">
        <v>649</v>
      </c>
      <c r="K750" s="104" t="str">
        <f t="shared" si="253"/>
        <v>2498782022</v>
      </c>
      <c r="L750" s="68">
        <f t="shared" si="254"/>
        <v>1415</v>
      </c>
    </row>
    <row r="751" spans="2:12" ht="14.25" customHeight="1" x14ac:dyDescent="0.15">
      <c r="B751" s="131" t="s">
        <v>812</v>
      </c>
      <c r="C751" s="95" t="s">
        <v>752</v>
      </c>
      <c r="D751" s="35">
        <v>2</v>
      </c>
      <c r="E751" s="132">
        <v>451</v>
      </c>
      <c r="F751" s="63" t="s">
        <v>640</v>
      </c>
      <c r="G751" s="102">
        <f t="shared" si="256"/>
        <v>10.96</v>
      </c>
      <c r="H751" s="99">
        <f t="shared" si="255"/>
        <v>4942</v>
      </c>
      <c r="I751" s="61">
        <v>2</v>
      </c>
      <c r="J751" s="105" t="s">
        <v>649</v>
      </c>
      <c r="K751" s="104" t="str">
        <f t="shared" si="253"/>
        <v>2498792022</v>
      </c>
      <c r="L751" s="68">
        <f t="shared" si="254"/>
        <v>1415</v>
      </c>
    </row>
    <row r="752" spans="2:12" ht="14.25" customHeight="1" x14ac:dyDescent="0.15">
      <c r="B752" s="131" t="s">
        <v>811</v>
      </c>
      <c r="C752" s="95" t="s">
        <v>753</v>
      </c>
      <c r="D752" s="35">
        <v>1</v>
      </c>
      <c r="E752" s="132">
        <v>501</v>
      </c>
      <c r="F752" s="63" t="s">
        <v>640</v>
      </c>
      <c r="G752" s="102">
        <f t="shared" si="256"/>
        <v>10.96</v>
      </c>
      <c r="H752" s="99">
        <f t="shared" si="255"/>
        <v>5490</v>
      </c>
      <c r="I752" s="61">
        <v>2</v>
      </c>
      <c r="J752" s="105" t="s">
        <v>649</v>
      </c>
      <c r="K752" s="104" t="str">
        <f t="shared" si="253"/>
        <v>2498781022</v>
      </c>
      <c r="L752" s="68">
        <f t="shared" si="254"/>
        <v>5</v>
      </c>
    </row>
    <row r="753" spans="2:12" ht="14.25" customHeight="1" x14ac:dyDescent="0.15">
      <c r="B753" s="131" t="s">
        <v>812</v>
      </c>
      <c r="C753" s="95" t="s">
        <v>754</v>
      </c>
      <c r="D753" s="35">
        <v>1</v>
      </c>
      <c r="E753" s="132">
        <v>451</v>
      </c>
      <c r="F753" s="63" t="s">
        <v>640</v>
      </c>
      <c r="G753" s="102">
        <f t="shared" si="256"/>
        <v>10.96</v>
      </c>
      <c r="H753" s="99">
        <f t="shared" si="255"/>
        <v>4942</v>
      </c>
      <c r="I753" s="61">
        <v>2</v>
      </c>
      <c r="J753" s="105" t="s">
        <v>649</v>
      </c>
      <c r="K753" s="104" t="str">
        <f t="shared" si="253"/>
        <v>2498791022</v>
      </c>
      <c r="L753" s="68">
        <f t="shared" si="254"/>
        <v>5</v>
      </c>
    </row>
    <row r="754" spans="2:12" ht="14.25" customHeight="1" x14ac:dyDescent="0.15">
      <c r="B754" s="131" t="s">
        <v>813</v>
      </c>
      <c r="C754" s="95" t="s">
        <v>755</v>
      </c>
      <c r="D754" s="35">
        <v>3</v>
      </c>
      <c r="E754" s="132">
        <v>684</v>
      </c>
      <c r="F754" s="63" t="s">
        <v>640</v>
      </c>
      <c r="G754" s="102">
        <f t="shared" si="256"/>
        <v>10.96</v>
      </c>
      <c r="H754" s="99">
        <f t="shared" si="255"/>
        <v>7496</v>
      </c>
      <c r="I754" s="61">
        <v>2</v>
      </c>
      <c r="J754" s="105" t="s">
        <v>649</v>
      </c>
      <c r="K754" s="104" t="str">
        <f t="shared" si="253"/>
        <v>2498803022</v>
      </c>
      <c r="L754" s="68">
        <f t="shared" si="254"/>
        <v>2103</v>
      </c>
    </row>
    <row r="755" spans="2:12" ht="14.25" customHeight="1" x14ac:dyDescent="0.15">
      <c r="B755" s="131" t="s">
        <v>814</v>
      </c>
      <c r="C755" s="95" t="s">
        <v>756</v>
      </c>
      <c r="D755" s="35">
        <v>3</v>
      </c>
      <c r="E755" s="132">
        <v>616</v>
      </c>
      <c r="F755" s="63" t="s">
        <v>640</v>
      </c>
      <c r="G755" s="102">
        <f t="shared" si="256"/>
        <v>10.96</v>
      </c>
      <c r="H755" s="99">
        <f t="shared" si="255"/>
        <v>6751</v>
      </c>
      <c r="I755" s="61">
        <v>2</v>
      </c>
      <c r="J755" s="105" t="s">
        <v>649</v>
      </c>
      <c r="K755" s="104" t="str">
        <f t="shared" si="253"/>
        <v>2498813022</v>
      </c>
      <c r="L755" s="68">
        <f t="shared" si="254"/>
        <v>2103</v>
      </c>
    </row>
    <row r="756" spans="2:12" ht="14.25" customHeight="1" x14ac:dyDescent="0.15">
      <c r="B756" s="131" t="s">
        <v>815</v>
      </c>
      <c r="C756" s="95" t="s">
        <v>757</v>
      </c>
      <c r="D756" s="35">
        <v>2</v>
      </c>
      <c r="E756" s="132">
        <v>571</v>
      </c>
      <c r="F756" s="63" t="s">
        <v>640</v>
      </c>
      <c r="G756" s="102">
        <f t="shared" si="256"/>
        <v>10.96</v>
      </c>
      <c r="H756" s="99">
        <f t="shared" si="255"/>
        <v>6258</v>
      </c>
      <c r="I756" s="61">
        <v>2</v>
      </c>
      <c r="J756" s="105" t="s">
        <v>649</v>
      </c>
      <c r="K756" s="104" t="str">
        <f t="shared" si="253"/>
        <v>2498822022</v>
      </c>
      <c r="L756" s="68">
        <f t="shared" si="254"/>
        <v>1243</v>
      </c>
    </row>
    <row r="757" spans="2:12" ht="14.25" customHeight="1" x14ac:dyDescent="0.15">
      <c r="B757" s="131" t="s">
        <v>816</v>
      </c>
      <c r="C757" s="95" t="s">
        <v>758</v>
      </c>
      <c r="D757" s="35">
        <v>2</v>
      </c>
      <c r="E757" s="132">
        <v>514</v>
      </c>
      <c r="F757" s="63" t="s">
        <v>640</v>
      </c>
      <c r="G757" s="102">
        <f t="shared" si="256"/>
        <v>10.96</v>
      </c>
      <c r="H757" s="99">
        <f t="shared" si="255"/>
        <v>5633</v>
      </c>
      <c r="I757" s="61">
        <v>2</v>
      </c>
      <c r="J757" s="105" t="s">
        <v>649</v>
      </c>
      <c r="K757" s="104" t="str">
        <f t="shared" si="253"/>
        <v>2498832022</v>
      </c>
      <c r="L757" s="68">
        <f t="shared" si="254"/>
        <v>1243</v>
      </c>
    </row>
    <row r="758" spans="2:12" ht="14.25" customHeight="1" x14ac:dyDescent="0.15">
      <c r="B758" s="131" t="s">
        <v>817</v>
      </c>
      <c r="C758" s="95" t="s">
        <v>759</v>
      </c>
      <c r="D758" s="35">
        <v>1</v>
      </c>
      <c r="E758" s="132">
        <v>500</v>
      </c>
      <c r="F758" s="63" t="s">
        <v>640</v>
      </c>
      <c r="G758" s="102">
        <f t="shared" si="256"/>
        <v>10.96</v>
      </c>
      <c r="H758" s="99">
        <f t="shared" si="255"/>
        <v>5480</v>
      </c>
      <c r="I758" s="61">
        <v>2</v>
      </c>
      <c r="J758" s="105" t="s">
        <v>649</v>
      </c>
      <c r="K758" s="104" t="str">
        <f t="shared" si="253"/>
        <v>2498841022</v>
      </c>
      <c r="L758" s="68">
        <f t="shared" si="254"/>
        <v>5</v>
      </c>
    </row>
    <row r="759" spans="2:12" ht="14.25" customHeight="1" x14ac:dyDescent="0.15">
      <c r="B759" s="131" t="s">
        <v>818</v>
      </c>
      <c r="C759" s="95" t="s">
        <v>760</v>
      </c>
      <c r="D759" s="35">
        <v>1</v>
      </c>
      <c r="E759" s="132">
        <v>450</v>
      </c>
      <c r="F759" s="63" t="s">
        <v>640</v>
      </c>
      <c r="G759" s="102">
        <f t="shared" si="256"/>
        <v>10.96</v>
      </c>
      <c r="H759" s="99">
        <f t="shared" si="255"/>
        <v>4932</v>
      </c>
      <c r="I759" s="61">
        <v>2</v>
      </c>
      <c r="J759" s="105" t="s">
        <v>649</v>
      </c>
      <c r="K759" s="104" t="str">
        <f t="shared" si="253"/>
        <v>2498851022</v>
      </c>
      <c r="L759" s="68">
        <f t="shared" si="254"/>
        <v>5</v>
      </c>
    </row>
    <row r="760" spans="2:12" ht="14.25" customHeight="1" x14ac:dyDescent="0.15">
      <c r="B760" s="131" t="s">
        <v>563</v>
      </c>
      <c r="C760" s="130" t="s">
        <v>355</v>
      </c>
      <c r="D760" s="35">
        <v>6</v>
      </c>
      <c r="E760" s="132">
        <v>462</v>
      </c>
      <c r="F760" s="63" t="s">
        <v>640</v>
      </c>
      <c r="G760" s="102">
        <f t="shared" si="256"/>
        <v>10.96</v>
      </c>
      <c r="H760" s="99">
        <f t="shared" si="255"/>
        <v>5063</v>
      </c>
      <c r="I760" s="61">
        <v>2</v>
      </c>
      <c r="J760" s="105" t="s">
        <v>649</v>
      </c>
      <c r="K760" s="104" t="str">
        <f t="shared" si="253"/>
        <v>2492616022</v>
      </c>
      <c r="L760" s="68">
        <f>L490</f>
        <v>2449</v>
      </c>
    </row>
    <row r="761" spans="2:12" ht="14.25" customHeight="1" x14ac:dyDescent="0.15">
      <c r="B761" s="131" t="s">
        <v>564</v>
      </c>
      <c r="C761" s="130" t="s">
        <v>356</v>
      </c>
      <c r="D761" s="35">
        <v>6</v>
      </c>
      <c r="E761" s="132">
        <v>416</v>
      </c>
      <c r="F761" s="63" t="s">
        <v>640</v>
      </c>
      <c r="G761" s="102">
        <f t="shared" si="256"/>
        <v>10.96</v>
      </c>
      <c r="H761" s="99">
        <f t="shared" si="255"/>
        <v>4559</v>
      </c>
      <c r="I761" s="61">
        <v>2</v>
      </c>
      <c r="J761" s="105" t="s">
        <v>649</v>
      </c>
      <c r="K761" s="104" t="str">
        <f t="shared" si="253"/>
        <v>2492636022</v>
      </c>
      <c r="L761" s="68">
        <f t="shared" ref="L761:L824" si="257">L491</f>
        <v>2449</v>
      </c>
    </row>
    <row r="762" spans="2:12" ht="14.25" customHeight="1" x14ac:dyDescent="0.15">
      <c r="B762" s="131" t="s">
        <v>565</v>
      </c>
      <c r="C762" s="130" t="s">
        <v>357</v>
      </c>
      <c r="D762" s="35">
        <v>5</v>
      </c>
      <c r="E762" s="132">
        <v>392</v>
      </c>
      <c r="F762" s="63" t="s">
        <v>640</v>
      </c>
      <c r="G762" s="102">
        <f t="shared" si="256"/>
        <v>10.96</v>
      </c>
      <c r="H762" s="99">
        <f t="shared" si="255"/>
        <v>4296</v>
      </c>
      <c r="I762" s="61">
        <v>2</v>
      </c>
      <c r="J762" s="105" t="s">
        <v>649</v>
      </c>
      <c r="K762" s="104" t="str">
        <f t="shared" si="253"/>
        <v>2492655022</v>
      </c>
      <c r="L762" s="68">
        <f t="shared" si="257"/>
        <v>2103</v>
      </c>
    </row>
    <row r="763" spans="2:12" ht="14.25" customHeight="1" x14ac:dyDescent="0.15">
      <c r="B763" s="131" t="s">
        <v>566</v>
      </c>
      <c r="C763" s="130" t="s">
        <v>358</v>
      </c>
      <c r="D763" s="35">
        <v>5</v>
      </c>
      <c r="E763" s="132">
        <v>353</v>
      </c>
      <c r="F763" s="63" t="s">
        <v>640</v>
      </c>
      <c r="G763" s="102">
        <f t="shared" si="256"/>
        <v>10.96</v>
      </c>
      <c r="H763" s="99">
        <f t="shared" si="255"/>
        <v>3868</v>
      </c>
      <c r="I763" s="61">
        <v>2</v>
      </c>
      <c r="J763" s="105" t="s">
        <v>649</v>
      </c>
      <c r="K763" s="104" t="str">
        <f t="shared" si="253"/>
        <v>2492675022</v>
      </c>
      <c r="L763" s="68">
        <f t="shared" si="257"/>
        <v>2103</v>
      </c>
    </row>
    <row r="764" spans="2:12" ht="14.25" customHeight="1" x14ac:dyDescent="0.15">
      <c r="B764" s="131" t="s">
        <v>567</v>
      </c>
      <c r="C764" s="130" t="s">
        <v>359</v>
      </c>
      <c r="D764" s="35">
        <v>4</v>
      </c>
      <c r="E764" s="132">
        <v>324</v>
      </c>
      <c r="F764" s="63" t="s">
        <v>640</v>
      </c>
      <c r="G764" s="102">
        <f t="shared" si="256"/>
        <v>10.96</v>
      </c>
      <c r="H764" s="99">
        <f t="shared" si="255"/>
        <v>3551</v>
      </c>
      <c r="I764" s="61">
        <v>2</v>
      </c>
      <c r="J764" s="105" t="s">
        <v>649</v>
      </c>
      <c r="K764" s="104" t="str">
        <f t="shared" si="253"/>
        <v>2492694022</v>
      </c>
      <c r="L764" s="68">
        <f t="shared" si="257"/>
        <v>1752</v>
      </c>
    </row>
    <row r="765" spans="2:12" ht="14.25" customHeight="1" x14ac:dyDescent="0.15">
      <c r="B765" s="131" t="s">
        <v>568</v>
      </c>
      <c r="C765" s="130" t="s">
        <v>360</v>
      </c>
      <c r="D765" s="35">
        <v>4</v>
      </c>
      <c r="E765" s="132">
        <v>292</v>
      </c>
      <c r="F765" s="63" t="s">
        <v>640</v>
      </c>
      <c r="G765" s="102">
        <f t="shared" si="256"/>
        <v>10.96</v>
      </c>
      <c r="H765" s="99">
        <f t="shared" si="255"/>
        <v>3200</v>
      </c>
      <c r="I765" s="61">
        <v>2</v>
      </c>
      <c r="J765" s="105" t="s">
        <v>649</v>
      </c>
      <c r="K765" s="104" t="str">
        <f t="shared" si="253"/>
        <v>2492714022</v>
      </c>
      <c r="L765" s="68">
        <f t="shared" si="257"/>
        <v>1752</v>
      </c>
    </row>
    <row r="766" spans="2:12" ht="14.25" customHeight="1" x14ac:dyDescent="0.15">
      <c r="B766" s="131" t="s">
        <v>569</v>
      </c>
      <c r="C766" s="130" t="s">
        <v>361</v>
      </c>
      <c r="D766" s="35">
        <v>3</v>
      </c>
      <c r="E766" s="132">
        <v>292</v>
      </c>
      <c r="F766" s="63" t="s">
        <v>640</v>
      </c>
      <c r="G766" s="102">
        <f t="shared" si="256"/>
        <v>10.96</v>
      </c>
      <c r="H766" s="99">
        <f t="shared" si="255"/>
        <v>3200</v>
      </c>
      <c r="I766" s="61">
        <v>2</v>
      </c>
      <c r="J766" s="105" t="s">
        <v>649</v>
      </c>
      <c r="K766" s="104" t="str">
        <f t="shared" si="253"/>
        <v>2492733022</v>
      </c>
      <c r="L766" s="68">
        <f t="shared" si="257"/>
        <v>1595</v>
      </c>
    </row>
    <row r="767" spans="2:12" ht="14.25" customHeight="1" x14ac:dyDescent="0.15">
      <c r="B767" s="131" t="s">
        <v>570</v>
      </c>
      <c r="C767" s="130" t="s">
        <v>362</v>
      </c>
      <c r="D767" s="35">
        <v>3</v>
      </c>
      <c r="E767" s="132">
        <v>263</v>
      </c>
      <c r="F767" s="63" t="s">
        <v>640</v>
      </c>
      <c r="G767" s="102">
        <f t="shared" si="256"/>
        <v>10.96</v>
      </c>
      <c r="H767" s="99">
        <f t="shared" si="255"/>
        <v>2882</v>
      </c>
      <c r="I767" s="61">
        <v>2</v>
      </c>
      <c r="J767" s="105" t="s">
        <v>649</v>
      </c>
      <c r="K767" s="104" t="str">
        <f t="shared" si="253"/>
        <v>2492753022</v>
      </c>
      <c r="L767" s="68">
        <f t="shared" si="257"/>
        <v>1595</v>
      </c>
    </row>
    <row r="768" spans="2:12" ht="14.25" customHeight="1" x14ac:dyDescent="0.15">
      <c r="B768" s="131" t="s">
        <v>571</v>
      </c>
      <c r="C768" s="130" t="s">
        <v>363</v>
      </c>
      <c r="D768" s="35">
        <v>2</v>
      </c>
      <c r="E768" s="132">
        <v>255</v>
      </c>
      <c r="F768" s="63" t="s">
        <v>640</v>
      </c>
      <c r="G768" s="102">
        <f t="shared" si="256"/>
        <v>10.96</v>
      </c>
      <c r="H768" s="99">
        <f t="shared" si="255"/>
        <v>2794</v>
      </c>
      <c r="I768" s="61">
        <v>2</v>
      </c>
      <c r="J768" s="105" t="s">
        <v>649</v>
      </c>
      <c r="K768" s="104" t="str">
        <f t="shared" si="253"/>
        <v>2492772022</v>
      </c>
      <c r="L768" s="68">
        <f t="shared" si="257"/>
        <v>1415</v>
      </c>
    </row>
    <row r="769" spans="2:12" ht="14.25" customHeight="1" x14ac:dyDescent="0.15">
      <c r="B769" s="131" t="s">
        <v>572</v>
      </c>
      <c r="C769" s="130" t="s">
        <v>364</v>
      </c>
      <c r="D769" s="35">
        <v>2</v>
      </c>
      <c r="E769" s="132">
        <v>230</v>
      </c>
      <c r="F769" s="63" t="s">
        <v>640</v>
      </c>
      <c r="G769" s="102">
        <f t="shared" si="256"/>
        <v>10.96</v>
      </c>
      <c r="H769" s="99">
        <f t="shared" si="255"/>
        <v>2520</v>
      </c>
      <c r="I769" s="61">
        <v>2</v>
      </c>
      <c r="J769" s="105" t="s">
        <v>649</v>
      </c>
      <c r="K769" s="104" t="str">
        <f t="shared" si="253"/>
        <v>2492792022</v>
      </c>
      <c r="L769" s="68">
        <f t="shared" si="257"/>
        <v>1415</v>
      </c>
    </row>
    <row r="770" spans="2:12" ht="14.25" customHeight="1" x14ac:dyDescent="0.15">
      <c r="B770" s="131" t="s">
        <v>571</v>
      </c>
      <c r="C770" s="130" t="s">
        <v>761</v>
      </c>
      <c r="D770" s="35">
        <v>1</v>
      </c>
      <c r="E770" s="132">
        <v>255</v>
      </c>
      <c r="F770" s="63" t="s">
        <v>640</v>
      </c>
      <c r="G770" s="102">
        <f t="shared" si="256"/>
        <v>10.96</v>
      </c>
      <c r="H770" s="99">
        <f t="shared" si="255"/>
        <v>2794</v>
      </c>
      <c r="I770" s="61">
        <v>2</v>
      </c>
      <c r="J770" s="105" t="s">
        <v>649</v>
      </c>
      <c r="K770" s="104" t="str">
        <f t="shared" si="253"/>
        <v>2492771022</v>
      </c>
      <c r="L770" s="68">
        <f t="shared" si="257"/>
        <v>5</v>
      </c>
    </row>
    <row r="771" spans="2:12" ht="14.25" customHeight="1" x14ac:dyDescent="0.15">
      <c r="B771" s="131" t="s">
        <v>572</v>
      </c>
      <c r="C771" s="130" t="s">
        <v>762</v>
      </c>
      <c r="D771" s="35">
        <v>1</v>
      </c>
      <c r="E771" s="132">
        <v>230</v>
      </c>
      <c r="F771" s="63" t="s">
        <v>640</v>
      </c>
      <c r="G771" s="102">
        <f t="shared" si="256"/>
        <v>10.96</v>
      </c>
      <c r="H771" s="99">
        <f t="shared" si="255"/>
        <v>2520</v>
      </c>
      <c r="I771" s="61">
        <v>2</v>
      </c>
      <c r="J771" s="105" t="s">
        <v>649</v>
      </c>
      <c r="K771" s="104" t="str">
        <f t="shared" si="253"/>
        <v>2492791022</v>
      </c>
      <c r="L771" s="68">
        <f t="shared" si="257"/>
        <v>5</v>
      </c>
    </row>
    <row r="772" spans="2:12" ht="14.25" customHeight="1" x14ac:dyDescent="0.15">
      <c r="B772" s="131" t="s">
        <v>573</v>
      </c>
      <c r="C772" s="130" t="s">
        <v>365</v>
      </c>
      <c r="D772" s="35">
        <v>6</v>
      </c>
      <c r="E772" s="132">
        <v>301</v>
      </c>
      <c r="F772" s="63" t="s">
        <v>640</v>
      </c>
      <c r="G772" s="102">
        <f t="shared" si="256"/>
        <v>10.96</v>
      </c>
      <c r="H772" s="99">
        <f t="shared" si="255"/>
        <v>3298</v>
      </c>
      <c r="I772" s="61">
        <v>2</v>
      </c>
      <c r="J772" s="105" t="s">
        <v>649</v>
      </c>
      <c r="K772" s="104" t="str">
        <f t="shared" ref="K772:K835" si="258">B772&amp;D772&amp;F772&amp;I772</f>
        <v>2493616022</v>
      </c>
      <c r="L772" s="68">
        <f t="shared" si="257"/>
        <v>1827</v>
      </c>
    </row>
    <row r="773" spans="2:12" ht="14.25" customHeight="1" x14ac:dyDescent="0.15">
      <c r="B773" s="131" t="s">
        <v>574</v>
      </c>
      <c r="C773" s="130" t="s">
        <v>366</v>
      </c>
      <c r="D773" s="35">
        <v>6</v>
      </c>
      <c r="E773" s="132">
        <v>271</v>
      </c>
      <c r="F773" s="63" t="s">
        <v>640</v>
      </c>
      <c r="G773" s="102">
        <f t="shared" si="256"/>
        <v>10.96</v>
      </c>
      <c r="H773" s="99">
        <f t="shared" si="255"/>
        <v>2970</v>
      </c>
      <c r="I773" s="61">
        <v>2</v>
      </c>
      <c r="J773" s="105" t="s">
        <v>649</v>
      </c>
      <c r="K773" s="104" t="str">
        <f t="shared" si="258"/>
        <v>2493636022</v>
      </c>
      <c r="L773" s="68">
        <f t="shared" si="257"/>
        <v>1827</v>
      </c>
    </row>
    <row r="774" spans="2:12" ht="14.25" customHeight="1" x14ac:dyDescent="0.15">
      <c r="B774" s="131" t="s">
        <v>575</v>
      </c>
      <c r="C774" s="130" t="s">
        <v>367</v>
      </c>
      <c r="D774" s="35">
        <v>5</v>
      </c>
      <c r="E774" s="132">
        <v>264</v>
      </c>
      <c r="F774" s="63" t="s">
        <v>640</v>
      </c>
      <c r="G774" s="102">
        <f t="shared" si="256"/>
        <v>10.96</v>
      </c>
      <c r="H774" s="99">
        <f t="shared" si="255"/>
        <v>2893</v>
      </c>
      <c r="I774" s="61">
        <v>2</v>
      </c>
      <c r="J774" s="105" t="s">
        <v>649</v>
      </c>
      <c r="K774" s="104" t="str">
        <f t="shared" si="258"/>
        <v>2493655022</v>
      </c>
      <c r="L774" s="68">
        <f t="shared" si="257"/>
        <v>1398</v>
      </c>
    </row>
    <row r="775" spans="2:12" ht="14.25" customHeight="1" x14ac:dyDescent="0.15">
      <c r="B775" s="131" t="s">
        <v>576</v>
      </c>
      <c r="C775" s="130" t="s">
        <v>368</v>
      </c>
      <c r="D775" s="35">
        <v>5</v>
      </c>
      <c r="E775" s="132">
        <v>238</v>
      </c>
      <c r="F775" s="63" t="s">
        <v>640</v>
      </c>
      <c r="G775" s="102">
        <f t="shared" si="256"/>
        <v>10.96</v>
      </c>
      <c r="H775" s="99">
        <f t="shared" si="255"/>
        <v>2608</v>
      </c>
      <c r="I775" s="61">
        <v>2</v>
      </c>
      <c r="J775" s="105" t="s">
        <v>649</v>
      </c>
      <c r="K775" s="104" t="str">
        <f t="shared" si="258"/>
        <v>2493675022</v>
      </c>
      <c r="L775" s="68">
        <f t="shared" si="257"/>
        <v>1398</v>
      </c>
    </row>
    <row r="776" spans="2:12" ht="14.25" customHeight="1" x14ac:dyDescent="0.15">
      <c r="B776" s="131" t="s">
        <v>577</v>
      </c>
      <c r="C776" s="130" t="s">
        <v>369</v>
      </c>
      <c r="D776" s="35">
        <v>4</v>
      </c>
      <c r="E776" s="132">
        <v>159</v>
      </c>
      <c r="F776" s="63" t="s">
        <v>640</v>
      </c>
      <c r="G776" s="102">
        <f t="shared" si="256"/>
        <v>10.96</v>
      </c>
      <c r="H776" s="99">
        <f t="shared" si="255"/>
        <v>1742</v>
      </c>
      <c r="I776" s="61">
        <v>2</v>
      </c>
      <c r="J776" s="105" t="s">
        <v>649</v>
      </c>
      <c r="K776" s="104" t="str">
        <f t="shared" si="258"/>
        <v>2493694022</v>
      </c>
      <c r="L776" s="68">
        <f t="shared" si="257"/>
        <v>2457</v>
      </c>
    </row>
    <row r="777" spans="2:12" ht="14.25" customHeight="1" x14ac:dyDescent="0.15">
      <c r="B777" s="131" t="s">
        <v>578</v>
      </c>
      <c r="C777" s="130" t="s">
        <v>370</v>
      </c>
      <c r="D777" s="35">
        <v>4</v>
      </c>
      <c r="E777" s="132">
        <v>143</v>
      </c>
      <c r="F777" s="63" t="s">
        <v>640</v>
      </c>
      <c r="G777" s="102">
        <f t="shared" si="256"/>
        <v>10.96</v>
      </c>
      <c r="H777" s="99">
        <f t="shared" si="255"/>
        <v>1567</v>
      </c>
      <c r="I777" s="61">
        <v>2</v>
      </c>
      <c r="J777" s="105" t="s">
        <v>649</v>
      </c>
      <c r="K777" s="104" t="str">
        <f t="shared" si="258"/>
        <v>2493714022</v>
      </c>
      <c r="L777" s="68">
        <f t="shared" si="257"/>
        <v>2457</v>
      </c>
    </row>
    <row r="778" spans="2:12" ht="14.25" customHeight="1" x14ac:dyDescent="0.15">
      <c r="B778" s="131" t="s">
        <v>579</v>
      </c>
      <c r="C778" s="130" t="s">
        <v>371</v>
      </c>
      <c r="D778" s="35">
        <v>3</v>
      </c>
      <c r="E778" s="132">
        <v>120</v>
      </c>
      <c r="F778" s="63" t="s">
        <v>640</v>
      </c>
      <c r="G778" s="102">
        <f t="shared" si="256"/>
        <v>10.96</v>
      </c>
      <c r="H778" s="99">
        <f t="shared" si="255"/>
        <v>1315</v>
      </c>
      <c r="I778" s="61">
        <v>2</v>
      </c>
      <c r="J778" s="105" t="s">
        <v>649</v>
      </c>
      <c r="K778" s="104" t="str">
        <f t="shared" si="258"/>
        <v>2493733022</v>
      </c>
      <c r="L778" s="68">
        <f t="shared" si="257"/>
        <v>2721</v>
      </c>
    </row>
    <row r="779" spans="2:12" ht="14.25" customHeight="1" x14ac:dyDescent="0.15">
      <c r="B779" s="131" t="s">
        <v>580</v>
      </c>
      <c r="C779" s="130" t="s">
        <v>372</v>
      </c>
      <c r="D779" s="35">
        <v>3</v>
      </c>
      <c r="E779" s="132">
        <v>108</v>
      </c>
      <c r="F779" s="63" t="s">
        <v>640</v>
      </c>
      <c r="G779" s="102">
        <f t="shared" si="256"/>
        <v>10.96</v>
      </c>
      <c r="H779" s="99">
        <f t="shared" si="255"/>
        <v>1183</v>
      </c>
      <c r="I779" s="61">
        <v>2</v>
      </c>
      <c r="J779" s="105" t="s">
        <v>649</v>
      </c>
      <c r="K779" s="104" t="str">
        <f t="shared" si="258"/>
        <v>2493753022</v>
      </c>
      <c r="L779" s="68">
        <f t="shared" si="257"/>
        <v>2721</v>
      </c>
    </row>
    <row r="780" spans="2:12" ht="14.25" customHeight="1" x14ac:dyDescent="0.15">
      <c r="B780" s="131" t="s">
        <v>581</v>
      </c>
      <c r="C780" s="130" t="s">
        <v>373</v>
      </c>
      <c r="D780" s="35">
        <v>2</v>
      </c>
      <c r="E780" s="132">
        <v>87</v>
      </c>
      <c r="F780" s="63" t="s">
        <v>640</v>
      </c>
      <c r="G780" s="102">
        <f t="shared" si="256"/>
        <v>10.96</v>
      </c>
      <c r="H780" s="99">
        <f t="shared" si="255"/>
        <v>953</v>
      </c>
      <c r="I780" s="61">
        <v>2</v>
      </c>
      <c r="J780" s="105" t="s">
        <v>649</v>
      </c>
      <c r="K780" s="104" t="str">
        <f t="shared" si="258"/>
        <v>2493772022</v>
      </c>
      <c r="L780" s="68">
        <f t="shared" si="257"/>
        <v>2805</v>
      </c>
    </row>
    <row r="781" spans="2:12" ht="14.25" customHeight="1" x14ac:dyDescent="0.15">
      <c r="B781" s="131" t="s">
        <v>582</v>
      </c>
      <c r="C781" s="130" t="s">
        <v>374</v>
      </c>
      <c r="D781" s="35">
        <v>2</v>
      </c>
      <c r="E781" s="132">
        <v>78</v>
      </c>
      <c r="F781" s="63" t="s">
        <v>640</v>
      </c>
      <c r="G781" s="102">
        <f t="shared" si="256"/>
        <v>10.96</v>
      </c>
      <c r="H781" s="99">
        <f t="shared" si="255"/>
        <v>854</v>
      </c>
      <c r="I781" s="61">
        <v>2</v>
      </c>
      <c r="J781" s="105" t="s">
        <v>649</v>
      </c>
      <c r="K781" s="104" t="str">
        <f t="shared" si="258"/>
        <v>2493792022</v>
      </c>
      <c r="L781" s="68">
        <f t="shared" si="257"/>
        <v>2805</v>
      </c>
    </row>
    <row r="782" spans="2:12" ht="14.25" customHeight="1" x14ac:dyDescent="0.15">
      <c r="B782" s="131" t="s">
        <v>581</v>
      </c>
      <c r="C782" s="130" t="s">
        <v>763</v>
      </c>
      <c r="D782" s="35">
        <v>1</v>
      </c>
      <c r="E782" s="132">
        <v>87</v>
      </c>
      <c r="F782" s="63" t="s">
        <v>640</v>
      </c>
      <c r="G782" s="102">
        <f t="shared" si="256"/>
        <v>10.96</v>
      </c>
      <c r="H782" s="99">
        <f t="shared" si="255"/>
        <v>953</v>
      </c>
      <c r="I782" s="61">
        <v>2</v>
      </c>
      <c r="J782" s="105" t="s">
        <v>649</v>
      </c>
      <c r="K782" s="104" t="str">
        <f t="shared" si="258"/>
        <v>2493771022</v>
      </c>
      <c r="L782" s="68">
        <f t="shared" si="257"/>
        <v>85</v>
      </c>
    </row>
    <row r="783" spans="2:12" ht="14.25" customHeight="1" x14ac:dyDescent="0.15">
      <c r="B783" s="131" t="s">
        <v>582</v>
      </c>
      <c r="C783" s="130" t="s">
        <v>764</v>
      </c>
      <c r="D783" s="35">
        <v>1</v>
      </c>
      <c r="E783" s="132">
        <v>78</v>
      </c>
      <c r="F783" s="63" t="s">
        <v>640</v>
      </c>
      <c r="G783" s="102">
        <f t="shared" si="256"/>
        <v>10.96</v>
      </c>
      <c r="H783" s="99">
        <f t="shared" si="255"/>
        <v>854</v>
      </c>
      <c r="I783" s="61">
        <v>2</v>
      </c>
      <c r="J783" s="105" t="s">
        <v>649</v>
      </c>
      <c r="K783" s="104" t="str">
        <f t="shared" si="258"/>
        <v>2493791022</v>
      </c>
      <c r="L783" s="68">
        <f t="shared" si="257"/>
        <v>85</v>
      </c>
    </row>
    <row r="784" spans="2:12" ht="14.25" customHeight="1" x14ac:dyDescent="0.15">
      <c r="B784" s="131" t="s">
        <v>583</v>
      </c>
      <c r="C784" s="130" t="s">
        <v>375</v>
      </c>
      <c r="D784" s="35">
        <v>3</v>
      </c>
      <c r="E784" s="132">
        <v>392</v>
      </c>
      <c r="F784" s="63" t="s">
        <v>640</v>
      </c>
      <c r="G784" s="102">
        <f t="shared" si="256"/>
        <v>10.96</v>
      </c>
      <c r="H784" s="99">
        <f t="shared" si="255"/>
        <v>4296</v>
      </c>
      <c r="I784" s="61">
        <v>2</v>
      </c>
      <c r="J784" s="105" t="s">
        <v>649</v>
      </c>
      <c r="K784" s="104" t="str">
        <f t="shared" si="258"/>
        <v>2494613022</v>
      </c>
      <c r="L784" s="68">
        <f t="shared" si="257"/>
        <v>2103</v>
      </c>
    </row>
    <row r="785" spans="2:12" ht="14.25" customHeight="1" x14ac:dyDescent="0.15">
      <c r="B785" s="131" t="s">
        <v>584</v>
      </c>
      <c r="C785" s="130" t="s">
        <v>376</v>
      </c>
      <c r="D785" s="35">
        <v>3</v>
      </c>
      <c r="E785" s="132">
        <v>353</v>
      </c>
      <c r="F785" s="63" t="s">
        <v>640</v>
      </c>
      <c r="G785" s="102">
        <f t="shared" si="256"/>
        <v>10.96</v>
      </c>
      <c r="H785" s="99">
        <f t="shared" si="255"/>
        <v>3868</v>
      </c>
      <c r="I785" s="61">
        <v>2</v>
      </c>
      <c r="J785" s="105" t="s">
        <v>649</v>
      </c>
      <c r="K785" s="104" t="str">
        <f t="shared" si="258"/>
        <v>2494633022</v>
      </c>
      <c r="L785" s="68">
        <f t="shared" si="257"/>
        <v>2103</v>
      </c>
    </row>
    <row r="786" spans="2:12" ht="14.25" customHeight="1" x14ac:dyDescent="0.15">
      <c r="B786" s="131" t="s">
        <v>585</v>
      </c>
      <c r="C786" s="130" t="s">
        <v>377</v>
      </c>
      <c r="D786" s="35">
        <v>2</v>
      </c>
      <c r="E786" s="132">
        <v>308</v>
      </c>
      <c r="F786" s="63" t="s">
        <v>640</v>
      </c>
      <c r="G786" s="102">
        <f t="shared" si="256"/>
        <v>10.96</v>
      </c>
      <c r="H786" s="99">
        <f t="shared" si="255"/>
        <v>3375</v>
      </c>
      <c r="I786" s="61">
        <v>2</v>
      </c>
      <c r="J786" s="105" t="s">
        <v>649</v>
      </c>
      <c r="K786" s="104" t="str">
        <f t="shared" si="258"/>
        <v>2494652022</v>
      </c>
      <c r="L786" s="68">
        <f t="shared" si="257"/>
        <v>1243</v>
      </c>
    </row>
    <row r="787" spans="2:12" ht="14.25" customHeight="1" x14ac:dyDescent="0.15">
      <c r="B787" s="131" t="s">
        <v>586</v>
      </c>
      <c r="C787" s="130" t="s">
        <v>378</v>
      </c>
      <c r="D787" s="35">
        <v>2</v>
      </c>
      <c r="E787" s="132">
        <v>277</v>
      </c>
      <c r="F787" s="63" t="s">
        <v>640</v>
      </c>
      <c r="G787" s="102">
        <f t="shared" si="256"/>
        <v>10.96</v>
      </c>
      <c r="H787" s="99">
        <f t="shared" si="255"/>
        <v>3035</v>
      </c>
      <c r="I787" s="61">
        <v>2</v>
      </c>
      <c r="J787" s="105" t="s">
        <v>649</v>
      </c>
      <c r="K787" s="104" t="str">
        <f t="shared" si="258"/>
        <v>2494672022</v>
      </c>
      <c r="L787" s="68">
        <f t="shared" si="257"/>
        <v>1243</v>
      </c>
    </row>
    <row r="788" spans="2:12" ht="14.25" customHeight="1" x14ac:dyDescent="0.15">
      <c r="B788" s="131" t="s">
        <v>587</v>
      </c>
      <c r="C788" s="130" t="s">
        <v>379</v>
      </c>
      <c r="D788" s="35">
        <v>1</v>
      </c>
      <c r="E788" s="132">
        <v>255</v>
      </c>
      <c r="F788" s="63" t="s">
        <v>640</v>
      </c>
      <c r="G788" s="102">
        <f t="shared" si="256"/>
        <v>10.96</v>
      </c>
      <c r="H788" s="99">
        <f t="shared" si="255"/>
        <v>2794</v>
      </c>
      <c r="I788" s="61">
        <v>2</v>
      </c>
      <c r="J788" s="105" t="s">
        <v>649</v>
      </c>
      <c r="K788" s="104" t="str">
        <f t="shared" si="258"/>
        <v>2494691022</v>
      </c>
      <c r="L788" s="68">
        <f t="shared" si="257"/>
        <v>5</v>
      </c>
    </row>
    <row r="789" spans="2:12" ht="14.25" customHeight="1" x14ac:dyDescent="0.15">
      <c r="B789" s="131" t="s">
        <v>588</v>
      </c>
      <c r="C789" s="130" t="s">
        <v>380</v>
      </c>
      <c r="D789" s="35">
        <v>1</v>
      </c>
      <c r="E789" s="132">
        <v>230</v>
      </c>
      <c r="F789" s="63" t="s">
        <v>640</v>
      </c>
      <c r="G789" s="102">
        <f t="shared" si="256"/>
        <v>10.96</v>
      </c>
      <c r="H789" s="99">
        <f t="shared" si="255"/>
        <v>2520</v>
      </c>
      <c r="I789" s="61">
        <v>2</v>
      </c>
      <c r="J789" s="105" t="s">
        <v>649</v>
      </c>
      <c r="K789" s="104" t="str">
        <f t="shared" si="258"/>
        <v>2494711022</v>
      </c>
      <c r="L789" s="68">
        <f t="shared" si="257"/>
        <v>5</v>
      </c>
    </row>
    <row r="790" spans="2:12" ht="14.25" customHeight="1" x14ac:dyDescent="0.15">
      <c r="B790" s="131" t="s">
        <v>589</v>
      </c>
      <c r="C790" s="130" t="s">
        <v>381</v>
      </c>
      <c r="D790" s="35">
        <v>3</v>
      </c>
      <c r="E790" s="132">
        <v>264</v>
      </c>
      <c r="F790" s="63" t="s">
        <v>640</v>
      </c>
      <c r="G790" s="102">
        <f t="shared" si="256"/>
        <v>10.96</v>
      </c>
      <c r="H790" s="99">
        <f t="shared" si="255"/>
        <v>2893</v>
      </c>
      <c r="I790" s="61">
        <v>2</v>
      </c>
      <c r="J790" s="105" t="s">
        <v>649</v>
      </c>
      <c r="K790" s="104" t="str">
        <f t="shared" si="258"/>
        <v>2495613022</v>
      </c>
      <c r="L790" s="68">
        <f t="shared" si="257"/>
        <v>1398</v>
      </c>
    </row>
    <row r="791" spans="2:12" ht="14.25" customHeight="1" x14ac:dyDescent="0.15">
      <c r="B791" s="131" t="s">
        <v>590</v>
      </c>
      <c r="C791" s="130" t="s">
        <v>382</v>
      </c>
      <c r="D791" s="35">
        <v>3</v>
      </c>
      <c r="E791" s="132">
        <v>238</v>
      </c>
      <c r="F791" s="63" t="s">
        <v>640</v>
      </c>
      <c r="G791" s="102">
        <f t="shared" si="256"/>
        <v>10.96</v>
      </c>
      <c r="H791" s="99">
        <f t="shared" si="255"/>
        <v>2608</v>
      </c>
      <c r="I791" s="61">
        <v>2</v>
      </c>
      <c r="J791" s="105" t="s">
        <v>649</v>
      </c>
      <c r="K791" s="104" t="str">
        <f t="shared" si="258"/>
        <v>2495633022</v>
      </c>
      <c r="L791" s="68">
        <f t="shared" si="257"/>
        <v>1398</v>
      </c>
    </row>
    <row r="792" spans="2:12" ht="14.25" customHeight="1" x14ac:dyDescent="0.15">
      <c r="B792" s="131" t="s">
        <v>591</v>
      </c>
      <c r="C792" s="130" t="s">
        <v>383</v>
      </c>
      <c r="D792" s="35">
        <v>2</v>
      </c>
      <c r="E792" s="132">
        <v>140</v>
      </c>
      <c r="F792" s="63" t="s">
        <v>640</v>
      </c>
      <c r="G792" s="102">
        <f t="shared" si="256"/>
        <v>10.96</v>
      </c>
      <c r="H792" s="99">
        <f t="shared" si="255"/>
        <v>1534</v>
      </c>
      <c r="I792" s="61">
        <v>2</v>
      </c>
      <c r="J792" s="105" t="s">
        <v>649</v>
      </c>
      <c r="K792" s="104" t="str">
        <f t="shared" si="258"/>
        <v>2495652022</v>
      </c>
      <c r="L792" s="68">
        <f t="shared" si="257"/>
        <v>2305</v>
      </c>
    </row>
    <row r="793" spans="2:12" ht="14.25" customHeight="1" x14ac:dyDescent="0.15">
      <c r="B793" s="131" t="s">
        <v>592</v>
      </c>
      <c r="C793" s="130" t="s">
        <v>384</v>
      </c>
      <c r="D793" s="35">
        <v>2</v>
      </c>
      <c r="E793" s="132">
        <v>126</v>
      </c>
      <c r="F793" s="63" t="s">
        <v>640</v>
      </c>
      <c r="G793" s="102">
        <f t="shared" si="256"/>
        <v>10.96</v>
      </c>
      <c r="H793" s="99">
        <f t="shared" si="255"/>
        <v>1380</v>
      </c>
      <c r="I793" s="61">
        <v>2</v>
      </c>
      <c r="J793" s="105" t="s">
        <v>649</v>
      </c>
      <c r="K793" s="104" t="str">
        <f t="shared" si="258"/>
        <v>2495672022</v>
      </c>
      <c r="L793" s="68">
        <f t="shared" si="257"/>
        <v>2305</v>
      </c>
    </row>
    <row r="794" spans="2:12" ht="14.25" customHeight="1" x14ac:dyDescent="0.15">
      <c r="B794" s="131" t="s">
        <v>593</v>
      </c>
      <c r="C794" s="130" t="s">
        <v>385</v>
      </c>
      <c r="D794" s="35">
        <v>1</v>
      </c>
      <c r="E794" s="132">
        <v>87</v>
      </c>
      <c r="F794" s="63" t="s">
        <v>640</v>
      </c>
      <c r="G794" s="102">
        <f t="shared" si="256"/>
        <v>10.96</v>
      </c>
      <c r="H794" s="99">
        <f t="shared" si="255"/>
        <v>953</v>
      </c>
      <c r="I794" s="61">
        <v>2</v>
      </c>
      <c r="J794" s="105" t="s">
        <v>649</v>
      </c>
      <c r="K794" s="104" t="str">
        <f t="shared" si="258"/>
        <v>2495691022</v>
      </c>
      <c r="L794" s="68">
        <f t="shared" si="257"/>
        <v>85</v>
      </c>
    </row>
    <row r="795" spans="2:12" ht="14.25" customHeight="1" x14ac:dyDescent="0.15">
      <c r="B795" s="131" t="s">
        <v>594</v>
      </c>
      <c r="C795" s="130" t="s">
        <v>386</v>
      </c>
      <c r="D795" s="35">
        <v>1</v>
      </c>
      <c r="E795" s="132">
        <v>78</v>
      </c>
      <c r="F795" s="63" t="s">
        <v>640</v>
      </c>
      <c r="G795" s="102">
        <f t="shared" si="256"/>
        <v>10.96</v>
      </c>
      <c r="H795" s="99">
        <f t="shared" si="255"/>
        <v>854</v>
      </c>
      <c r="I795" s="61">
        <v>2</v>
      </c>
      <c r="J795" s="105" t="s">
        <v>649</v>
      </c>
      <c r="K795" s="104" t="str">
        <f t="shared" si="258"/>
        <v>2495711022</v>
      </c>
      <c r="L795" s="68">
        <f t="shared" si="257"/>
        <v>85</v>
      </c>
    </row>
    <row r="796" spans="2:12" ht="14.25" customHeight="1" x14ac:dyDescent="0.15">
      <c r="B796" s="131" t="s">
        <v>595</v>
      </c>
      <c r="C796" s="130" t="s">
        <v>387</v>
      </c>
      <c r="D796" s="35">
        <v>6</v>
      </c>
      <c r="E796" s="132">
        <v>582</v>
      </c>
      <c r="F796" s="63" t="s">
        <v>640</v>
      </c>
      <c r="G796" s="102">
        <f t="shared" si="256"/>
        <v>10.96</v>
      </c>
      <c r="H796" s="99">
        <f t="shared" si="255"/>
        <v>6378</v>
      </c>
      <c r="I796" s="61">
        <v>2</v>
      </c>
      <c r="J796" s="105" t="s">
        <v>649</v>
      </c>
      <c r="K796" s="104" t="str">
        <f t="shared" si="258"/>
        <v>2499016022</v>
      </c>
      <c r="L796" s="68">
        <f t="shared" si="257"/>
        <v>2449</v>
      </c>
    </row>
    <row r="797" spans="2:12" ht="14.25" customHeight="1" x14ac:dyDescent="0.15">
      <c r="B797" s="131" t="s">
        <v>596</v>
      </c>
      <c r="C797" s="130" t="s">
        <v>388</v>
      </c>
      <c r="D797" s="35">
        <v>6</v>
      </c>
      <c r="E797" s="132">
        <v>524</v>
      </c>
      <c r="F797" s="63" t="s">
        <v>640</v>
      </c>
      <c r="G797" s="102">
        <f t="shared" si="256"/>
        <v>10.96</v>
      </c>
      <c r="H797" s="99">
        <f t="shared" si="255"/>
        <v>5743</v>
      </c>
      <c r="I797" s="61">
        <v>2</v>
      </c>
      <c r="J797" s="105" t="s">
        <v>649</v>
      </c>
      <c r="K797" s="104" t="str">
        <f t="shared" si="258"/>
        <v>2499036022</v>
      </c>
      <c r="L797" s="68">
        <f t="shared" si="257"/>
        <v>2449</v>
      </c>
    </row>
    <row r="798" spans="2:12" ht="14.25" customHeight="1" x14ac:dyDescent="0.15">
      <c r="B798" s="131" t="s">
        <v>597</v>
      </c>
      <c r="C798" s="130" t="s">
        <v>389</v>
      </c>
      <c r="D798" s="35">
        <v>5</v>
      </c>
      <c r="E798" s="132">
        <v>513</v>
      </c>
      <c r="F798" s="63" t="s">
        <v>640</v>
      </c>
      <c r="G798" s="102">
        <f t="shared" si="256"/>
        <v>10.96</v>
      </c>
      <c r="H798" s="99">
        <f t="shared" si="255"/>
        <v>5622</v>
      </c>
      <c r="I798" s="61">
        <v>2</v>
      </c>
      <c r="J798" s="105" t="s">
        <v>649</v>
      </c>
      <c r="K798" s="104" t="str">
        <f t="shared" si="258"/>
        <v>2499055022</v>
      </c>
      <c r="L798" s="68">
        <f t="shared" si="257"/>
        <v>2103</v>
      </c>
    </row>
    <row r="799" spans="2:12" ht="14.25" customHeight="1" x14ac:dyDescent="0.15">
      <c r="B799" s="131" t="s">
        <v>598</v>
      </c>
      <c r="C799" s="130" t="s">
        <v>390</v>
      </c>
      <c r="D799" s="35">
        <v>5</v>
      </c>
      <c r="E799" s="132">
        <v>462</v>
      </c>
      <c r="F799" s="63" t="s">
        <v>640</v>
      </c>
      <c r="G799" s="102">
        <f t="shared" si="256"/>
        <v>10.96</v>
      </c>
      <c r="H799" s="99">
        <f t="shared" si="255"/>
        <v>5063</v>
      </c>
      <c r="I799" s="61">
        <v>2</v>
      </c>
      <c r="J799" s="105" t="s">
        <v>649</v>
      </c>
      <c r="K799" s="104" t="str">
        <f t="shared" si="258"/>
        <v>2499075022</v>
      </c>
      <c r="L799" s="68">
        <f t="shared" si="257"/>
        <v>2103</v>
      </c>
    </row>
    <row r="800" spans="2:12" ht="14.25" customHeight="1" x14ac:dyDescent="0.15">
      <c r="B800" s="131" t="s">
        <v>599</v>
      </c>
      <c r="C800" s="130" t="s">
        <v>391</v>
      </c>
      <c r="D800" s="35">
        <v>4</v>
      </c>
      <c r="E800" s="132">
        <v>445</v>
      </c>
      <c r="F800" s="63" t="s">
        <v>640</v>
      </c>
      <c r="G800" s="102">
        <f t="shared" si="256"/>
        <v>10.96</v>
      </c>
      <c r="H800" s="99">
        <f t="shared" si="255"/>
        <v>4877</v>
      </c>
      <c r="I800" s="61">
        <v>2</v>
      </c>
      <c r="J800" s="105" t="s">
        <v>649</v>
      </c>
      <c r="K800" s="104" t="str">
        <f t="shared" si="258"/>
        <v>2499094022</v>
      </c>
      <c r="L800" s="68">
        <f t="shared" si="257"/>
        <v>1752</v>
      </c>
    </row>
    <row r="801" spans="2:12" ht="14.25" customHeight="1" x14ac:dyDescent="0.15">
      <c r="B801" s="131" t="s">
        <v>600</v>
      </c>
      <c r="C801" s="130" t="s">
        <v>392</v>
      </c>
      <c r="D801" s="35">
        <v>4</v>
      </c>
      <c r="E801" s="132">
        <v>401</v>
      </c>
      <c r="F801" s="63" t="s">
        <v>640</v>
      </c>
      <c r="G801" s="102">
        <f t="shared" si="256"/>
        <v>10.96</v>
      </c>
      <c r="H801" s="99">
        <f t="shared" si="255"/>
        <v>4394</v>
      </c>
      <c r="I801" s="61">
        <v>2</v>
      </c>
      <c r="J801" s="105" t="s">
        <v>649</v>
      </c>
      <c r="K801" s="104" t="str">
        <f t="shared" si="258"/>
        <v>2499114022</v>
      </c>
      <c r="L801" s="68">
        <f t="shared" si="257"/>
        <v>1752</v>
      </c>
    </row>
    <row r="802" spans="2:12" ht="14.25" customHeight="1" x14ac:dyDescent="0.15">
      <c r="B802" s="131" t="s">
        <v>601</v>
      </c>
      <c r="C802" s="130" t="s">
        <v>393</v>
      </c>
      <c r="D802" s="35">
        <v>3</v>
      </c>
      <c r="E802" s="132">
        <v>412</v>
      </c>
      <c r="F802" s="63" t="s">
        <v>640</v>
      </c>
      <c r="G802" s="102">
        <f t="shared" si="256"/>
        <v>10.96</v>
      </c>
      <c r="H802" s="99">
        <f t="shared" si="255"/>
        <v>4515</v>
      </c>
      <c r="I802" s="61">
        <v>2</v>
      </c>
      <c r="J802" s="105" t="s">
        <v>649</v>
      </c>
      <c r="K802" s="104" t="str">
        <f t="shared" si="258"/>
        <v>2499133022</v>
      </c>
      <c r="L802" s="68">
        <f t="shared" si="257"/>
        <v>1595</v>
      </c>
    </row>
    <row r="803" spans="2:12" ht="14.25" customHeight="1" x14ac:dyDescent="0.15">
      <c r="B803" s="131" t="s">
        <v>602</v>
      </c>
      <c r="C803" s="130" t="s">
        <v>394</v>
      </c>
      <c r="D803" s="35">
        <v>3</v>
      </c>
      <c r="E803" s="132">
        <v>371</v>
      </c>
      <c r="F803" s="63" t="s">
        <v>640</v>
      </c>
      <c r="G803" s="102">
        <f t="shared" si="256"/>
        <v>10.96</v>
      </c>
      <c r="H803" s="99">
        <f t="shared" si="255"/>
        <v>4066</v>
      </c>
      <c r="I803" s="61">
        <v>2</v>
      </c>
      <c r="J803" s="105" t="s">
        <v>649</v>
      </c>
      <c r="K803" s="104" t="str">
        <f t="shared" si="258"/>
        <v>2499153022</v>
      </c>
      <c r="L803" s="68">
        <f t="shared" si="257"/>
        <v>1595</v>
      </c>
    </row>
    <row r="804" spans="2:12" ht="14.25" customHeight="1" x14ac:dyDescent="0.15">
      <c r="B804" s="131" t="s">
        <v>603</v>
      </c>
      <c r="C804" s="130" t="s">
        <v>395</v>
      </c>
      <c r="D804" s="35">
        <v>2</v>
      </c>
      <c r="E804" s="132">
        <v>376</v>
      </c>
      <c r="F804" s="63" t="s">
        <v>640</v>
      </c>
      <c r="G804" s="102">
        <f t="shared" si="256"/>
        <v>10.96</v>
      </c>
      <c r="H804" s="99">
        <f t="shared" si="255"/>
        <v>4120</v>
      </c>
      <c r="I804" s="61">
        <v>2</v>
      </c>
      <c r="J804" s="105" t="s">
        <v>649</v>
      </c>
      <c r="K804" s="104" t="str">
        <f t="shared" si="258"/>
        <v>2499172022</v>
      </c>
      <c r="L804" s="68">
        <f t="shared" si="257"/>
        <v>1415</v>
      </c>
    </row>
    <row r="805" spans="2:12" ht="14.25" customHeight="1" x14ac:dyDescent="0.15">
      <c r="B805" s="131" t="s">
        <v>604</v>
      </c>
      <c r="C805" s="130" t="s">
        <v>396</v>
      </c>
      <c r="D805" s="35">
        <v>2</v>
      </c>
      <c r="E805" s="132">
        <v>338</v>
      </c>
      <c r="F805" s="63" t="s">
        <v>640</v>
      </c>
      <c r="G805" s="102">
        <f t="shared" si="256"/>
        <v>10.96</v>
      </c>
      <c r="H805" s="99">
        <f t="shared" si="255"/>
        <v>3704</v>
      </c>
      <c r="I805" s="61">
        <v>2</v>
      </c>
      <c r="J805" s="105" t="s">
        <v>649</v>
      </c>
      <c r="K805" s="104" t="str">
        <f t="shared" si="258"/>
        <v>2499192022</v>
      </c>
      <c r="L805" s="68">
        <f t="shared" si="257"/>
        <v>1415</v>
      </c>
    </row>
    <row r="806" spans="2:12" ht="14.25" customHeight="1" x14ac:dyDescent="0.15">
      <c r="B806" s="131" t="s">
        <v>603</v>
      </c>
      <c r="C806" s="130" t="s">
        <v>765</v>
      </c>
      <c r="D806" s="35">
        <v>1</v>
      </c>
      <c r="E806" s="132">
        <v>376</v>
      </c>
      <c r="F806" s="63" t="s">
        <v>640</v>
      </c>
      <c r="G806" s="102">
        <f t="shared" si="256"/>
        <v>10.96</v>
      </c>
      <c r="H806" s="99">
        <f t="shared" si="255"/>
        <v>4120</v>
      </c>
      <c r="I806" s="61">
        <v>2</v>
      </c>
      <c r="J806" s="105" t="s">
        <v>649</v>
      </c>
      <c r="K806" s="104" t="str">
        <f t="shared" si="258"/>
        <v>2499171022</v>
      </c>
      <c r="L806" s="68">
        <f t="shared" si="257"/>
        <v>5</v>
      </c>
    </row>
    <row r="807" spans="2:12" ht="14.25" customHeight="1" x14ac:dyDescent="0.15">
      <c r="B807" s="131" t="s">
        <v>604</v>
      </c>
      <c r="C807" s="130" t="s">
        <v>766</v>
      </c>
      <c r="D807" s="35">
        <v>1</v>
      </c>
      <c r="E807" s="132">
        <v>338</v>
      </c>
      <c r="F807" s="63" t="s">
        <v>640</v>
      </c>
      <c r="G807" s="102">
        <f t="shared" si="256"/>
        <v>10.96</v>
      </c>
      <c r="H807" s="99">
        <f t="shared" si="255"/>
        <v>3704</v>
      </c>
      <c r="I807" s="61">
        <v>2</v>
      </c>
      <c r="J807" s="105" t="s">
        <v>649</v>
      </c>
      <c r="K807" s="104" t="str">
        <f t="shared" si="258"/>
        <v>2499191022</v>
      </c>
      <c r="L807" s="68">
        <f t="shared" si="257"/>
        <v>5</v>
      </c>
    </row>
    <row r="808" spans="2:12" ht="14.25" customHeight="1" x14ac:dyDescent="0.15">
      <c r="B808" s="131" t="s">
        <v>605</v>
      </c>
      <c r="C808" s="130" t="s">
        <v>397</v>
      </c>
      <c r="D808" s="35">
        <v>6</v>
      </c>
      <c r="E808" s="132">
        <v>422</v>
      </c>
      <c r="F808" s="63" t="s">
        <v>640</v>
      </c>
      <c r="G808" s="102">
        <f t="shared" si="256"/>
        <v>10.96</v>
      </c>
      <c r="H808" s="99">
        <f t="shared" si="255"/>
        <v>4625</v>
      </c>
      <c r="I808" s="61">
        <v>2</v>
      </c>
      <c r="J808" s="105" t="s">
        <v>649</v>
      </c>
      <c r="K808" s="104" t="str">
        <f t="shared" si="258"/>
        <v>2499216022</v>
      </c>
      <c r="L808" s="68">
        <f t="shared" si="257"/>
        <v>1827</v>
      </c>
    </row>
    <row r="809" spans="2:12" ht="14.25" customHeight="1" x14ac:dyDescent="0.15">
      <c r="B809" s="131" t="s">
        <v>606</v>
      </c>
      <c r="C809" s="130" t="s">
        <v>398</v>
      </c>
      <c r="D809" s="35">
        <v>6</v>
      </c>
      <c r="E809" s="132">
        <v>380</v>
      </c>
      <c r="F809" s="63" t="s">
        <v>640</v>
      </c>
      <c r="G809" s="102">
        <f t="shared" si="256"/>
        <v>10.96</v>
      </c>
      <c r="H809" s="99">
        <f t="shared" si="255"/>
        <v>4164</v>
      </c>
      <c r="I809" s="61">
        <v>2</v>
      </c>
      <c r="J809" s="105" t="s">
        <v>649</v>
      </c>
      <c r="K809" s="104" t="str">
        <f t="shared" si="258"/>
        <v>2499236022</v>
      </c>
      <c r="L809" s="68">
        <f t="shared" si="257"/>
        <v>1827</v>
      </c>
    </row>
    <row r="810" spans="2:12" ht="14.25" customHeight="1" x14ac:dyDescent="0.15">
      <c r="B810" s="131" t="s">
        <v>607</v>
      </c>
      <c r="C810" s="130" t="s">
        <v>399</v>
      </c>
      <c r="D810" s="35">
        <v>5</v>
      </c>
      <c r="E810" s="132">
        <v>385</v>
      </c>
      <c r="F810" s="63" t="s">
        <v>640</v>
      </c>
      <c r="G810" s="102">
        <f t="shared" si="256"/>
        <v>10.96</v>
      </c>
      <c r="H810" s="99">
        <f t="shared" si="255"/>
        <v>4219</v>
      </c>
      <c r="I810" s="61">
        <v>2</v>
      </c>
      <c r="J810" s="105" t="s">
        <v>649</v>
      </c>
      <c r="K810" s="104" t="str">
        <f t="shared" si="258"/>
        <v>2499255022</v>
      </c>
      <c r="L810" s="68">
        <f t="shared" si="257"/>
        <v>1398</v>
      </c>
    </row>
    <row r="811" spans="2:12" ht="14.25" customHeight="1" x14ac:dyDescent="0.15">
      <c r="B811" s="131" t="s">
        <v>608</v>
      </c>
      <c r="C811" s="130" t="s">
        <v>400</v>
      </c>
      <c r="D811" s="35">
        <v>5</v>
      </c>
      <c r="E811" s="132">
        <v>347</v>
      </c>
      <c r="F811" s="63" t="s">
        <v>640</v>
      </c>
      <c r="G811" s="102">
        <f t="shared" si="256"/>
        <v>10.96</v>
      </c>
      <c r="H811" s="99">
        <f t="shared" ref="H811:H849" si="259">ROUNDDOWN(E811*G811,0)</f>
        <v>3803</v>
      </c>
      <c r="I811" s="61">
        <v>2</v>
      </c>
      <c r="J811" s="105" t="s">
        <v>649</v>
      </c>
      <c r="K811" s="104" t="str">
        <f t="shared" si="258"/>
        <v>2499275022</v>
      </c>
      <c r="L811" s="68">
        <f t="shared" si="257"/>
        <v>1398</v>
      </c>
    </row>
    <row r="812" spans="2:12" ht="14.25" customHeight="1" x14ac:dyDescent="0.15">
      <c r="B812" s="131" t="s">
        <v>609</v>
      </c>
      <c r="C812" s="130" t="s">
        <v>401</v>
      </c>
      <c r="D812" s="35">
        <v>4</v>
      </c>
      <c r="E812" s="132">
        <v>280</v>
      </c>
      <c r="F812" s="63" t="s">
        <v>640</v>
      </c>
      <c r="G812" s="102">
        <f t="shared" ref="G812:G875" si="260">G$490</f>
        <v>10.96</v>
      </c>
      <c r="H812" s="99">
        <f t="shared" si="259"/>
        <v>3068</v>
      </c>
      <c r="I812" s="61">
        <v>2</v>
      </c>
      <c r="J812" s="105" t="s">
        <v>649</v>
      </c>
      <c r="K812" s="104" t="str">
        <f t="shared" si="258"/>
        <v>2499294022</v>
      </c>
      <c r="L812" s="68">
        <f t="shared" si="257"/>
        <v>2457</v>
      </c>
    </row>
    <row r="813" spans="2:12" ht="14.25" customHeight="1" x14ac:dyDescent="0.15">
      <c r="B813" s="131" t="s">
        <v>610</v>
      </c>
      <c r="C813" s="130" t="s">
        <v>402</v>
      </c>
      <c r="D813" s="35">
        <v>4</v>
      </c>
      <c r="E813" s="132">
        <v>252</v>
      </c>
      <c r="F813" s="63" t="s">
        <v>640</v>
      </c>
      <c r="G813" s="102">
        <f t="shared" si="260"/>
        <v>10.96</v>
      </c>
      <c r="H813" s="99">
        <f t="shared" si="259"/>
        <v>2761</v>
      </c>
      <c r="I813" s="61">
        <v>2</v>
      </c>
      <c r="J813" s="105" t="s">
        <v>649</v>
      </c>
      <c r="K813" s="104" t="str">
        <f t="shared" si="258"/>
        <v>2499314022</v>
      </c>
      <c r="L813" s="68">
        <f t="shared" si="257"/>
        <v>2457</v>
      </c>
    </row>
    <row r="814" spans="2:12" ht="14.25" customHeight="1" x14ac:dyDescent="0.15">
      <c r="B814" s="131" t="s">
        <v>611</v>
      </c>
      <c r="C814" s="130" t="s">
        <v>403</v>
      </c>
      <c r="D814" s="35">
        <v>3</v>
      </c>
      <c r="E814" s="132">
        <v>242</v>
      </c>
      <c r="F814" s="63" t="s">
        <v>640</v>
      </c>
      <c r="G814" s="102">
        <f t="shared" si="260"/>
        <v>10.96</v>
      </c>
      <c r="H814" s="99">
        <f t="shared" si="259"/>
        <v>2652</v>
      </c>
      <c r="I814" s="61">
        <v>2</v>
      </c>
      <c r="J814" s="105" t="s">
        <v>649</v>
      </c>
      <c r="K814" s="104" t="str">
        <f t="shared" si="258"/>
        <v>2499333022</v>
      </c>
      <c r="L814" s="68">
        <f t="shared" si="257"/>
        <v>2721</v>
      </c>
    </row>
    <row r="815" spans="2:12" ht="14.25" customHeight="1" x14ac:dyDescent="0.15">
      <c r="B815" s="131" t="s">
        <v>612</v>
      </c>
      <c r="C815" s="130" t="s">
        <v>404</v>
      </c>
      <c r="D815" s="35">
        <v>3</v>
      </c>
      <c r="E815" s="132">
        <v>218</v>
      </c>
      <c r="F815" s="63" t="s">
        <v>640</v>
      </c>
      <c r="G815" s="102">
        <f t="shared" si="260"/>
        <v>10.96</v>
      </c>
      <c r="H815" s="99">
        <f t="shared" si="259"/>
        <v>2389</v>
      </c>
      <c r="I815" s="61">
        <v>2</v>
      </c>
      <c r="J815" s="105" t="s">
        <v>649</v>
      </c>
      <c r="K815" s="104" t="str">
        <f t="shared" si="258"/>
        <v>2499353022</v>
      </c>
      <c r="L815" s="68">
        <f t="shared" si="257"/>
        <v>2721</v>
      </c>
    </row>
    <row r="816" spans="2:12" ht="14.25" customHeight="1" x14ac:dyDescent="0.15">
      <c r="B816" s="131" t="s">
        <v>613</v>
      </c>
      <c r="C816" s="130" t="s">
        <v>405</v>
      </c>
      <c r="D816" s="35">
        <v>2</v>
      </c>
      <c r="E816" s="132">
        <v>207</v>
      </c>
      <c r="F816" s="63" t="s">
        <v>640</v>
      </c>
      <c r="G816" s="102">
        <f t="shared" si="260"/>
        <v>10.96</v>
      </c>
      <c r="H816" s="99">
        <f t="shared" si="259"/>
        <v>2268</v>
      </c>
      <c r="I816" s="61">
        <v>2</v>
      </c>
      <c r="J816" s="105" t="s">
        <v>649</v>
      </c>
      <c r="K816" s="104" t="str">
        <f t="shared" si="258"/>
        <v>2499372022</v>
      </c>
      <c r="L816" s="68">
        <f t="shared" si="257"/>
        <v>2805</v>
      </c>
    </row>
    <row r="817" spans="2:12" ht="14.25" customHeight="1" x14ac:dyDescent="0.15">
      <c r="B817" s="131" t="s">
        <v>614</v>
      </c>
      <c r="C817" s="130" t="s">
        <v>406</v>
      </c>
      <c r="D817" s="35">
        <v>2</v>
      </c>
      <c r="E817" s="132">
        <v>186</v>
      </c>
      <c r="F817" s="63" t="s">
        <v>640</v>
      </c>
      <c r="G817" s="102">
        <f t="shared" si="260"/>
        <v>10.96</v>
      </c>
      <c r="H817" s="99">
        <f t="shared" si="259"/>
        <v>2038</v>
      </c>
      <c r="I817" s="61">
        <v>2</v>
      </c>
      <c r="J817" s="105" t="s">
        <v>649</v>
      </c>
      <c r="K817" s="104" t="str">
        <f t="shared" si="258"/>
        <v>2499392022</v>
      </c>
      <c r="L817" s="68">
        <f t="shared" si="257"/>
        <v>2805</v>
      </c>
    </row>
    <row r="818" spans="2:12" ht="14.25" customHeight="1" x14ac:dyDescent="0.15">
      <c r="B818" s="131" t="s">
        <v>613</v>
      </c>
      <c r="C818" s="130" t="s">
        <v>767</v>
      </c>
      <c r="D818" s="35">
        <v>1</v>
      </c>
      <c r="E818" s="132">
        <v>207</v>
      </c>
      <c r="F818" s="63" t="s">
        <v>640</v>
      </c>
      <c r="G818" s="102">
        <f t="shared" si="260"/>
        <v>10.96</v>
      </c>
      <c r="H818" s="99">
        <f t="shared" si="259"/>
        <v>2268</v>
      </c>
      <c r="I818" s="61">
        <v>2</v>
      </c>
      <c r="J818" s="105" t="s">
        <v>649</v>
      </c>
      <c r="K818" s="104" t="str">
        <f t="shared" si="258"/>
        <v>2499371022</v>
      </c>
      <c r="L818" s="68">
        <f t="shared" si="257"/>
        <v>85</v>
      </c>
    </row>
    <row r="819" spans="2:12" ht="14.25" customHeight="1" x14ac:dyDescent="0.15">
      <c r="B819" s="131" t="s">
        <v>614</v>
      </c>
      <c r="C819" s="130" t="s">
        <v>768</v>
      </c>
      <c r="D819" s="35">
        <v>1</v>
      </c>
      <c r="E819" s="132">
        <v>186</v>
      </c>
      <c r="F819" s="63" t="s">
        <v>640</v>
      </c>
      <c r="G819" s="102">
        <f t="shared" si="260"/>
        <v>10.96</v>
      </c>
      <c r="H819" s="99">
        <f t="shared" si="259"/>
        <v>2038</v>
      </c>
      <c r="I819" s="61">
        <v>2</v>
      </c>
      <c r="J819" s="105" t="s">
        <v>649</v>
      </c>
      <c r="K819" s="104" t="str">
        <f t="shared" si="258"/>
        <v>2499391022</v>
      </c>
      <c r="L819" s="68">
        <f t="shared" si="257"/>
        <v>85</v>
      </c>
    </row>
    <row r="820" spans="2:12" ht="14.25" customHeight="1" x14ac:dyDescent="0.15">
      <c r="B820" s="131" t="s">
        <v>615</v>
      </c>
      <c r="C820" s="130" t="s">
        <v>407</v>
      </c>
      <c r="D820" s="35">
        <v>3</v>
      </c>
      <c r="E820" s="132">
        <v>513</v>
      </c>
      <c r="F820" s="63" t="s">
        <v>640</v>
      </c>
      <c r="G820" s="102">
        <f t="shared" si="260"/>
        <v>10.96</v>
      </c>
      <c r="H820" s="99">
        <f t="shared" si="259"/>
        <v>5622</v>
      </c>
      <c r="I820" s="61">
        <v>2</v>
      </c>
      <c r="J820" s="105" t="s">
        <v>649</v>
      </c>
      <c r="K820" s="104" t="str">
        <f t="shared" si="258"/>
        <v>2499413022</v>
      </c>
      <c r="L820" s="68">
        <f t="shared" si="257"/>
        <v>2103</v>
      </c>
    </row>
    <row r="821" spans="2:12" ht="14.25" customHeight="1" x14ac:dyDescent="0.15">
      <c r="B821" s="131" t="s">
        <v>616</v>
      </c>
      <c r="C821" s="130" t="s">
        <v>408</v>
      </c>
      <c r="D821" s="35">
        <v>3</v>
      </c>
      <c r="E821" s="132">
        <v>462</v>
      </c>
      <c r="F821" s="63" t="s">
        <v>640</v>
      </c>
      <c r="G821" s="102">
        <f t="shared" si="260"/>
        <v>10.96</v>
      </c>
      <c r="H821" s="99">
        <f t="shared" si="259"/>
        <v>5063</v>
      </c>
      <c r="I821" s="61">
        <v>2</v>
      </c>
      <c r="J821" s="105" t="s">
        <v>649</v>
      </c>
      <c r="K821" s="104" t="str">
        <f t="shared" si="258"/>
        <v>2499433022</v>
      </c>
      <c r="L821" s="68">
        <f t="shared" si="257"/>
        <v>2103</v>
      </c>
    </row>
    <row r="822" spans="2:12" ht="14.25" customHeight="1" x14ac:dyDescent="0.15">
      <c r="B822" s="131" t="s">
        <v>617</v>
      </c>
      <c r="C822" s="130" t="s">
        <v>409</v>
      </c>
      <c r="D822" s="35">
        <v>2</v>
      </c>
      <c r="E822" s="132">
        <v>429</v>
      </c>
      <c r="F822" s="63" t="s">
        <v>640</v>
      </c>
      <c r="G822" s="102">
        <f t="shared" si="260"/>
        <v>10.96</v>
      </c>
      <c r="H822" s="99">
        <f t="shared" si="259"/>
        <v>4701</v>
      </c>
      <c r="I822" s="61">
        <v>2</v>
      </c>
      <c r="J822" s="105" t="s">
        <v>649</v>
      </c>
      <c r="K822" s="104" t="str">
        <f t="shared" si="258"/>
        <v>2499452022</v>
      </c>
      <c r="L822" s="68">
        <f t="shared" si="257"/>
        <v>1243</v>
      </c>
    </row>
    <row r="823" spans="2:12" ht="14.25" customHeight="1" x14ac:dyDescent="0.15">
      <c r="B823" s="131" t="s">
        <v>618</v>
      </c>
      <c r="C823" s="130" t="s">
        <v>410</v>
      </c>
      <c r="D823" s="35">
        <v>2</v>
      </c>
      <c r="E823" s="132">
        <v>386</v>
      </c>
      <c r="F823" s="63" t="s">
        <v>640</v>
      </c>
      <c r="G823" s="102">
        <f t="shared" si="260"/>
        <v>10.96</v>
      </c>
      <c r="H823" s="99">
        <f t="shared" si="259"/>
        <v>4230</v>
      </c>
      <c r="I823" s="61">
        <v>2</v>
      </c>
      <c r="J823" s="105" t="s">
        <v>649</v>
      </c>
      <c r="K823" s="104" t="str">
        <f t="shared" si="258"/>
        <v>2499472022</v>
      </c>
      <c r="L823" s="68">
        <f t="shared" si="257"/>
        <v>1243</v>
      </c>
    </row>
    <row r="824" spans="2:12" ht="14.25" customHeight="1" x14ac:dyDescent="0.15">
      <c r="B824" s="131" t="s">
        <v>619</v>
      </c>
      <c r="C824" s="130" t="s">
        <v>411</v>
      </c>
      <c r="D824" s="35">
        <v>1</v>
      </c>
      <c r="E824" s="132">
        <v>376</v>
      </c>
      <c r="F824" s="63" t="s">
        <v>640</v>
      </c>
      <c r="G824" s="102">
        <f t="shared" si="260"/>
        <v>10.96</v>
      </c>
      <c r="H824" s="99">
        <f t="shared" si="259"/>
        <v>4120</v>
      </c>
      <c r="I824" s="61">
        <v>2</v>
      </c>
      <c r="J824" s="105" t="s">
        <v>649</v>
      </c>
      <c r="K824" s="104" t="str">
        <f t="shared" si="258"/>
        <v>2499491022</v>
      </c>
      <c r="L824" s="68">
        <f t="shared" si="257"/>
        <v>5</v>
      </c>
    </row>
    <row r="825" spans="2:12" ht="14.25" customHeight="1" x14ac:dyDescent="0.15">
      <c r="B825" s="131" t="s">
        <v>620</v>
      </c>
      <c r="C825" s="130" t="s">
        <v>412</v>
      </c>
      <c r="D825" s="35">
        <v>1</v>
      </c>
      <c r="E825" s="132">
        <v>338</v>
      </c>
      <c r="F825" s="63" t="s">
        <v>640</v>
      </c>
      <c r="G825" s="102">
        <f t="shared" si="260"/>
        <v>10.96</v>
      </c>
      <c r="H825" s="99">
        <f t="shared" si="259"/>
        <v>3704</v>
      </c>
      <c r="I825" s="61">
        <v>2</v>
      </c>
      <c r="J825" s="105" t="s">
        <v>649</v>
      </c>
      <c r="K825" s="104" t="str">
        <f t="shared" si="258"/>
        <v>2499511022</v>
      </c>
      <c r="L825" s="68">
        <f t="shared" ref="L825:L849" si="261">L555</f>
        <v>5</v>
      </c>
    </row>
    <row r="826" spans="2:12" ht="14.25" customHeight="1" x14ac:dyDescent="0.15">
      <c r="B826" s="131" t="s">
        <v>621</v>
      </c>
      <c r="C826" s="130" t="s">
        <v>413</v>
      </c>
      <c r="D826" s="35">
        <v>3</v>
      </c>
      <c r="E826" s="132">
        <v>385</v>
      </c>
      <c r="F826" s="63" t="s">
        <v>640</v>
      </c>
      <c r="G826" s="102">
        <f t="shared" si="260"/>
        <v>10.96</v>
      </c>
      <c r="H826" s="99">
        <f t="shared" si="259"/>
        <v>4219</v>
      </c>
      <c r="I826" s="61">
        <v>2</v>
      </c>
      <c r="J826" s="105" t="s">
        <v>649</v>
      </c>
      <c r="K826" s="104" t="str">
        <f t="shared" si="258"/>
        <v>2499533022</v>
      </c>
      <c r="L826" s="68">
        <f t="shared" si="261"/>
        <v>1398</v>
      </c>
    </row>
    <row r="827" spans="2:12" ht="14.25" customHeight="1" x14ac:dyDescent="0.15">
      <c r="B827" s="131" t="s">
        <v>622</v>
      </c>
      <c r="C827" s="130" t="s">
        <v>414</v>
      </c>
      <c r="D827" s="35">
        <v>3</v>
      </c>
      <c r="E827" s="132">
        <v>347</v>
      </c>
      <c r="F827" s="63" t="s">
        <v>640</v>
      </c>
      <c r="G827" s="102">
        <f t="shared" si="260"/>
        <v>10.96</v>
      </c>
      <c r="H827" s="99">
        <f t="shared" si="259"/>
        <v>3803</v>
      </c>
      <c r="I827" s="61">
        <v>2</v>
      </c>
      <c r="J827" s="105" t="s">
        <v>649</v>
      </c>
      <c r="K827" s="104" t="str">
        <f t="shared" si="258"/>
        <v>2499553022</v>
      </c>
      <c r="L827" s="68">
        <f t="shared" si="261"/>
        <v>1398</v>
      </c>
    </row>
    <row r="828" spans="2:12" ht="14.25" customHeight="1" x14ac:dyDescent="0.15">
      <c r="B828" s="131" t="s">
        <v>623</v>
      </c>
      <c r="C828" s="130" t="s">
        <v>415</v>
      </c>
      <c r="D828" s="35">
        <v>2</v>
      </c>
      <c r="E828" s="132">
        <v>261</v>
      </c>
      <c r="F828" s="63" t="s">
        <v>640</v>
      </c>
      <c r="G828" s="102">
        <f t="shared" si="260"/>
        <v>10.96</v>
      </c>
      <c r="H828" s="99">
        <f t="shared" si="259"/>
        <v>2860</v>
      </c>
      <c r="I828" s="61">
        <v>2</v>
      </c>
      <c r="J828" s="105" t="s">
        <v>649</v>
      </c>
      <c r="K828" s="104" t="str">
        <f t="shared" si="258"/>
        <v>2499572022</v>
      </c>
      <c r="L828" s="68">
        <f t="shared" si="261"/>
        <v>2305</v>
      </c>
    </row>
    <row r="829" spans="2:12" ht="14.25" customHeight="1" x14ac:dyDescent="0.15">
      <c r="B829" s="131" t="s">
        <v>624</v>
      </c>
      <c r="C829" s="130" t="s">
        <v>416</v>
      </c>
      <c r="D829" s="35">
        <v>2</v>
      </c>
      <c r="E829" s="132">
        <v>235</v>
      </c>
      <c r="F829" s="63" t="s">
        <v>640</v>
      </c>
      <c r="G829" s="102">
        <f t="shared" si="260"/>
        <v>10.96</v>
      </c>
      <c r="H829" s="99">
        <f t="shared" si="259"/>
        <v>2575</v>
      </c>
      <c r="I829" s="61">
        <v>2</v>
      </c>
      <c r="J829" s="105" t="s">
        <v>649</v>
      </c>
      <c r="K829" s="104" t="str">
        <f t="shared" si="258"/>
        <v>2499592022</v>
      </c>
      <c r="L829" s="68">
        <f t="shared" si="261"/>
        <v>2305</v>
      </c>
    </row>
    <row r="830" spans="2:12" ht="14.25" customHeight="1" x14ac:dyDescent="0.15">
      <c r="B830" s="131" t="s">
        <v>625</v>
      </c>
      <c r="C830" s="130" t="s">
        <v>417</v>
      </c>
      <c r="D830" s="35">
        <v>1</v>
      </c>
      <c r="E830" s="132">
        <v>206</v>
      </c>
      <c r="F830" s="63" t="s">
        <v>640</v>
      </c>
      <c r="G830" s="102">
        <f t="shared" si="260"/>
        <v>10.96</v>
      </c>
      <c r="H830" s="99">
        <f t="shared" si="259"/>
        <v>2257</v>
      </c>
      <c r="I830" s="61">
        <v>2</v>
      </c>
      <c r="J830" s="105" t="s">
        <v>649</v>
      </c>
      <c r="K830" s="104" t="str">
        <f t="shared" si="258"/>
        <v>2499611022</v>
      </c>
      <c r="L830" s="68">
        <f t="shared" si="261"/>
        <v>85</v>
      </c>
    </row>
    <row r="831" spans="2:12" ht="14.25" customHeight="1" x14ac:dyDescent="0.15">
      <c r="B831" s="131" t="s">
        <v>626</v>
      </c>
      <c r="C831" s="130" t="s">
        <v>418</v>
      </c>
      <c r="D831" s="35">
        <v>1</v>
      </c>
      <c r="E831" s="132">
        <v>185</v>
      </c>
      <c r="F831" s="63" t="s">
        <v>640</v>
      </c>
      <c r="G831" s="102">
        <f t="shared" si="260"/>
        <v>10.96</v>
      </c>
      <c r="H831" s="99">
        <f t="shared" si="259"/>
        <v>2027</v>
      </c>
      <c r="I831" s="61">
        <v>2</v>
      </c>
      <c r="J831" s="105" t="s">
        <v>649</v>
      </c>
      <c r="K831" s="104" t="str">
        <f t="shared" si="258"/>
        <v>2499631022</v>
      </c>
      <c r="L831" s="68">
        <f t="shared" si="261"/>
        <v>85</v>
      </c>
    </row>
    <row r="832" spans="2:12" ht="14.25" customHeight="1" x14ac:dyDescent="0.15">
      <c r="B832" s="131" t="s">
        <v>819</v>
      </c>
      <c r="C832" s="95" t="s">
        <v>769</v>
      </c>
      <c r="D832" s="35">
        <v>6</v>
      </c>
      <c r="E832" s="132">
        <v>554</v>
      </c>
      <c r="F832" s="63" t="s">
        <v>640</v>
      </c>
      <c r="G832" s="102">
        <f t="shared" si="260"/>
        <v>10.96</v>
      </c>
      <c r="H832" s="99">
        <f t="shared" si="259"/>
        <v>6071</v>
      </c>
      <c r="I832" s="61">
        <v>2</v>
      </c>
      <c r="J832" s="105" t="s">
        <v>649</v>
      </c>
      <c r="K832" s="104" t="str">
        <f t="shared" si="258"/>
        <v>2499706022</v>
      </c>
      <c r="L832" s="68">
        <f t="shared" si="261"/>
        <v>2449</v>
      </c>
    </row>
    <row r="833" spans="2:12" ht="14.25" customHeight="1" x14ac:dyDescent="0.15">
      <c r="B833" s="131" t="s">
        <v>820</v>
      </c>
      <c r="C833" s="95" t="s">
        <v>770</v>
      </c>
      <c r="D833" s="35">
        <v>6</v>
      </c>
      <c r="E833" s="132">
        <v>499</v>
      </c>
      <c r="F833" s="63" t="s">
        <v>640</v>
      </c>
      <c r="G833" s="102">
        <f t="shared" si="260"/>
        <v>10.96</v>
      </c>
      <c r="H833" s="99">
        <f t="shared" si="259"/>
        <v>5469</v>
      </c>
      <c r="I833" s="61">
        <v>2</v>
      </c>
      <c r="J833" s="105" t="s">
        <v>649</v>
      </c>
      <c r="K833" s="104" t="str">
        <f t="shared" si="258"/>
        <v>2499716022</v>
      </c>
      <c r="L833" s="68">
        <f t="shared" si="261"/>
        <v>2449</v>
      </c>
    </row>
    <row r="834" spans="2:12" ht="14.25" customHeight="1" x14ac:dyDescent="0.15">
      <c r="B834" s="131" t="s">
        <v>821</v>
      </c>
      <c r="C834" s="95" t="s">
        <v>771</v>
      </c>
      <c r="D834" s="35">
        <v>5</v>
      </c>
      <c r="E834" s="132">
        <v>489</v>
      </c>
      <c r="F834" s="63" t="s">
        <v>640</v>
      </c>
      <c r="G834" s="102">
        <f t="shared" si="260"/>
        <v>10.96</v>
      </c>
      <c r="H834" s="99">
        <f t="shared" si="259"/>
        <v>5359</v>
      </c>
      <c r="I834" s="61">
        <v>2</v>
      </c>
      <c r="J834" s="105" t="s">
        <v>649</v>
      </c>
      <c r="K834" s="104" t="str">
        <f t="shared" si="258"/>
        <v>2499725022</v>
      </c>
      <c r="L834" s="68">
        <f t="shared" si="261"/>
        <v>2103</v>
      </c>
    </row>
    <row r="835" spans="2:12" ht="14.25" customHeight="1" x14ac:dyDescent="0.15">
      <c r="B835" s="131" t="s">
        <v>822</v>
      </c>
      <c r="C835" s="95" t="s">
        <v>772</v>
      </c>
      <c r="D835" s="35">
        <v>5</v>
      </c>
      <c r="E835" s="132">
        <v>440</v>
      </c>
      <c r="F835" s="63" t="s">
        <v>640</v>
      </c>
      <c r="G835" s="102">
        <f t="shared" si="260"/>
        <v>10.96</v>
      </c>
      <c r="H835" s="99">
        <f t="shared" si="259"/>
        <v>4822</v>
      </c>
      <c r="I835" s="61">
        <v>2</v>
      </c>
      <c r="J835" s="105" t="s">
        <v>649</v>
      </c>
      <c r="K835" s="104" t="str">
        <f t="shared" si="258"/>
        <v>2499735022</v>
      </c>
      <c r="L835" s="68">
        <f t="shared" si="261"/>
        <v>2103</v>
      </c>
    </row>
    <row r="836" spans="2:12" ht="14.25" customHeight="1" x14ac:dyDescent="0.15">
      <c r="B836" s="131" t="s">
        <v>823</v>
      </c>
      <c r="C836" s="95" t="s">
        <v>773</v>
      </c>
      <c r="D836" s="35">
        <v>4</v>
      </c>
      <c r="E836" s="132">
        <v>423</v>
      </c>
      <c r="F836" s="63" t="s">
        <v>640</v>
      </c>
      <c r="G836" s="102">
        <f t="shared" si="260"/>
        <v>10.96</v>
      </c>
      <c r="H836" s="99">
        <f t="shared" si="259"/>
        <v>4636</v>
      </c>
      <c r="I836" s="61">
        <v>2</v>
      </c>
      <c r="J836" s="105" t="s">
        <v>649</v>
      </c>
      <c r="K836" s="104" t="str">
        <f t="shared" ref="K836:K849" si="262">B836&amp;D836&amp;F836&amp;I836</f>
        <v>2499744022</v>
      </c>
      <c r="L836" s="68">
        <f t="shared" si="261"/>
        <v>1752</v>
      </c>
    </row>
    <row r="837" spans="2:12" ht="14.25" customHeight="1" x14ac:dyDescent="0.15">
      <c r="B837" s="131" t="s">
        <v>824</v>
      </c>
      <c r="C837" s="95" t="s">
        <v>774</v>
      </c>
      <c r="D837" s="35">
        <v>4</v>
      </c>
      <c r="E837" s="132">
        <v>381</v>
      </c>
      <c r="F837" s="63" t="s">
        <v>640</v>
      </c>
      <c r="G837" s="102">
        <f t="shared" si="260"/>
        <v>10.96</v>
      </c>
      <c r="H837" s="99">
        <f t="shared" si="259"/>
        <v>4175</v>
      </c>
      <c r="I837" s="61">
        <v>2</v>
      </c>
      <c r="J837" s="105" t="s">
        <v>649</v>
      </c>
      <c r="K837" s="104" t="str">
        <f t="shared" si="262"/>
        <v>2499754022</v>
      </c>
      <c r="L837" s="68">
        <f t="shared" si="261"/>
        <v>1752</v>
      </c>
    </row>
    <row r="838" spans="2:12" ht="14.25" customHeight="1" x14ac:dyDescent="0.15">
      <c r="B838" s="131" t="s">
        <v>825</v>
      </c>
      <c r="C838" s="95" t="s">
        <v>775</v>
      </c>
      <c r="D838" s="35">
        <v>3</v>
      </c>
      <c r="E838" s="132">
        <v>392</v>
      </c>
      <c r="F838" s="63" t="s">
        <v>640</v>
      </c>
      <c r="G838" s="102">
        <f t="shared" si="260"/>
        <v>10.96</v>
      </c>
      <c r="H838" s="99">
        <f t="shared" si="259"/>
        <v>4296</v>
      </c>
      <c r="I838" s="61">
        <v>2</v>
      </c>
      <c r="J838" s="105" t="s">
        <v>649</v>
      </c>
      <c r="K838" s="104" t="str">
        <f t="shared" si="262"/>
        <v>2499763022</v>
      </c>
      <c r="L838" s="68">
        <f t="shared" si="261"/>
        <v>1595</v>
      </c>
    </row>
    <row r="839" spans="2:12" ht="14.25" customHeight="1" x14ac:dyDescent="0.15">
      <c r="B839" s="131" t="s">
        <v>826</v>
      </c>
      <c r="C839" s="95" t="s">
        <v>776</v>
      </c>
      <c r="D839" s="35">
        <v>3</v>
      </c>
      <c r="E839" s="132">
        <v>353</v>
      </c>
      <c r="F839" s="63" t="s">
        <v>640</v>
      </c>
      <c r="G839" s="102">
        <f t="shared" si="260"/>
        <v>10.96</v>
      </c>
      <c r="H839" s="99">
        <f t="shared" si="259"/>
        <v>3868</v>
      </c>
      <c r="I839" s="61">
        <v>2</v>
      </c>
      <c r="J839" s="105" t="s">
        <v>649</v>
      </c>
      <c r="K839" s="104" t="str">
        <f t="shared" si="262"/>
        <v>2499773022</v>
      </c>
      <c r="L839" s="68">
        <f t="shared" si="261"/>
        <v>1595</v>
      </c>
    </row>
    <row r="840" spans="2:12" ht="14.25" customHeight="1" x14ac:dyDescent="0.15">
      <c r="B840" s="131" t="s">
        <v>827</v>
      </c>
      <c r="C840" s="95" t="s">
        <v>777</v>
      </c>
      <c r="D840" s="35">
        <v>2</v>
      </c>
      <c r="E840" s="132">
        <v>358</v>
      </c>
      <c r="F840" s="63" t="s">
        <v>640</v>
      </c>
      <c r="G840" s="102">
        <f t="shared" si="260"/>
        <v>10.96</v>
      </c>
      <c r="H840" s="99">
        <f t="shared" si="259"/>
        <v>3923</v>
      </c>
      <c r="I840" s="61">
        <v>2</v>
      </c>
      <c r="J840" s="105" t="s">
        <v>649</v>
      </c>
      <c r="K840" s="104" t="str">
        <f t="shared" si="262"/>
        <v>2499782022</v>
      </c>
      <c r="L840" s="68">
        <f t="shared" si="261"/>
        <v>1415</v>
      </c>
    </row>
    <row r="841" spans="2:12" ht="14.25" customHeight="1" x14ac:dyDescent="0.15">
      <c r="B841" s="131" t="s">
        <v>828</v>
      </c>
      <c r="C841" s="95" t="s">
        <v>778</v>
      </c>
      <c r="D841" s="35">
        <v>2</v>
      </c>
      <c r="E841" s="132">
        <v>322</v>
      </c>
      <c r="F841" s="63" t="s">
        <v>640</v>
      </c>
      <c r="G841" s="102">
        <f t="shared" si="260"/>
        <v>10.96</v>
      </c>
      <c r="H841" s="99">
        <f t="shared" si="259"/>
        <v>3529</v>
      </c>
      <c r="I841" s="61">
        <v>2</v>
      </c>
      <c r="J841" s="105" t="s">
        <v>649</v>
      </c>
      <c r="K841" s="104" t="str">
        <f t="shared" si="262"/>
        <v>2499792022</v>
      </c>
      <c r="L841" s="68">
        <f t="shared" si="261"/>
        <v>1415</v>
      </c>
    </row>
    <row r="842" spans="2:12" ht="14.25" customHeight="1" x14ac:dyDescent="0.15">
      <c r="B842" s="131" t="s">
        <v>827</v>
      </c>
      <c r="C842" s="95" t="s">
        <v>779</v>
      </c>
      <c r="D842" s="35">
        <v>1</v>
      </c>
      <c r="E842" s="132">
        <v>358</v>
      </c>
      <c r="F842" s="63" t="s">
        <v>640</v>
      </c>
      <c r="G842" s="102">
        <f t="shared" si="260"/>
        <v>10.96</v>
      </c>
      <c r="H842" s="99">
        <f t="shared" si="259"/>
        <v>3923</v>
      </c>
      <c r="I842" s="61">
        <v>2</v>
      </c>
      <c r="J842" s="105" t="s">
        <v>649</v>
      </c>
      <c r="K842" s="104" t="str">
        <f t="shared" si="262"/>
        <v>2499781022</v>
      </c>
      <c r="L842" s="68">
        <f t="shared" si="261"/>
        <v>5</v>
      </c>
    </row>
    <row r="843" spans="2:12" ht="14.25" customHeight="1" x14ac:dyDescent="0.15">
      <c r="B843" s="131" t="s">
        <v>828</v>
      </c>
      <c r="C843" s="95" t="s">
        <v>780</v>
      </c>
      <c r="D843" s="35">
        <v>1</v>
      </c>
      <c r="E843" s="132">
        <v>322</v>
      </c>
      <c r="F843" s="63" t="s">
        <v>640</v>
      </c>
      <c r="G843" s="102">
        <f t="shared" si="260"/>
        <v>10.96</v>
      </c>
      <c r="H843" s="99">
        <f t="shared" si="259"/>
        <v>3529</v>
      </c>
      <c r="I843" s="61">
        <v>2</v>
      </c>
      <c r="J843" s="105" t="s">
        <v>649</v>
      </c>
      <c r="K843" s="104" t="str">
        <f t="shared" si="262"/>
        <v>2499791022</v>
      </c>
      <c r="L843" s="68">
        <f t="shared" si="261"/>
        <v>5</v>
      </c>
    </row>
    <row r="844" spans="2:12" ht="14.25" customHeight="1" x14ac:dyDescent="0.15">
      <c r="B844" s="131" t="s">
        <v>829</v>
      </c>
      <c r="C844" s="95" t="s">
        <v>781</v>
      </c>
      <c r="D844" s="35">
        <v>3</v>
      </c>
      <c r="E844" s="132">
        <v>489</v>
      </c>
      <c r="F844" s="63" t="s">
        <v>640</v>
      </c>
      <c r="G844" s="102">
        <f t="shared" si="260"/>
        <v>10.96</v>
      </c>
      <c r="H844" s="99">
        <f t="shared" si="259"/>
        <v>5359</v>
      </c>
      <c r="I844" s="61">
        <v>2</v>
      </c>
      <c r="J844" s="105" t="s">
        <v>649</v>
      </c>
      <c r="K844" s="104" t="str">
        <f t="shared" si="262"/>
        <v>2499803022</v>
      </c>
      <c r="L844" s="68">
        <f t="shared" si="261"/>
        <v>2103</v>
      </c>
    </row>
    <row r="845" spans="2:12" ht="14.25" customHeight="1" x14ac:dyDescent="0.15">
      <c r="B845" s="131" t="s">
        <v>830</v>
      </c>
      <c r="C845" s="95" t="s">
        <v>782</v>
      </c>
      <c r="D845" s="35">
        <v>3</v>
      </c>
      <c r="E845" s="132">
        <v>440</v>
      </c>
      <c r="F845" s="63" t="s">
        <v>640</v>
      </c>
      <c r="G845" s="102">
        <f t="shared" si="260"/>
        <v>10.96</v>
      </c>
      <c r="H845" s="99">
        <f t="shared" si="259"/>
        <v>4822</v>
      </c>
      <c r="I845" s="61">
        <v>2</v>
      </c>
      <c r="J845" s="105" t="s">
        <v>649</v>
      </c>
      <c r="K845" s="104" t="str">
        <f t="shared" si="262"/>
        <v>2499813022</v>
      </c>
      <c r="L845" s="68">
        <f t="shared" si="261"/>
        <v>2103</v>
      </c>
    </row>
    <row r="846" spans="2:12" ht="14.25" customHeight="1" x14ac:dyDescent="0.15">
      <c r="B846" s="131" t="s">
        <v>831</v>
      </c>
      <c r="C846" s="95" t="s">
        <v>783</v>
      </c>
      <c r="D846" s="35">
        <v>2</v>
      </c>
      <c r="E846" s="132">
        <v>408</v>
      </c>
      <c r="F846" s="63" t="s">
        <v>640</v>
      </c>
      <c r="G846" s="102">
        <f t="shared" si="260"/>
        <v>10.96</v>
      </c>
      <c r="H846" s="99">
        <f t="shared" si="259"/>
        <v>4471</v>
      </c>
      <c r="I846" s="61">
        <v>2</v>
      </c>
      <c r="J846" s="105" t="s">
        <v>649</v>
      </c>
      <c r="K846" s="104" t="str">
        <f t="shared" si="262"/>
        <v>2499822022</v>
      </c>
      <c r="L846" s="68">
        <f t="shared" si="261"/>
        <v>1243</v>
      </c>
    </row>
    <row r="847" spans="2:12" ht="14.25" customHeight="1" x14ac:dyDescent="0.15">
      <c r="B847" s="131" t="s">
        <v>832</v>
      </c>
      <c r="C847" s="95" t="s">
        <v>784</v>
      </c>
      <c r="D847" s="35">
        <v>2</v>
      </c>
      <c r="E847" s="132">
        <v>367</v>
      </c>
      <c r="F847" s="63" t="s">
        <v>640</v>
      </c>
      <c r="G847" s="102">
        <f t="shared" si="260"/>
        <v>10.96</v>
      </c>
      <c r="H847" s="99">
        <f t="shared" si="259"/>
        <v>4022</v>
      </c>
      <c r="I847" s="61">
        <v>2</v>
      </c>
      <c r="J847" s="105" t="s">
        <v>649</v>
      </c>
      <c r="K847" s="104" t="str">
        <f t="shared" si="262"/>
        <v>2499832022</v>
      </c>
      <c r="L847" s="68">
        <f t="shared" si="261"/>
        <v>1243</v>
      </c>
    </row>
    <row r="848" spans="2:12" ht="14.25" customHeight="1" x14ac:dyDescent="0.15">
      <c r="B848" s="131" t="s">
        <v>833</v>
      </c>
      <c r="C848" s="95" t="s">
        <v>785</v>
      </c>
      <c r="D848" s="35">
        <v>1</v>
      </c>
      <c r="E848" s="132">
        <v>357</v>
      </c>
      <c r="F848" s="63" t="s">
        <v>640</v>
      </c>
      <c r="G848" s="102">
        <f t="shared" si="260"/>
        <v>10.96</v>
      </c>
      <c r="H848" s="99">
        <f t="shared" si="259"/>
        <v>3912</v>
      </c>
      <c r="I848" s="61">
        <v>2</v>
      </c>
      <c r="J848" s="105" t="s">
        <v>649</v>
      </c>
      <c r="K848" s="104" t="str">
        <f t="shared" si="262"/>
        <v>2499841022</v>
      </c>
      <c r="L848" s="68">
        <f t="shared" si="261"/>
        <v>5</v>
      </c>
    </row>
    <row r="849" spans="2:13" ht="14.25" customHeight="1" x14ac:dyDescent="0.15">
      <c r="B849" s="131" t="s">
        <v>834</v>
      </c>
      <c r="C849" s="95" t="s">
        <v>786</v>
      </c>
      <c r="D849" s="35">
        <v>1</v>
      </c>
      <c r="E849" s="132">
        <v>321</v>
      </c>
      <c r="F849" s="63" t="s">
        <v>640</v>
      </c>
      <c r="G849" s="102">
        <f t="shared" si="260"/>
        <v>10.96</v>
      </c>
      <c r="H849" s="99">
        <f t="shared" si="259"/>
        <v>3518</v>
      </c>
      <c r="I849" s="61">
        <v>2</v>
      </c>
      <c r="J849" s="105" t="s">
        <v>649</v>
      </c>
      <c r="K849" s="104" t="str">
        <f t="shared" si="262"/>
        <v>2499851022</v>
      </c>
      <c r="L849" s="68">
        <f t="shared" si="261"/>
        <v>5</v>
      </c>
    </row>
    <row r="850" spans="2:13" ht="14.25" customHeight="1" x14ac:dyDescent="0.15">
      <c r="B850" s="131" t="s">
        <v>64</v>
      </c>
      <c r="C850" s="130" t="s">
        <v>168</v>
      </c>
      <c r="D850" s="130">
        <v>6</v>
      </c>
      <c r="E850" s="132">
        <v>923</v>
      </c>
      <c r="F850" s="63" t="s">
        <v>640</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419</v>
      </c>
      <c r="C851" s="130" t="s">
        <v>169</v>
      </c>
      <c r="D851" s="130">
        <v>6</v>
      </c>
      <c r="E851" s="132">
        <v>831</v>
      </c>
      <c r="F851" s="63" t="s">
        <v>640</v>
      </c>
      <c r="G851" s="102">
        <f t="shared" si="260"/>
        <v>10.96</v>
      </c>
      <c r="H851" s="99">
        <f t="shared" ref="H851:H914" si="263">ROUNDDOWN(E851*G851,0)</f>
        <v>9107</v>
      </c>
      <c r="I851" s="61">
        <v>1</v>
      </c>
      <c r="J851" s="105" t="s">
        <v>649</v>
      </c>
      <c r="K851" s="104" t="str">
        <f>B851&amp;D851&amp;F851&amp;I851</f>
        <v>2411526021</v>
      </c>
      <c r="L851" s="68">
        <f>L850</f>
        <v>10429</v>
      </c>
    </row>
    <row r="852" spans="2:13" ht="14.25" customHeight="1" x14ac:dyDescent="0.15">
      <c r="B852" s="131" t="s">
        <v>65</v>
      </c>
      <c r="C852" s="130" t="s">
        <v>170</v>
      </c>
      <c r="D852" s="130">
        <v>5</v>
      </c>
      <c r="E852" s="132">
        <v>784</v>
      </c>
      <c r="F852" s="63" t="s">
        <v>640</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420</v>
      </c>
      <c r="C853" s="130" t="s">
        <v>171</v>
      </c>
      <c r="D853" s="130">
        <v>5</v>
      </c>
      <c r="E853" s="132">
        <v>706</v>
      </c>
      <c r="F853" s="63" t="s">
        <v>640</v>
      </c>
      <c r="G853" s="102">
        <f t="shared" si="260"/>
        <v>10.96</v>
      </c>
      <c r="H853" s="99">
        <f t="shared" si="263"/>
        <v>7737</v>
      </c>
      <c r="I853" s="61">
        <v>1</v>
      </c>
      <c r="J853" s="105" t="s">
        <v>649</v>
      </c>
      <c r="K853" s="104" t="str">
        <f>B853&amp;D853&amp;F853&amp;I853</f>
        <v>2411555021</v>
      </c>
      <c r="L853" s="68">
        <f t="shared" ref="L853" si="265">L852</f>
        <v>11943</v>
      </c>
    </row>
    <row r="854" spans="2:13" ht="14.25" customHeight="1" x14ac:dyDescent="0.15">
      <c r="B854" s="131" t="s">
        <v>66</v>
      </c>
      <c r="C854" s="130" t="s">
        <v>172</v>
      </c>
      <c r="D854" s="130">
        <v>4</v>
      </c>
      <c r="E854" s="132">
        <v>648</v>
      </c>
      <c r="F854" s="63" t="s">
        <v>640</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421</v>
      </c>
      <c r="C855" s="130" t="s">
        <v>173</v>
      </c>
      <c r="D855" s="130">
        <v>4</v>
      </c>
      <c r="E855" s="132">
        <v>583</v>
      </c>
      <c r="F855" s="63" t="s">
        <v>640</v>
      </c>
      <c r="G855" s="102">
        <f t="shared" si="260"/>
        <v>10.96</v>
      </c>
      <c r="H855" s="99">
        <f t="shared" si="263"/>
        <v>6389</v>
      </c>
      <c r="I855" s="61">
        <v>1</v>
      </c>
      <c r="J855" s="105" t="s">
        <v>649</v>
      </c>
      <c r="K855" s="104" t="str">
        <f t="shared" si="266"/>
        <v>2411584021</v>
      </c>
      <c r="L855" s="68">
        <f t="shared" ref="L855" si="268">L854</f>
        <v>13422</v>
      </c>
    </row>
    <row r="856" spans="2:13" ht="14.25" customHeight="1" x14ac:dyDescent="0.15">
      <c r="B856" s="131" t="s">
        <v>69</v>
      </c>
      <c r="C856" s="130" t="s">
        <v>178</v>
      </c>
      <c r="D856" s="130">
        <v>6</v>
      </c>
      <c r="E856" s="132">
        <v>602</v>
      </c>
      <c r="F856" s="63" t="s">
        <v>640</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424</v>
      </c>
      <c r="C857" s="130" t="s">
        <v>179</v>
      </c>
      <c r="D857" s="130">
        <v>6</v>
      </c>
      <c r="E857" s="132">
        <v>542</v>
      </c>
      <c r="F857" s="63" t="s">
        <v>640</v>
      </c>
      <c r="G857" s="102">
        <f t="shared" si="260"/>
        <v>10.96</v>
      </c>
      <c r="H857" s="99">
        <f t="shared" si="263"/>
        <v>5940</v>
      </c>
      <c r="I857" s="61">
        <v>1</v>
      </c>
      <c r="J857" s="105" t="s">
        <v>649</v>
      </c>
      <c r="K857" s="104" t="str">
        <f t="shared" si="266"/>
        <v>2411676021</v>
      </c>
      <c r="L857" s="68">
        <f t="shared" ref="L857" si="270">L856</f>
        <v>7147</v>
      </c>
    </row>
    <row r="858" spans="2:13" ht="14.25" customHeight="1" x14ac:dyDescent="0.15">
      <c r="B858" s="131" t="s">
        <v>70</v>
      </c>
      <c r="C858" s="130" t="s">
        <v>180</v>
      </c>
      <c r="D858" s="130">
        <v>5</v>
      </c>
      <c r="E858" s="132">
        <v>527</v>
      </c>
      <c r="F858" s="63" t="s">
        <v>640</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425</v>
      </c>
      <c r="C859" s="130" t="s">
        <v>181</v>
      </c>
      <c r="D859" s="130">
        <v>5</v>
      </c>
      <c r="E859" s="132">
        <v>474</v>
      </c>
      <c r="F859" s="63" t="s">
        <v>640</v>
      </c>
      <c r="G859" s="102">
        <f t="shared" si="260"/>
        <v>10.96</v>
      </c>
      <c r="H859" s="99">
        <f t="shared" si="263"/>
        <v>5195</v>
      </c>
      <c r="I859" s="61">
        <v>1</v>
      </c>
      <c r="J859" s="105" t="s">
        <v>649</v>
      </c>
      <c r="K859" s="104" t="str">
        <f t="shared" si="266"/>
        <v>2411705021</v>
      </c>
      <c r="L859" s="68">
        <f t="shared" ref="L859" si="272">L858</f>
        <v>7958</v>
      </c>
    </row>
    <row r="860" spans="2:13" ht="14.25" customHeight="1" x14ac:dyDescent="0.15">
      <c r="B860" s="131" t="s">
        <v>71</v>
      </c>
      <c r="C860" s="130" t="s">
        <v>182</v>
      </c>
      <c r="D860" s="130">
        <v>4</v>
      </c>
      <c r="E860" s="132">
        <v>318</v>
      </c>
      <c r="F860" s="63" t="s">
        <v>640</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426</v>
      </c>
      <c r="C861" s="130" t="s">
        <v>183</v>
      </c>
      <c r="D861" s="130">
        <v>4</v>
      </c>
      <c r="E861" s="132">
        <v>286</v>
      </c>
      <c r="F861" s="63" t="s">
        <v>640</v>
      </c>
      <c r="G861" s="102">
        <f t="shared" si="260"/>
        <v>10.96</v>
      </c>
      <c r="H861" s="99">
        <f t="shared" si="263"/>
        <v>3134</v>
      </c>
      <c r="I861" s="61">
        <v>1</v>
      </c>
      <c r="J861" s="105" t="s">
        <v>649</v>
      </c>
      <c r="K861" s="104" t="str">
        <f t="shared" si="266"/>
        <v>2411734021</v>
      </c>
      <c r="L861" s="68">
        <f t="shared" ref="L861" si="274">L860</f>
        <v>10237</v>
      </c>
    </row>
    <row r="862" spans="2:13" ht="14.25" customHeight="1" x14ac:dyDescent="0.15">
      <c r="B862" s="131" t="s">
        <v>435</v>
      </c>
      <c r="C862" s="130" t="s">
        <v>200</v>
      </c>
      <c r="D862" s="130">
        <v>6</v>
      </c>
      <c r="E862" s="132">
        <v>1164</v>
      </c>
      <c r="F862" s="63" t="s">
        <v>640</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436</v>
      </c>
      <c r="C863" s="130" t="s">
        <v>201</v>
      </c>
      <c r="D863" s="130">
        <v>6</v>
      </c>
      <c r="E863" s="132">
        <v>1048</v>
      </c>
      <c r="F863" s="63" t="s">
        <v>640</v>
      </c>
      <c r="G863" s="102">
        <f t="shared" si="260"/>
        <v>10.96</v>
      </c>
      <c r="H863" s="99">
        <f t="shared" si="263"/>
        <v>11486</v>
      </c>
      <c r="I863" s="61">
        <v>1</v>
      </c>
      <c r="J863" s="105" t="s">
        <v>649</v>
      </c>
      <c r="K863" s="104" t="str">
        <f t="shared" si="266"/>
        <v>2418036021</v>
      </c>
      <c r="L863" s="68">
        <f t="shared" ref="L863" si="276">L862</f>
        <v>7799</v>
      </c>
    </row>
    <row r="864" spans="2:13" ht="14.25" customHeight="1" x14ac:dyDescent="0.15">
      <c r="B864" s="131" t="s">
        <v>437</v>
      </c>
      <c r="C864" s="130" t="s">
        <v>202</v>
      </c>
      <c r="D864" s="130">
        <v>5</v>
      </c>
      <c r="E864" s="132">
        <v>1026</v>
      </c>
      <c r="F864" s="63" t="s">
        <v>640</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438</v>
      </c>
      <c r="C865" s="130" t="s">
        <v>203</v>
      </c>
      <c r="D865" s="130">
        <v>5</v>
      </c>
      <c r="E865" s="132">
        <v>923</v>
      </c>
      <c r="F865" s="63" t="s">
        <v>640</v>
      </c>
      <c r="G865" s="102">
        <f t="shared" si="260"/>
        <v>10.96</v>
      </c>
      <c r="H865" s="99">
        <f t="shared" si="263"/>
        <v>10116</v>
      </c>
      <c r="I865" s="61">
        <v>1</v>
      </c>
      <c r="J865" s="105" t="s">
        <v>649</v>
      </c>
      <c r="K865" s="104" t="str">
        <f t="shared" si="266"/>
        <v>2418075021</v>
      </c>
      <c r="L865" s="68">
        <f t="shared" ref="L865" si="278">L864</f>
        <v>9302</v>
      </c>
    </row>
    <row r="866" spans="2:12" ht="14.25" customHeight="1" x14ac:dyDescent="0.15">
      <c r="B866" s="131" t="s">
        <v>439</v>
      </c>
      <c r="C866" s="130" t="s">
        <v>204</v>
      </c>
      <c r="D866" s="130">
        <v>4</v>
      </c>
      <c r="E866" s="132">
        <v>889</v>
      </c>
      <c r="F866" s="63" t="s">
        <v>640</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440</v>
      </c>
      <c r="C867" s="130" t="s">
        <v>205</v>
      </c>
      <c r="D867" s="130">
        <v>4</v>
      </c>
      <c r="E867" s="132">
        <v>800</v>
      </c>
      <c r="F867" s="63" t="s">
        <v>640</v>
      </c>
      <c r="G867" s="102">
        <f t="shared" si="260"/>
        <v>10.96</v>
      </c>
      <c r="H867" s="99">
        <f t="shared" si="263"/>
        <v>8768</v>
      </c>
      <c r="I867" s="61">
        <v>1</v>
      </c>
      <c r="J867" s="105" t="s">
        <v>649</v>
      </c>
      <c r="K867" s="104" t="str">
        <f t="shared" si="266"/>
        <v>2418114021</v>
      </c>
      <c r="L867" s="68">
        <f t="shared" ref="L867" si="280">L866</f>
        <v>10792</v>
      </c>
    </row>
    <row r="868" spans="2:12" ht="14.25" customHeight="1" x14ac:dyDescent="0.15">
      <c r="B868" s="131" t="s">
        <v>445</v>
      </c>
      <c r="C868" s="130" t="s">
        <v>210</v>
      </c>
      <c r="D868" s="130">
        <v>6</v>
      </c>
      <c r="E868" s="132">
        <v>844</v>
      </c>
      <c r="F868" s="63" t="s">
        <v>640</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446</v>
      </c>
      <c r="C869" s="130" t="s">
        <v>211</v>
      </c>
      <c r="D869" s="130">
        <v>6</v>
      </c>
      <c r="E869" s="132">
        <v>760</v>
      </c>
      <c r="F869" s="63" t="s">
        <v>640</v>
      </c>
      <c r="G869" s="102">
        <f t="shared" si="260"/>
        <v>10.96</v>
      </c>
      <c r="H869" s="99">
        <f t="shared" si="263"/>
        <v>8329</v>
      </c>
      <c r="I869" s="61">
        <v>1</v>
      </c>
      <c r="J869" s="105" t="s">
        <v>649</v>
      </c>
      <c r="K869" s="104" t="str">
        <f t="shared" si="266"/>
        <v>2418236021</v>
      </c>
      <c r="L869" s="68">
        <f t="shared" ref="L869" si="282">L868</f>
        <v>4505</v>
      </c>
    </row>
    <row r="870" spans="2:12" ht="14.25" customHeight="1" x14ac:dyDescent="0.15">
      <c r="B870" s="131" t="s">
        <v>447</v>
      </c>
      <c r="C870" s="130" t="s">
        <v>212</v>
      </c>
      <c r="D870" s="130">
        <v>5</v>
      </c>
      <c r="E870" s="132">
        <v>770</v>
      </c>
      <c r="F870" s="63" t="s">
        <v>640</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448</v>
      </c>
      <c r="C871" s="130" t="s">
        <v>213</v>
      </c>
      <c r="D871" s="130">
        <v>5</v>
      </c>
      <c r="E871" s="132">
        <v>693</v>
      </c>
      <c r="F871" s="63" t="s">
        <v>640</v>
      </c>
      <c r="G871" s="102">
        <f t="shared" si="260"/>
        <v>10.96</v>
      </c>
      <c r="H871" s="99">
        <f t="shared" si="263"/>
        <v>7595</v>
      </c>
      <c r="I871" s="61">
        <v>1</v>
      </c>
      <c r="J871" s="105" t="s">
        <v>649</v>
      </c>
      <c r="K871" s="104" t="str">
        <f t="shared" si="266"/>
        <v>2418275021</v>
      </c>
      <c r="L871" s="68">
        <f t="shared" ref="L871" si="284">L870</f>
        <v>5316</v>
      </c>
    </row>
    <row r="872" spans="2:12" ht="14.25" customHeight="1" x14ac:dyDescent="0.15">
      <c r="B872" s="131" t="s">
        <v>449</v>
      </c>
      <c r="C872" s="130" t="s">
        <v>214</v>
      </c>
      <c r="D872" s="130">
        <v>4</v>
      </c>
      <c r="E872" s="132">
        <v>559</v>
      </c>
      <c r="F872" s="63" t="s">
        <v>640</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450</v>
      </c>
      <c r="C873" s="130" t="s">
        <v>215</v>
      </c>
      <c r="D873" s="130">
        <v>4</v>
      </c>
      <c r="E873" s="132">
        <v>503</v>
      </c>
      <c r="F873" s="63" t="s">
        <v>640</v>
      </c>
      <c r="G873" s="102">
        <f t="shared" si="260"/>
        <v>10.96</v>
      </c>
      <c r="H873" s="99">
        <f t="shared" si="263"/>
        <v>5512</v>
      </c>
      <c r="I873" s="61">
        <v>1</v>
      </c>
      <c r="J873" s="105" t="s">
        <v>649</v>
      </c>
      <c r="K873" s="104" t="str">
        <f t="shared" si="266"/>
        <v>2418314021</v>
      </c>
      <c r="L873" s="68">
        <f t="shared" ref="L873" si="286">L872</f>
        <v>7607</v>
      </c>
    </row>
    <row r="874" spans="2:12" ht="14.25" customHeight="1" x14ac:dyDescent="0.15">
      <c r="B874" s="131" t="s">
        <v>668</v>
      </c>
      <c r="C874" s="95" t="s">
        <v>695</v>
      </c>
      <c r="D874" s="95">
        <v>6</v>
      </c>
      <c r="E874" s="132">
        <v>1107</v>
      </c>
      <c r="F874" s="63" t="s">
        <v>640</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669</v>
      </c>
      <c r="C875" s="95" t="s">
        <v>696</v>
      </c>
      <c r="D875" s="95">
        <v>6</v>
      </c>
      <c r="E875" s="132">
        <v>996</v>
      </c>
      <c r="F875" s="63" t="s">
        <v>640</v>
      </c>
      <c r="G875" s="102">
        <f t="shared" si="260"/>
        <v>10.96</v>
      </c>
      <c r="H875" s="99">
        <f t="shared" si="263"/>
        <v>10916</v>
      </c>
      <c r="I875" s="61">
        <v>1</v>
      </c>
      <c r="J875" s="105" t="s">
        <v>649</v>
      </c>
      <c r="K875" s="104" t="str">
        <f t="shared" si="266"/>
        <v>2419516021</v>
      </c>
      <c r="L875" s="68">
        <f t="shared" ref="L875" si="288">L874</f>
        <v>8424</v>
      </c>
    </row>
    <row r="876" spans="2:12" ht="14.25" customHeight="1" x14ac:dyDescent="0.15">
      <c r="B876" s="131" t="s">
        <v>670</v>
      </c>
      <c r="C876" s="95" t="s">
        <v>697</v>
      </c>
      <c r="D876" s="95">
        <v>5</v>
      </c>
      <c r="E876" s="132">
        <v>977</v>
      </c>
      <c r="F876" s="63" t="s">
        <v>640</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671</v>
      </c>
      <c r="C877" s="95" t="s">
        <v>698</v>
      </c>
      <c r="D877" s="95">
        <v>5</v>
      </c>
      <c r="E877" s="132">
        <v>879</v>
      </c>
      <c r="F877" s="63" t="s">
        <v>640</v>
      </c>
      <c r="G877" s="102">
        <f t="shared" si="289"/>
        <v>10.96</v>
      </c>
      <c r="H877" s="99">
        <f t="shared" si="263"/>
        <v>9633</v>
      </c>
      <c r="I877" s="61">
        <v>1</v>
      </c>
      <c r="J877" s="105" t="s">
        <v>649</v>
      </c>
      <c r="K877" s="104" t="str">
        <f t="shared" si="266"/>
        <v>2419535021</v>
      </c>
      <c r="L877" s="68">
        <f t="shared" ref="L877" si="291">L876</f>
        <v>9839</v>
      </c>
    </row>
    <row r="878" spans="2:12" ht="14.25" customHeight="1" x14ac:dyDescent="0.15">
      <c r="B878" s="131" t="s">
        <v>672</v>
      </c>
      <c r="C878" s="95" t="s">
        <v>699</v>
      </c>
      <c r="D878" s="95">
        <v>4</v>
      </c>
      <c r="E878" s="132">
        <v>846</v>
      </c>
      <c r="F878" s="63" t="s">
        <v>640</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673</v>
      </c>
      <c r="C879" s="95" t="s">
        <v>700</v>
      </c>
      <c r="D879" s="95">
        <v>4</v>
      </c>
      <c r="E879" s="132">
        <v>761</v>
      </c>
      <c r="F879" s="63" t="s">
        <v>640</v>
      </c>
      <c r="G879" s="102">
        <f t="shared" si="289"/>
        <v>10.96</v>
      </c>
      <c r="H879" s="99">
        <f t="shared" si="263"/>
        <v>8340</v>
      </c>
      <c r="I879" s="61">
        <v>1</v>
      </c>
      <c r="J879" s="105" t="s">
        <v>649</v>
      </c>
      <c r="K879" s="104" t="str">
        <f t="shared" si="266"/>
        <v>2419554021</v>
      </c>
      <c r="L879" s="68">
        <f t="shared" ref="L879" si="293">L878</f>
        <v>11263</v>
      </c>
    </row>
    <row r="880" spans="2:12" ht="14.25" customHeight="1" x14ac:dyDescent="0.15">
      <c r="B880" s="131" t="s">
        <v>81</v>
      </c>
      <c r="C880" s="130" t="s">
        <v>229</v>
      </c>
      <c r="D880" s="130">
        <v>6</v>
      </c>
      <c r="E880" s="132">
        <v>646</v>
      </c>
      <c r="F880" s="63" t="s">
        <v>640</v>
      </c>
      <c r="G880" s="102">
        <f t="shared" si="289"/>
        <v>10.96</v>
      </c>
      <c r="H880" s="99">
        <f t="shared" si="263"/>
        <v>7080</v>
      </c>
      <c r="I880" s="61">
        <v>1</v>
      </c>
      <c r="J880" s="105" t="s">
        <v>649</v>
      </c>
      <c r="K880" s="104" t="str">
        <f t="shared" si="266"/>
        <v>2481116021</v>
      </c>
      <c r="L880" s="68">
        <f t="shared" ref="L880:L909" si="294">L850</f>
        <v>10429</v>
      </c>
    </row>
    <row r="881" spans="2:12" ht="14.25" customHeight="1" x14ac:dyDescent="0.15">
      <c r="B881" s="131" t="s">
        <v>467</v>
      </c>
      <c r="C881" s="130" t="s">
        <v>230</v>
      </c>
      <c r="D881" s="130">
        <v>6</v>
      </c>
      <c r="E881" s="132">
        <v>581</v>
      </c>
      <c r="F881" s="63" t="s">
        <v>640</v>
      </c>
      <c r="G881" s="102">
        <f t="shared" si="289"/>
        <v>10.96</v>
      </c>
      <c r="H881" s="99">
        <f t="shared" si="263"/>
        <v>6367</v>
      </c>
      <c r="I881" s="61">
        <v>1</v>
      </c>
      <c r="J881" s="105" t="s">
        <v>649</v>
      </c>
      <c r="K881" s="104" t="str">
        <f t="shared" si="266"/>
        <v>2481526021</v>
      </c>
      <c r="L881" s="68">
        <f t="shared" si="294"/>
        <v>10429</v>
      </c>
    </row>
    <row r="882" spans="2:12" ht="14.25" customHeight="1" x14ac:dyDescent="0.15">
      <c r="B882" s="131" t="s">
        <v>82</v>
      </c>
      <c r="C882" s="130" t="s">
        <v>231</v>
      </c>
      <c r="D882" s="130">
        <v>5</v>
      </c>
      <c r="E882" s="132">
        <v>549</v>
      </c>
      <c r="F882" s="63" t="s">
        <v>640</v>
      </c>
      <c r="G882" s="102">
        <f t="shared" si="289"/>
        <v>10.96</v>
      </c>
      <c r="H882" s="99">
        <f t="shared" si="263"/>
        <v>6017</v>
      </c>
      <c r="I882" s="61">
        <v>1</v>
      </c>
      <c r="J882" s="105" t="s">
        <v>649</v>
      </c>
      <c r="K882" s="104" t="str">
        <f t="shared" si="266"/>
        <v>2481125021</v>
      </c>
      <c r="L882" s="68">
        <f t="shared" si="294"/>
        <v>11943</v>
      </c>
    </row>
    <row r="883" spans="2:12" ht="14.25" customHeight="1" x14ac:dyDescent="0.15">
      <c r="B883" s="131" t="s">
        <v>468</v>
      </c>
      <c r="C883" s="130" t="s">
        <v>232</v>
      </c>
      <c r="D883" s="130">
        <v>5</v>
      </c>
      <c r="E883" s="132">
        <v>494</v>
      </c>
      <c r="F883" s="63" t="s">
        <v>640</v>
      </c>
      <c r="G883" s="102">
        <f t="shared" si="289"/>
        <v>10.96</v>
      </c>
      <c r="H883" s="99">
        <f t="shared" si="263"/>
        <v>5414</v>
      </c>
      <c r="I883" s="61">
        <v>1</v>
      </c>
      <c r="J883" s="105" t="s">
        <v>649</v>
      </c>
      <c r="K883" s="104" t="str">
        <f t="shared" si="266"/>
        <v>2481555021</v>
      </c>
      <c r="L883" s="68">
        <f t="shared" si="294"/>
        <v>11943</v>
      </c>
    </row>
    <row r="884" spans="2:12" ht="14.25" customHeight="1" x14ac:dyDescent="0.15">
      <c r="B884" s="131" t="s">
        <v>83</v>
      </c>
      <c r="C884" s="130" t="s">
        <v>233</v>
      </c>
      <c r="D884" s="130">
        <v>4</v>
      </c>
      <c r="E884" s="132">
        <v>454</v>
      </c>
      <c r="F884" s="63" t="s">
        <v>640</v>
      </c>
      <c r="G884" s="102">
        <f t="shared" si="289"/>
        <v>10.96</v>
      </c>
      <c r="H884" s="99">
        <f t="shared" si="263"/>
        <v>4975</v>
      </c>
      <c r="I884" s="61">
        <v>1</v>
      </c>
      <c r="J884" s="105" t="s">
        <v>649</v>
      </c>
      <c r="K884" s="104" t="str">
        <f t="shared" si="266"/>
        <v>2481134021</v>
      </c>
      <c r="L884" s="68">
        <f t="shared" si="294"/>
        <v>13422</v>
      </c>
    </row>
    <row r="885" spans="2:12" ht="14.25" customHeight="1" x14ac:dyDescent="0.15">
      <c r="B885" s="131" t="s">
        <v>469</v>
      </c>
      <c r="C885" s="130" t="s">
        <v>234</v>
      </c>
      <c r="D885" s="130">
        <v>4</v>
      </c>
      <c r="E885" s="132">
        <v>409</v>
      </c>
      <c r="F885" s="63" t="s">
        <v>640</v>
      </c>
      <c r="G885" s="102">
        <f t="shared" si="289"/>
        <v>10.96</v>
      </c>
      <c r="H885" s="99">
        <f t="shared" si="263"/>
        <v>4482</v>
      </c>
      <c r="I885" s="61">
        <v>1</v>
      </c>
      <c r="J885" s="105" t="s">
        <v>649</v>
      </c>
      <c r="K885" s="104" t="str">
        <f t="shared" si="266"/>
        <v>2481584021</v>
      </c>
      <c r="L885" s="68">
        <f t="shared" si="294"/>
        <v>13422</v>
      </c>
    </row>
    <row r="886" spans="2:12" ht="14.25" customHeight="1" x14ac:dyDescent="0.15">
      <c r="B886" s="131" t="s">
        <v>86</v>
      </c>
      <c r="C886" s="130" t="s">
        <v>239</v>
      </c>
      <c r="D886" s="130">
        <v>6</v>
      </c>
      <c r="E886" s="132">
        <v>421</v>
      </c>
      <c r="F886" s="63" t="s">
        <v>640</v>
      </c>
      <c r="G886" s="102">
        <f t="shared" si="289"/>
        <v>10.96</v>
      </c>
      <c r="H886" s="99">
        <f t="shared" si="263"/>
        <v>4614</v>
      </c>
      <c r="I886" s="61">
        <v>1</v>
      </c>
      <c r="J886" s="105" t="s">
        <v>649</v>
      </c>
      <c r="K886" s="104" t="str">
        <f t="shared" si="266"/>
        <v>2481316021</v>
      </c>
      <c r="L886" s="68">
        <f t="shared" si="294"/>
        <v>7147</v>
      </c>
    </row>
    <row r="887" spans="2:12" ht="14.25" customHeight="1" x14ac:dyDescent="0.15">
      <c r="B887" s="131" t="s">
        <v>472</v>
      </c>
      <c r="C887" s="130" t="s">
        <v>240</v>
      </c>
      <c r="D887" s="130">
        <v>6</v>
      </c>
      <c r="E887" s="132">
        <v>379</v>
      </c>
      <c r="F887" s="63" t="s">
        <v>640</v>
      </c>
      <c r="G887" s="102">
        <f t="shared" si="289"/>
        <v>10.96</v>
      </c>
      <c r="H887" s="99">
        <f t="shared" si="263"/>
        <v>4153</v>
      </c>
      <c r="I887" s="61">
        <v>1</v>
      </c>
      <c r="J887" s="105" t="s">
        <v>649</v>
      </c>
      <c r="K887" s="104" t="str">
        <f t="shared" si="266"/>
        <v>2481676021</v>
      </c>
      <c r="L887" s="68">
        <f t="shared" si="294"/>
        <v>7147</v>
      </c>
    </row>
    <row r="888" spans="2:12" ht="14.25" customHeight="1" x14ac:dyDescent="0.15">
      <c r="B888" s="131" t="s">
        <v>87</v>
      </c>
      <c r="C888" s="130" t="s">
        <v>241</v>
      </c>
      <c r="D888" s="130">
        <v>5</v>
      </c>
      <c r="E888" s="132">
        <v>369</v>
      </c>
      <c r="F888" s="63" t="s">
        <v>640</v>
      </c>
      <c r="G888" s="102">
        <f t="shared" si="289"/>
        <v>10.96</v>
      </c>
      <c r="H888" s="99">
        <f t="shared" si="263"/>
        <v>4044</v>
      </c>
      <c r="I888" s="61">
        <v>1</v>
      </c>
      <c r="J888" s="105" t="s">
        <v>649</v>
      </c>
      <c r="K888" s="104" t="str">
        <f t="shared" si="266"/>
        <v>2481325021</v>
      </c>
      <c r="L888" s="68">
        <f t="shared" si="294"/>
        <v>7958</v>
      </c>
    </row>
    <row r="889" spans="2:12" ht="14.25" customHeight="1" x14ac:dyDescent="0.15">
      <c r="B889" s="131" t="s">
        <v>473</v>
      </c>
      <c r="C889" s="130" t="s">
        <v>242</v>
      </c>
      <c r="D889" s="130">
        <v>5</v>
      </c>
      <c r="E889" s="132">
        <v>332</v>
      </c>
      <c r="F889" s="63" t="s">
        <v>640</v>
      </c>
      <c r="G889" s="102">
        <f t="shared" si="289"/>
        <v>10.96</v>
      </c>
      <c r="H889" s="99">
        <f t="shared" si="263"/>
        <v>3638</v>
      </c>
      <c r="I889" s="61">
        <v>1</v>
      </c>
      <c r="J889" s="105" t="s">
        <v>649</v>
      </c>
      <c r="K889" s="104" t="str">
        <f t="shared" si="266"/>
        <v>2481705021</v>
      </c>
      <c r="L889" s="68">
        <f t="shared" si="294"/>
        <v>7958</v>
      </c>
    </row>
    <row r="890" spans="2:12" ht="14.25" customHeight="1" x14ac:dyDescent="0.15">
      <c r="B890" s="131" t="s">
        <v>88</v>
      </c>
      <c r="C890" s="130" t="s">
        <v>243</v>
      </c>
      <c r="D890" s="130">
        <v>4</v>
      </c>
      <c r="E890" s="132">
        <v>223</v>
      </c>
      <c r="F890" s="63" t="s">
        <v>640</v>
      </c>
      <c r="G890" s="102">
        <f t="shared" si="289"/>
        <v>10.96</v>
      </c>
      <c r="H890" s="99">
        <f t="shared" si="263"/>
        <v>2444</v>
      </c>
      <c r="I890" s="61">
        <v>1</v>
      </c>
      <c r="J890" s="105" t="s">
        <v>649</v>
      </c>
      <c r="K890" s="104" t="str">
        <f t="shared" si="266"/>
        <v>2481334021</v>
      </c>
      <c r="L890" s="68">
        <f t="shared" si="294"/>
        <v>10237</v>
      </c>
    </row>
    <row r="891" spans="2:12" ht="14.25" customHeight="1" x14ac:dyDescent="0.15">
      <c r="B891" s="131" t="s">
        <v>474</v>
      </c>
      <c r="C891" s="130" t="s">
        <v>244</v>
      </c>
      <c r="D891" s="130">
        <v>4</v>
      </c>
      <c r="E891" s="132">
        <v>201</v>
      </c>
      <c r="F891" s="63" t="s">
        <v>640</v>
      </c>
      <c r="G891" s="102">
        <f t="shared" si="289"/>
        <v>10.96</v>
      </c>
      <c r="H891" s="99">
        <f t="shared" si="263"/>
        <v>2202</v>
      </c>
      <c r="I891" s="61">
        <v>1</v>
      </c>
      <c r="J891" s="105" t="s">
        <v>649</v>
      </c>
      <c r="K891" s="104" t="str">
        <f t="shared" si="266"/>
        <v>2481734021</v>
      </c>
      <c r="L891" s="68">
        <f t="shared" si="294"/>
        <v>10237</v>
      </c>
    </row>
    <row r="892" spans="2:12" ht="14.25" customHeight="1" x14ac:dyDescent="0.15">
      <c r="B892" s="131" t="s">
        <v>483</v>
      </c>
      <c r="C892" s="130" t="s">
        <v>261</v>
      </c>
      <c r="D892" s="130">
        <v>6</v>
      </c>
      <c r="E892" s="132">
        <v>815</v>
      </c>
      <c r="F892" s="63" t="s">
        <v>640</v>
      </c>
      <c r="G892" s="102">
        <f t="shared" si="289"/>
        <v>10.96</v>
      </c>
      <c r="H892" s="99">
        <f t="shared" si="263"/>
        <v>8932</v>
      </c>
      <c r="I892" s="61">
        <v>1</v>
      </c>
      <c r="J892" s="105" t="s">
        <v>649</v>
      </c>
      <c r="K892" s="104" t="str">
        <f t="shared" si="266"/>
        <v>2488016021</v>
      </c>
      <c r="L892" s="68">
        <f t="shared" si="294"/>
        <v>7799</v>
      </c>
    </row>
    <row r="893" spans="2:12" ht="14.25" customHeight="1" x14ac:dyDescent="0.15">
      <c r="B893" s="131" t="s">
        <v>484</v>
      </c>
      <c r="C893" s="130" t="s">
        <v>262</v>
      </c>
      <c r="D893" s="130">
        <v>6</v>
      </c>
      <c r="E893" s="132">
        <v>734</v>
      </c>
      <c r="F893" s="63" t="s">
        <v>640</v>
      </c>
      <c r="G893" s="102">
        <f t="shared" si="289"/>
        <v>10.96</v>
      </c>
      <c r="H893" s="99">
        <f t="shared" si="263"/>
        <v>8044</v>
      </c>
      <c r="I893" s="61">
        <v>1</v>
      </c>
      <c r="J893" s="105" t="s">
        <v>649</v>
      </c>
      <c r="K893" s="104" t="str">
        <f t="shared" si="266"/>
        <v>2488036021</v>
      </c>
      <c r="L893" s="68">
        <f t="shared" si="294"/>
        <v>7799</v>
      </c>
    </row>
    <row r="894" spans="2:12" ht="14.25" customHeight="1" x14ac:dyDescent="0.15">
      <c r="B894" s="131" t="s">
        <v>485</v>
      </c>
      <c r="C894" s="130" t="s">
        <v>263</v>
      </c>
      <c r="D894" s="130">
        <v>5</v>
      </c>
      <c r="E894" s="132">
        <v>718</v>
      </c>
      <c r="F894" s="63" t="s">
        <v>640</v>
      </c>
      <c r="G894" s="102">
        <f t="shared" si="289"/>
        <v>10.96</v>
      </c>
      <c r="H894" s="99">
        <f t="shared" si="263"/>
        <v>7869</v>
      </c>
      <c r="I894" s="61">
        <v>1</v>
      </c>
      <c r="J894" s="105" t="s">
        <v>649</v>
      </c>
      <c r="K894" s="104" t="str">
        <f t="shared" si="266"/>
        <v>2488055021</v>
      </c>
      <c r="L894" s="68">
        <f t="shared" si="294"/>
        <v>9302</v>
      </c>
    </row>
    <row r="895" spans="2:12" ht="14.25" customHeight="1" x14ac:dyDescent="0.15">
      <c r="B895" s="131" t="s">
        <v>486</v>
      </c>
      <c r="C895" s="130" t="s">
        <v>264</v>
      </c>
      <c r="D895" s="130">
        <v>5</v>
      </c>
      <c r="E895" s="132">
        <v>646</v>
      </c>
      <c r="F895" s="63" t="s">
        <v>640</v>
      </c>
      <c r="G895" s="102">
        <f t="shared" si="289"/>
        <v>10.96</v>
      </c>
      <c r="H895" s="99">
        <f t="shared" si="263"/>
        <v>7080</v>
      </c>
      <c r="I895" s="61">
        <v>1</v>
      </c>
      <c r="J895" s="105" t="s">
        <v>649</v>
      </c>
      <c r="K895" s="104" t="str">
        <f t="shared" si="266"/>
        <v>2488075021</v>
      </c>
      <c r="L895" s="68">
        <f t="shared" si="294"/>
        <v>9302</v>
      </c>
    </row>
    <row r="896" spans="2:12" ht="14.25" customHeight="1" x14ac:dyDescent="0.15">
      <c r="B896" s="131" t="s">
        <v>487</v>
      </c>
      <c r="C896" s="130" t="s">
        <v>265</v>
      </c>
      <c r="D896" s="130">
        <v>4</v>
      </c>
      <c r="E896" s="132">
        <v>622</v>
      </c>
      <c r="F896" s="63" t="s">
        <v>640</v>
      </c>
      <c r="G896" s="102">
        <f t="shared" si="289"/>
        <v>10.96</v>
      </c>
      <c r="H896" s="99">
        <f t="shared" si="263"/>
        <v>6817</v>
      </c>
      <c r="I896" s="61">
        <v>1</v>
      </c>
      <c r="J896" s="105" t="s">
        <v>649</v>
      </c>
      <c r="K896" s="104" t="str">
        <f t="shared" si="266"/>
        <v>2488094021</v>
      </c>
      <c r="L896" s="68">
        <f t="shared" si="294"/>
        <v>10792</v>
      </c>
    </row>
    <row r="897" spans="2:12" ht="14.25" customHeight="1" x14ac:dyDescent="0.15">
      <c r="B897" s="131" t="s">
        <v>488</v>
      </c>
      <c r="C897" s="130" t="s">
        <v>266</v>
      </c>
      <c r="D897" s="130">
        <v>4</v>
      </c>
      <c r="E897" s="132">
        <v>560</v>
      </c>
      <c r="F897" s="63" t="s">
        <v>640</v>
      </c>
      <c r="G897" s="102">
        <f t="shared" si="289"/>
        <v>10.96</v>
      </c>
      <c r="H897" s="99">
        <f t="shared" si="263"/>
        <v>6137</v>
      </c>
      <c r="I897" s="61">
        <v>1</v>
      </c>
      <c r="J897" s="105" t="s">
        <v>649</v>
      </c>
      <c r="K897" s="104" t="str">
        <f t="shared" si="266"/>
        <v>2488114021</v>
      </c>
      <c r="L897" s="68">
        <f t="shared" si="294"/>
        <v>10792</v>
      </c>
    </row>
    <row r="898" spans="2:12" ht="14.25" customHeight="1" x14ac:dyDescent="0.15">
      <c r="B898" s="131" t="s">
        <v>493</v>
      </c>
      <c r="C898" s="130" t="s">
        <v>271</v>
      </c>
      <c r="D898" s="130">
        <v>6</v>
      </c>
      <c r="E898" s="132">
        <v>591</v>
      </c>
      <c r="F898" s="63" t="s">
        <v>640</v>
      </c>
      <c r="G898" s="102">
        <f t="shared" si="289"/>
        <v>10.96</v>
      </c>
      <c r="H898" s="99">
        <f t="shared" si="263"/>
        <v>6477</v>
      </c>
      <c r="I898" s="61">
        <v>1</v>
      </c>
      <c r="J898" s="105" t="s">
        <v>649</v>
      </c>
      <c r="K898" s="104" t="str">
        <f t="shared" si="266"/>
        <v>2488216021</v>
      </c>
      <c r="L898" s="68">
        <f t="shared" si="294"/>
        <v>4505</v>
      </c>
    </row>
    <row r="899" spans="2:12" ht="14.25" customHeight="1" x14ac:dyDescent="0.15">
      <c r="B899" s="131" t="s">
        <v>494</v>
      </c>
      <c r="C899" s="130" t="s">
        <v>272</v>
      </c>
      <c r="D899" s="130">
        <v>6</v>
      </c>
      <c r="E899" s="132">
        <v>532</v>
      </c>
      <c r="F899" s="63" t="s">
        <v>640</v>
      </c>
      <c r="G899" s="102">
        <f t="shared" si="289"/>
        <v>10.96</v>
      </c>
      <c r="H899" s="99">
        <f t="shared" si="263"/>
        <v>5830</v>
      </c>
      <c r="I899" s="61">
        <v>1</v>
      </c>
      <c r="J899" s="105" t="s">
        <v>649</v>
      </c>
      <c r="K899" s="104" t="str">
        <f t="shared" si="266"/>
        <v>2488236021</v>
      </c>
      <c r="L899" s="68">
        <f t="shared" si="294"/>
        <v>4505</v>
      </c>
    </row>
    <row r="900" spans="2:12" ht="14.25" customHeight="1" x14ac:dyDescent="0.15">
      <c r="B900" s="131" t="s">
        <v>495</v>
      </c>
      <c r="C900" s="130" t="s">
        <v>273</v>
      </c>
      <c r="D900" s="130">
        <v>5</v>
      </c>
      <c r="E900" s="132">
        <v>539</v>
      </c>
      <c r="F900" s="63" t="s">
        <v>640</v>
      </c>
      <c r="G900" s="102">
        <f t="shared" si="289"/>
        <v>10.96</v>
      </c>
      <c r="H900" s="99">
        <f t="shared" si="263"/>
        <v>5907</v>
      </c>
      <c r="I900" s="61">
        <v>1</v>
      </c>
      <c r="J900" s="105" t="s">
        <v>649</v>
      </c>
      <c r="K900" s="104" t="str">
        <f t="shared" si="266"/>
        <v>2488255021</v>
      </c>
      <c r="L900" s="68">
        <f t="shared" si="294"/>
        <v>5316</v>
      </c>
    </row>
    <row r="901" spans="2:12" ht="14.25" customHeight="1" x14ac:dyDescent="0.15">
      <c r="B901" s="131" t="s">
        <v>496</v>
      </c>
      <c r="C901" s="130" t="s">
        <v>274</v>
      </c>
      <c r="D901" s="130">
        <v>5</v>
      </c>
      <c r="E901" s="132">
        <v>485</v>
      </c>
      <c r="F901" s="63" t="s">
        <v>640</v>
      </c>
      <c r="G901" s="102">
        <f t="shared" si="289"/>
        <v>10.96</v>
      </c>
      <c r="H901" s="99">
        <f t="shared" si="263"/>
        <v>5315</v>
      </c>
      <c r="I901" s="61">
        <v>1</v>
      </c>
      <c r="J901" s="105" t="s">
        <v>649</v>
      </c>
      <c r="K901" s="104" t="str">
        <f t="shared" si="266"/>
        <v>2488275021</v>
      </c>
      <c r="L901" s="68">
        <f t="shared" si="294"/>
        <v>5316</v>
      </c>
    </row>
    <row r="902" spans="2:12" ht="14.25" customHeight="1" x14ac:dyDescent="0.15">
      <c r="B902" s="131" t="s">
        <v>497</v>
      </c>
      <c r="C902" s="130" t="s">
        <v>275</v>
      </c>
      <c r="D902" s="130">
        <v>4</v>
      </c>
      <c r="E902" s="132">
        <v>391</v>
      </c>
      <c r="F902" s="63" t="s">
        <v>640</v>
      </c>
      <c r="G902" s="102">
        <f t="shared" si="289"/>
        <v>10.96</v>
      </c>
      <c r="H902" s="99">
        <f t="shared" si="263"/>
        <v>4285</v>
      </c>
      <c r="I902" s="61">
        <v>1</v>
      </c>
      <c r="J902" s="105" t="s">
        <v>649</v>
      </c>
      <c r="K902" s="104" t="str">
        <f t="shared" si="266"/>
        <v>2488294021</v>
      </c>
      <c r="L902" s="68">
        <f t="shared" si="294"/>
        <v>7607</v>
      </c>
    </row>
    <row r="903" spans="2:12" ht="14.25" customHeight="1" x14ac:dyDescent="0.15">
      <c r="B903" s="131" t="s">
        <v>498</v>
      </c>
      <c r="C903" s="130" t="s">
        <v>276</v>
      </c>
      <c r="D903" s="130">
        <v>4</v>
      </c>
      <c r="E903" s="132">
        <v>352</v>
      </c>
      <c r="F903" s="63" t="s">
        <v>640</v>
      </c>
      <c r="G903" s="102">
        <f t="shared" si="289"/>
        <v>10.96</v>
      </c>
      <c r="H903" s="99">
        <f t="shared" si="263"/>
        <v>3857</v>
      </c>
      <c r="I903" s="61">
        <v>1</v>
      </c>
      <c r="J903" s="105" t="s">
        <v>649</v>
      </c>
      <c r="K903" s="104" t="str">
        <f t="shared" si="266"/>
        <v>2488314021</v>
      </c>
      <c r="L903" s="68">
        <f t="shared" si="294"/>
        <v>7607</v>
      </c>
    </row>
    <row r="904" spans="2:12" ht="14.25" customHeight="1" x14ac:dyDescent="0.15">
      <c r="B904" s="131" t="s">
        <v>787</v>
      </c>
      <c r="C904" s="95" t="s">
        <v>717</v>
      </c>
      <c r="D904" s="130">
        <v>6</v>
      </c>
      <c r="E904" s="132">
        <v>775</v>
      </c>
      <c r="F904" s="63" t="s">
        <v>640</v>
      </c>
      <c r="G904" s="102">
        <f t="shared" si="289"/>
        <v>10.96</v>
      </c>
      <c r="H904" s="99">
        <f t="shared" si="263"/>
        <v>8494</v>
      </c>
      <c r="I904" s="61">
        <v>1</v>
      </c>
      <c r="J904" s="105" t="s">
        <v>649</v>
      </c>
      <c r="K904" s="104" t="str">
        <f t="shared" si="266"/>
        <v>2488706021</v>
      </c>
      <c r="L904" s="68">
        <f t="shared" si="294"/>
        <v>8424</v>
      </c>
    </row>
    <row r="905" spans="2:12" ht="14.25" customHeight="1" x14ac:dyDescent="0.15">
      <c r="B905" s="131" t="s">
        <v>788</v>
      </c>
      <c r="C905" s="95" t="s">
        <v>718</v>
      </c>
      <c r="D905" s="130">
        <v>6</v>
      </c>
      <c r="E905" s="132">
        <v>698</v>
      </c>
      <c r="F905" s="63" t="s">
        <v>640</v>
      </c>
      <c r="G905" s="102">
        <f t="shared" si="289"/>
        <v>10.96</v>
      </c>
      <c r="H905" s="99">
        <f t="shared" si="263"/>
        <v>7650</v>
      </c>
      <c r="I905" s="61">
        <v>1</v>
      </c>
      <c r="J905" s="105" t="s">
        <v>649</v>
      </c>
      <c r="K905" s="104" t="str">
        <f t="shared" si="266"/>
        <v>2488716021</v>
      </c>
      <c r="L905" s="68">
        <f t="shared" si="294"/>
        <v>8424</v>
      </c>
    </row>
    <row r="906" spans="2:12" ht="14.25" customHeight="1" x14ac:dyDescent="0.15">
      <c r="B906" s="131" t="s">
        <v>789</v>
      </c>
      <c r="C906" s="95" t="s">
        <v>719</v>
      </c>
      <c r="D906" s="130">
        <v>5</v>
      </c>
      <c r="E906" s="132">
        <v>684</v>
      </c>
      <c r="F906" s="63" t="s">
        <v>640</v>
      </c>
      <c r="G906" s="102">
        <f t="shared" si="289"/>
        <v>10.96</v>
      </c>
      <c r="H906" s="99">
        <f t="shared" si="263"/>
        <v>7496</v>
      </c>
      <c r="I906" s="61">
        <v>1</v>
      </c>
      <c r="J906" s="105" t="s">
        <v>649</v>
      </c>
      <c r="K906" s="104" t="str">
        <f t="shared" si="266"/>
        <v>2488725021</v>
      </c>
      <c r="L906" s="68">
        <f t="shared" si="294"/>
        <v>9839</v>
      </c>
    </row>
    <row r="907" spans="2:12" ht="14.25" customHeight="1" x14ac:dyDescent="0.15">
      <c r="B907" s="131" t="s">
        <v>790</v>
      </c>
      <c r="C907" s="95" t="s">
        <v>720</v>
      </c>
      <c r="D907" s="130">
        <v>5</v>
      </c>
      <c r="E907" s="132">
        <v>616</v>
      </c>
      <c r="F907" s="63" t="s">
        <v>640</v>
      </c>
      <c r="G907" s="102">
        <f t="shared" si="289"/>
        <v>10.96</v>
      </c>
      <c r="H907" s="99">
        <f t="shared" si="263"/>
        <v>6751</v>
      </c>
      <c r="I907" s="61">
        <v>1</v>
      </c>
      <c r="J907" s="105" t="s">
        <v>649</v>
      </c>
      <c r="K907" s="104" t="str">
        <f t="shared" si="266"/>
        <v>2488735021</v>
      </c>
      <c r="L907" s="68">
        <f t="shared" si="294"/>
        <v>9839</v>
      </c>
    </row>
    <row r="908" spans="2:12" ht="14.25" customHeight="1" x14ac:dyDescent="0.15">
      <c r="B908" s="131" t="s">
        <v>791</v>
      </c>
      <c r="C908" s="95" t="s">
        <v>721</v>
      </c>
      <c r="D908" s="130">
        <v>4</v>
      </c>
      <c r="E908" s="132">
        <v>592</v>
      </c>
      <c r="F908" s="63" t="s">
        <v>640</v>
      </c>
      <c r="G908" s="102">
        <f t="shared" si="289"/>
        <v>10.96</v>
      </c>
      <c r="H908" s="99">
        <f t="shared" si="263"/>
        <v>6488</v>
      </c>
      <c r="I908" s="61">
        <v>1</v>
      </c>
      <c r="J908" s="105" t="s">
        <v>649</v>
      </c>
      <c r="K908" s="104" t="str">
        <f t="shared" si="266"/>
        <v>2488744021</v>
      </c>
      <c r="L908" s="68">
        <f t="shared" si="294"/>
        <v>11263</v>
      </c>
    </row>
    <row r="909" spans="2:12" ht="14.25" customHeight="1" x14ac:dyDescent="0.15">
      <c r="B909" s="131" t="s">
        <v>792</v>
      </c>
      <c r="C909" s="95" t="s">
        <v>722</v>
      </c>
      <c r="D909" s="130">
        <v>4</v>
      </c>
      <c r="E909" s="132">
        <v>533</v>
      </c>
      <c r="F909" s="63" t="s">
        <v>640</v>
      </c>
      <c r="G909" s="102">
        <f t="shared" si="289"/>
        <v>10.96</v>
      </c>
      <c r="H909" s="99">
        <f t="shared" si="263"/>
        <v>5841</v>
      </c>
      <c r="I909" s="61">
        <v>1</v>
      </c>
      <c r="J909" s="105" t="s">
        <v>649</v>
      </c>
      <c r="K909" s="104" t="str">
        <f t="shared" si="266"/>
        <v>2488754021</v>
      </c>
      <c r="L909" s="68">
        <f t="shared" si="294"/>
        <v>11263</v>
      </c>
    </row>
    <row r="910" spans="2:12" ht="14.25" customHeight="1" x14ac:dyDescent="0.15">
      <c r="B910" s="131" t="s">
        <v>97</v>
      </c>
      <c r="C910" s="130" t="s">
        <v>293</v>
      </c>
      <c r="D910" s="130">
        <v>6</v>
      </c>
      <c r="E910" s="132">
        <v>646</v>
      </c>
      <c r="F910" s="63" t="s">
        <v>640</v>
      </c>
      <c r="G910" s="102">
        <f t="shared" si="289"/>
        <v>10.96</v>
      </c>
      <c r="H910" s="99">
        <f t="shared" si="263"/>
        <v>7080</v>
      </c>
      <c r="I910" s="61">
        <v>1</v>
      </c>
      <c r="J910" s="105" t="s">
        <v>649</v>
      </c>
      <c r="K910" s="104" t="str">
        <f t="shared" si="266"/>
        <v>2491116021</v>
      </c>
      <c r="L910" s="68">
        <f t="shared" ref="L910:L939" si="295">L850</f>
        <v>10429</v>
      </c>
    </row>
    <row r="911" spans="2:12" ht="14.25" customHeight="1" x14ac:dyDescent="0.15">
      <c r="B911" s="131" t="s">
        <v>515</v>
      </c>
      <c r="C911" s="130" t="s">
        <v>294</v>
      </c>
      <c r="D911" s="130">
        <v>6</v>
      </c>
      <c r="E911" s="132">
        <v>581</v>
      </c>
      <c r="F911" s="63" t="s">
        <v>640</v>
      </c>
      <c r="G911" s="102">
        <f t="shared" si="289"/>
        <v>10.96</v>
      </c>
      <c r="H911" s="99">
        <f t="shared" si="263"/>
        <v>6367</v>
      </c>
      <c r="I911" s="61">
        <v>1</v>
      </c>
      <c r="J911" s="105" t="s">
        <v>649</v>
      </c>
      <c r="K911" s="104" t="str">
        <f t="shared" si="266"/>
        <v>2491526021</v>
      </c>
      <c r="L911" s="68">
        <f t="shared" si="295"/>
        <v>10429</v>
      </c>
    </row>
    <row r="912" spans="2:12" ht="14.25" customHeight="1" x14ac:dyDescent="0.15">
      <c r="B912" s="131" t="s">
        <v>98</v>
      </c>
      <c r="C912" s="130" t="s">
        <v>295</v>
      </c>
      <c r="D912" s="130">
        <v>5</v>
      </c>
      <c r="E912" s="132">
        <v>549</v>
      </c>
      <c r="F912" s="63" t="s">
        <v>640</v>
      </c>
      <c r="G912" s="102">
        <f t="shared" si="289"/>
        <v>10.96</v>
      </c>
      <c r="H912" s="99">
        <f t="shared" si="263"/>
        <v>6017</v>
      </c>
      <c r="I912" s="61">
        <v>1</v>
      </c>
      <c r="J912" s="105" t="s">
        <v>649</v>
      </c>
      <c r="K912" s="104" t="str">
        <f t="shared" si="266"/>
        <v>2491125021</v>
      </c>
      <c r="L912" s="68">
        <f t="shared" si="295"/>
        <v>11943</v>
      </c>
    </row>
    <row r="913" spans="2:12" ht="14.25" customHeight="1" x14ac:dyDescent="0.15">
      <c r="B913" s="131" t="s">
        <v>516</v>
      </c>
      <c r="C913" s="130" t="s">
        <v>296</v>
      </c>
      <c r="D913" s="130">
        <v>5</v>
      </c>
      <c r="E913" s="132">
        <v>494</v>
      </c>
      <c r="F913" s="63" t="s">
        <v>640</v>
      </c>
      <c r="G913" s="102">
        <f t="shared" si="289"/>
        <v>10.96</v>
      </c>
      <c r="H913" s="99">
        <f t="shared" si="263"/>
        <v>5414</v>
      </c>
      <c r="I913" s="61">
        <v>1</v>
      </c>
      <c r="J913" s="105" t="s">
        <v>649</v>
      </c>
      <c r="K913" s="104" t="str">
        <f t="shared" si="266"/>
        <v>2491555021</v>
      </c>
      <c r="L913" s="68">
        <f t="shared" si="295"/>
        <v>11943</v>
      </c>
    </row>
    <row r="914" spans="2:12" ht="14.25" customHeight="1" x14ac:dyDescent="0.15">
      <c r="B914" s="131" t="s">
        <v>99</v>
      </c>
      <c r="C914" s="130" t="s">
        <v>297</v>
      </c>
      <c r="D914" s="130">
        <v>4</v>
      </c>
      <c r="E914" s="132">
        <v>454</v>
      </c>
      <c r="F914" s="63" t="s">
        <v>640</v>
      </c>
      <c r="G914" s="102">
        <f t="shared" si="289"/>
        <v>10.96</v>
      </c>
      <c r="H914" s="99">
        <f t="shared" si="263"/>
        <v>4975</v>
      </c>
      <c r="I914" s="61">
        <v>1</v>
      </c>
      <c r="J914" s="105" t="s">
        <v>649</v>
      </c>
      <c r="K914" s="104" t="str">
        <f t="shared" si="266"/>
        <v>2491134021</v>
      </c>
      <c r="L914" s="68">
        <f t="shared" si="295"/>
        <v>13422</v>
      </c>
    </row>
    <row r="915" spans="2:12" ht="14.25" customHeight="1" x14ac:dyDescent="0.15">
      <c r="B915" s="131" t="s">
        <v>517</v>
      </c>
      <c r="C915" s="130" t="s">
        <v>298</v>
      </c>
      <c r="D915" s="130">
        <v>4</v>
      </c>
      <c r="E915" s="132">
        <v>409</v>
      </c>
      <c r="F915" s="63" t="s">
        <v>640</v>
      </c>
      <c r="G915" s="102">
        <f t="shared" si="289"/>
        <v>10.96</v>
      </c>
      <c r="H915" s="99">
        <f t="shared" ref="H915:H975" si="296">ROUNDDOWN(E915*G915,0)</f>
        <v>4482</v>
      </c>
      <c r="I915" s="61">
        <v>1</v>
      </c>
      <c r="J915" s="105" t="s">
        <v>649</v>
      </c>
      <c r="K915" s="104" t="str">
        <f t="shared" si="266"/>
        <v>2491584021</v>
      </c>
      <c r="L915" s="68">
        <f t="shared" si="295"/>
        <v>13422</v>
      </c>
    </row>
    <row r="916" spans="2:12" ht="14.25" customHeight="1" x14ac:dyDescent="0.15">
      <c r="B916" s="131" t="s">
        <v>102</v>
      </c>
      <c r="C916" s="130" t="s">
        <v>303</v>
      </c>
      <c r="D916" s="130">
        <v>6</v>
      </c>
      <c r="E916" s="132">
        <v>421</v>
      </c>
      <c r="F916" s="63" t="s">
        <v>640</v>
      </c>
      <c r="G916" s="102">
        <f t="shared" si="289"/>
        <v>10.96</v>
      </c>
      <c r="H916" s="99">
        <f t="shared" si="296"/>
        <v>4614</v>
      </c>
      <c r="I916" s="61">
        <v>1</v>
      </c>
      <c r="J916" s="105" t="s">
        <v>649</v>
      </c>
      <c r="K916" s="104" t="str">
        <f t="shared" si="266"/>
        <v>2491316021</v>
      </c>
      <c r="L916" s="68">
        <f t="shared" si="295"/>
        <v>7147</v>
      </c>
    </row>
    <row r="917" spans="2:12" ht="14.25" customHeight="1" x14ac:dyDescent="0.15">
      <c r="B917" s="131" t="s">
        <v>520</v>
      </c>
      <c r="C917" s="130" t="s">
        <v>304</v>
      </c>
      <c r="D917" s="130">
        <v>6</v>
      </c>
      <c r="E917" s="132">
        <v>379</v>
      </c>
      <c r="F917" s="63" t="s">
        <v>640</v>
      </c>
      <c r="G917" s="102">
        <f t="shared" si="289"/>
        <v>10.96</v>
      </c>
      <c r="H917" s="99">
        <f t="shared" si="296"/>
        <v>4153</v>
      </c>
      <c r="I917" s="61">
        <v>1</v>
      </c>
      <c r="J917" s="105" t="s">
        <v>649</v>
      </c>
      <c r="K917" s="104" t="str">
        <f t="shared" si="266"/>
        <v>2491676021</v>
      </c>
      <c r="L917" s="68">
        <f t="shared" si="295"/>
        <v>7147</v>
      </c>
    </row>
    <row r="918" spans="2:12" ht="14.25" customHeight="1" x14ac:dyDescent="0.15">
      <c r="B918" s="131" t="s">
        <v>103</v>
      </c>
      <c r="C918" s="130" t="s">
        <v>305</v>
      </c>
      <c r="D918" s="130">
        <v>5</v>
      </c>
      <c r="E918" s="132">
        <v>369</v>
      </c>
      <c r="F918" s="63" t="s">
        <v>640</v>
      </c>
      <c r="G918" s="102">
        <f t="shared" si="289"/>
        <v>10.96</v>
      </c>
      <c r="H918" s="99">
        <f t="shared" si="296"/>
        <v>4044</v>
      </c>
      <c r="I918" s="61">
        <v>1</v>
      </c>
      <c r="J918" s="105" t="s">
        <v>649</v>
      </c>
      <c r="K918" s="104" t="str">
        <f t="shared" ref="K918:K975" si="297">B918&amp;D918&amp;F918&amp;I918</f>
        <v>2491325021</v>
      </c>
      <c r="L918" s="68">
        <f t="shared" si="295"/>
        <v>7958</v>
      </c>
    </row>
    <row r="919" spans="2:12" ht="14.25" customHeight="1" x14ac:dyDescent="0.15">
      <c r="B919" s="131" t="s">
        <v>521</v>
      </c>
      <c r="C919" s="130" t="s">
        <v>306</v>
      </c>
      <c r="D919" s="130">
        <v>5</v>
      </c>
      <c r="E919" s="132">
        <v>332</v>
      </c>
      <c r="F919" s="63" t="s">
        <v>640</v>
      </c>
      <c r="G919" s="102">
        <f t="shared" si="289"/>
        <v>10.96</v>
      </c>
      <c r="H919" s="99">
        <f t="shared" si="296"/>
        <v>3638</v>
      </c>
      <c r="I919" s="61">
        <v>1</v>
      </c>
      <c r="J919" s="105" t="s">
        <v>649</v>
      </c>
      <c r="K919" s="104" t="str">
        <f t="shared" si="297"/>
        <v>2491705021</v>
      </c>
      <c r="L919" s="68">
        <f t="shared" si="295"/>
        <v>7958</v>
      </c>
    </row>
    <row r="920" spans="2:12" ht="14.25" customHeight="1" x14ac:dyDescent="0.15">
      <c r="B920" s="131" t="s">
        <v>104</v>
      </c>
      <c r="C920" s="130" t="s">
        <v>307</v>
      </c>
      <c r="D920" s="130">
        <v>4</v>
      </c>
      <c r="E920" s="132">
        <v>223</v>
      </c>
      <c r="F920" s="63" t="s">
        <v>640</v>
      </c>
      <c r="G920" s="102">
        <f t="shared" si="289"/>
        <v>10.96</v>
      </c>
      <c r="H920" s="99">
        <f t="shared" si="296"/>
        <v>2444</v>
      </c>
      <c r="I920" s="61">
        <v>1</v>
      </c>
      <c r="J920" s="105" t="s">
        <v>649</v>
      </c>
      <c r="K920" s="104" t="str">
        <f t="shared" si="297"/>
        <v>2491334021</v>
      </c>
      <c r="L920" s="68">
        <f t="shared" si="295"/>
        <v>10237</v>
      </c>
    </row>
    <row r="921" spans="2:12" ht="14.25" customHeight="1" x14ac:dyDescent="0.15">
      <c r="B921" s="131" t="s">
        <v>522</v>
      </c>
      <c r="C921" s="130" t="s">
        <v>308</v>
      </c>
      <c r="D921" s="130">
        <v>4</v>
      </c>
      <c r="E921" s="132">
        <v>201</v>
      </c>
      <c r="F921" s="63" t="s">
        <v>640</v>
      </c>
      <c r="G921" s="102">
        <f t="shared" si="289"/>
        <v>10.96</v>
      </c>
      <c r="H921" s="99">
        <f t="shared" si="296"/>
        <v>2202</v>
      </c>
      <c r="I921" s="61">
        <v>1</v>
      </c>
      <c r="J921" s="105" t="s">
        <v>649</v>
      </c>
      <c r="K921" s="104" t="str">
        <f t="shared" si="297"/>
        <v>2491734021</v>
      </c>
      <c r="L921" s="68">
        <f t="shared" si="295"/>
        <v>10237</v>
      </c>
    </row>
    <row r="922" spans="2:12" ht="14.25" customHeight="1" x14ac:dyDescent="0.15">
      <c r="B922" s="131" t="s">
        <v>531</v>
      </c>
      <c r="C922" s="130" t="s">
        <v>325</v>
      </c>
      <c r="D922" s="130">
        <v>6</v>
      </c>
      <c r="E922" s="132">
        <v>815</v>
      </c>
      <c r="F922" s="63" t="s">
        <v>640</v>
      </c>
      <c r="G922" s="102">
        <f t="shared" si="289"/>
        <v>10.96</v>
      </c>
      <c r="H922" s="99">
        <f t="shared" si="296"/>
        <v>8932</v>
      </c>
      <c r="I922" s="61">
        <v>1</v>
      </c>
      <c r="J922" s="105" t="s">
        <v>649</v>
      </c>
      <c r="K922" s="104" t="str">
        <f t="shared" si="297"/>
        <v>2498016021</v>
      </c>
      <c r="L922" s="68">
        <f t="shared" si="295"/>
        <v>7799</v>
      </c>
    </row>
    <row r="923" spans="2:12" ht="14.25" customHeight="1" x14ac:dyDescent="0.15">
      <c r="B923" s="131" t="s">
        <v>532</v>
      </c>
      <c r="C923" s="130" t="s">
        <v>326</v>
      </c>
      <c r="D923" s="130">
        <v>6</v>
      </c>
      <c r="E923" s="132">
        <v>734</v>
      </c>
      <c r="F923" s="63" t="s">
        <v>640</v>
      </c>
      <c r="G923" s="102">
        <f t="shared" si="289"/>
        <v>10.96</v>
      </c>
      <c r="H923" s="99">
        <f t="shared" si="296"/>
        <v>8044</v>
      </c>
      <c r="I923" s="61">
        <v>1</v>
      </c>
      <c r="J923" s="105" t="s">
        <v>649</v>
      </c>
      <c r="K923" s="104" t="str">
        <f t="shared" si="297"/>
        <v>2498036021</v>
      </c>
      <c r="L923" s="68">
        <f t="shared" si="295"/>
        <v>7799</v>
      </c>
    </row>
    <row r="924" spans="2:12" ht="14.25" customHeight="1" x14ac:dyDescent="0.15">
      <c r="B924" s="131" t="s">
        <v>533</v>
      </c>
      <c r="C924" s="130" t="s">
        <v>327</v>
      </c>
      <c r="D924" s="130">
        <v>5</v>
      </c>
      <c r="E924" s="132">
        <v>718</v>
      </c>
      <c r="F924" s="63" t="s">
        <v>640</v>
      </c>
      <c r="G924" s="102">
        <f t="shared" si="289"/>
        <v>10.96</v>
      </c>
      <c r="H924" s="99">
        <f t="shared" si="296"/>
        <v>7869</v>
      </c>
      <c r="I924" s="61">
        <v>1</v>
      </c>
      <c r="J924" s="105" t="s">
        <v>649</v>
      </c>
      <c r="K924" s="104" t="str">
        <f t="shared" si="297"/>
        <v>2498055021</v>
      </c>
      <c r="L924" s="68">
        <f t="shared" si="295"/>
        <v>9302</v>
      </c>
    </row>
    <row r="925" spans="2:12" ht="14.25" customHeight="1" x14ac:dyDescent="0.15">
      <c r="B925" s="131" t="s">
        <v>534</v>
      </c>
      <c r="C925" s="130" t="s">
        <v>328</v>
      </c>
      <c r="D925" s="130">
        <v>5</v>
      </c>
      <c r="E925" s="132">
        <v>646</v>
      </c>
      <c r="F925" s="63" t="s">
        <v>640</v>
      </c>
      <c r="G925" s="102">
        <f t="shared" si="289"/>
        <v>10.96</v>
      </c>
      <c r="H925" s="99">
        <f t="shared" si="296"/>
        <v>7080</v>
      </c>
      <c r="I925" s="61">
        <v>1</v>
      </c>
      <c r="J925" s="105" t="s">
        <v>649</v>
      </c>
      <c r="K925" s="104" t="str">
        <f t="shared" si="297"/>
        <v>2498075021</v>
      </c>
      <c r="L925" s="68">
        <f t="shared" si="295"/>
        <v>9302</v>
      </c>
    </row>
    <row r="926" spans="2:12" ht="14.25" customHeight="1" x14ac:dyDescent="0.15">
      <c r="B926" s="131" t="s">
        <v>535</v>
      </c>
      <c r="C926" s="130" t="s">
        <v>329</v>
      </c>
      <c r="D926" s="130">
        <v>4</v>
      </c>
      <c r="E926" s="132">
        <v>622</v>
      </c>
      <c r="F926" s="63" t="s">
        <v>640</v>
      </c>
      <c r="G926" s="102">
        <f t="shared" si="289"/>
        <v>10.96</v>
      </c>
      <c r="H926" s="99">
        <f t="shared" si="296"/>
        <v>6817</v>
      </c>
      <c r="I926" s="61">
        <v>1</v>
      </c>
      <c r="J926" s="105" t="s">
        <v>649</v>
      </c>
      <c r="K926" s="104" t="str">
        <f t="shared" si="297"/>
        <v>2498094021</v>
      </c>
      <c r="L926" s="68">
        <f t="shared" si="295"/>
        <v>10792</v>
      </c>
    </row>
    <row r="927" spans="2:12" ht="14.25" customHeight="1" x14ac:dyDescent="0.15">
      <c r="B927" s="131" t="s">
        <v>536</v>
      </c>
      <c r="C927" s="130" t="s">
        <v>330</v>
      </c>
      <c r="D927" s="130">
        <v>4</v>
      </c>
      <c r="E927" s="132">
        <v>560</v>
      </c>
      <c r="F927" s="63" t="s">
        <v>640</v>
      </c>
      <c r="G927" s="102">
        <f t="shared" si="289"/>
        <v>10.96</v>
      </c>
      <c r="H927" s="99">
        <f t="shared" si="296"/>
        <v>6137</v>
      </c>
      <c r="I927" s="61">
        <v>1</v>
      </c>
      <c r="J927" s="105" t="s">
        <v>649</v>
      </c>
      <c r="K927" s="104" t="str">
        <f t="shared" si="297"/>
        <v>2498114021</v>
      </c>
      <c r="L927" s="68">
        <f t="shared" si="295"/>
        <v>10792</v>
      </c>
    </row>
    <row r="928" spans="2:12" ht="14.25" customHeight="1" x14ac:dyDescent="0.15">
      <c r="B928" s="94" t="s">
        <v>541</v>
      </c>
      <c r="C928" s="35" t="s">
        <v>739</v>
      </c>
      <c r="D928" s="35">
        <v>6</v>
      </c>
      <c r="E928" s="134">
        <v>591</v>
      </c>
      <c r="F928" s="63" t="s">
        <v>640</v>
      </c>
      <c r="G928" s="102">
        <f t="shared" si="289"/>
        <v>10.96</v>
      </c>
      <c r="H928" s="99">
        <f t="shared" si="296"/>
        <v>6477</v>
      </c>
      <c r="I928" s="61">
        <v>1</v>
      </c>
      <c r="J928" s="105" t="s">
        <v>649</v>
      </c>
      <c r="K928" s="104" t="str">
        <f t="shared" si="297"/>
        <v>2498216021</v>
      </c>
      <c r="L928" s="68">
        <f t="shared" si="295"/>
        <v>4505</v>
      </c>
    </row>
    <row r="929" spans="2:12" ht="14.25" customHeight="1" x14ac:dyDescent="0.15">
      <c r="B929" s="94" t="s">
        <v>542</v>
      </c>
      <c r="C929" s="35" t="s">
        <v>335</v>
      </c>
      <c r="D929" s="35">
        <v>6</v>
      </c>
      <c r="E929" s="134">
        <v>532</v>
      </c>
      <c r="F929" s="63" t="s">
        <v>640</v>
      </c>
      <c r="G929" s="102">
        <f t="shared" si="289"/>
        <v>10.96</v>
      </c>
      <c r="H929" s="99">
        <f t="shared" si="296"/>
        <v>5830</v>
      </c>
      <c r="I929" s="61">
        <v>1</v>
      </c>
      <c r="J929" s="105" t="s">
        <v>649</v>
      </c>
      <c r="K929" s="104" t="str">
        <f t="shared" si="297"/>
        <v>2498236021</v>
      </c>
      <c r="L929" s="68">
        <f t="shared" si="295"/>
        <v>4505</v>
      </c>
    </row>
    <row r="930" spans="2:12" ht="14.25" customHeight="1" x14ac:dyDescent="0.15">
      <c r="B930" s="94" t="s">
        <v>543</v>
      </c>
      <c r="C930" s="35" t="s">
        <v>336</v>
      </c>
      <c r="D930" s="35">
        <v>5</v>
      </c>
      <c r="E930" s="134">
        <v>539</v>
      </c>
      <c r="F930" s="63" t="s">
        <v>640</v>
      </c>
      <c r="G930" s="102">
        <f t="shared" si="289"/>
        <v>10.96</v>
      </c>
      <c r="H930" s="99">
        <f t="shared" si="296"/>
        <v>5907</v>
      </c>
      <c r="I930" s="61">
        <v>1</v>
      </c>
      <c r="J930" s="105" t="s">
        <v>649</v>
      </c>
      <c r="K930" s="104" t="str">
        <f t="shared" si="297"/>
        <v>2498255021</v>
      </c>
      <c r="L930" s="68">
        <f t="shared" si="295"/>
        <v>5316</v>
      </c>
    </row>
    <row r="931" spans="2:12" ht="14.25" customHeight="1" x14ac:dyDescent="0.15">
      <c r="B931" s="94" t="s">
        <v>544</v>
      </c>
      <c r="C931" s="35" t="s">
        <v>337</v>
      </c>
      <c r="D931" s="35">
        <v>5</v>
      </c>
      <c r="E931" s="134">
        <v>485</v>
      </c>
      <c r="F931" s="63" t="s">
        <v>640</v>
      </c>
      <c r="G931" s="102">
        <f t="shared" si="289"/>
        <v>10.96</v>
      </c>
      <c r="H931" s="99">
        <f t="shared" si="296"/>
        <v>5315</v>
      </c>
      <c r="I931" s="61">
        <v>1</v>
      </c>
      <c r="J931" s="105" t="s">
        <v>649</v>
      </c>
      <c r="K931" s="104" t="str">
        <f t="shared" si="297"/>
        <v>2498275021</v>
      </c>
      <c r="L931" s="68">
        <f t="shared" si="295"/>
        <v>5316</v>
      </c>
    </row>
    <row r="932" spans="2:12" ht="14.25" customHeight="1" x14ac:dyDescent="0.15">
      <c r="B932" s="94" t="s">
        <v>545</v>
      </c>
      <c r="C932" s="35" t="s">
        <v>338</v>
      </c>
      <c r="D932" s="35">
        <v>4</v>
      </c>
      <c r="E932" s="134">
        <v>391</v>
      </c>
      <c r="F932" s="63" t="s">
        <v>640</v>
      </c>
      <c r="G932" s="102">
        <f t="shared" si="289"/>
        <v>10.96</v>
      </c>
      <c r="H932" s="99">
        <f t="shared" si="296"/>
        <v>4285</v>
      </c>
      <c r="I932" s="61">
        <v>1</v>
      </c>
      <c r="J932" s="105" t="s">
        <v>649</v>
      </c>
      <c r="K932" s="104" t="str">
        <f t="shared" si="297"/>
        <v>2498294021</v>
      </c>
      <c r="L932" s="68">
        <f t="shared" si="295"/>
        <v>7607</v>
      </c>
    </row>
    <row r="933" spans="2:12" ht="14.25" customHeight="1" x14ac:dyDescent="0.15">
      <c r="B933" s="94" t="s">
        <v>546</v>
      </c>
      <c r="C933" s="35" t="s">
        <v>339</v>
      </c>
      <c r="D933" s="35">
        <v>4</v>
      </c>
      <c r="E933" s="134">
        <v>352</v>
      </c>
      <c r="F933" s="63" t="s">
        <v>640</v>
      </c>
      <c r="G933" s="102">
        <f t="shared" si="289"/>
        <v>10.96</v>
      </c>
      <c r="H933" s="99">
        <f t="shared" si="296"/>
        <v>3857</v>
      </c>
      <c r="I933" s="61">
        <v>1</v>
      </c>
      <c r="J933" s="105" t="s">
        <v>649</v>
      </c>
      <c r="K933" s="104" t="str">
        <f t="shared" si="297"/>
        <v>2498314021</v>
      </c>
      <c r="L933" s="68">
        <f t="shared" si="295"/>
        <v>7607</v>
      </c>
    </row>
    <row r="934" spans="2:12" ht="14.25" customHeight="1" x14ac:dyDescent="0.15">
      <c r="B934" s="131" t="s">
        <v>803</v>
      </c>
      <c r="C934" s="95" t="s">
        <v>743</v>
      </c>
      <c r="D934" s="35">
        <v>6</v>
      </c>
      <c r="E934" s="132">
        <v>775</v>
      </c>
      <c r="F934" s="63" t="s">
        <v>640</v>
      </c>
      <c r="G934" s="102">
        <f t="shared" si="289"/>
        <v>10.96</v>
      </c>
      <c r="H934" s="99">
        <f t="shared" si="296"/>
        <v>8494</v>
      </c>
      <c r="I934" s="61">
        <v>1</v>
      </c>
      <c r="J934" s="105" t="s">
        <v>649</v>
      </c>
      <c r="K934" s="104" t="str">
        <f t="shared" si="297"/>
        <v>2498706021</v>
      </c>
      <c r="L934" s="68">
        <f t="shared" si="295"/>
        <v>8424</v>
      </c>
    </row>
    <row r="935" spans="2:12" ht="14.25" customHeight="1" x14ac:dyDescent="0.15">
      <c r="B935" s="131" t="s">
        <v>804</v>
      </c>
      <c r="C935" s="95" t="s">
        <v>744</v>
      </c>
      <c r="D935" s="35">
        <v>6</v>
      </c>
      <c r="E935" s="132">
        <v>698</v>
      </c>
      <c r="F935" s="63" t="s">
        <v>640</v>
      </c>
      <c r="G935" s="102">
        <f t="shared" si="289"/>
        <v>10.96</v>
      </c>
      <c r="H935" s="99">
        <f t="shared" si="296"/>
        <v>7650</v>
      </c>
      <c r="I935" s="61">
        <v>1</v>
      </c>
      <c r="J935" s="105" t="s">
        <v>649</v>
      </c>
      <c r="K935" s="104" t="str">
        <f t="shared" si="297"/>
        <v>2498716021</v>
      </c>
      <c r="L935" s="68">
        <f t="shared" si="295"/>
        <v>8424</v>
      </c>
    </row>
    <row r="936" spans="2:12" ht="14.25" customHeight="1" x14ac:dyDescent="0.15">
      <c r="B936" s="131" t="s">
        <v>805</v>
      </c>
      <c r="C936" s="95" t="s">
        <v>745</v>
      </c>
      <c r="D936" s="35">
        <v>5</v>
      </c>
      <c r="E936" s="132">
        <v>684</v>
      </c>
      <c r="F936" s="63" t="s">
        <v>640</v>
      </c>
      <c r="G936" s="102">
        <f t="shared" si="289"/>
        <v>10.96</v>
      </c>
      <c r="H936" s="99">
        <f t="shared" si="296"/>
        <v>7496</v>
      </c>
      <c r="I936" s="61">
        <v>1</v>
      </c>
      <c r="J936" s="105" t="s">
        <v>649</v>
      </c>
      <c r="K936" s="104" t="str">
        <f t="shared" si="297"/>
        <v>2498725021</v>
      </c>
      <c r="L936" s="68">
        <f t="shared" si="295"/>
        <v>9839</v>
      </c>
    </row>
    <row r="937" spans="2:12" ht="14.25" customHeight="1" x14ac:dyDescent="0.15">
      <c r="B937" s="131" t="s">
        <v>806</v>
      </c>
      <c r="C937" s="95" t="s">
        <v>746</v>
      </c>
      <c r="D937" s="35">
        <v>5</v>
      </c>
      <c r="E937" s="132">
        <v>616</v>
      </c>
      <c r="F937" s="63" t="s">
        <v>640</v>
      </c>
      <c r="G937" s="102">
        <f t="shared" si="289"/>
        <v>10.96</v>
      </c>
      <c r="H937" s="99">
        <f t="shared" si="296"/>
        <v>6751</v>
      </c>
      <c r="I937" s="61">
        <v>1</v>
      </c>
      <c r="J937" s="105" t="s">
        <v>649</v>
      </c>
      <c r="K937" s="104" t="str">
        <f t="shared" si="297"/>
        <v>2498735021</v>
      </c>
      <c r="L937" s="68">
        <f t="shared" si="295"/>
        <v>9839</v>
      </c>
    </row>
    <row r="938" spans="2:12" ht="14.25" customHeight="1" x14ac:dyDescent="0.15">
      <c r="B938" s="131" t="s">
        <v>807</v>
      </c>
      <c r="C938" s="95" t="s">
        <v>747</v>
      </c>
      <c r="D938" s="35">
        <v>4</v>
      </c>
      <c r="E938" s="132">
        <v>592</v>
      </c>
      <c r="F938" s="63" t="s">
        <v>640</v>
      </c>
      <c r="G938" s="102">
        <f t="shared" si="289"/>
        <v>10.96</v>
      </c>
      <c r="H938" s="99">
        <f t="shared" si="296"/>
        <v>6488</v>
      </c>
      <c r="I938" s="61">
        <v>1</v>
      </c>
      <c r="J938" s="105" t="s">
        <v>649</v>
      </c>
      <c r="K938" s="104" t="str">
        <f t="shared" si="297"/>
        <v>2498744021</v>
      </c>
      <c r="L938" s="68">
        <f t="shared" si="295"/>
        <v>11263</v>
      </c>
    </row>
    <row r="939" spans="2:12" ht="14.25" customHeight="1" x14ac:dyDescent="0.15">
      <c r="B939" s="131" t="s">
        <v>808</v>
      </c>
      <c r="C939" s="95" t="s">
        <v>748</v>
      </c>
      <c r="D939" s="35">
        <v>4</v>
      </c>
      <c r="E939" s="132">
        <v>533</v>
      </c>
      <c r="F939" s="63" t="s">
        <v>640</v>
      </c>
      <c r="G939" s="102">
        <f t="shared" si="289"/>
        <v>10.96</v>
      </c>
      <c r="H939" s="99">
        <f t="shared" si="296"/>
        <v>5841</v>
      </c>
      <c r="I939" s="61">
        <v>1</v>
      </c>
      <c r="J939" s="105" t="s">
        <v>649</v>
      </c>
      <c r="K939" s="104" t="str">
        <f t="shared" si="297"/>
        <v>2498754021</v>
      </c>
      <c r="L939" s="68">
        <f t="shared" si="295"/>
        <v>11263</v>
      </c>
    </row>
    <row r="940" spans="2:12" ht="14.25" customHeight="1" x14ac:dyDescent="0.15">
      <c r="B940" s="131" t="s">
        <v>563</v>
      </c>
      <c r="C940" s="130" t="s">
        <v>355</v>
      </c>
      <c r="D940" s="35">
        <v>6</v>
      </c>
      <c r="E940" s="132">
        <v>462</v>
      </c>
      <c r="F940" s="63" t="s">
        <v>640</v>
      </c>
      <c r="G940" s="102">
        <f t="shared" ref="G940:G977" si="298">G$490</f>
        <v>10.96</v>
      </c>
      <c r="H940" s="99">
        <f t="shared" si="296"/>
        <v>5063</v>
      </c>
      <c r="I940" s="61">
        <v>1</v>
      </c>
      <c r="J940" s="105" t="s">
        <v>649</v>
      </c>
      <c r="K940" s="104" t="str">
        <f t="shared" si="297"/>
        <v>2492616021</v>
      </c>
      <c r="L940" s="68">
        <f t="shared" ref="L940:L969" si="299">L850</f>
        <v>10429</v>
      </c>
    </row>
    <row r="941" spans="2:12" ht="14.25" customHeight="1" x14ac:dyDescent="0.15">
      <c r="B941" s="131" t="s">
        <v>564</v>
      </c>
      <c r="C941" s="130" t="s">
        <v>356</v>
      </c>
      <c r="D941" s="35">
        <v>6</v>
      </c>
      <c r="E941" s="132">
        <v>416</v>
      </c>
      <c r="F941" s="63" t="s">
        <v>640</v>
      </c>
      <c r="G941" s="102">
        <f t="shared" si="298"/>
        <v>10.96</v>
      </c>
      <c r="H941" s="99">
        <f t="shared" si="296"/>
        <v>4559</v>
      </c>
      <c r="I941" s="61">
        <v>1</v>
      </c>
      <c r="J941" s="105" t="s">
        <v>649</v>
      </c>
      <c r="K941" s="104" t="str">
        <f t="shared" si="297"/>
        <v>2492636021</v>
      </c>
      <c r="L941" s="68">
        <f t="shared" si="299"/>
        <v>10429</v>
      </c>
    </row>
    <row r="942" spans="2:12" ht="14.25" customHeight="1" x14ac:dyDescent="0.15">
      <c r="B942" s="131" t="s">
        <v>565</v>
      </c>
      <c r="C942" s="130" t="s">
        <v>357</v>
      </c>
      <c r="D942" s="35">
        <v>5</v>
      </c>
      <c r="E942" s="132">
        <v>392</v>
      </c>
      <c r="F942" s="63" t="s">
        <v>640</v>
      </c>
      <c r="G942" s="102">
        <f t="shared" si="298"/>
        <v>10.96</v>
      </c>
      <c r="H942" s="99">
        <f t="shared" si="296"/>
        <v>4296</v>
      </c>
      <c r="I942" s="61">
        <v>1</v>
      </c>
      <c r="J942" s="105" t="s">
        <v>649</v>
      </c>
      <c r="K942" s="104" t="str">
        <f t="shared" si="297"/>
        <v>2492655021</v>
      </c>
      <c r="L942" s="68">
        <f t="shared" si="299"/>
        <v>11943</v>
      </c>
    </row>
    <row r="943" spans="2:12" ht="14.25" customHeight="1" x14ac:dyDescent="0.15">
      <c r="B943" s="131" t="s">
        <v>566</v>
      </c>
      <c r="C943" s="130" t="s">
        <v>358</v>
      </c>
      <c r="D943" s="35">
        <v>5</v>
      </c>
      <c r="E943" s="132">
        <v>353</v>
      </c>
      <c r="F943" s="63" t="s">
        <v>640</v>
      </c>
      <c r="G943" s="102">
        <f t="shared" si="298"/>
        <v>10.96</v>
      </c>
      <c r="H943" s="99">
        <f t="shared" si="296"/>
        <v>3868</v>
      </c>
      <c r="I943" s="61">
        <v>1</v>
      </c>
      <c r="J943" s="105" t="s">
        <v>649</v>
      </c>
      <c r="K943" s="104" t="str">
        <f t="shared" si="297"/>
        <v>2492675021</v>
      </c>
      <c r="L943" s="68">
        <f t="shared" si="299"/>
        <v>11943</v>
      </c>
    </row>
    <row r="944" spans="2:12" ht="14.25" customHeight="1" x14ac:dyDescent="0.15">
      <c r="B944" s="131" t="s">
        <v>567</v>
      </c>
      <c r="C944" s="130" t="s">
        <v>359</v>
      </c>
      <c r="D944" s="35">
        <v>4</v>
      </c>
      <c r="E944" s="132">
        <v>324</v>
      </c>
      <c r="F944" s="63" t="s">
        <v>640</v>
      </c>
      <c r="G944" s="102">
        <f t="shared" si="298"/>
        <v>10.96</v>
      </c>
      <c r="H944" s="99">
        <f t="shared" si="296"/>
        <v>3551</v>
      </c>
      <c r="I944" s="61">
        <v>1</v>
      </c>
      <c r="J944" s="105" t="s">
        <v>649</v>
      </c>
      <c r="K944" s="104" t="str">
        <f t="shared" si="297"/>
        <v>2492694021</v>
      </c>
      <c r="L944" s="68">
        <f t="shared" si="299"/>
        <v>13422</v>
      </c>
    </row>
    <row r="945" spans="2:12" ht="14.25" customHeight="1" x14ac:dyDescent="0.15">
      <c r="B945" s="131" t="s">
        <v>568</v>
      </c>
      <c r="C945" s="130" t="s">
        <v>360</v>
      </c>
      <c r="D945" s="35">
        <v>4</v>
      </c>
      <c r="E945" s="132">
        <v>292</v>
      </c>
      <c r="F945" s="63" t="s">
        <v>640</v>
      </c>
      <c r="G945" s="102">
        <f t="shared" si="298"/>
        <v>10.96</v>
      </c>
      <c r="H945" s="99">
        <f t="shared" si="296"/>
        <v>3200</v>
      </c>
      <c r="I945" s="61">
        <v>1</v>
      </c>
      <c r="J945" s="105" t="s">
        <v>649</v>
      </c>
      <c r="K945" s="104" t="str">
        <f t="shared" si="297"/>
        <v>2492714021</v>
      </c>
      <c r="L945" s="68">
        <f t="shared" si="299"/>
        <v>13422</v>
      </c>
    </row>
    <row r="946" spans="2:12" ht="14.25" customHeight="1" x14ac:dyDescent="0.15">
      <c r="B946" s="131" t="s">
        <v>573</v>
      </c>
      <c r="C946" s="130" t="s">
        <v>365</v>
      </c>
      <c r="D946" s="35">
        <v>6</v>
      </c>
      <c r="E946" s="132">
        <v>301</v>
      </c>
      <c r="F946" s="63" t="s">
        <v>640</v>
      </c>
      <c r="G946" s="102">
        <f t="shared" si="298"/>
        <v>10.96</v>
      </c>
      <c r="H946" s="99">
        <f t="shared" si="296"/>
        <v>3298</v>
      </c>
      <c r="I946" s="61">
        <v>1</v>
      </c>
      <c r="J946" s="105" t="s">
        <v>649</v>
      </c>
      <c r="K946" s="104" t="str">
        <f t="shared" si="297"/>
        <v>2493616021</v>
      </c>
      <c r="L946" s="68">
        <f t="shared" si="299"/>
        <v>7147</v>
      </c>
    </row>
    <row r="947" spans="2:12" ht="14.25" customHeight="1" x14ac:dyDescent="0.15">
      <c r="B947" s="131" t="s">
        <v>574</v>
      </c>
      <c r="C947" s="130" t="s">
        <v>366</v>
      </c>
      <c r="D947" s="35">
        <v>6</v>
      </c>
      <c r="E947" s="132">
        <v>271</v>
      </c>
      <c r="F947" s="63" t="s">
        <v>640</v>
      </c>
      <c r="G947" s="102">
        <f t="shared" si="298"/>
        <v>10.96</v>
      </c>
      <c r="H947" s="99">
        <f t="shared" si="296"/>
        <v>2970</v>
      </c>
      <c r="I947" s="61">
        <v>1</v>
      </c>
      <c r="J947" s="105" t="s">
        <v>649</v>
      </c>
      <c r="K947" s="104" t="str">
        <f t="shared" si="297"/>
        <v>2493636021</v>
      </c>
      <c r="L947" s="68">
        <f t="shared" si="299"/>
        <v>7147</v>
      </c>
    </row>
    <row r="948" spans="2:12" ht="14.25" customHeight="1" x14ac:dyDescent="0.15">
      <c r="B948" s="131" t="s">
        <v>575</v>
      </c>
      <c r="C948" s="130" t="s">
        <v>367</v>
      </c>
      <c r="D948" s="35">
        <v>5</v>
      </c>
      <c r="E948" s="132">
        <v>264</v>
      </c>
      <c r="F948" s="63" t="s">
        <v>640</v>
      </c>
      <c r="G948" s="102">
        <f t="shared" si="298"/>
        <v>10.96</v>
      </c>
      <c r="H948" s="99">
        <f t="shared" si="296"/>
        <v>2893</v>
      </c>
      <c r="I948" s="61">
        <v>1</v>
      </c>
      <c r="J948" s="105" t="s">
        <v>649</v>
      </c>
      <c r="K948" s="104" t="str">
        <f t="shared" si="297"/>
        <v>2493655021</v>
      </c>
      <c r="L948" s="68">
        <f t="shared" si="299"/>
        <v>7958</v>
      </c>
    </row>
    <row r="949" spans="2:12" ht="14.25" customHeight="1" x14ac:dyDescent="0.15">
      <c r="B949" s="131" t="s">
        <v>576</v>
      </c>
      <c r="C949" s="130" t="s">
        <v>368</v>
      </c>
      <c r="D949" s="35">
        <v>5</v>
      </c>
      <c r="E949" s="132">
        <v>238</v>
      </c>
      <c r="F949" s="63" t="s">
        <v>640</v>
      </c>
      <c r="G949" s="102">
        <f t="shared" si="298"/>
        <v>10.96</v>
      </c>
      <c r="H949" s="99">
        <f t="shared" si="296"/>
        <v>2608</v>
      </c>
      <c r="I949" s="61">
        <v>1</v>
      </c>
      <c r="J949" s="105" t="s">
        <v>649</v>
      </c>
      <c r="K949" s="104" t="str">
        <f t="shared" si="297"/>
        <v>2493675021</v>
      </c>
      <c r="L949" s="68">
        <f t="shared" si="299"/>
        <v>7958</v>
      </c>
    </row>
    <row r="950" spans="2:12" ht="14.25" customHeight="1" x14ac:dyDescent="0.15">
      <c r="B950" s="131" t="s">
        <v>577</v>
      </c>
      <c r="C950" s="130" t="s">
        <v>369</v>
      </c>
      <c r="D950" s="35">
        <v>4</v>
      </c>
      <c r="E950" s="132">
        <v>159</v>
      </c>
      <c r="F950" s="63" t="s">
        <v>640</v>
      </c>
      <c r="G950" s="102">
        <f t="shared" si="298"/>
        <v>10.96</v>
      </c>
      <c r="H950" s="99">
        <f t="shared" si="296"/>
        <v>1742</v>
      </c>
      <c r="I950" s="61">
        <v>1</v>
      </c>
      <c r="J950" s="105" t="s">
        <v>649</v>
      </c>
      <c r="K950" s="104" t="str">
        <f t="shared" si="297"/>
        <v>2493694021</v>
      </c>
      <c r="L950" s="68">
        <f t="shared" si="299"/>
        <v>10237</v>
      </c>
    </row>
    <row r="951" spans="2:12" ht="14.25" customHeight="1" x14ac:dyDescent="0.15">
      <c r="B951" s="131" t="s">
        <v>578</v>
      </c>
      <c r="C951" s="130" t="s">
        <v>370</v>
      </c>
      <c r="D951" s="35">
        <v>4</v>
      </c>
      <c r="E951" s="132">
        <v>143</v>
      </c>
      <c r="F951" s="63" t="s">
        <v>640</v>
      </c>
      <c r="G951" s="102">
        <f t="shared" si="298"/>
        <v>10.96</v>
      </c>
      <c r="H951" s="99">
        <f t="shared" si="296"/>
        <v>1567</v>
      </c>
      <c r="I951" s="61">
        <v>1</v>
      </c>
      <c r="J951" s="105" t="s">
        <v>649</v>
      </c>
      <c r="K951" s="104" t="str">
        <f t="shared" si="297"/>
        <v>2493714021</v>
      </c>
      <c r="L951" s="68">
        <f t="shared" si="299"/>
        <v>10237</v>
      </c>
    </row>
    <row r="952" spans="2:12" ht="14.25" customHeight="1" x14ac:dyDescent="0.15">
      <c r="B952" s="131" t="s">
        <v>595</v>
      </c>
      <c r="C952" s="130" t="s">
        <v>387</v>
      </c>
      <c r="D952" s="35">
        <v>6</v>
      </c>
      <c r="E952" s="132">
        <v>582</v>
      </c>
      <c r="F952" s="63" t="s">
        <v>640</v>
      </c>
      <c r="G952" s="102">
        <f t="shared" si="298"/>
        <v>10.96</v>
      </c>
      <c r="H952" s="99">
        <f t="shared" si="296"/>
        <v>6378</v>
      </c>
      <c r="I952" s="61">
        <v>1</v>
      </c>
      <c r="J952" s="105" t="s">
        <v>649</v>
      </c>
      <c r="K952" s="104" t="str">
        <f t="shared" si="297"/>
        <v>2499016021</v>
      </c>
      <c r="L952" s="68">
        <f t="shared" si="299"/>
        <v>7799</v>
      </c>
    </row>
    <row r="953" spans="2:12" ht="14.25" customHeight="1" x14ac:dyDescent="0.15">
      <c r="B953" s="131" t="s">
        <v>596</v>
      </c>
      <c r="C953" s="130" t="s">
        <v>388</v>
      </c>
      <c r="D953" s="35">
        <v>6</v>
      </c>
      <c r="E953" s="132">
        <v>524</v>
      </c>
      <c r="F953" s="63" t="s">
        <v>640</v>
      </c>
      <c r="G953" s="102">
        <f t="shared" si="298"/>
        <v>10.96</v>
      </c>
      <c r="H953" s="99">
        <f t="shared" si="296"/>
        <v>5743</v>
      </c>
      <c r="I953" s="61">
        <v>1</v>
      </c>
      <c r="J953" s="105" t="s">
        <v>649</v>
      </c>
      <c r="K953" s="104" t="str">
        <f t="shared" si="297"/>
        <v>2499036021</v>
      </c>
      <c r="L953" s="68">
        <f t="shared" si="299"/>
        <v>7799</v>
      </c>
    </row>
    <row r="954" spans="2:12" ht="14.25" customHeight="1" x14ac:dyDescent="0.15">
      <c r="B954" s="131" t="s">
        <v>597</v>
      </c>
      <c r="C954" s="130" t="s">
        <v>389</v>
      </c>
      <c r="D954" s="35">
        <v>5</v>
      </c>
      <c r="E954" s="132">
        <v>513</v>
      </c>
      <c r="F954" s="63" t="s">
        <v>640</v>
      </c>
      <c r="G954" s="102">
        <f t="shared" si="298"/>
        <v>10.96</v>
      </c>
      <c r="H954" s="99">
        <f t="shared" si="296"/>
        <v>5622</v>
      </c>
      <c r="I954" s="61">
        <v>1</v>
      </c>
      <c r="J954" s="105" t="s">
        <v>649</v>
      </c>
      <c r="K954" s="104" t="str">
        <f t="shared" si="297"/>
        <v>2499055021</v>
      </c>
      <c r="L954" s="68">
        <f t="shared" si="299"/>
        <v>9302</v>
      </c>
    </row>
    <row r="955" spans="2:12" ht="14.25" customHeight="1" x14ac:dyDescent="0.15">
      <c r="B955" s="131" t="s">
        <v>598</v>
      </c>
      <c r="C955" s="130" t="s">
        <v>390</v>
      </c>
      <c r="D955" s="35">
        <v>5</v>
      </c>
      <c r="E955" s="132">
        <v>462</v>
      </c>
      <c r="F955" s="63" t="s">
        <v>640</v>
      </c>
      <c r="G955" s="102">
        <f t="shared" si="298"/>
        <v>10.96</v>
      </c>
      <c r="H955" s="99">
        <f t="shared" si="296"/>
        <v>5063</v>
      </c>
      <c r="I955" s="61">
        <v>1</v>
      </c>
      <c r="J955" s="105" t="s">
        <v>649</v>
      </c>
      <c r="K955" s="104" t="str">
        <f t="shared" si="297"/>
        <v>2499075021</v>
      </c>
      <c r="L955" s="68">
        <f t="shared" si="299"/>
        <v>9302</v>
      </c>
    </row>
    <row r="956" spans="2:12" ht="14.25" customHeight="1" x14ac:dyDescent="0.15">
      <c r="B956" s="131" t="s">
        <v>599</v>
      </c>
      <c r="C956" s="130" t="s">
        <v>391</v>
      </c>
      <c r="D956" s="35">
        <v>4</v>
      </c>
      <c r="E956" s="132">
        <v>445</v>
      </c>
      <c r="F956" s="63" t="s">
        <v>640</v>
      </c>
      <c r="G956" s="102">
        <f t="shared" si="298"/>
        <v>10.96</v>
      </c>
      <c r="H956" s="99">
        <f t="shared" si="296"/>
        <v>4877</v>
      </c>
      <c r="I956" s="61">
        <v>1</v>
      </c>
      <c r="J956" s="105" t="s">
        <v>649</v>
      </c>
      <c r="K956" s="104" t="str">
        <f t="shared" si="297"/>
        <v>2499094021</v>
      </c>
      <c r="L956" s="68">
        <f t="shared" si="299"/>
        <v>10792</v>
      </c>
    </row>
    <row r="957" spans="2:12" ht="14.25" customHeight="1" x14ac:dyDescent="0.15">
      <c r="B957" s="131" t="s">
        <v>600</v>
      </c>
      <c r="C957" s="130" t="s">
        <v>392</v>
      </c>
      <c r="D957" s="35">
        <v>4</v>
      </c>
      <c r="E957" s="132">
        <v>401</v>
      </c>
      <c r="F957" s="63" t="s">
        <v>640</v>
      </c>
      <c r="G957" s="102">
        <f t="shared" si="298"/>
        <v>10.96</v>
      </c>
      <c r="H957" s="99">
        <f t="shared" si="296"/>
        <v>4394</v>
      </c>
      <c r="I957" s="61">
        <v>1</v>
      </c>
      <c r="J957" s="105" t="s">
        <v>649</v>
      </c>
      <c r="K957" s="104" t="str">
        <f t="shared" si="297"/>
        <v>2499114021</v>
      </c>
      <c r="L957" s="68">
        <f t="shared" si="299"/>
        <v>10792</v>
      </c>
    </row>
    <row r="958" spans="2:12" ht="14.25" customHeight="1" x14ac:dyDescent="0.15">
      <c r="B958" s="131" t="s">
        <v>605</v>
      </c>
      <c r="C958" s="130" t="s">
        <v>397</v>
      </c>
      <c r="D958" s="35">
        <v>6</v>
      </c>
      <c r="E958" s="132">
        <v>422</v>
      </c>
      <c r="F958" s="63" t="s">
        <v>640</v>
      </c>
      <c r="G958" s="102">
        <f t="shared" si="298"/>
        <v>10.96</v>
      </c>
      <c r="H958" s="99">
        <f t="shared" si="296"/>
        <v>4625</v>
      </c>
      <c r="I958" s="61">
        <v>1</v>
      </c>
      <c r="J958" s="105" t="s">
        <v>649</v>
      </c>
      <c r="K958" s="104" t="str">
        <f t="shared" si="297"/>
        <v>2499216021</v>
      </c>
      <c r="L958" s="68">
        <f t="shared" si="299"/>
        <v>4505</v>
      </c>
    </row>
    <row r="959" spans="2:12" ht="14.25" customHeight="1" x14ac:dyDescent="0.15">
      <c r="B959" s="131" t="s">
        <v>606</v>
      </c>
      <c r="C959" s="130" t="s">
        <v>398</v>
      </c>
      <c r="D959" s="35">
        <v>6</v>
      </c>
      <c r="E959" s="132">
        <v>380</v>
      </c>
      <c r="F959" s="63" t="s">
        <v>640</v>
      </c>
      <c r="G959" s="102">
        <f t="shared" si="298"/>
        <v>10.96</v>
      </c>
      <c r="H959" s="99">
        <f t="shared" si="296"/>
        <v>4164</v>
      </c>
      <c r="I959" s="61">
        <v>1</v>
      </c>
      <c r="J959" s="105" t="s">
        <v>649</v>
      </c>
      <c r="K959" s="104" t="str">
        <f t="shared" si="297"/>
        <v>2499236021</v>
      </c>
      <c r="L959" s="68">
        <f t="shared" si="299"/>
        <v>4505</v>
      </c>
    </row>
    <row r="960" spans="2:12" ht="14.25" customHeight="1" x14ac:dyDescent="0.15">
      <c r="B960" s="131" t="s">
        <v>607</v>
      </c>
      <c r="C960" s="130" t="s">
        <v>399</v>
      </c>
      <c r="D960" s="35">
        <v>5</v>
      </c>
      <c r="E960" s="132">
        <v>385</v>
      </c>
      <c r="F960" s="63" t="s">
        <v>640</v>
      </c>
      <c r="G960" s="102">
        <f t="shared" si="298"/>
        <v>10.96</v>
      </c>
      <c r="H960" s="99">
        <f t="shared" si="296"/>
        <v>4219</v>
      </c>
      <c r="I960" s="61">
        <v>1</v>
      </c>
      <c r="J960" s="105" t="s">
        <v>649</v>
      </c>
      <c r="K960" s="104" t="str">
        <f t="shared" si="297"/>
        <v>2499255021</v>
      </c>
      <c r="L960" s="68">
        <f t="shared" si="299"/>
        <v>5316</v>
      </c>
    </row>
    <row r="961" spans="1:12" ht="14.25" customHeight="1" x14ac:dyDescent="0.15">
      <c r="B961" s="131" t="s">
        <v>608</v>
      </c>
      <c r="C961" s="130" t="s">
        <v>400</v>
      </c>
      <c r="D961" s="35">
        <v>5</v>
      </c>
      <c r="E961" s="132">
        <v>347</v>
      </c>
      <c r="F961" s="63" t="s">
        <v>640</v>
      </c>
      <c r="G961" s="102">
        <f t="shared" si="298"/>
        <v>10.96</v>
      </c>
      <c r="H961" s="99">
        <f t="shared" si="296"/>
        <v>3803</v>
      </c>
      <c r="I961" s="61">
        <v>1</v>
      </c>
      <c r="J961" s="105" t="s">
        <v>649</v>
      </c>
      <c r="K961" s="104" t="str">
        <f t="shared" si="297"/>
        <v>2499275021</v>
      </c>
      <c r="L961" s="68">
        <f t="shared" si="299"/>
        <v>5316</v>
      </c>
    </row>
    <row r="962" spans="1:12" ht="14.25" customHeight="1" x14ac:dyDescent="0.15">
      <c r="B962" s="131" t="s">
        <v>609</v>
      </c>
      <c r="C962" s="130" t="s">
        <v>401</v>
      </c>
      <c r="D962" s="35">
        <v>4</v>
      </c>
      <c r="E962" s="132">
        <v>280</v>
      </c>
      <c r="F962" s="63" t="s">
        <v>640</v>
      </c>
      <c r="G962" s="102">
        <f t="shared" si="298"/>
        <v>10.96</v>
      </c>
      <c r="H962" s="99">
        <f t="shared" si="296"/>
        <v>3068</v>
      </c>
      <c r="I962" s="61">
        <v>1</v>
      </c>
      <c r="J962" s="105" t="s">
        <v>649</v>
      </c>
      <c r="K962" s="104" t="str">
        <f t="shared" si="297"/>
        <v>2499294021</v>
      </c>
      <c r="L962" s="68">
        <f t="shared" si="299"/>
        <v>7607</v>
      </c>
    </row>
    <row r="963" spans="1:12" ht="14.25" customHeight="1" x14ac:dyDescent="0.15">
      <c r="B963" s="131" t="s">
        <v>610</v>
      </c>
      <c r="C963" s="130" t="s">
        <v>402</v>
      </c>
      <c r="D963" s="35">
        <v>4</v>
      </c>
      <c r="E963" s="132">
        <v>252</v>
      </c>
      <c r="F963" s="63" t="s">
        <v>640</v>
      </c>
      <c r="G963" s="102">
        <f t="shared" si="298"/>
        <v>10.96</v>
      </c>
      <c r="H963" s="99">
        <f t="shared" si="296"/>
        <v>2761</v>
      </c>
      <c r="I963" s="61">
        <v>1</v>
      </c>
      <c r="J963" s="105" t="s">
        <v>649</v>
      </c>
      <c r="K963" s="104" t="str">
        <f t="shared" si="297"/>
        <v>2499314021</v>
      </c>
      <c r="L963" s="68">
        <f t="shared" si="299"/>
        <v>7607</v>
      </c>
    </row>
    <row r="964" spans="1:12" ht="14.25" customHeight="1" x14ac:dyDescent="0.15">
      <c r="B964" s="131" t="s">
        <v>819</v>
      </c>
      <c r="C964" s="95" t="s">
        <v>769</v>
      </c>
      <c r="D964" s="35">
        <v>6</v>
      </c>
      <c r="E964" s="132">
        <v>554</v>
      </c>
      <c r="F964" s="63" t="s">
        <v>640</v>
      </c>
      <c r="G964" s="102">
        <f t="shared" si="298"/>
        <v>10.96</v>
      </c>
      <c r="H964" s="99">
        <f t="shared" si="296"/>
        <v>6071</v>
      </c>
      <c r="I964" s="61">
        <v>1</v>
      </c>
      <c r="J964" s="105" t="s">
        <v>649</v>
      </c>
      <c r="K964" s="104" t="str">
        <f t="shared" si="297"/>
        <v>2499706021</v>
      </c>
      <c r="L964" s="68">
        <f t="shared" si="299"/>
        <v>8424</v>
      </c>
    </row>
    <row r="965" spans="1:12" ht="14.25" customHeight="1" x14ac:dyDescent="0.15">
      <c r="B965" s="131" t="s">
        <v>820</v>
      </c>
      <c r="C965" s="95" t="s">
        <v>770</v>
      </c>
      <c r="D965" s="35">
        <v>6</v>
      </c>
      <c r="E965" s="132">
        <v>499</v>
      </c>
      <c r="F965" s="63" t="s">
        <v>640</v>
      </c>
      <c r="G965" s="102">
        <f t="shared" si="298"/>
        <v>10.96</v>
      </c>
      <c r="H965" s="99">
        <f t="shared" si="296"/>
        <v>5469</v>
      </c>
      <c r="I965" s="61">
        <v>1</v>
      </c>
      <c r="J965" s="105" t="s">
        <v>649</v>
      </c>
      <c r="K965" s="104" t="str">
        <f t="shared" si="297"/>
        <v>2499716021</v>
      </c>
      <c r="L965" s="68">
        <f t="shared" si="299"/>
        <v>8424</v>
      </c>
    </row>
    <row r="966" spans="1:12" ht="14.25" customHeight="1" x14ac:dyDescent="0.15">
      <c r="B966" s="131" t="s">
        <v>821</v>
      </c>
      <c r="C966" s="95" t="s">
        <v>771</v>
      </c>
      <c r="D966" s="35">
        <v>5</v>
      </c>
      <c r="E966" s="132">
        <v>489</v>
      </c>
      <c r="F966" s="63" t="s">
        <v>640</v>
      </c>
      <c r="G966" s="102">
        <f t="shared" si="298"/>
        <v>10.96</v>
      </c>
      <c r="H966" s="99">
        <f t="shared" si="296"/>
        <v>5359</v>
      </c>
      <c r="I966" s="61">
        <v>1</v>
      </c>
      <c r="J966" s="105" t="s">
        <v>649</v>
      </c>
      <c r="K966" s="104" t="str">
        <f t="shared" si="297"/>
        <v>2499725021</v>
      </c>
      <c r="L966" s="68">
        <f t="shared" si="299"/>
        <v>9839</v>
      </c>
    </row>
    <row r="967" spans="1:12" ht="14.25" customHeight="1" x14ac:dyDescent="0.15">
      <c r="B967" s="131" t="s">
        <v>822</v>
      </c>
      <c r="C967" s="95" t="s">
        <v>772</v>
      </c>
      <c r="D967" s="35">
        <v>5</v>
      </c>
      <c r="E967" s="132">
        <v>440</v>
      </c>
      <c r="F967" s="63" t="s">
        <v>640</v>
      </c>
      <c r="G967" s="102">
        <f t="shared" si="298"/>
        <v>10.96</v>
      </c>
      <c r="H967" s="99">
        <f t="shared" si="296"/>
        <v>4822</v>
      </c>
      <c r="I967" s="61">
        <v>1</v>
      </c>
      <c r="J967" s="105" t="s">
        <v>649</v>
      </c>
      <c r="K967" s="104" t="str">
        <f t="shared" si="297"/>
        <v>2499735021</v>
      </c>
      <c r="L967" s="68">
        <f t="shared" si="299"/>
        <v>9839</v>
      </c>
    </row>
    <row r="968" spans="1:12" ht="14.25" customHeight="1" x14ac:dyDescent="0.15">
      <c r="B968" s="131" t="s">
        <v>823</v>
      </c>
      <c r="C968" s="95" t="s">
        <v>773</v>
      </c>
      <c r="D968" s="35">
        <v>4</v>
      </c>
      <c r="E968" s="132">
        <v>423</v>
      </c>
      <c r="F968" s="63" t="s">
        <v>640</v>
      </c>
      <c r="G968" s="102">
        <f t="shared" si="298"/>
        <v>10.96</v>
      </c>
      <c r="H968" s="99">
        <f t="shared" si="296"/>
        <v>4636</v>
      </c>
      <c r="I968" s="61">
        <v>1</v>
      </c>
      <c r="J968" s="105" t="s">
        <v>649</v>
      </c>
      <c r="K968" s="104" t="str">
        <f t="shared" si="297"/>
        <v>2499744021</v>
      </c>
      <c r="L968" s="68">
        <f t="shared" si="299"/>
        <v>11263</v>
      </c>
    </row>
    <row r="969" spans="1:12" ht="14.25" customHeight="1" x14ac:dyDescent="0.15">
      <c r="B969" s="131" t="s">
        <v>824</v>
      </c>
      <c r="C969" s="95" t="s">
        <v>774</v>
      </c>
      <c r="D969" s="35">
        <v>4</v>
      </c>
      <c r="E969" s="132">
        <v>381</v>
      </c>
      <c r="F969" s="63" t="s">
        <v>640</v>
      </c>
      <c r="G969" s="102">
        <f t="shared" si="298"/>
        <v>10.96</v>
      </c>
      <c r="H969" s="99">
        <f t="shared" si="296"/>
        <v>4175</v>
      </c>
      <c r="I969" s="61">
        <v>1</v>
      </c>
      <c r="J969" s="105" t="s">
        <v>649</v>
      </c>
      <c r="K969" s="104" t="str">
        <f t="shared" si="297"/>
        <v>2499754021</v>
      </c>
      <c r="L969" s="68">
        <f t="shared" si="299"/>
        <v>11263</v>
      </c>
    </row>
    <row r="970" spans="1:12" ht="14.25" customHeight="1" x14ac:dyDescent="0.15">
      <c r="B970" s="94" t="s">
        <v>653</v>
      </c>
      <c r="C970" s="35" t="s">
        <v>642</v>
      </c>
      <c r="D970" s="35"/>
      <c r="E970" s="97">
        <v>960</v>
      </c>
      <c r="F970" s="63" t="s">
        <v>640</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654</v>
      </c>
      <c r="C971" s="35" t="s">
        <v>643</v>
      </c>
      <c r="D971" s="35"/>
      <c r="E971" s="97">
        <v>600</v>
      </c>
      <c r="F971" s="63" t="s">
        <v>640</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655</v>
      </c>
      <c r="C972" s="35" t="s">
        <v>644</v>
      </c>
      <c r="D972" s="35"/>
      <c r="E972" s="97">
        <v>480</v>
      </c>
      <c r="F972" s="63" t="s">
        <v>640</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656</v>
      </c>
      <c r="C973" s="35" t="s">
        <v>645</v>
      </c>
      <c r="D973" s="35"/>
      <c r="E973" s="97">
        <v>1600</v>
      </c>
      <c r="F973" s="63" t="s">
        <v>640</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657</v>
      </c>
      <c r="C974" s="35" t="s">
        <v>646</v>
      </c>
      <c r="D974" s="35"/>
      <c r="E974" s="97">
        <v>960</v>
      </c>
      <c r="F974" s="63" t="s">
        <v>640</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658</v>
      </c>
      <c r="C975" s="35" t="s">
        <v>647</v>
      </c>
      <c r="D975" s="35"/>
      <c r="E975" s="97">
        <v>800</v>
      </c>
      <c r="F975" s="63" t="s">
        <v>640</v>
      </c>
      <c r="G975" s="102">
        <f t="shared" si="298"/>
        <v>10.96</v>
      </c>
      <c r="H975" s="125">
        <f t="shared" si="296"/>
        <v>8768</v>
      </c>
      <c r="I975" s="62"/>
      <c r="J975" s="127">
        <v>7965</v>
      </c>
      <c r="K975" s="104" t="str">
        <f t="shared" si="297"/>
        <v>24608502</v>
      </c>
      <c r="L975" s="68">
        <f t="shared" si="300"/>
        <v>0</v>
      </c>
    </row>
    <row r="976" spans="1:12" s="126" customFormat="1" ht="14.25" x14ac:dyDescent="0.15">
      <c r="B976" s="94" t="s">
        <v>659</v>
      </c>
      <c r="C976" s="35" t="s">
        <v>652</v>
      </c>
      <c r="D976" s="35"/>
      <c r="E976" s="97">
        <v>500</v>
      </c>
      <c r="F976" s="63" t="s">
        <v>640</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660</v>
      </c>
      <c r="C977" s="35" t="s">
        <v>648</v>
      </c>
      <c r="D977" s="35"/>
      <c r="E977" s="97">
        <v>100</v>
      </c>
      <c r="F977" s="63" t="s">
        <v>640</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419</v>
      </c>
      <c r="C979" s="130" t="s">
        <v>169</v>
      </c>
      <c r="D979" s="130">
        <v>6</v>
      </c>
      <c r="E979" s="132">
        <v>831</v>
      </c>
      <c r="F979" s="63" t="s">
        <v>636</v>
      </c>
      <c r="G979" s="102">
        <f>G$978</f>
        <v>10.9</v>
      </c>
      <c r="H979" s="99">
        <f t="shared" ref="H979:H1042" si="303">ROUNDDOWN(E979*G979,0)</f>
        <v>9057</v>
      </c>
      <c r="I979" s="61">
        <v>2</v>
      </c>
      <c r="J979" s="105" t="s">
        <v>649</v>
      </c>
      <c r="K979" s="104" t="str">
        <f>B979&amp;D979&amp;F979&amp;I979</f>
        <v>2411526032</v>
      </c>
      <c r="L979" s="68">
        <f>L978</f>
        <v>2505</v>
      </c>
    </row>
    <row r="980" spans="2:13" ht="14.25" customHeight="1" x14ac:dyDescent="0.15">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420</v>
      </c>
      <c r="C981" s="130" t="s">
        <v>171</v>
      </c>
      <c r="D981" s="130">
        <v>5</v>
      </c>
      <c r="E981" s="132">
        <v>706</v>
      </c>
      <c r="F981" s="63" t="s">
        <v>636</v>
      </c>
      <c r="G981" s="102">
        <f t="shared" si="304"/>
        <v>10.9</v>
      </c>
      <c r="H981" s="99">
        <f t="shared" si="303"/>
        <v>7695</v>
      </c>
      <c r="I981" s="61">
        <v>2</v>
      </c>
      <c r="J981" s="105" t="s">
        <v>649</v>
      </c>
      <c r="K981" s="104" t="str">
        <f>B981&amp;D981&amp;F981&amp;I981</f>
        <v>2411555032</v>
      </c>
      <c r="L981" s="68">
        <f t="shared" ref="L981" si="306">L980</f>
        <v>2150</v>
      </c>
    </row>
    <row r="982" spans="2:13" ht="14.25" customHeight="1" x14ac:dyDescent="0.15">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421</v>
      </c>
      <c r="C983" s="130" t="s">
        <v>173</v>
      </c>
      <c r="D983" s="130">
        <v>4</v>
      </c>
      <c r="E983" s="132">
        <v>583</v>
      </c>
      <c r="F983" s="63" t="s">
        <v>636</v>
      </c>
      <c r="G983" s="102">
        <f t="shared" si="304"/>
        <v>10.9</v>
      </c>
      <c r="H983" s="99">
        <f t="shared" si="303"/>
        <v>6354</v>
      </c>
      <c r="I983" s="61">
        <v>2</v>
      </c>
      <c r="J983" s="105" t="s">
        <v>649</v>
      </c>
      <c r="K983" s="104" t="str">
        <f t="shared" si="307"/>
        <v>2411584032</v>
      </c>
      <c r="L983" s="68">
        <f t="shared" ref="L983" si="309">L982</f>
        <v>1790</v>
      </c>
    </row>
    <row r="984" spans="2:13" ht="14.25" customHeight="1" x14ac:dyDescent="0.15">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422</v>
      </c>
      <c r="C985" s="130" t="s">
        <v>175</v>
      </c>
      <c r="D985" s="130">
        <v>3</v>
      </c>
      <c r="E985" s="132">
        <v>525</v>
      </c>
      <c r="F985" s="63" t="s">
        <v>636</v>
      </c>
      <c r="G985" s="102">
        <f t="shared" si="304"/>
        <v>10.9</v>
      </c>
      <c r="H985" s="99">
        <f t="shared" si="303"/>
        <v>5722</v>
      </c>
      <c r="I985" s="61">
        <v>2</v>
      </c>
      <c r="J985" s="105" t="s">
        <v>649</v>
      </c>
      <c r="K985" s="104" t="str">
        <f t="shared" si="307"/>
        <v>2411613032</v>
      </c>
      <c r="L985" s="68">
        <f t="shared" ref="L985" si="311">L984</f>
        <v>1630</v>
      </c>
    </row>
    <row r="986" spans="2:13" ht="14.25" customHeight="1" x14ac:dyDescent="0.15">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423</v>
      </c>
      <c r="C987" s="130" t="s">
        <v>177</v>
      </c>
      <c r="D987" s="130">
        <v>2</v>
      </c>
      <c r="E987" s="132">
        <v>458</v>
      </c>
      <c r="F987" s="63" t="s">
        <v>636</v>
      </c>
      <c r="G987" s="102">
        <f t="shared" si="304"/>
        <v>10.9</v>
      </c>
      <c r="H987" s="99">
        <f t="shared" si="303"/>
        <v>4992</v>
      </c>
      <c r="I987" s="61">
        <v>2</v>
      </c>
      <c r="J987" s="105" t="s">
        <v>649</v>
      </c>
      <c r="K987" s="104" t="str">
        <f t="shared" si="307"/>
        <v>2411642032</v>
      </c>
      <c r="L987" s="68">
        <f t="shared" ref="L987" si="313">L986</f>
        <v>1445</v>
      </c>
    </row>
    <row r="988" spans="2:13" ht="14.25" customHeight="1" x14ac:dyDescent="0.15">
      <c r="B988" s="131" t="s">
        <v>68</v>
      </c>
      <c r="C988" s="130" t="s">
        <v>684</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423</v>
      </c>
      <c r="C989" s="130" t="s">
        <v>685</v>
      </c>
      <c r="D989" s="130">
        <v>1</v>
      </c>
      <c r="E989" s="132">
        <v>458</v>
      </c>
      <c r="F989" s="63" t="s">
        <v>636</v>
      </c>
      <c r="G989" s="102">
        <f t="shared" si="304"/>
        <v>10.9</v>
      </c>
      <c r="H989" s="99">
        <f t="shared" si="303"/>
        <v>4992</v>
      </c>
      <c r="I989" s="61">
        <v>2</v>
      </c>
      <c r="J989" s="105" t="s">
        <v>649</v>
      </c>
      <c r="K989" s="104" t="str">
        <f t="shared" si="307"/>
        <v>2411641032</v>
      </c>
      <c r="L989" s="68">
        <f t="shared" ref="L989" si="315">L988</f>
        <v>35</v>
      </c>
    </row>
    <row r="990" spans="2:13" ht="14.25" customHeight="1" x14ac:dyDescent="0.15">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424</v>
      </c>
      <c r="C991" s="130" t="s">
        <v>179</v>
      </c>
      <c r="D991" s="130">
        <v>6</v>
      </c>
      <c r="E991" s="132">
        <v>542</v>
      </c>
      <c r="F991" s="63" t="s">
        <v>636</v>
      </c>
      <c r="G991" s="102">
        <f t="shared" si="304"/>
        <v>10.9</v>
      </c>
      <c r="H991" s="99">
        <f t="shared" si="303"/>
        <v>5907</v>
      </c>
      <c r="I991" s="61">
        <v>2</v>
      </c>
      <c r="J991" s="105" t="s">
        <v>649</v>
      </c>
      <c r="K991" s="104" t="str">
        <f t="shared" si="307"/>
        <v>2411676032</v>
      </c>
      <c r="L991" s="68">
        <f t="shared" ref="L991" si="317">L990</f>
        <v>1863</v>
      </c>
    </row>
    <row r="992" spans="2:13" ht="14.25" customHeight="1" x14ac:dyDescent="0.15">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425</v>
      </c>
      <c r="C993" s="130" t="s">
        <v>181</v>
      </c>
      <c r="D993" s="130">
        <v>5</v>
      </c>
      <c r="E993" s="132">
        <v>474</v>
      </c>
      <c r="F993" s="63" t="s">
        <v>636</v>
      </c>
      <c r="G993" s="102">
        <f t="shared" si="304"/>
        <v>10.9</v>
      </c>
      <c r="H993" s="99">
        <f t="shared" si="303"/>
        <v>5166</v>
      </c>
      <c r="I993" s="61">
        <v>2</v>
      </c>
      <c r="J993" s="105" t="s">
        <v>649</v>
      </c>
      <c r="K993" s="104" t="str">
        <f t="shared" si="307"/>
        <v>2411705032</v>
      </c>
      <c r="L993" s="68">
        <f t="shared" ref="L993" si="319">L992</f>
        <v>1429</v>
      </c>
    </row>
    <row r="994" spans="2:12" ht="14.25" customHeight="1" x14ac:dyDescent="0.15">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426</v>
      </c>
      <c r="C995" s="130" t="s">
        <v>183</v>
      </c>
      <c r="D995" s="130">
        <v>4</v>
      </c>
      <c r="E995" s="132">
        <v>286</v>
      </c>
      <c r="F995" s="63" t="s">
        <v>636</v>
      </c>
      <c r="G995" s="102">
        <f t="shared" si="304"/>
        <v>10.9</v>
      </c>
      <c r="H995" s="99">
        <f t="shared" si="303"/>
        <v>3117</v>
      </c>
      <c r="I995" s="61">
        <v>2</v>
      </c>
      <c r="J995" s="105" t="s">
        <v>649</v>
      </c>
      <c r="K995" s="104" t="str">
        <f t="shared" si="307"/>
        <v>2411734032</v>
      </c>
      <c r="L995" s="68">
        <f t="shared" ref="L995" si="321">L994</f>
        <v>2476</v>
      </c>
    </row>
    <row r="996" spans="2:12" ht="14.25" customHeight="1" x14ac:dyDescent="0.15">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427</v>
      </c>
      <c r="C997" s="130" t="s">
        <v>185</v>
      </c>
      <c r="D997" s="130">
        <v>3</v>
      </c>
      <c r="E997" s="132">
        <v>216</v>
      </c>
      <c r="F997" s="63" t="s">
        <v>636</v>
      </c>
      <c r="G997" s="102">
        <f t="shared" si="304"/>
        <v>10.9</v>
      </c>
      <c r="H997" s="99">
        <f t="shared" si="303"/>
        <v>2354</v>
      </c>
      <c r="I997" s="61">
        <v>2</v>
      </c>
      <c r="J997" s="105" t="s">
        <v>649</v>
      </c>
      <c r="K997" s="104" t="str">
        <f t="shared" si="307"/>
        <v>2411763032</v>
      </c>
      <c r="L997" s="68">
        <f t="shared" ref="L997" si="323">L996</f>
        <v>2735</v>
      </c>
    </row>
    <row r="998" spans="2:12" ht="14.25" customHeight="1" x14ac:dyDescent="0.15">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428</v>
      </c>
      <c r="C999" s="130" t="s">
        <v>187</v>
      </c>
      <c r="D999" s="130">
        <v>2</v>
      </c>
      <c r="E999" s="132">
        <v>156</v>
      </c>
      <c r="F999" s="63" t="s">
        <v>636</v>
      </c>
      <c r="G999" s="102">
        <f t="shared" si="304"/>
        <v>10.9</v>
      </c>
      <c r="H999" s="99">
        <f t="shared" si="303"/>
        <v>1700</v>
      </c>
      <c r="I999" s="61">
        <v>2</v>
      </c>
      <c r="J999" s="105" t="s">
        <v>649</v>
      </c>
      <c r="K999" s="104" t="str">
        <f t="shared" si="307"/>
        <v>2411792032</v>
      </c>
      <c r="L999" s="68">
        <f t="shared" ref="L999" si="325">L998</f>
        <v>2816</v>
      </c>
    </row>
    <row r="1000" spans="2:12" ht="14.25" customHeight="1" x14ac:dyDescent="0.15">
      <c r="B1000" s="131" t="s">
        <v>73</v>
      </c>
      <c r="C1000" s="130" t="s">
        <v>686</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428</v>
      </c>
      <c r="C1001" s="130" t="s">
        <v>687</v>
      </c>
      <c r="D1001" s="130">
        <v>1</v>
      </c>
      <c r="E1001" s="132">
        <v>156</v>
      </c>
      <c r="F1001" s="63" t="s">
        <v>636</v>
      </c>
      <c r="G1001" s="102">
        <f t="shared" si="304"/>
        <v>10.9</v>
      </c>
      <c r="H1001" s="99">
        <f t="shared" si="303"/>
        <v>1700</v>
      </c>
      <c r="I1001" s="61">
        <v>2</v>
      </c>
      <c r="J1001" s="105" t="s">
        <v>649</v>
      </c>
      <c r="K1001" s="104" t="str">
        <f t="shared" si="307"/>
        <v>2411791032</v>
      </c>
      <c r="L1001" s="68">
        <f t="shared" ref="L1001" si="327">L1000</f>
        <v>96</v>
      </c>
    </row>
    <row r="1002" spans="2:12" ht="14.25" customHeight="1" x14ac:dyDescent="0.15">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429</v>
      </c>
      <c r="C1003" s="130" t="s">
        <v>189</v>
      </c>
      <c r="D1003" s="130">
        <v>3</v>
      </c>
      <c r="E1003" s="132">
        <v>706</v>
      </c>
      <c r="F1003" s="63" t="s">
        <v>636</v>
      </c>
      <c r="G1003" s="102">
        <f t="shared" si="304"/>
        <v>10.9</v>
      </c>
      <c r="H1003" s="99">
        <f t="shared" si="303"/>
        <v>7695</v>
      </c>
      <c r="I1003" s="61">
        <v>2</v>
      </c>
      <c r="J1003" s="105" t="s">
        <v>649</v>
      </c>
      <c r="K1003" s="104" t="str">
        <f t="shared" si="307"/>
        <v>2411823032</v>
      </c>
      <c r="L1003" s="68">
        <f t="shared" ref="L1003" si="329">L1002</f>
        <v>2150</v>
      </c>
    </row>
    <row r="1004" spans="2:12" ht="14.25" customHeight="1" x14ac:dyDescent="0.15">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430</v>
      </c>
      <c r="C1005" s="130" t="s">
        <v>191</v>
      </c>
      <c r="D1005" s="130">
        <v>2</v>
      </c>
      <c r="E1005" s="132">
        <v>554</v>
      </c>
      <c r="F1005" s="63" t="s">
        <v>636</v>
      </c>
      <c r="G1005" s="102">
        <f t="shared" si="304"/>
        <v>10.9</v>
      </c>
      <c r="H1005" s="99">
        <f t="shared" si="303"/>
        <v>6038</v>
      </c>
      <c r="I1005" s="61">
        <v>2</v>
      </c>
      <c r="J1005" s="105" t="s">
        <v>649</v>
      </c>
      <c r="K1005" s="104" t="str">
        <f t="shared" si="307"/>
        <v>2411852032</v>
      </c>
      <c r="L1005" s="68">
        <f t="shared" ref="L1005" si="331">L1004</f>
        <v>1280</v>
      </c>
    </row>
    <row r="1006" spans="2:12" ht="14.25" customHeight="1" x14ac:dyDescent="0.15">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431</v>
      </c>
      <c r="C1007" s="130" t="s">
        <v>193</v>
      </c>
      <c r="D1007" s="130">
        <v>1</v>
      </c>
      <c r="E1007" s="132">
        <v>458</v>
      </c>
      <c r="F1007" s="63" t="s">
        <v>636</v>
      </c>
      <c r="G1007" s="102">
        <f t="shared" si="304"/>
        <v>10.9</v>
      </c>
      <c r="H1007" s="99">
        <f t="shared" si="303"/>
        <v>4992</v>
      </c>
      <c r="I1007" s="61">
        <v>2</v>
      </c>
      <c r="J1007" s="105" t="s">
        <v>649</v>
      </c>
      <c r="K1007" s="104" t="str">
        <f t="shared" si="307"/>
        <v>2411881032</v>
      </c>
      <c r="L1007" s="68">
        <f t="shared" ref="L1007" si="333">L1006</f>
        <v>35</v>
      </c>
    </row>
    <row r="1008" spans="2:12" ht="14.25" customHeight="1" x14ac:dyDescent="0.15">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432</v>
      </c>
      <c r="C1009" s="130" t="s">
        <v>195</v>
      </c>
      <c r="D1009" s="130">
        <v>3</v>
      </c>
      <c r="E1009" s="132">
        <v>474</v>
      </c>
      <c r="F1009" s="63" t="s">
        <v>636</v>
      </c>
      <c r="G1009" s="102">
        <f t="shared" si="304"/>
        <v>10.9</v>
      </c>
      <c r="H1009" s="99">
        <f t="shared" si="303"/>
        <v>5166</v>
      </c>
      <c r="I1009" s="61">
        <v>2</v>
      </c>
      <c r="J1009" s="105" t="s">
        <v>649</v>
      </c>
      <c r="K1009" s="104" t="str">
        <f t="shared" si="307"/>
        <v>2411913032</v>
      </c>
      <c r="L1009" s="68">
        <f t="shared" ref="L1009" si="335">L1008</f>
        <v>1429</v>
      </c>
    </row>
    <row r="1010" spans="2:12" ht="14.25" customHeight="1" x14ac:dyDescent="0.15">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433</v>
      </c>
      <c r="C1011" s="130" t="s">
        <v>197</v>
      </c>
      <c r="D1011" s="130">
        <v>2</v>
      </c>
      <c r="E1011" s="132">
        <v>251</v>
      </c>
      <c r="F1011" s="63" t="s">
        <v>636</v>
      </c>
      <c r="G1011" s="102">
        <f t="shared" si="304"/>
        <v>10.9</v>
      </c>
      <c r="H1011" s="99">
        <f t="shared" si="303"/>
        <v>2735</v>
      </c>
      <c r="I1011" s="61">
        <v>2</v>
      </c>
      <c r="J1011" s="105" t="s">
        <v>649</v>
      </c>
      <c r="K1011" s="104" t="str">
        <f t="shared" si="307"/>
        <v>2411942032</v>
      </c>
      <c r="L1011" s="68">
        <f t="shared" ref="L1011" si="337">L1010</f>
        <v>2320</v>
      </c>
    </row>
    <row r="1012" spans="2:12" ht="14.25" customHeight="1" x14ac:dyDescent="0.15">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434</v>
      </c>
      <c r="C1013" s="130" t="s">
        <v>199</v>
      </c>
      <c r="D1013" s="130">
        <v>1</v>
      </c>
      <c r="E1013" s="132">
        <v>156</v>
      </c>
      <c r="F1013" s="63" t="s">
        <v>636</v>
      </c>
      <c r="G1013" s="102">
        <f t="shared" si="304"/>
        <v>10.9</v>
      </c>
      <c r="H1013" s="99">
        <f t="shared" si="303"/>
        <v>1700</v>
      </c>
      <c r="I1013" s="61">
        <v>2</v>
      </c>
      <c r="J1013" s="105" t="s">
        <v>649</v>
      </c>
      <c r="K1013" s="104" t="str">
        <f t="shared" si="307"/>
        <v>2411971032</v>
      </c>
      <c r="L1013" s="68">
        <f t="shared" ref="L1013" si="339">L1012</f>
        <v>96</v>
      </c>
    </row>
    <row r="1014" spans="2:12" ht="14.25" customHeight="1" x14ac:dyDescent="0.15">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436</v>
      </c>
      <c r="C1015" s="130" t="s">
        <v>201</v>
      </c>
      <c r="D1015" s="130">
        <v>6</v>
      </c>
      <c r="E1015" s="132">
        <v>1048</v>
      </c>
      <c r="F1015" s="63" t="s">
        <v>636</v>
      </c>
      <c r="G1015" s="102">
        <f t="shared" si="304"/>
        <v>10.9</v>
      </c>
      <c r="H1015" s="99">
        <f t="shared" si="303"/>
        <v>11423</v>
      </c>
      <c r="I1015" s="61">
        <v>2</v>
      </c>
      <c r="J1015" s="105" t="s">
        <v>649</v>
      </c>
      <c r="K1015" s="104" t="str">
        <f t="shared" si="307"/>
        <v>2418036032</v>
      </c>
      <c r="L1015" s="68">
        <f t="shared" ref="L1015" si="341">L1014</f>
        <v>2505</v>
      </c>
    </row>
    <row r="1016" spans="2:12" ht="14.25" customHeight="1" x14ac:dyDescent="0.15">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438</v>
      </c>
      <c r="C1017" s="130" t="s">
        <v>203</v>
      </c>
      <c r="D1017" s="130">
        <v>5</v>
      </c>
      <c r="E1017" s="132">
        <v>923</v>
      </c>
      <c r="F1017" s="63" t="s">
        <v>636</v>
      </c>
      <c r="G1017" s="102">
        <f t="shared" si="304"/>
        <v>10.9</v>
      </c>
      <c r="H1017" s="99">
        <f t="shared" si="303"/>
        <v>10060</v>
      </c>
      <c r="I1017" s="61">
        <v>2</v>
      </c>
      <c r="J1017" s="105" t="s">
        <v>649</v>
      </c>
      <c r="K1017" s="104" t="str">
        <f t="shared" si="307"/>
        <v>2418075032</v>
      </c>
      <c r="L1017" s="68">
        <f t="shared" ref="L1017" si="343">L1016</f>
        <v>2150</v>
      </c>
    </row>
    <row r="1018" spans="2:12" ht="14.25" customHeight="1" x14ac:dyDescent="0.15">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440</v>
      </c>
      <c r="C1019" s="130" t="s">
        <v>205</v>
      </c>
      <c r="D1019" s="130">
        <v>4</v>
      </c>
      <c r="E1019" s="132">
        <v>800</v>
      </c>
      <c r="F1019" s="63" t="s">
        <v>636</v>
      </c>
      <c r="G1019" s="102">
        <f t="shared" si="304"/>
        <v>10.9</v>
      </c>
      <c r="H1019" s="99">
        <f t="shared" si="303"/>
        <v>8720</v>
      </c>
      <c r="I1019" s="61">
        <v>2</v>
      </c>
      <c r="J1019" s="105" t="s">
        <v>649</v>
      </c>
      <c r="K1019" s="104" t="str">
        <f t="shared" si="307"/>
        <v>2418114032</v>
      </c>
      <c r="L1019" s="68">
        <f t="shared" ref="L1019" si="345">L1018</f>
        <v>1790</v>
      </c>
    </row>
    <row r="1020" spans="2:12" ht="14.25" customHeight="1" x14ac:dyDescent="0.15">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442</v>
      </c>
      <c r="C1021" s="130" t="s">
        <v>207</v>
      </c>
      <c r="D1021" s="130">
        <v>3</v>
      </c>
      <c r="E1021" s="132">
        <v>742</v>
      </c>
      <c r="F1021" s="63" t="s">
        <v>636</v>
      </c>
      <c r="G1021" s="102">
        <f t="shared" si="304"/>
        <v>10.9</v>
      </c>
      <c r="H1021" s="99">
        <f t="shared" si="303"/>
        <v>8087</v>
      </c>
      <c r="I1021" s="61">
        <v>2</v>
      </c>
      <c r="J1021" s="105" t="s">
        <v>649</v>
      </c>
      <c r="K1021" s="104" t="str">
        <f t="shared" si="307"/>
        <v>2418153032</v>
      </c>
      <c r="L1021" s="68">
        <f t="shared" ref="L1021" si="347">L1020</f>
        <v>1630</v>
      </c>
    </row>
    <row r="1022" spans="2:12" ht="14.25" customHeight="1" x14ac:dyDescent="0.15">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444</v>
      </c>
      <c r="C1023" s="130" t="s">
        <v>209</v>
      </c>
      <c r="D1023" s="130">
        <v>2</v>
      </c>
      <c r="E1023" s="132">
        <v>676</v>
      </c>
      <c r="F1023" s="63" t="s">
        <v>636</v>
      </c>
      <c r="G1023" s="102">
        <f t="shared" si="304"/>
        <v>10.9</v>
      </c>
      <c r="H1023" s="99">
        <f t="shared" si="303"/>
        <v>7368</v>
      </c>
      <c r="I1023" s="61">
        <v>2</v>
      </c>
      <c r="J1023" s="105" t="s">
        <v>649</v>
      </c>
      <c r="K1023" s="104" t="str">
        <f t="shared" si="307"/>
        <v>2418192032</v>
      </c>
      <c r="L1023" s="68">
        <f t="shared" ref="L1023" si="349">L1022</f>
        <v>1445</v>
      </c>
    </row>
    <row r="1024" spans="2:12" ht="14.25" customHeight="1" x14ac:dyDescent="0.15">
      <c r="B1024" s="131" t="s">
        <v>443</v>
      </c>
      <c r="C1024" s="130" t="s">
        <v>688</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444</v>
      </c>
      <c r="C1025" s="130" t="s">
        <v>689</v>
      </c>
      <c r="D1025" s="130">
        <v>1</v>
      </c>
      <c r="E1025" s="132">
        <v>676</v>
      </c>
      <c r="F1025" s="63" t="s">
        <v>636</v>
      </c>
      <c r="G1025" s="102">
        <f t="shared" si="304"/>
        <v>10.9</v>
      </c>
      <c r="H1025" s="99">
        <f t="shared" si="303"/>
        <v>7368</v>
      </c>
      <c r="I1025" s="61">
        <v>2</v>
      </c>
      <c r="J1025" s="105" t="s">
        <v>649</v>
      </c>
      <c r="K1025" s="104" t="str">
        <f t="shared" si="307"/>
        <v>2418191032</v>
      </c>
      <c r="L1025" s="68">
        <f t="shared" ref="L1025" si="351">L1024</f>
        <v>35</v>
      </c>
    </row>
    <row r="1026" spans="2:12" ht="14.25" customHeight="1" x14ac:dyDescent="0.15">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446</v>
      </c>
      <c r="C1027" s="130" t="s">
        <v>211</v>
      </c>
      <c r="D1027" s="130">
        <v>6</v>
      </c>
      <c r="E1027" s="132">
        <v>760</v>
      </c>
      <c r="F1027" s="63" t="s">
        <v>636</v>
      </c>
      <c r="G1027" s="102">
        <f t="shared" si="304"/>
        <v>10.9</v>
      </c>
      <c r="H1027" s="99">
        <f t="shared" si="303"/>
        <v>8284</v>
      </c>
      <c r="I1027" s="61">
        <v>2</v>
      </c>
      <c r="J1027" s="105" t="s">
        <v>649</v>
      </c>
      <c r="K1027" s="104" t="str">
        <f t="shared" si="307"/>
        <v>2418236032</v>
      </c>
      <c r="L1027" s="68">
        <f t="shared" ref="L1027" si="353">L1026</f>
        <v>1863</v>
      </c>
    </row>
    <row r="1028" spans="2:12" ht="14.25" customHeight="1" x14ac:dyDescent="0.15">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448</v>
      </c>
      <c r="C1029" s="130" t="s">
        <v>213</v>
      </c>
      <c r="D1029" s="130">
        <v>5</v>
      </c>
      <c r="E1029" s="132">
        <v>693</v>
      </c>
      <c r="F1029" s="63" t="s">
        <v>636</v>
      </c>
      <c r="G1029" s="102">
        <f t="shared" si="304"/>
        <v>10.9</v>
      </c>
      <c r="H1029" s="99">
        <f t="shared" si="303"/>
        <v>7553</v>
      </c>
      <c r="I1029" s="61">
        <v>2</v>
      </c>
      <c r="J1029" s="105" t="s">
        <v>649</v>
      </c>
      <c r="K1029" s="104" t="str">
        <f t="shared" si="307"/>
        <v>2418275032</v>
      </c>
      <c r="L1029" s="68">
        <f t="shared" ref="L1029" si="355">L1028</f>
        <v>1429</v>
      </c>
    </row>
    <row r="1030" spans="2:12" ht="14.25" customHeight="1" x14ac:dyDescent="0.15">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450</v>
      </c>
      <c r="C1031" s="130" t="s">
        <v>215</v>
      </c>
      <c r="D1031" s="130">
        <v>4</v>
      </c>
      <c r="E1031" s="132">
        <v>503</v>
      </c>
      <c r="F1031" s="63" t="s">
        <v>636</v>
      </c>
      <c r="G1031" s="102">
        <f t="shared" si="304"/>
        <v>10.9</v>
      </c>
      <c r="H1031" s="99">
        <f t="shared" si="303"/>
        <v>5482</v>
      </c>
      <c r="I1031" s="61">
        <v>2</v>
      </c>
      <c r="J1031" s="105" t="s">
        <v>649</v>
      </c>
      <c r="K1031" s="104" t="str">
        <f t="shared" si="307"/>
        <v>2418314032</v>
      </c>
      <c r="L1031" s="68">
        <f t="shared" ref="L1031" si="357">L1030</f>
        <v>2476</v>
      </c>
    </row>
    <row r="1032" spans="2:12" ht="14.25" customHeight="1" x14ac:dyDescent="0.15">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452</v>
      </c>
      <c r="C1033" s="130" t="s">
        <v>217</v>
      </c>
      <c r="D1033" s="130">
        <v>3</v>
      </c>
      <c r="E1033" s="132">
        <v>435</v>
      </c>
      <c r="F1033" s="63" t="s">
        <v>636</v>
      </c>
      <c r="G1033" s="102">
        <f t="shared" si="304"/>
        <v>10.9</v>
      </c>
      <c r="H1033" s="99">
        <f t="shared" si="303"/>
        <v>4741</v>
      </c>
      <c r="I1033" s="61">
        <v>2</v>
      </c>
      <c r="J1033" s="105" t="s">
        <v>649</v>
      </c>
      <c r="K1033" s="104" t="str">
        <f t="shared" si="307"/>
        <v>2418353032</v>
      </c>
      <c r="L1033" s="68">
        <f t="shared" ref="L1033" si="359">L1032</f>
        <v>2735</v>
      </c>
    </row>
    <row r="1034" spans="2:12" ht="14.25" customHeight="1" x14ac:dyDescent="0.15">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454</v>
      </c>
      <c r="C1035" s="130" t="s">
        <v>219</v>
      </c>
      <c r="D1035" s="130">
        <v>2</v>
      </c>
      <c r="E1035" s="132">
        <v>372</v>
      </c>
      <c r="F1035" s="63" t="s">
        <v>636</v>
      </c>
      <c r="G1035" s="102">
        <f t="shared" si="304"/>
        <v>10.9</v>
      </c>
      <c r="H1035" s="99">
        <f t="shared" si="303"/>
        <v>4054</v>
      </c>
      <c r="I1035" s="61">
        <v>2</v>
      </c>
      <c r="J1035" s="105" t="s">
        <v>649</v>
      </c>
      <c r="K1035" s="104" t="str">
        <f t="shared" si="307"/>
        <v>2418392032</v>
      </c>
      <c r="L1035" s="68">
        <f t="shared" ref="L1035" si="361">L1034</f>
        <v>2816</v>
      </c>
    </row>
    <row r="1036" spans="2:12" ht="14.25" customHeight="1" x14ac:dyDescent="0.15">
      <c r="B1036" s="131" t="s">
        <v>453</v>
      </c>
      <c r="C1036" s="130" t="s">
        <v>690</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454</v>
      </c>
      <c r="C1037" s="130" t="s">
        <v>691</v>
      </c>
      <c r="D1037" s="130">
        <v>1</v>
      </c>
      <c r="E1037" s="132">
        <v>372</v>
      </c>
      <c r="F1037" s="63" t="s">
        <v>636</v>
      </c>
      <c r="G1037" s="102">
        <f t="shared" si="304"/>
        <v>10.9</v>
      </c>
      <c r="H1037" s="99">
        <f t="shared" si="303"/>
        <v>4054</v>
      </c>
      <c r="I1037" s="61">
        <v>2</v>
      </c>
      <c r="J1037" s="105" t="s">
        <v>649</v>
      </c>
      <c r="K1037" s="104" t="str">
        <f t="shared" si="307"/>
        <v>2418391032</v>
      </c>
      <c r="L1037" s="68">
        <f t="shared" ref="L1037" si="363">L1036</f>
        <v>96</v>
      </c>
    </row>
    <row r="1038" spans="2:12" ht="14.25" customHeight="1" x14ac:dyDescent="0.15">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456</v>
      </c>
      <c r="C1039" s="130" t="s">
        <v>221</v>
      </c>
      <c r="D1039" s="130">
        <v>3</v>
      </c>
      <c r="E1039" s="132">
        <v>923</v>
      </c>
      <c r="F1039" s="63" t="s">
        <v>636</v>
      </c>
      <c r="G1039" s="102">
        <f t="shared" si="304"/>
        <v>10.9</v>
      </c>
      <c r="H1039" s="99">
        <f t="shared" si="303"/>
        <v>10060</v>
      </c>
      <c r="I1039" s="61">
        <v>2</v>
      </c>
      <c r="J1039" s="105" t="s">
        <v>649</v>
      </c>
      <c r="K1039" s="104" t="str">
        <f t="shared" si="307"/>
        <v>2418433032</v>
      </c>
      <c r="L1039" s="68">
        <f t="shared" ref="L1039" si="365">L1038</f>
        <v>2150</v>
      </c>
    </row>
    <row r="1040" spans="2:12" ht="14.25" customHeight="1" x14ac:dyDescent="0.15">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458</v>
      </c>
      <c r="C1041" s="130" t="s">
        <v>223</v>
      </c>
      <c r="D1041" s="130">
        <v>2</v>
      </c>
      <c r="E1041" s="132">
        <v>772</v>
      </c>
      <c r="F1041" s="63" t="s">
        <v>636</v>
      </c>
      <c r="G1041" s="102">
        <f t="shared" si="304"/>
        <v>10.9</v>
      </c>
      <c r="H1041" s="99">
        <f t="shared" si="303"/>
        <v>8414</v>
      </c>
      <c r="I1041" s="61">
        <v>2</v>
      </c>
      <c r="J1041" s="105" t="s">
        <v>649</v>
      </c>
      <c r="K1041" s="104" t="str">
        <f t="shared" si="307"/>
        <v>2418472032</v>
      </c>
      <c r="L1041" s="68">
        <f t="shared" ref="L1041" si="367">L1040</f>
        <v>1280</v>
      </c>
    </row>
    <row r="1042" spans="2:12" ht="14.25" customHeight="1" x14ac:dyDescent="0.15">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460</v>
      </c>
      <c r="C1043" s="130" t="s">
        <v>225</v>
      </c>
      <c r="D1043" s="130">
        <v>1</v>
      </c>
      <c r="E1043" s="132">
        <v>677</v>
      </c>
      <c r="F1043" s="63" t="s">
        <v>636</v>
      </c>
      <c r="G1043" s="102">
        <f t="shared" si="304"/>
        <v>10.9</v>
      </c>
      <c r="H1043" s="99">
        <f t="shared" ref="H1043:H1106" si="369">ROUNDDOWN(E1043*G1043,0)</f>
        <v>7379</v>
      </c>
      <c r="I1043" s="61">
        <v>2</v>
      </c>
      <c r="J1043" s="105" t="s">
        <v>649</v>
      </c>
      <c r="K1043" s="104" t="str">
        <f t="shared" si="307"/>
        <v>2418511032</v>
      </c>
      <c r="L1043" s="68">
        <f t="shared" ref="L1043" si="370">L1042</f>
        <v>35</v>
      </c>
    </row>
    <row r="1044" spans="2:12" ht="14.25" customHeight="1" x14ac:dyDescent="0.15">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462</v>
      </c>
      <c r="C1045" s="130" t="s">
        <v>692</v>
      </c>
      <c r="D1045" s="130">
        <v>3</v>
      </c>
      <c r="E1045" s="132">
        <v>693</v>
      </c>
      <c r="F1045" s="63" t="s">
        <v>636</v>
      </c>
      <c r="G1045" s="102">
        <f t="shared" si="371"/>
        <v>10.9</v>
      </c>
      <c r="H1045" s="99">
        <f t="shared" si="369"/>
        <v>7553</v>
      </c>
      <c r="I1045" s="61">
        <v>2</v>
      </c>
      <c r="J1045" s="105" t="s">
        <v>649</v>
      </c>
      <c r="K1045" s="104" t="str">
        <f t="shared" si="307"/>
        <v>2418553032</v>
      </c>
      <c r="L1045" s="68">
        <f t="shared" ref="L1045" si="373">L1044</f>
        <v>1429</v>
      </c>
    </row>
    <row r="1046" spans="2:12" ht="14.25" customHeight="1" x14ac:dyDescent="0.15">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464</v>
      </c>
      <c r="C1047" s="130" t="s">
        <v>228</v>
      </c>
      <c r="D1047" s="130">
        <v>2</v>
      </c>
      <c r="E1047" s="132">
        <v>469</v>
      </c>
      <c r="F1047" s="63" t="s">
        <v>636</v>
      </c>
      <c r="G1047" s="102">
        <f t="shared" si="371"/>
        <v>10.9</v>
      </c>
      <c r="H1047" s="99">
        <f t="shared" si="369"/>
        <v>5112</v>
      </c>
      <c r="I1047" s="61">
        <v>2</v>
      </c>
      <c r="J1047" s="105" t="s">
        <v>649</v>
      </c>
      <c r="K1047" s="104" t="str">
        <f t="shared" si="374"/>
        <v>2418592032</v>
      </c>
      <c r="L1047" s="68">
        <f t="shared" ref="L1047" si="376">L1046</f>
        <v>2320</v>
      </c>
    </row>
    <row r="1048" spans="2:12" ht="14.25" customHeight="1" x14ac:dyDescent="0.15">
      <c r="B1048" s="131" t="s">
        <v>465</v>
      </c>
      <c r="C1048" s="130" t="s">
        <v>693</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466</v>
      </c>
      <c r="C1049" s="130" t="s">
        <v>694</v>
      </c>
      <c r="D1049" s="130">
        <v>1</v>
      </c>
      <c r="E1049" s="132">
        <v>371</v>
      </c>
      <c r="F1049" s="63" t="s">
        <v>636</v>
      </c>
      <c r="G1049" s="102">
        <f t="shared" si="371"/>
        <v>10.9</v>
      </c>
      <c r="H1049" s="99">
        <f t="shared" si="369"/>
        <v>4043</v>
      </c>
      <c r="I1049" s="61">
        <v>2</v>
      </c>
      <c r="J1049" s="105" t="s">
        <v>649</v>
      </c>
      <c r="K1049" s="104" t="str">
        <f t="shared" si="374"/>
        <v>2418631032</v>
      </c>
      <c r="L1049" s="68">
        <f t="shared" ref="L1049" si="378">L1048</f>
        <v>96</v>
      </c>
    </row>
    <row r="1050" spans="2:12" ht="14.25" customHeight="1" x14ac:dyDescent="0.15">
      <c r="B1050" s="131" t="s">
        <v>668</v>
      </c>
      <c r="C1050" s="95" t="s">
        <v>695</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669</v>
      </c>
      <c r="C1051" s="95" t="s">
        <v>696</v>
      </c>
      <c r="D1051" s="95">
        <v>6</v>
      </c>
      <c r="E1051" s="132">
        <v>996</v>
      </c>
      <c r="F1051" s="63" t="s">
        <v>636</v>
      </c>
      <c r="G1051" s="102">
        <f t="shared" si="371"/>
        <v>10.9</v>
      </c>
      <c r="H1051" s="99">
        <f t="shared" si="369"/>
        <v>10856</v>
      </c>
      <c r="I1051" s="61">
        <v>2</v>
      </c>
      <c r="J1051" s="105" t="s">
        <v>649</v>
      </c>
      <c r="K1051" s="104" t="str">
        <f t="shared" si="374"/>
        <v>2419516032</v>
      </c>
      <c r="L1051" s="68">
        <f t="shared" ref="L1051" si="380">L1050</f>
        <v>2505</v>
      </c>
    </row>
    <row r="1052" spans="2:12" ht="14.25" customHeight="1" x14ac:dyDescent="0.15">
      <c r="B1052" s="131" t="s">
        <v>670</v>
      </c>
      <c r="C1052" s="95" t="s">
        <v>697</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671</v>
      </c>
      <c r="C1053" s="95" t="s">
        <v>698</v>
      </c>
      <c r="D1053" s="95">
        <v>5</v>
      </c>
      <c r="E1053" s="132">
        <v>879</v>
      </c>
      <c r="F1053" s="63" t="s">
        <v>636</v>
      </c>
      <c r="G1053" s="102">
        <f t="shared" si="371"/>
        <v>10.9</v>
      </c>
      <c r="H1053" s="99">
        <f t="shared" si="369"/>
        <v>9581</v>
      </c>
      <c r="I1053" s="61">
        <v>2</v>
      </c>
      <c r="J1053" s="105" t="s">
        <v>649</v>
      </c>
      <c r="K1053" s="104" t="str">
        <f t="shared" si="374"/>
        <v>2419535032</v>
      </c>
      <c r="L1053" s="68">
        <f t="shared" ref="L1053" si="382">L1052</f>
        <v>2150</v>
      </c>
    </row>
    <row r="1054" spans="2:12" ht="14.25" customHeight="1" x14ac:dyDescent="0.15">
      <c r="B1054" s="131" t="s">
        <v>672</v>
      </c>
      <c r="C1054" s="95" t="s">
        <v>699</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673</v>
      </c>
      <c r="C1055" s="95" t="s">
        <v>700</v>
      </c>
      <c r="D1055" s="95">
        <v>4</v>
      </c>
      <c r="E1055" s="132">
        <v>761</v>
      </c>
      <c r="F1055" s="63" t="s">
        <v>636</v>
      </c>
      <c r="G1055" s="102">
        <f t="shared" si="371"/>
        <v>10.9</v>
      </c>
      <c r="H1055" s="99">
        <f t="shared" si="369"/>
        <v>8294</v>
      </c>
      <c r="I1055" s="61">
        <v>2</v>
      </c>
      <c r="J1055" s="105" t="s">
        <v>649</v>
      </c>
      <c r="K1055" s="104" t="str">
        <f t="shared" si="374"/>
        <v>2419554032</v>
      </c>
      <c r="L1055" s="68">
        <f t="shared" ref="L1055" si="384">L1054</f>
        <v>1790</v>
      </c>
    </row>
    <row r="1056" spans="2:12" ht="14.25" customHeight="1" x14ac:dyDescent="0.15">
      <c r="B1056" s="131" t="s">
        <v>674</v>
      </c>
      <c r="C1056" s="95" t="s">
        <v>701</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675</v>
      </c>
      <c r="C1057" s="95" t="s">
        <v>702</v>
      </c>
      <c r="D1057" s="95">
        <v>3</v>
      </c>
      <c r="E1057" s="132">
        <v>706</v>
      </c>
      <c r="F1057" s="63" t="s">
        <v>636</v>
      </c>
      <c r="G1057" s="102">
        <f t="shared" si="371"/>
        <v>10.9</v>
      </c>
      <c r="H1057" s="99">
        <f t="shared" si="369"/>
        <v>7695</v>
      </c>
      <c r="I1057" s="61">
        <v>2</v>
      </c>
      <c r="J1057" s="105" t="s">
        <v>649</v>
      </c>
      <c r="K1057" s="104" t="str">
        <f t="shared" si="374"/>
        <v>2419573032</v>
      </c>
      <c r="L1057" s="68">
        <f t="shared" ref="L1057" si="386">L1056</f>
        <v>1630</v>
      </c>
    </row>
    <row r="1058" spans="2:12" ht="14.25" customHeight="1" x14ac:dyDescent="0.15">
      <c r="B1058" s="131" t="s">
        <v>676</v>
      </c>
      <c r="C1058" s="95" t="s">
        <v>703</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677</v>
      </c>
      <c r="C1059" s="95" t="s">
        <v>704</v>
      </c>
      <c r="D1059" s="95">
        <v>2</v>
      </c>
      <c r="E1059" s="132">
        <v>644</v>
      </c>
      <c r="F1059" s="63" t="s">
        <v>636</v>
      </c>
      <c r="G1059" s="102">
        <f t="shared" si="371"/>
        <v>10.9</v>
      </c>
      <c r="H1059" s="99">
        <f t="shared" si="369"/>
        <v>7019</v>
      </c>
      <c r="I1059" s="61">
        <v>2</v>
      </c>
      <c r="J1059" s="105" t="s">
        <v>649</v>
      </c>
      <c r="K1059" s="104" t="str">
        <f t="shared" si="374"/>
        <v>2419592032</v>
      </c>
      <c r="L1059" s="68">
        <f t="shared" ref="L1059" si="388">L1058</f>
        <v>1445</v>
      </c>
    </row>
    <row r="1060" spans="2:12" ht="14.25" customHeight="1" x14ac:dyDescent="0.15">
      <c r="B1060" s="131" t="s">
        <v>676</v>
      </c>
      <c r="C1060" s="95" t="s">
        <v>705</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677</v>
      </c>
      <c r="C1061" s="95" t="s">
        <v>706</v>
      </c>
      <c r="D1061" s="95">
        <v>1</v>
      </c>
      <c r="E1061" s="132">
        <v>644</v>
      </c>
      <c r="F1061" s="63" t="s">
        <v>636</v>
      </c>
      <c r="G1061" s="102">
        <f t="shared" si="371"/>
        <v>10.9</v>
      </c>
      <c r="H1061" s="99">
        <f t="shared" si="369"/>
        <v>7019</v>
      </c>
      <c r="I1061" s="61">
        <v>2</v>
      </c>
      <c r="J1061" s="105" t="s">
        <v>649</v>
      </c>
      <c r="K1061" s="104" t="str">
        <f t="shared" si="374"/>
        <v>2419591032</v>
      </c>
      <c r="L1061" s="68">
        <f t="shared" ref="L1061" si="390">L1060</f>
        <v>35</v>
      </c>
    </row>
    <row r="1062" spans="2:12" ht="14.25" customHeight="1" x14ac:dyDescent="0.15">
      <c r="B1062" s="131" t="s">
        <v>678</v>
      </c>
      <c r="C1062" s="95" t="s">
        <v>707</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679</v>
      </c>
      <c r="C1063" s="95" t="s">
        <v>708</v>
      </c>
      <c r="D1063" s="95">
        <v>3</v>
      </c>
      <c r="E1063" s="132">
        <v>879</v>
      </c>
      <c r="F1063" s="63" t="s">
        <v>636</v>
      </c>
      <c r="G1063" s="102">
        <f t="shared" si="371"/>
        <v>10.9</v>
      </c>
      <c r="H1063" s="99">
        <f t="shared" si="369"/>
        <v>9581</v>
      </c>
      <c r="I1063" s="61">
        <v>2</v>
      </c>
      <c r="J1063" s="105" t="s">
        <v>649</v>
      </c>
      <c r="K1063" s="104" t="str">
        <f t="shared" si="374"/>
        <v>2419613032</v>
      </c>
      <c r="L1063" s="68">
        <f t="shared" ref="L1063" si="392">L1062</f>
        <v>2150</v>
      </c>
    </row>
    <row r="1064" spans="2:12" ht="14.25" customHeight="1" x14ac:dyDescent="0.15">
      <c r="B1064" s="131" t="s">
        <v>680</v>
      </c>
      <c r="C1064" s="95" t="s">
        <v>709</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681</v>
      </c>
      <c r="C1065" s="95" t="s">
        <v>710</v>
      </c>
      <c r="D1065" s="95">
        <v>2</v>
      </c>
      <c r="E1065" s="132">
        <v>734</v>
      </c>
      <c r="F1065" s="63" t="s">
        <v>636</v>
      </c>
      <c r="G1065" s="102">
        <f t="shared" si="371"/>
        <v>10.9</v>
      </c>
      <c r="H1065" s="99">
        <f t="shared" si="369"/>
        <v>8000</v>
      </c>
      <c r="I1065" s="61">
        <v>2</v>
      </c>
      <c r="J1065" s="105" t="s">
        <v>649</v>
      </c>
      <c r="K1065" s="104" t="str">
        <f t="shared" si="374"/>
        <v>2419632032</v>
      </c>
      <c r="L1065" s="68">
        <f t="shared" ref="L1065" si="394">L1064</f>
        <v>1280</v>
      </c>
    </row>
    <row r="1066" spans="2:12" ht="14.25" customHeight="1" x14ac:dyDescent="0.15">
      <c r="B1066" s="131" t="s">
        <v>682</v>
      </c>
      <c r="C1066" s="95" t="s">
        <v>711</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683</v>
      </c>
      <c r="C1067" s="95" t="s">
        <v>712</v>
      </c>
      <c r="D1067" s="95">
        <v>1</v>
      </c>
      <c r="E1067" s="132">
        <v>643</v>
      </c>
      <c r="F1067" s="63" t="s">
        <v>636</v>
      </c>
      <c r="G1067" s="102">
        <f t="shared" si="371"/>
        <v>10.9</v>
      </c>
      <c r="H1067" s="99">
        <f t="shared" si="369"/>
        <v>7008</v>
      </c>
      <c r="I1067" s="61">
        <v>2</v>
      </c>
      <c r="J1067" s="105" t="s">
        <v>649</v>
      </c>
      <c r="K1067" s="104" t="str">
        <f>B1067&amp;D1067&amp;F1067&amp;I1067</f>
        <v>2419651032</v>
      </c>
      <c r="L1067" s="68">
        <f t="shared" ref="L1067" si="396">L1066</f>
        <v>35</v>
      </c>
    </row>
    <row r="1068" spans="2:12" ht="14.25" customHeight="1" x14ac:dyDescent="0.15">
      <c r="B1068" s="131" t="s">
        <v>81</v>
      </c>
      <c r="C1068" s="130" t="s">
        <v>229</v>
      </c>
      <c r="D1068" s="130">
        <v>6</v>
      </c>
      <c r="E1068" s="132">
        <v>646</v>
      </c>
      <c r="F1068" s="63" t="s">
        <v>636</v>
      </c>
      <c r="G1068" s="102">
        <f t="shared" si="371"/>
        <v>10.9</v>
      </c>
      <c r="H1068" s="99">
        <f t="shared" si="369"/>
        <v>7041</v>
      </c>
      <c r="I1068" s="61">
        <v>2</v>
      </c>
      <c r="J1068" s="105" t="s">
        <v>649</v>
      </c>
      <c r="K1068" s="104" t="str">
        <f t="shared" ref="K1068:K1131" si="397">B1068&amp;D1068&amp;F1068&amp;I1068</f>
        <v>2481116032</v>
      </c>
      <c r="L1068" s="68">
        <f>L978</f>
        <v>2505</v>
      </c>
    </row>
    <row r="1069" spans="2:12" ht="14.25" customHeight="1" x14ac:dyDescent="0.15">
      <c r="B1069" s="131" t="s">
        <v>467</v>
      </c>
      <c r="C1069" s="130" t="s">
        <v>230</v>
      </c>
      <c r="D1069" s="130">
        <v>6</v>
      </c>
      <c r="E1069" s="132">
        <v>581</v>
      </c>
      <c r="F1069" s="63" t="s">
        <v>636</v>
      </c>
      <c r="G1069" s="102">
        <f t="shared" si="371"/>
        <v>10.9</v>
      </c>
      <c r="H1069" s="99">
        <f t="shared" si="369"/>
        <v>6332</v>
      </c>
      <c r="I1069" s="61">
        <v>2</v>
      </c>
      <c r="J1069" s="105" t="s">
        <v>649</v>
      </c>
      <c r="K1069" s="104" t="str">
        <f t="shared" si="397"/>
        <v>2481526032</v>
      </c>
      <c r="L1069" s="68">
        <f t="shared" ref="L1069:L1132" si="398">L979</f>
        <v>2505</v>
      </c>
    </row>
    <row r="1070" spans="2:12" ht="14.25" customHeight="1" x14ac:dyDescent="0.15">
      <c r="B1070" s="131" t="s">
        <v>82</v>
      </c>
      <c r="C1070" s="130" t="s">
        <v>231</v>
      </c>
      <c r="D1070" s="130">
        <v>5</v>
      </c>
      <c r="E1070" s="132">
        <v>549</v>
      </c>
      <c r="F1070" s="63" t="s">
        <v>636</v>
      </c>
      <c r="G1070" s="102">
        <f t="shared" si="371"/>
        <v>10.9</v>
      </c>
      <c r="H1070" s="99">
        <f t="shared" si="369"/>
        <v>5984</v>
      </c>
      <c r="I1070" s="61">
        <v>2</v>
      </c>
      <c r="J1070" s="105" t="s">
        <v>649</v>
      </c>
      <c r="K1070" s="104" t="str">
        <f t="shared" si="397"/>
        <v>2481125032</v>
      </c>
      <c r="L1070" s="68">
        <f t="shared" si="398"/>
        <v>2150</v>
      </c>
    </row>
    <row r="1071" spans="2:12" ht="14.25" customHeight="1" x14ac:dyDescent="0.15">
      <c r="B1071" s="131" t="s">
        <v>468</v>
      </c>
      <c r="C1071" s="130" t="s">
        <v>232</v>
      </c>
      <c r="D1071" s="130">
        <v>5</v>
      </c>
      <c r="E1071" s="132">
        <v>494</v>
      </c>
      <c r="F1071" s="63" t="s">
        <v>636</v>
      </c>
      <c r="G1071" s="102">
        <f t="shared" si="371"/>
        <v>10.9</v>
      </c>
      <c r="H1071" s="99">
        <f t="shared" si="369"/>
        <v>5384</v>
      </c>
      <c r="I1071" s="61">
        <v>2</v>
      </c>
      <c r="J1071" s="105" t="s">
        <v>649</v>
      </c>
      <c r="K1071" s="104" t="str">
        <f t="shared" si="397"/>
        <v>2481555032</v>
      </c>
      <c r="L1071" s="68">
        <f t="shared" si="398"/>
        <v>2150</v>
      </c>
    </row>
    <row r="1072" spans="2:12" ht="14.25" customHeight="1" x14ac:dyDescent="0.15">
      <c r="B1072" s="131" t="s">
        <v>83</v>
      </c>
      <c r="C1072" s="130" t="s">
        <v>233</v>
      </c>
      <c r="D1072" s="130">
        <v>4</v>
      </c>
      <c r="E1072" s="132">
        <v>454</v>
      </c>
      <c r="F1072" s="63" t="s">
        <v>636</v>
      </c>
      <c r="G1072" s="102">
        <f t="shared" si="371"/>
        <v>10.9</v>
      </c>
      <c r="H1072" s="99">
        <f t="shared" si="369"/>
        <v>4948</v>
      </c>
      <c r="I1072" s="61">
        <v>2</v>
      </c>
      <c r="J1072" s="105" t="s">
        <v>649</v>
      </c>
      <c r="K1072" s="104" t="str">
        <f t="shared" si="397"/>
        <v>2481134032</v>
      </c>
      <c r="L1072" s="68">
        <f t="shared" si="398"/>
        <v>1790</v>
      </c>
    </row>
    <row r="1073" spans="2:12" ht="14.25" customHeight="1" x14ac:dyDescent="0.15">
      <c r="B1073" s="131" t="s">
        <v>469</v>
      </c>
      <c r="C1073" s="130" t="s">
        <v>234</v>
      </c>
      <c r="D1073" s="130">
        <v>4</v>
      </c>
      <c r="E1073" s="132">
        <v>409</v>
      </c>
      <c r="F1073" s="63" t="s">
        <v>636</v>
      </c>
      <c r="G1073" s="102">
        <f t="shared" si="371"/>
        <v>10.9</v>
      </c>
      <c r="H1073" s="99">
        <f t="shared" si="369"/>
        <v>4458</v>
      </c>
      <c r="I1073" s="61">
        <v>2</v>
      </c>
      <c r="J1073" s="105" t="s">
        <v>649</v>
      </c>
      <c r="K1073" s="104" t="str">
        <f t="shared" si="397"/>
        <v>2481584032</v>
      </c>
      <c r="L1073" s="68">
        <f t="shared" si="398"/>
        <v>1790</v>
      </c>
    </row>
    <row r="1074" spans="2:12" ht="14.25" customHeight="1" x14ac:dyDescent="0.15">
      <c r="B1074" s="131" t="s">
        <v>84</v>
      </c>
      <c r="C1074" s="130" t="s">
        <v>235</v>
      </c>
      <c r="D1074" s="130">
        <v>3</v>
      </c>
      <c r="E1074" s="132">
        <v>408</v>
      </c>
      <c r="F1074" s="63" t="s">
        <v>636</v>
      </c>
      <c r="G1074" s="102">
        <f t="shared" si="371"/>
        <v>10.9</v>
      </c>
      <c r="H1074" s="99">
        <f t="shared" si="369"/>
        <v>4447</v>
      </c>
      <c r="I1074" s="61">
        <v>2</v>
      </c>
      <c r="J1074" s="105" t="s">
        <v>649</v>
      </c>
      <c r="K1074" s="104" t="str">
        <f t="shared" si="397"/>
        <v>2481143032</v>
      </c>
      <c r="L1074" s="68">
        <f t="shared" si="398"/>
        <v>1630</v>
      </c>
    </row>
    <row r="1075" spans="2:12" ht="14.25" customHeight="1" x14ac:dyDescent="0.15">
      <c r="B1075" s="131" t="s">
        <v>470</v>
      </c>
      <c r="C1075" s="130" t="s">
        <v>236</v>
      </c>
      <c r="D1075" s="130">
        <v>3</v>
      </c>
      <c r="E1075" s="132">
        <v>367</v>
      </c>
      <c r="F1075" s="63" t="s">
        <v>636</v>
      </c>
      <c r="G1075" s="102">
        <f t="shared" si="371"/>
        <v>10.9</v>
      </c>
      <c r="H1075" s="99">
        <f t="shared" si="369"/>
        <v>4000</v>
      </c>
      <c r="I1075" s="61">
        <v>2</v>
      </c>
      <c r="J1075" s="105" t="s">
        <v>649</v>
      </c>
      <c r="K1075" s="104" t="str">
        <f t="shared" si="397"/>
        <v>2481613032</v>
      </c>
      <c r="L1075" s="68">
        <f t="shared" si="398"/>
        <v>1630</v>
      </c>
    </row>
    <row r="1076" spans="2:12" ht="14.25" customHeight="1" x14ac:dyDescent="0.15">
      <c r="B1076" s="131" t="s">
        <v>85</v>
      </c>
      <c r="C1076" s="130" t="s">
        <v>237</v>
      </c>
      <c r="D1076" s="130">
        <v>2</v>
      </c>
      <c r="E1076" s="132">
        <v>356</v>
      </c>
      <c r="F1076" s="63" t="s">
        <v>636</v>
      </c>
      <c r="G1076" s="102">
        <f t="shared" si="371"/>
        <v>10.9</v>
      </c>
      <c r="H1076" s="99">
        <f t="shared" si="369"/>
        <v>3880</v>
      </c>
      <c r="I1076" s="61">
        <v>2</v>
      </c>
      <c r="J1076" s="105" t="s">
        <v>649</v>
      </c>
      <c r="K1076" s="104" t="str">
        <f t="shared" si="397"/>
        <v>2481152032</v>
      </c>
      <c r="L1076" s="68">
        <f t="shared" si="398"/>
        <v>1445</v>
      </c>
    </row>
    <row r="1077" spans="2:12" ht="14.25" customHeight="1" x14ac:dyDescent="0.15">
      <c r="B1077" s="131" t="s">
        <v>471</v>
      </c>
      <c r="C1077" s="130" t="s">
        <v>238</v>
      </c>
      <c r="D1077" s="130">
        <v>2</v>
      </c>
      <c r="E1077" s="132">
        <v>320</v>
      </c>
      <c r="F1077" s="63" t="s">
        <v>636</v>
      </c>
      <c r="G1077" s="102">
        <f t="shared" si="371"/>
        <v>10.9</v>
      </c>
      <c r="H1077" s="99">
        <f t="shared" si="369"/>
        <v>3488</v>
      </c>
      <c r="I1077" s="61">
        <v>2</v>
      </c>
      <c r="J1077" s="105" t="s">
        <v>649</v>
      </c>
      <c r="K1077" s="104" t="str">
        <f t="shared" si="397"/>
        <v>2481642032</v>
      </c>
      <c r="L1077" s="68">
        <f t="shared" si="398"/>
        <v>1445</v>
      </c>
    </row>
    <row r="1078" spans="2:12" ht="14.25" customHeight="1" x14ac:dyDescent="0.15">
      <c r="B1078" s="131" t="s">
        <v>85</v>
      </c>
      <c r="C1078" s="130" t="s">
        <v>836</v>
      </c>
      <c r="D1078" s="130">
        <v>1</v>
      </c>
      <c r="E1078" s="132">
        <v>356</v>
      </c>
      <c r="F1078" s="63" t="s">
        <v>636</v>
      </c>
      <c r="G1078" s="102">
        <f t="shared" si="371"/>
        <v>10.9</v>
      </c>
      <c r="H1078" s="99">
        <f t="shared" si="369"/>
        <v>3880</v>
      </c>
      <c r="I1078" s="61">
        <v>2</v>
      </c>
      <c r="J1078" s="105" t="s">
        <v>649</v>
      </c>
      <c r="K1078" s="104" t="str">
        <f t="shared" si="397"/>
        <v>2481151032</v>
      </c>
      <c r="L1078" s="68">
        <f t="shared" si="398"/>
        <v>35</v>
      </c>
    </row>
    <row r="1079" spans="2:12" ht="14.25" customHeight="1" x14ac:dyDescent="0.15">
      <c r="B1079" s="131" t="s">
        <v>471</v>
      </c>
      <c r="C1079" s="130" t="s">
        <v>837</v>
      </c>
      <c r="D1079" s="130">
        <v>1</v>
      </c>
      <c r="E1079" s="132">
        <v>320</v>
      </c>
      <c r="F1079" s="63" t="s">
        <v>636</v>
      </c>
      <c r="G1079" s="102">
        <f t="shared" si="371"/>
        <v>10.9</v>
      </c>
      <c r="H1079" s="99">
        <f t="shared" si="369"/>
        <v>3488</v>
      </c>
      <c r="I1079" s="61">
        <v>2</v>
      </c>
      <c r="J1079" s="105" t="s">
        <v>649</v>
      </c>
      <c r="K1079" s="104" t="str">
        <f t="shared" si="397"/>
        <v>2481641032</v>
      </c>
      <c r="L1079" s="68">
        <f t="shared" si="398"/>
        <v>35</v>
      </c>
    </row>
    <row r="1080" spans="2:12" ht="14.25" customHeight="1" x14ac:dyDescent="0.15">
      <c r="B1080" s="131" t="s">
        <v>86</v>
      </c>
      <c r="C1080" s="130" t="s">
        <v>239</v>
      </c>
      <c r="D1080" s="130">
        <v>6</v>
      </c>
      <c r="E1080" s="132">
        <v>421</v>
      </c>
      <c r="F1080" s="63" t="s">
        <v>636</v>
      </c>
      <c r="G1080" s="102">
        <f t="shared" si="371"/>
        <v>10.9</v>
      </c>
      <c r="H1080" s="99">
        <f t="shared" si="369"/>
        <v>4588</v>
      </c>
      <c r="I1080" s="61">
        <v>2</v>
      </c>
      <c r="J1080" s="105" t="s">
        <v>649</v>
      </c>
      <c r="K1080" s="104" t="str">
        <f t="shared" si="397"/>
        <v>2481316032</v>
      </c>
      <c r="L1080" s="68">
        <f t="shared" si="398"/>
        <v>1863</v>
      </c>
    </row>
    <row r="1081" spans="2:12" ht="14.25" customHeight="1" x14ac:dyDescent="0.15">
      <c r="B1081" s="131" t="s">
        <v>472</v>
      </c>
      <c r="C1081" s="130" t="s">
        <v>240</v>
      </c>
      <c r="D1081" s="130">
        <v>6</v>
      </c>
      <c r="E1081" s="132">
        <v>379</v>
      </c>
      <c r="F1081" s="63" t="s">
        <v>636</v>
      </c>
      <c r="G1081" s="102">
        <f t="shared" si="371"/>
        <v>10.9</v>
      </c>
      <c r="H1081" s="99">
        <f t="shared" si="369"/>
        <v>4131</v>
      </c>
      <c r="I1081" s="61">
        <v>2</v>
      </c>
      <c r="J1081" s="105" t="s">
        <v>649</v>
      </c>
      <c r="K1081" s="104" t="str">
        <f t="shared" si="397"/>
        <v>2481676032</v>
      </c>
      <c r="L1081" s="68">
        <f t="shared" si="398"/>
        <v>1863</v>
      </c>
    </row>
    <row r="1082" spans="2:12" ht="14.25" customHeight="1" x14ac:dyDescent="0.15">
      <c r="B1082" s="131" t="s">
        <v>87</v>
      </c>
      <c r="C1082" s="130" t="s">
        <v>241</v>
      </c>
      <c r="D1082" s="130">
        <v>5</v>
      </c>
      <c r="E1082" s="132">
        <v>369</v>
      </c>
      <c r="F1082" s="63" t="s">
        <v>636</v>
      </c>
      <c r="G1082" s="102">
        <f t="shared" si="371"/>
        <v>10.9</v>
      </c>
      <c r="H1082" s="99">
        <f t="shared" si="369"/>
        <v>4022</v>
      </c>
      <c r="I1082" s="61">
        <v>2</v>
      </c>
      <c r="J1082" s="105" t="s">
        <v>649</v>
      </c>
      <c r="K1082" s="104" t="str">
        <f t="shared" si="397"/>
        <v>2481325032</v>
      </c>
      <c r="L1082" s="68">
        <f t="shared" si="398"/>
        <v>1429</v>
      </c>
    </row>
    <row r="1083" spans="2:12" ht="14.25" customHeight="1" x14ac:dyDescent="0.15">
      <c r="B1083" s="131" t="s">
        <v>473</v>
      </c>
      <c r="C1083" s="130" t="s">
        <v>242</v>
      </c>
      <c r="D1083" s="130">
        <v>5</v>
      </c>
      <c r="E1083" s="132">
        <v>332</v>
      </c>
      <c r="F1083" s="63" t="s">
        <v>636</v>
      </c>
      <c r="G1083" s="102">
        <f t="shared" si="371"/>
        <v>10.9</v>
      </c>
      <c r="H1083" s="99">
        <f t="shared" si="369"/>
        <v>3618</v>
      </c>
      <c r="I1083" s="61">
        <v>2</v>
      </c>
      <c r="J1083" s="105" t="s">
        <v>649</v>
      </c>
      <c r="K1083" s="104" t="str">
        <f t="shared" si="397"/>
        <v>2481705032</v>
      </c>
      <c r="L1083" s="68">
        <f t="shared" si="398"/>
        <v>1429</v>
      </c>
    </row>
    <row r="1084" spans="2:12" ht="14.25" customHeight="1" x14ac:dyDescent="0.15">
      <c r="B1084" s="131" t="s">
        <v>88</v>
      </c>
      <c r="C1084" s="130" t="s">
        <v>243</v>
      </c>
      <c r="D1084" s="130">
        <v>4</v>
      </c>
      <c r="E1084" s="132">
        <v>223</v>
      </c>
      <c r="F1084" s="63" t="s">
        <v>636</v>
      </c>
      <c r="G1084" s="102">
        <f t="shared" si="371"/>
        <v>10.9</v>
      </c>
      <c r="H1084" s="99">
        <f t="shared" si="369"/>
        <v>2430</v>
      </c>
      <c r="I1084" s="61">
        <v>2</v>
      </c>
      <c r="J1084" s="105" t="s">
        <v>649</v>
      </c>
      <c r="K1084" s="104" t="str">
        <f t="shared" si="397"/>
        <v>2481334032</v>
      </c>
      <c r="L1084" s="68">
        <f t="shared" si="398"/>
        <v>2476</v>
      </c>
    </row>
    <row r="1085" spans="2:12" ht="14.25" customHeight="1" x14ac:dyDescent="0.15">
      <c r="B1085" s="131" t="s">
        <v>474</v>
      </c>
      <c r="C1085" s="130" t="s">
        <v>244</v>
      </c>
      <c r="D1085" s="130">
        <v>4</v>
      </c>
      <c r="E1085" s="132">
        <v>201</v>
      </c>
      <c r="F1085" s="63" t="s">
        <v>636</v>
      </c>
      <c r="G1085" s="102">
        <f t="shared" si="371"/>
        <v>10.9</v>
      </c>
      <c r="H1085" s="99">
        <f t="shared" si="369"/>
        <v>2190</v>
      </c>
      <c r="I1085" s="61">
        <v>2</v>
      </c>
      <c r="J1085" s="105" t="s">
        <v>649</v>
      </c>
      <c r="K1085" s="104" t="str">
        <f t="shared" si="397"/>
        <v>2481734032</v>
      </c>
      <c r="L1085" s="68">
        <f t="shared" si="398"/>
        <v>2476</v>
      </c>
    </row>
    <row r="1086" spans="2:12" ht="14.25" customHeight="1" x14ac:dyDescent="0.15">
      <c r="B1086" s="131" t="s">
        <v>89</v>
      </c>
      <c r="C1086" s="130" t="s">
        <v>245</v>
      </c>
      <c r="D1086" s="130">
        <v>3</v>
      </c>
      <c r="E1086" s="132">
        <v>168</v>
      </c>
      <c r="F1086" s="63" t="s">
        <v>636</v>
      </c>
      <c r="G1086" s="102">
        <f t="shared" si="371"/>
        <v>10.9</v>
      </c>
      <c r="H1086" s="99">
        <f t="shared" si="369"/>
        <v>1831</v>
      </c>
      <c r="I1086" s="61">
        <v>2</v>
      </c>
      <c r="J1086" s="105" t="s">
        <v>649</v>
      </c>
      <c r="K1086" s="104" t="str">
        <f t="shared" si="397"/>
        <v>2481343032</v>
      </c>
      <c r="L1086" s="68">
        <f t="shared" si="398"/>
        <v>2735</v>
      </c>
    </row>
    <row r="1087" spans="2:12" ht="14.25" customHeight="1" x14ac:dyDescent="0.15">
      <c r="B1087" s="131" t="s">
        <v>475</v>
      </c>
      <c r="C1087" s="130" t="s">
        <v>246</v>
      </c>
      <c r="D1087" s="130">
        <v>3</v>
      </c>
      <c r="E1087" s="132">
        <v>151</v>
      </c>
      <c r="F1087" s="63" t="s">
        <v>636</v>
      </c>
      <c r="G1087" s="102">
        <f t="shared" si="371"/>
        <v>10.9</v>
      </c>
      <c r="H1087" s="99">
        <f t="shared" si="369"/>
        <v>1645</v>
      </c>
      <c r="I1087" s="61">
        <v>2</v>
      </c>
      <c r="J1087" s="105" t="s">
        <v>649</v>
      </c>
      <c r="K1087" s="104" t="str">
        <f t="shared" si="397"/>
        <v>2481763032</v>
      </c>
      <c r="L1087" s="68">
        <f t="shared" si="398"/>
        <v>2735</v>
      </c>
    </row>
    <row r="1088" spans="2:12" ht="14.25" customHeight="1" x14ac:dyDescent="0.15">
      <c r="B1088" s="131" t="s">
        <v>90</v>
      </c>
      <c r="C1088" s="130" t="s">
        <v>247</v>
      </c>
      <c r="D1088" s="130">
        <v>2</v>
      </c>
      <c r="E1088" s="132">
        <v>121</v>
      </c>
      <c r="F1088" s="63" t="s">
        <v>636</v>
      </c>
      <c r="G1088" s="102">
        <f t="shared" si="371"/>
        <v>10.9</v>
      </c>
      <c r="H1088" s="99">
        <f t="shared" si="369"/>
        <v>1318</v>
      </c>
      <c r="I1088" s="61">
        <v>2</v>
      </c>
      <c r="J1088" s="105" t="s">
        <v>649</v>
      </c>
      <c r="K1088" s="104" t="str">
        <f t="shared" si="397"/>
        <v>2481352032</v>
      </c>
      <c r="L1088" s="68">
        <f t="shared" si="398"/>
        <v>2816</v>
      </c>
    </row>
    <row r="1089" spans="2:12" ht="14.25" customHeight="1" x14ac:dyDescent="0.15">
      <c r="B1089" s="131" t="s">
        <v>476</v>
      </c>
      <c r="C1089" s="130" t="s">
        <v>248</v>
      </c>
      <c r="D1089" s="130">
        <v>2</v>
      </c>
      <c r="E1089" s="132">
        <v>109</v>
      </c>
      <c r="F1089" s="63" t="s">
        <v>636</v>
      </c>
      <c r="G1089" s="102">
        <f t="shared" si="371"/>
        <v>10.9</v>
      </c>
      <c r="H1089" s="99">
        <f t="shared" si="369"/>
        <v>1188</v>
      </c>
      <c r="I1089" s="61">
        <v>2</v>
      </c>
      <c r="J1089" s="105" t="s">
        <v>649</v>
      </c>
      <c r="K1089" s="104" t="str">
        <f t="shared" si="397"/>
        <v>2481792032</v>
      </c>
      <c r="L1089" s="68">
        <f t="shared" si="398"/>
        <v>2816</v>
      </c>
    </row>
    <row r="1090" spans="2:12" ht="14.25" customHeight="1" x14ac:dyDescent="0.15">
      <c r="B1090" s="131" t="s">
        <v>90</v>
      </c>
      <c r="C1090" s="130" t="s">
        <v>838</v>
      </c>
      <c r="D1090" s="130">
        <v>1</v>
      </c>
      <c r="E1090" s="132">
        <v>121</v>
      </c>
      <c r="F1090" s="63" t="s">
        <v>636</v>
      </c>
      <c r="G1090" s="102">
        <f t="shared" si="371"/>
        <v>10.9</v>
      </c>
      <c r="H1090" s="99">
        <f t="shared" si="369"/>
        <v>1318</v>
      </c>
      <c r="I1090" s="61">
        <v>2</v>
      </c>
      <c r="J1090" s="105" t="s">
        <v>649</v>
      </c>
      <c r="K1090" s="104" t="str">
        <f t="shared" si="397"/>
        <v>2481351032</v>
      </c>
      <c r="L1090" s="68">
        <f t="shared" si="398"/>
        <v>96</v>
      </c>
    </row>
    <row r="1091" spans="2:12" ht="14.25" customHeight="1" x14ac:dyDescent="0.15">
      <c r="B1091" s="131" t="s">
        <v>476</v>
      </c>
      <c r="C1091" s="130" t="s">
        <v>839</v>
      </c>
      <c r="D1091" s="130">
        <v>1</v>
      </c>
      <c r="E1091" s="132">
        <v>109</v>
      </c>
      <c r="F1091" s="63" t="s">
        <v>636</v>
      </c>
      <c r="G1091" s="102">
        <f t="shared" si="371"/>
        <v>10.9</v>
      </c>
      <c r="H1091" s="99">
        <f t="shared" si="369"/>
        <v>1188</v>
      </c>
      <c r="I1091" s="61">
        <v>2</v>
      </c>
      <c r="J1091" s="105" t="s">
        <v>649</v>
      </c>
      <c r="K1091" s="104" t="str">
        <f t="shared" si="397"/>
        <v>2481791032</v>
      </c>
      <c r="L1091" s="68">
        <f t="shared" si="398"/>
        <v>96</v>
      </c>
    </row>
    <row r="1092" spans="2:12" ht="14.25" customHeight="1" x14ac:dyDescent="0.15">
      <c r="B1092" s="131" t="s">
        <v>91</v>
      </c>
      <c r="C1092" s="130" t="s">
        <v>249</v>
      </c>
      <c r="D1092" s="130">
        <v>3</v>
      </c>
      <c r="E1092" s="132">
        <v>549</v>
      </c>
      <c r="F1092" s="63" t="s">
        <v>636</v>
      </c>
      <c r="G1092" s="102">
        <f t="shared" si="371"/>
        <v>10.9</v>
      </c>
      <c r="H1092" s="99">
        <f t="shared" si="369"/>
        <v>5984</v>
      </c>
      <c r="I1092" s="61">
        <v>2</v>
      </c>
      <c r="J1092" s="105" t="s">
        <v>649</v>
      </c>
      <c r="K1092" s="104" t="str">
        <f t="shared" si="397"/>
        <v>2481213032</v>
      </c>
      <c r="L1092" s="68">
        <f t="shared" si="398"/>
        <v>2150</v>
      </c>
    </row>
    <row r="1093" spans="2:12" ht="14.25" customHeight="1" x14ac:dyDescent="0.15">
      <c r="B1093" s="131" t="s">
        <v>477</v>
      </c>
      <c r="C1093" s="130" t="s">
        <v>250</v>
      </c>
      <c r="D1093" s="130">
        <v>3</v>
      </c>
      <c r="E1093" s="132">
        <v>494</v>
      </c>
      <c r="F1093" s="63" t="s">
        <v>636</v>
      </c>
      <c r="G1093" s="102">
        <f t="shared" si="371"/>
        <v>10.9</v>
      </c>
      <c r="H1093" s="99">
        <f t="shared" si="369"/>
        <v>5384</v>
      </c>
      <c r="I1093" s="61">
        <v>2</v>
      </c>
      <c r="J1093" s="105" t="s">
        <v>649</v>
      </c>
      <c r="K1093" s="104" t="str">
        <f t="shared" si="397"/>
        <v>2481823032</v>
      </c>
      <c r="L1093" s="68">
        <f t="shared" si="398"/>
        <v>2150</v>
      </c>
    </row>
    <row r="1094" spans="2:12" ht="14.25" customHeight="1" x14ac:dyDescent="0.15">
      <c r="B1094" s="131" t="s">
        <v>92</v>
      </c>
      <c r="C1094" s="130" t="s">
        <v>251</v>
      </c>
      <c r="D1094" s="130">
        <v>2</v>
      </c>
      <c r="E1094" s="132">
        <v>431</v>
      </c>
      <c r="F1094" s="63" t="s">
        <v>636</v>
      </c>
      <c r="G1094" s="102">
        <f t="shared" si="371"/>
        <v>10.9</v>
      </c>
      <c r="H1094" s="99">
        <f t="shared" si="369"/>
        <v>4697</v>
      </c>
      <c r="I1094" s="61">
        <v>2</v>
      </c>
      <c r="J1094" s="105" t="s">
        <v>649</v>
      </c>
      <c r="K1094" s="104" t="str">
        <f t="shared" si="397"/>
        <v>2481222032</v>
      </c>
      <c r="L1094" s="68">
        <f t="shared" si="398"/>
        <v>1280</v>
      </c>
    </row>
    <row r="1095" spans="2:12" ht="14.25" customHeight="1" x14ac:dyDescent="0.15">
      <c r="B1095" s="131" t="s">
        <v>478</v>
      </c>
      <c r="C1095" s="130" t="s">
        <v>252</v>
      </c>
      <c r="D1095" s="130">
        <v>2</v>
      </c>
      <c r="E1095" s="132">
        <v>388</v>
      </c>
      <c r="F1095" s="63" t="s">
        <v>636</v>
      </c>
      <c r="G1095" s="102">
        <f t="shared" si="371"/>
        <v>10.9</v>
      </c>
      <c r="H1095" s="99">
        <f t="shared" si="369"/>
        <v>4229</v>
      </c>
      <c r="I1095" s="61">
        <v>2</v>
      </c>
      <c r="J1095" s="105" t="s">
        <v>649</v>
      </c>
      <c r="K1095" s="104" t="str">
        <f t="shared" si="397"/>
        <v>2481852032</v>
      </c>
      <c r="L1095" s="68">
        <f t="shared" si="398"/>
        <v>1280</v>
      </c>
    </row>
    <row r="1096" spans="2:12" ht="14.25" customHeight="1" x14ac:dyDescent="0.15">
      <c r="B1096" s="131" t="s">
        <v>93</v>
      </c>
      <c r="C1096" s="130" t="s">
        <v>253</v>
      </c>
      <c r="D1096" s="130">
        <v>1</v>
      </c>
      <c r="E1096" s="132">
        <v>356</v>
      </c>
      <c r="F1096" s="63" t="s">
        <v>636</v>
      </c>
      <c r="G1096" s="102">
        <f t="shared" si="371"/>
        <v>10.9</v>
      </c>
      <c r="H1096" s="99">
        <f t="shared" si="369"/>
        <v>3880</v>
      </c>
      <c r="I1096" s="61">
        <v>2</v>
      </c>
      <c r="J1096" s="105" t="s">
        <v>649</v>
      </c>
      <c r="K1096" s="104" t="str">
        <f t="shared" si="397"/>
        <v>2481231032</v>
      </c>
      <c r="L1096" s="68">
        <f t="shared" si="398"/>
        <v>35</v>
      </c>
    </row>
    <row r="1097" spans="2:12" ht="14.25" customHeight="1" x14ac:dyDescent="0.15">
      <c r="B1097" s="131" t="s">
        <v>479</v>
      </c>
      <c r="C1097" s="130" t="s">
        <v>254</v>
      </c>
      <c r="D1097" s="130">
        <v>1</v>
      </c>
      <c r="E1097" s="132">
        <v>320</v>
      </c>
      <c r="F1097" s="63" t="s">
        <v>636</v>
      </c>
      <c r="G1097" s="102">
        <f t="shared" si="371"/>
        <v>10.9</v>
      </c>
      <c r="H1097" s="99">
        <f t="shared" si="369"/>
        <v>3488</v>
      </c>
      <c r="I1097" s="61">
        <v>2</v>
      </c>
      <c r="J1097" s="105" t="s">
        <v>649</v>
      </c>
      <c r="K1097" s="104" t="str">
        <f t="shared" si="397"/>
        <v>2481881032</v>
      </c>
      <c r="L1097" s="68">
        <f t="shared" si="398"/>
        <v>35</v>
      </c>
    </row>
    <row r="1098" spans="2:12" ht="14.25" customHeight="1" x14ac:dyDescent="0.15">
      <c r="B1098" s="131" t="s">
        <v>94</v>
      </c>
      <c r="C1098" s="130" t="s">
        <v>255</v>
      </c>
      <c r="D1098" s="130">
        <v>3</v>
      </c>
      <c r="E1098" s="132">
        <v>369</v>
      </c>
      <c r="F1098" s="63" t="s">
        <v>636</v>
      </c>
      <c r="G1098" s="102">
        <f t="shared" si="371"/>
        <v>10.9</v>
      </c>
      <c r="H1098" s="99">
        <f t="shared" si="369"/>
        <v>4022</v>
      </c>
      <c r="I1098" s="61">
        <v>2</v>
      </c>
      <c r="J1098" s="105" t="s">
        <v>649</v>
      </c>
      <c r="K1098" s="104" t="str">
        <f t="shared" si="397"/>
        <v>2481413032</v>
      </c>
      <c r="L1098" s="68">
        <f t="shared" si="398"/>
        <v>1429</v>
      </c>
    </row>
    <row r="1099" spans="2:12" ht="14.25" customHeight="1" x14ac:dyDescent="0.15">
      <c r="B1099" s="131" t="s">
        <v>480</v>
      </c>
      <c r="C1099" s="130" t="s">
        <v>256</v>
      </c>
      <c r="D1099" s="130">
        <v>3</v>
      </c>
      <c r="E1099" s="132">
        <v>332</v>
      </c>
      <c r="F1099" s="63" t="s">
        <v>636</v>
      </c>
      <c r="G1099" s="102">
        <f t="shared" si="371"/>
        <v>10.9</v>
      </c>
      <c r="H1099" s="99">
        <f t="shared" si="369"/>
        <v>3618</v>
      </c>
      <c r="I1099" s="61">
        <v>2</v>
      </c>
      <c r="J1099" s="105" t="s">
        <v>649</v>
      </c>
      <c r="K1099" s="104" t="str">
        <f t="shared" si="397"/>
        <v>2481913032</v>
      </c>
      <c r="L1099" s="68">
        <f t="shared" si="398"/>
        <v>1429</v>
      </c>
    </row>
    <row r="1100" spans="2:12" ht="14.25" customHeight="1" x14ac:dyDescent="0.15">
      <c r="B1100" s="131" t="s">
        <v>95</v>
      </c>
      <c r="C1100" s="130" t="s">
        <v>257</v>
      </c>
      <c r="D1100" s="130">
        <v>2</v>
      </c>
      <c r="E1100" s="132">
        <v>195</v>
      </c>
      <c r="F1100" s="63" t="s">
        <v>636</v>
      </c>
      <c r="G1100" s="102">
        <f t="shared" si="371"/>
        <v>10.9</v>
      </c>
      <c r="H1100" s="99">
        <f t="shared" si="369"/>
        <v>2125</v>
      </c>
      <c r="I1100" s="61">
        <v>2</v>
      </c>
      <c r="J1100" s="105" t="s">
        <v>649</v>
      </c>
      <c r="K1100" s="104" t="str">
        <f t="shared" si="397"/>
        <v>2481422032</v>
      </c>
      <c r="L1100" s="68">
        <f t="shared" si="398"/>
        <v>2320</v>
      </c>
    </row>
    <row r="1101" spans="2:12" ht="14.25" customHeight="1" x14ac:dyDescent="0.15">
      <c r="B1101" s="131" t="s">
        <v>481</v>
      </c>
      <c r="C1101" s="130" t="s">
        <v>258</v>
      </c>
      <c r="D1101" s="130">
        <v>2</v>
      </c>
      <c r="E1101" s="132">
        <v>176</v>
      </c>
      <c r="F1101" s="63" t="s">
        <v>636</v>
      </c>
      <c r="G1101" s="102">
        <f t="shared" si="371"/>
        <v>10.9</v>
      </c>
      <c r="H1101" s="99">
        <f t="shared" si="369"/>
        <v>1918</v>
      </c>
      <c r="I1101" s="61">
        <v>2</v>
      </c>
      <c r="J1101" s="105" t="s">
        <v>649</v>
      </c>
      <c r="K1101" s="104" t="str">
        <f t="shared" si="397"/>
        <v>2481942032</v>
      </c>
      <c r="L1101" s="68">
        <f t="shared" si="398"/>
        <v>2320</v>
      </c>
    </row>
    <row r="1102" spans="2:12" ht="14.25" customHeight="1" x14ac:dyDescent="0.15">
      <c r="B1102" s="131" t="s">
        <v>96</v>
      </c>
      <c r="C1102" s="130" t="s">
        <v>259</v>
      </c>
      <c r="D1102" s="130">
        <v>1</v>
      </c>
      <c r="E1102" s="132">
        <v>121</v>
      </c>
      <c r="F1102" s="63" t="s">
        <v>636</v>
      </c>
      <c r="G1102" s="102">
        <f t="shared" si="371"/>
        <v>10.9</v>
      </c>
      <c r="H1102" s="99">
        <f t="shared" si="369"/>
        <v>1318</v>
      </c>
      <c r="I1102" s="61">
        <v>2</v>
      </c>
      <c r="J1102" s="105" t="s">
        <v>649</v>
      </c>
      <c r="K1102" s="104" t="str">
        <f t="shared" si="397"/>
        <v>2481431032</v>
      </c>
      <c r="L1102" s="68">
        <f t="shared" si="398"/>
        <v>96</v>
      </c>
    </row>
    <row r="1103" spans="2:12" ht="14.25" customHeight="1" x14ac:dyDescent="0.15">
      <c r="B1103" s="131" t="s">
        <v>482</v>
      </c>
      <c r="C1103" s="130" t="s">
        <v>260</v>
      </c>
      <c r="D1103" s="130">
        <v>1</v>
      </c>
      <c r="E1103" s="132">
        <v>109</v>
      </c>
      <c r="F1103" s="63" t="s">
        <v>636</v>
      </c>
      <c r="G1103" s="102">
        <f t="shared" si="371"/>
        <v>10.9</v>
      </c>
      <c r="H1103" s="99">
        <f t="shared" si="369"/>
        <v>1188</v>
      </c>
      <c r="I1103" s="61">
        <v>2</v>
      </c>
      <c r="J1103" s="105" t="s">
        <v>649</v>
      </c>
      <c r="K1103" s="104" t="str">
        <f t="shared" si="397"/>
        <v>2481971032</v>
      </c>
      <c r="L1103" s="68">
        <f t="shared" si="398"/>
        <v>96</v>
      </c>
    </row>
    <row r="1104" spans="2:12" ht="14.25" customHeight="1" x14ac:dyDescent="0.15">
      <c r="B1104" s="131" t="s">
        <v>483</v>
      </c>
      <c r="C1104" s="130" t="s">
        <v>261</v>
      </c>
      <c r="D1104" s="130">
        <v>6</v>
      </c>
      <c r="E1104" s="132">
        <v>815</v>
      </c>
      <c r="F1104" s="63" t="s">
        <v>636</v>
      </c>
      <c r="G1104" s="102">
        <f t="shared" si="371"/>
        <v>10.9</v>
      </c>
      <c r="H1104" s="99">
        <f t="shared" si="369"/>
        <v>8883</v>
      </c>
      <c r="I1104" s="61">
        <v>2</v>
      </c>
      <c r="J1104" s="105" t="s">
        <v>649</v>
      </c>
      <c r="K1104" s="104" t="str">
        <f t="shared" si="397"/>
        <v>2488016032</v>
      </c>
      <c r="L1104" s="68">
        <f t="shared" si="398"/>
        <v>2505</v>
      </c>
    </row>
    <row r="1105" spans="2:12" ht="14.25" customHeight="1" x14ac:dyDescent="0.15">
      <c r="B1105" s="131" t="s">
        <v>484</v>
      </c>
      <c r="C1105" s="130" t="s">
        <v>262</v>
      </c>
      <c r="D1105" s="130">
        <v>6</v>
      </c>
      <c r="E1105" s="132">
        <v>734</v>
      </c>
      <c r="F1105" s="63" t="s">
        <v>636</v>
      </c>
      <c r="G1105" s="102">
        <f t="shared" si="371"/>
        <v>10.9</v>
      </c>
      <c r="H1105" s="99">
        <f t="shared" si="369"/>
        <v>8000</v>
      </c>
      <c r="I1105" s="61">
        <v>2</v>
      </c>
      <c r="J1105" s="105" t="s">
        <v>649</v>
      </c>
      <c r="K1105" s="104" t="str">
        <f t="shared" si="397"/>
        <v>2488036032</v>
      </c>
      <c r="L1105" s="68">
        <f t="shared" si="398"/>
        <v>2505</v>
      </c>
    </row>
    <row r="1106" spans="2:12" ht="14.25" customHeight="1" x14ac:dyDescent="0.15">
      <c r="B1106" s="131" t="s">
        <v>485</v>
      </c>
      <c r="C1106" s="130" t="s">
        <v>263</v>
      </c>
      <c r="D1106" s="130">
        <v>5</v>
      </c>
      <c r="E1106" s="132">
        <v>718</v>
      </c>
      <c r="F1106" s="63" t="s">
        <v>636</v>
      </c>
      <c r="G1106" s="102">
        <f t="shared" si="371"/>
        <v>10.9</v>
      </c>
      <c r="H1106" s="99">
        <f t="shared" si="369"/>
        <v>7826</v>
      </c>
      <c r="I1106" s="61">
        <v>2</v>
      </c>
      <c r="J1106" s="105" t="s">
        <v>649</v>
      </c>
      <c r="K1106" s="104" t="str">
        <f t="shared" si="397"/>
        <v>2488055032</v>
      </c>
      <c r="L1106" s="68">
        <f t="shared" si="398"/>
        <v>2150</v>
      </c>
    </row>
    <row r="1107" spans="2:12" ht="14.25" customHeight="1" x14ac:dyDescent="0.15">
      <c r="B1107" s="131" t="s">
        <v>486</v>
      </c>
      <c r="C1107" s="130" t="s">
        <v>264</v>
      </c>
      <c r="D1107" s="130">
        <v>5</v>
      </c>
      <c r="E1107" s="132">
        <v>646</v>
      </c>
      <c r="F1107" s="63" t="s">
        <v>636</v>
      </c>
      <c r="G1107" s="102">
        <f t="shared" si="371"/>
        <v>10.9</v>
      </c>
      <c r="H1107" s="99">
        <f t="shared" ref="H1107:H1170" si="399">ROUNDDOWN(E1107*G1107,0)</f>
        <v>7041</v>
      </c>
      <c r="I1107" s="61">
        <v>2</v>
      </c>
      <c r="J1107" s="105" t="s">
        <v>649</v>
      </c>
      <c r="K1107" s="104" t="str">
        <f t="shared" si="397"/>
        <v>2488075032</v>
      </c>
      <c r="L1107" s="68">
        <f t="shared" si="398"/>
        <v>2150</v>
      </c>
    </row>
    <row r="1108" spans="2:12" ht="14.25" customHeight="1" x14ac:dyDescent="0.15">
      <c r="B1108" s="131" t="s">
        <v>487</v>
      </c>
      <c r="C1108" s="130" t="s">
        <v>265</v>
      </c>
      <c r="D1108" s="130">
        <v>4</v>
      </c>
      <c r="E1108" s="132">
        <v>622</v>
      </c>
      <c r="F1108" s="63" t="s">
        <v>636</v>
      </c>
      <c r="G1108" s="102">
        <f t="shared" ref="G1108:G1171" si="400">G$978</f>
        <v>10.9</v>
      </c>
      <c r="H1108" s="99">
        <f t="shared" si="399"/>
        <v>6779</v>
      </c>
      <c r="I1108" s="61">
        <v>2</v>
      </c>
      <c r="J1108" s="105" t="s">
        <v>649</v>
      </c>
      <c r="K1108" s="104" t="str">
        <f t="shared" si="397"/>
        <v>2488094032</v>
      </c>
      <c r="L1108" s="68">
        <f t="shared" si="398"/>
        <v>1790</v>
      </c>
    </row>
    <row r="1109" spans="2:12" ht="14.25" customHeight="1" x14ac:dyDescent="0.15">
      <c r="B1109" s="131" t="s">
        <v>488</v>
      </c>
      <c r="C1109" s="130" t="s">
        <v>266</v>
      </c>
      <c r="D1109" s="130">
        <v>4</v>
      </c>
      <c r="E1109" s="132">
        <v>560</v>
      </c>
      <c r="F1109" s="63" t="s">
        <v>636</v>
      </c>
      <c r="G1109" s="102">
        <f t="shared" si="400"/>
        <v>10.9</v>
      </c>
      <c r="H1109" s="99">
        <f t="shared" si="399"/>
        <v>6104</v>
      </c>
      <c r="I1109" s="61">
        <v>2</v>
      </c>
      <c r="J1109" s="105" t="s">
        <v>649</v>
      </c>
      <c r="K1109" s="104" t="str">
        <f t="shared" si="397"/>
        <v>2488114032</v>
      </c>
      <c r="L1109" s="68">
        <f t="shared" si="398"/>
        <v>1790</v>
      </c>
    </row>
    <row r="1110" spans="2:12" ht="14.25" customHeight="1" x14ac:dyDescent="0.15">
      <c r="B1110" s="131" t="s">
        <v>489</v>
      </c>
      <c r="C1110" s="130" t="s">
        <v>267</v>
      </c>
      <c r="D1110" s="130">
        <v>3</v>
      </c>
      <c r="E1110" s="132">
        <v>577</v>
      </c>
      <c r="F1110" s="63" t="s">
        <v>636</v>
      </c>
      <c r="G1110" s="102">
        <f t="shared" si="400"/>
        <v>10.9</v>
      </c>
      <c r="H1110" s="99">
        <f t="shared" si="399"/>
        <v>6289</v>
      </c>
      <c r="I1110" s="61">
        <v>2</v>
      </c>
      <c r="J1110" s="105" t="s">
        <v>649</v>
      </c>
      <c r="K1110" s="104" t="str">
        <f t="shared" si="397"/>
        <v>2488133032</v>
      </c>
      <c r="L1110" s="68">
        <f t="shared" si="398"/>
        <v>1630</v>
      </c>
    </row>
    <row r="1111" spans="2:12" ht="14.25" customHeight="1" x14ac:dyDescent="0.15">
      <c r="B1111" s="131" t="s">
        <v>490</v>
      </c>
      <c r="C1111" s="130" t="s">
        <v>268</v>
      </c>
      <c r="D1111" s="130">
        <v>3</v>
      </c>
      <c r="E1111" s="132">
        <v>519</v>
      </c>
      <c r="F1111" s="63" t="s">
        <v>636</v>
      </c>
      <c r="G1111" s="102">
        <f t="shared" si="400"/>
        <v>10.9</v>
      </c>
      <c r="H1111" s="99">
        <f t="shared" si="399"/>
        <v>5657</v>
      </c>
      <c r="I1111" s="61">
        <v>2</v>
      </c>
      <c r="J1111" s="105" t="s">
        <v>649</v>
      </c>
      <c r="K1111" s="104" t="str">
        <f t="shared" si="397"/>
        <v>2488153032</v>
      </c>
      <c r="L1111" s="68">
        <f t="shared" si="398"/>
        <v>1630</v>
      </c>
    </row>
    <row r="1112" spans="2:12" ht="14.25" customHeight="1" x14ac:dyDescent="0.15">
      <c r="B1112" s="131" t="s">
        <v>491</v>
      </c>
      <c r="C1112" s="130" t="s">
        <v>269</v>
      </c>
      <c r="D1112" s="130">
        <v>2</v>
      </c>
      <c r="E1112" s="132">
        <v>526</v>
      </c>
      <c r="F1112" s="63" t="s">
        <v>636</v>
      </c>
      <c r="G1112" s="102">
        <f t="shared" si="400"/>
        <v>10.9</v>
      </c>
      <c r="H1112" s="99">
        <f t="shared" si="399"/>
        <v>5733</v>
      </c>
      <c r="I1112" s="61">
        <v>2</v>
      </c>
      <c r="J1112" s="105" t="s">
        <v>649</v>
      </c>
      <c r="K1112" s="104" t="str">
        <f t="shared" si="397"/>
        <v>2488172032</v>
      </c>
      <c r="L1112" s="68">
        <f t="shared" si="398"/>
        <v>1445</v>
      </c>
    </row>
    <row r="1113" spans="2:12" ht="14.25" customHeight="1" x14ac:dyDescent="0.15">
      <c r="B1113" s="131" t="s">
        <v>492</v>
      </c>
      <c r="C1113" s="130" t="s">
        <v>270</v>
      </c>
      <c r="D1113" s="130">
        <v>2</v>
      </c>
      <c r="E1113" s="132">
        <v>473</v>
      </c>
      <c r="F1113" s="63" t="s">
        <v>636</v>
      </c>
      <c r="G1113" s="102">
        <f t="shared" si="400"/>
        <v>10.9</v>
      </c>
      <c r="H1113" s="99">
        <f t="shared" si="399"/>
        <v>5155</v>
      </c>
      <c r="I1113" s="61">
        <v>2</v>
      </c>
      <c r="J1113" s="105" t="s">
        <v>649</v>
      </c>
      <c r="K1113" s="104" t="str">
        <f t="shared" si="397"/>
        <v>2488192032</v>
      </c>
      <c r="L1113" s="68">
        <f t="shared" si="398"/>
        <v>1445</v>
      </c>
    </row>
    <row r="1114" spans="2:12" ht="14.25" customHeight="1" x14ac:dyDescent="0.15">
      <c r="B1114" s="131" t="s">
        <v>491</v>
      </c>
      <c r="C1114" s="130" t="s">
        <v>713</v>
      </c>
      <c r="D1114" s="130">
        <v>1</v>
      </c>
      <c r="E1114" s="132">
        <v>526</v>
      </c>
      <c r="F1114" s="63" t="s">
        <v>636</v>
      </c>
      <c r="G1114" s="102">
        <f t="shared" si="400"/>
        <v>10.9</v>
      </c>
      <c r="H1114" s="99">
        <f t="shared" si="399"/>
        <v>5733</v>
      </c>
      <c r="I1114" s="61">
        <v>2</v>
      </c>
      <c r="J1114" s="105" t="s">
        <v>649</v>
      </c>
      <c r="K1114" s="104" t="str">
        <f t="shared" si="397"/>
        <v>2488171032</v>
      </c>
      <c r="L1114" s="68">
        <f t="shared" si="398"/>
        <v>35</v>
      </c>
    </row>
    <row r="1115" spans="2:12" ht="14.25" customHeight="1" x14ac:dyDescent="0.15">
      <c r="B1115" s="131" t="s">
        <v>492</v>
      </c>
      <c r="C1115" s="130" t="s">
        <v>714</v>
      </c>
      <c r="D1115" s="130">
        <v>1</v>
      </c>
      <c r="E1115" s="132">
        <v>473</v>
      </c>
      <c r="F1115" s="63" t="s">
        <v>636</v>
      </c>
      <c r="G1115" s="102">
        <f t="shared" si="400"/>
        <v>10.9</v>
      </c>
      <c r="H1115" s="99">
        <f t="shared" si="399"/>
        <v>5155</v>
      </c>
      <c r="I1115" s="61">
        <v>2</v>
      </c>
      <c r="J1115" s="105" t="s">
        <v>649</v>
      </c>
      <c r="K1115" s="104" t="str">
        <f t="shared" si="397"/>
        <v>2488191032</v>
      </c>
      <c r="L1115" s="68">
        <f t="shared" si="398"/>
        <v>35</v>
      </c>
    </row>
    <row r="1116" spans="2:12" ht="14.25" customHeight="1" x14ac:dyDescent="0.15">
      <c r="B1116" s="131" t="s">
        <v>493</v>
      </c>
      <c r="C1116" s="130" t="s">
        <v>271</v>
      </c>
      <c r="D1116" s="130">
        <v>6</v>
      </c>
      <c r="E1116" s="132">
        <v>591</v>
      </c>
      <c r="F1116" s="63" t="s">
        <v>636</v>
      </c>
      <c r="G1116" s="102">
        <f t="shared" si="400"/>
        <v>10.9</v>
      </c>
      <c r="H1116" s="99">
        <f t="shared" si="399"/>
        <v>6441</v>
      </c>
      <c r="I1116" s="61">
        <v>2</v>
      </c>
      <c r="J1116" s="105" t="s">
        <v>649</v>
      </c>
      <c r="K1116" s="104" t="str">
        <f t="shared" si="397"/>
        <v>2488216032</v>
      </c>
      <c r="L1116" s="68">
        <f t="shared" si="398"/>
        <v>1863</v>
      </c>
    </row>
    <row r="1117" spans="2:12" ht="14.25" customHeight="1" x14ac:dyDescent="0.15">
      <c r="B1117" s="131" t="s">
        <v>494</v>
      </c>
      <c r="C1117" s="130" t="s">
        <v>272</v>
      </c>
      <c r="D1117" s="130">
        <v>6</v>
      </c>
      <c r="E1117" s="132">
        <v>532</v>
      </c>
      <c r="F1117" s="63" t="s">
        <v>636</v>
      </c>
      <c r="G1117" s="102">
        <f t="shared" si="400"/>
        <v>10.9</v>
      </c>
      <c r="H1117" s="99">
        <f t="shared" si="399"/>
        <v>5798</v>
      </c>
      <c r="I1117" s="61">
        <v>2</v>
      </c>
      <c r="J1117" s="105" t="s">
        <v>649</v>
      </c>
      <c r="K1117" s="104" t="str">
        <f t="shared" si="397"/>
        <v>2488236032</v>
      </c>
      <c r="L1117" s="68">
        <f t="shared" si="398"/>
        <v>1863</v>
      </c>
    </row>
    <row r="1118" spans="2:12" ht="14.25" customHeight="1" x14ac:dyDescent="0.15">
      <c r="B1118" s="131" t="s">
        <v>495</v>
      </c>
      <c r="C1118" s="130" t="s">
        <v>273</v>
      </c>
      <c r="D1118" s="130">
        <v>5</v>
      </c>
      <c r="E1118" s="132">
        <v>539</v>
      </c>
      <c r="F1118" s="63" t="s">
        <v>636</v>
      </c>
      <c r="G1118" s="102">
        <f t="shared" si="400"/>
        <v>10.9</v>
      </c>
      <c r="H1118" s="99">
        <f t="shared" si="399"/>
        <v>5875</v>
      </c>
      <c r="I1118" s="61">
        <v>2</v>
      </c>
      <c r="J1118" s="105" t="s">
        <v>649</v>
      </c>
      <c r="K1118" s="104" t="str">
        <f t="shared" si="397"/>
        <v>2488255032</v>
      </c>
      <c r="L1118" s="68">
        <f t="shared" si="398"/>
        <v>1429</v>
      </c>
    </row>
    <row r="1119" spans="2:12" ht="14.25" customHeight="1" x14ac:dyDescent="0.15">
      <c r="B1119" s="131" t="s">
        <v>496</v>
      </c>
      <c r="C1119" s="130" t="s">
        <v>274</v>
      </c>
      <c r="D1119" s="130">
        <v>5</v>
      </c>
      <c r="E1119" s="132">
        <v>485</v>
      </c>
      <c r="F1119" s="63" t="s">
        <v>636</v>
      </c>
      <c r="G1119" s="102">
        <f t="shared" si="400"/>
        <v>10.9</v>
      </c>
      <c r="H1119" s="99">
        <f t="shared" si="399"/>
        <v>5286</v>
      </c>
      <c r="I1119" s="61">
        <v>2</v>
      </c>
      <c r="J1119" s="105" t="s">
        <v>649</v>
      </c>
      <c r="K1119" s="104" t="str">
        <f t="shared" si="397"/>
        <v>2488275032</v>
      </c>
      <c r="L1119" s="68">
        <f t="shared" si="398"/>
        <v>1429</v>
      </c>
    </row>
    <row r="1120" spans="2:12" ht="14.25" customHeight="1" x14ac:dyDescent="0.15">
      <c r="B1120" s="131" t="s">
        <v>497</v>
      </c>
      <c r="C1120" s="130" t="s">
        <v>275</v>
      </c>
      <c r="D1120" s="130">
        <v>4</v>
      </c>
      <c r="E1120" s="132">
        <v>391</v>
      </c>
      <c r="F1120" s="63" t="s">
        <v>636</v>
      </c>
      <c r="G1120" s="102">
        <f t="shared" si="400"/>
        <v>10.9</v>
      </c>
      <c r="H1120" s="99">
        <f t="shared" si="399"/>
        <v>4261</v>
      </c>
      <c r="I1120" s="61">
        <v>2</v>
      </c>
      <c r="J1120" s="105" t="s">
        <v>649</v>
      </c>
      <c r="K1120" s="104" t="str">
        <f t="shared" si="397"/>
        <v>2488294032</v>
      </c>
      <c r="L1120" s="68">
        <f t="shared" si="398"/>
        <v>2476</v>
      </c>
    </row>
    <row r="1121" spans="2:12" ht="14.25" customHeight="1" x14ac:dyDescent="0.15">
      <c r="B1121" s="131" t="s">
        <v>498</v>
      </c>
      <c r="C1121" s="130" t="s">
        <v>276</v>
      </c>
      <c r="D1121" s="130">
        <v>4</v>
      </c>
      <c r="E1121" s="132">
        <v>352</v>
      </c>
      <c r="F1121" s="63" t="s">
        <v>636</v>
      </c>
      <c r="G1121" s="102">
        <f t="shared" si="400"/>
        <v>10.9</v>
      </c>
      <c r="H1121" s="99">
        <f t="shared" si="399"/>
        <v>3836</v>
      </c>
      <c r="I1121" s="61">
        <v>2</v>
      </c>
      <c r="J1121" s="105" t="s">
        <v>649</v>
      </c>
      <c r="K1121" s="104" t="str">
        <f t="shared" si="397"/>
        <v>2488314032</v>
      </c>
      <c r="L1121" s="68">
        <f t="shared" si="398"/>
        <v>2476</v>
      </c>
    </row>
    <row r="1122" spans="2:12" ht="14.25" customHeight="1" x14ac:dyDescent="0.15">
      <c r="B1122" s="131" t="s">
        <v>499</v>
      </c>
      <c r="C1122" s="130" t="s">
        <v>277</v>
      </c>
      <c r="D1122" s="130">
        <v>3</v>
      </c>
      <c r="E1122" s="132">
        <v>338</v>
      </c>
      <c r="F1122" s="63" t="s">
        <v>636</v>
      </c>
      <c r="G1122" s="102">
        <f t="shared" si="400"/>
        <v>10.9</v>
      </c>
      <c r="H1122" s="99">
        <f t="shared" si="399"/>
        <v>3684</v>
      </c>
      <c r="I1122" s="61">
        <v>2</v>
      </c>
      <c r="J1122" s="105" t="s">
        <v>649</v>
      </c>
      <c r="K1122" s="104" t="str">
        <f t="shared" si="397"/>
        <v>2488333032</v>
      </c>
      <c r="L1122" s="68">
        <f t="shared" si="398"/>
        <v>2735</v>
      </c>
    </row>
    <row r="1123" spans="2:12" ht="14.25" customHeight="1" x14ac:dyDescent="0.15">
      <c r="B1123" s="131" t="s">
        <v>500</v>
      </c>
      <c r="C1123" s="130" t="s">
        <v>278</v>
      </c>
      <c r="D1123" s="130">
        <v>3</v>
      </c>
      <c r="E1123" s="132">
        <v>304</v>
      </c>
      <c r="F1123" s="63" t="s">
        <v>636</v>
      </c>
      <c r="G1123" s="102">
        <f t="shared" si="400"/>
        <v>10.9</v>
      </c>
      <c r="H1123" s="99">
        <f t="shared" si="399"/>
        <v>3313</v>
      </c>
      <c r="I1123" s="61">
        <v>2</v>
      </c>
      <c r="J1123" s="105" t="s">
        <v>649</v>
      </c>
      <c r="K1123" s="104" t="str">
        <f t="shared" si="397"/>
        <v>2488353032</v>
      </c>
      <c r="L1123" s="68">
        <f t="shared" si="398"/>
        <v>2735</v>
      </c>
    </row>
    <row r="1124" spans="2:12" ht="14.25" customHeight="1" x14ac:dyDescent="0.15">
      <c r="B1124" s="131" t="s">
        <v>501</v>
      </c>
      <c r="C1124" s="130" t="s">
        <v>279</v>
      </c>
      <c r="D1124" s="130">
        <v>2</v>
      </c>
      <c r="E1124" s="132">
        <v>289</v>
      </c>
      <c r="F1124" s="63" t="s">
        <v>636</v>
      </c>
      <c r="G1124" s="102">
        <f t="shared" si="400"/>
        <v>10.9</v>
      </c>
      <c r="H1124" s="99">
        <f t="shared" si="399"/>
        <v>3150</v>
      </c>
      <c r="I1124" s="61">
        <v>2</v>
      </c>
      <c r="J1124" s="105" t="s">
        <v>649</v>
      </c>
      <c r="K1124" s="104" t="str">
        <f t="shared" si="397"/>
        <v>2488372032</v>
      </c>
      <c r="L1124" s="68">
        <f t="shared" si="398"/>
        <v>2816</v>
      </c>
    </row>
    <row r="1125" spans="2:12" ht="14.25" customHeight="1" x14ac:dyDescent="0.15">
      <c r="B1125" s="131" t="s">
        <v>502</v>
      </c>
      <c r="C1125" s="130" t="s">
        <v>280</v>
      </c>
      <c r="D1125" s="130">
        <v>2</v>
      </c>
      <c r="E1125" s="132">
        <v>260</v>
      </c>
      <c r="F1125" s="63" t="s">
        <v>636</v>
      </c>
      <c r="G1125" s="102">
        <f t="shared" si="400"/>
        <v>10.9</v>
      </c>
      <c r="H1125" s="99">
        <f t="shared" si="399"/>
        <v>2834</v>
      </c>
      <c r="I1125" s="61">
        <v>2</v>
      </c>
      <c r="J1125" s="105" t="s">
        <v>649</v>
      </c>
      <c r="K1125" s="104" t="str">
        <f t="shared" si="397"/>
        <v>2488392032</v>
      </c>
      <c r="L1125" s="68">
        <f t="shared" si="398"/>
        <v>2816</v>
      </c>
    </row>
    <row r="1126" spans="2:12" ht="14.25" customHeight="1" x14ac:dyDescent="0.15">
      <c r="B1126" s="131" t="s">
        <v>501</v>
      </c>
      <c r="C1126" s="130" t="s">
        <v>715</v>
      </c>
      <c r="D1126" s="130">
        <v>1</v>
      </c>
      <c r="E1126" s="132">
        <v>289</v>
      </c>
      <c r="F1126" s="63" t="s">
        <v>636</v>
      </c>
      <c r="G1126" s="102">
        <f t="shared" si="400"/>
        <v>10.9</v>
      </c>
      <c r="H1126" s="99">
        <f t="shared" si="399"/>
        <v>3150</v>
      </c>
      <c r="I1126" s="61">
        <v>2</v>
      </c>
      <c r="J1126" s="105" t="s">
        <v>649</v>
      </c>
      <c r="K1126" s="104" t="str">
        <f t="shared" si="397"/>
        <v>2488371032</v>
      </c>
      <c r="L1126" s="68">
        <f t="shared" si="398"/>
        <v>96</v>
      </c>
    </row>
    <row r="1127" spans="2:12" ht="14.25" customHeight="1" x14ac:dyDescent="0.15">
      <c r="B1127" s="131" t="s">
        <v>502</v>
      </c>
      <c r="C1127" s="130" t="s">
        <v>716</v>
      </c>
      <c r="D1127" s="130">
        <v>1</v>
      </c>
      <c r="E1127" s="132">
        <v>260</v>
      </c>
      <c r="F1127" s="63" t="s">
        <v>636</v>
      </c>
      <c r="G1127" s="102">
        <f t="shared" si="400"/>
        <v>10.9</v>
      </c>
      <c r="H1127" s="99">
        <f t="shared" si="399"/>
        <v>2834</v>
      </c>
      <c r="I1127" s="61">
        <v>2</v>
      </c>
      <c r="J1127" s="105" t="s">
        <v>649</v>
      </c>
      <c r="K1127" s="104" t="str">
        <f t="shared" si="397"/>
        <v>2488391032</v>
      </c>
      <c r="L1127" s="68">
        <f t="shared" si="398"/>
        <v>96</v>
      </c>
    </row>
    <row r="1128" spans="2:12" ht="14.25" customHeight="1" x14ac:dyDescent="0.15">
      <c r="B1128" s="131" t="s">
        <v>503</v>
      </c>
      <c r="C1128" s="130" t="s">
        <v>281</v>
      </c>
      <c r="D1128" s="130">
        <v>3</v>
      </c>
      <c r="E1128" s="132">
        <v>718</v>
      </c>
      <c r="F1128" s="63" t="s">
        <v>636</v>
      </c>
      <c r="G1128" s="102">
        <f t="shared" si="400"/>
        <v>10.9</v>
      </c>
      <c r="H1128" s="99">
        <f t="shared" si="399"/>
        <v>7826</v>
      </c>
      <c r="I1128" s="61">
        <v>2</v>
      </c>
      <c r="J1128" s="105" t="s">
        <v>649</v>
      </c>
      <c r="K1128" s="104" t="str">
        <f t="shared" si="397"/>
        <v>2488413032</v>
      </c>
      <c r="L1128" s="68">
        <f t="shared" si="398"/>
        <v>2150</v>
      </c>
    </row>
    <row r="1129" spans="2:12" ht="14.25" customHeight="1" x14ac:dyDescent="0.15">
      <c r="B1129" s="131" t="s">
        <v>504</v>
      </c>
      <c r="C1129" s="130" t="s">
        <v>282</v>
      </c>
      <c r="D1129" s="130">
        <v>3</v>
      </c>
      <c r="E1129" s="132">
        <v>646</v>
      </c>
      <c r="F1129" s="63" t="s">
        <v>636</v>
      </c>
      <c r="G1129" s="102">
        <f t="shared" si="400"/>
        <v>10.9</v>
      </c>
      <c r="H1129" s="99">
        <f t="shared" si="399"/>
        <v>7041</v>
      </c>
      <c r="I1129" s="61">
        <v>2</v>
      </c>
      <c r="J1129" s="105" t="s">
        <v>649</v>
      </c>
      <c r="K1129" s="104" t="str">
        <f t="shared" si="397"/>
        <v>2488433032</v>
      </c>
      <c r="L1129" s="68">
        <f t="shared" si="398"/>
        <v>2150</v>
      </c>
    </row>
    <row r="1130" spans="2:12" ht="14.25" customHeight="1" x14ac:dyDescent="0.15">
      <c r="B1130" s="131" t="s">
        <v>505</v>
      </c>
      <c r="C1130" s="130" t="s">
        <v>283</v>
      </c>
      <c r="D1130" s="130">
        <v>2</v>
      </c>
      <c r="E1130" s="132">
        <v>601</v>
      </c>
      <c r="F1130" s="63" t="s">
        <v>636</v>
      </c>
      <c r="G1130" s="102">
        <f t="shared" si="400"/>
        <v>10.9</v>
      </c>
      <c r="H1130" s="99">
        <f t="shared" si="399"/>
        <v>6550</v>
      </c>
      <c r="I1130" s="61">
        <v>2</v>
      </c>
      <c r="J1130" s="105" t="s">
        <v>649</v>
      </c>
      <c r="K1130" s="104" t="str">
        <f t="shared" si="397"/>
        <v>2488452032</v>
      </c>
      <c r="L1130" s="68">
        <f t="shared" si="398"/>
        <v>1280</v>
      </c>
    </row>
    <row r="1131" spans="2:12" ht="14.25" customHeight="1" x14ac:dyDescent="0.15">
      <c r="B1131" s="131" t="s">
        <v>506</v>
      </c>
      <c r="C1131" s="130" t="s">
        <v>284</v>
      </c>
      <c r="D1131" s="130">
        <v>2</v>
      </c>
      <c r="E1131" s="132">
        <v>541</v>
      </c>
      <c r="F1131" s="63" t="s">
        <v>636</v>
      </c>
      <c r="G1131" s="102">
        <f t="shared" si="400"/>
        <v>10.9</v>
      </c>
      <c r="H1131" s="99">
        <f t="shared" si="399"/>
        <v>5896</v>
      </c>
      <c r="I1131" s="61">
        <v>2</v>
      </c>
      <c r="J1131" s="105" t="s">
        <v>649</v>
      </c>
      <c r="K1131" s="104" t="str">
        <f t="shared" si="397"/>
        <v>2488472032</v>
      </c>
      <c r="L1131" s="68">
        <f t="shared" si="398"/>
        <v>1280</v>
      </c>
    </row>
    <row r="1132" spans="2:12" ht="14.25" customHeight="1" x14ac:dyDescent="0.15">
      <c r="B1132" s="131" t="s">
        <v>507</v>
      </c>
      <c r="C1132" s="130" t="s">
        <v>285</v>
      </c>
      <c r="D1132" s="130">
        <v>1</v>
      </c>
      <c r="E1132" s="132">
        <v>526</v>
      </c>
      <c r="F1132" s="63" t="s">
        <v>636</v>
      </c>
      <c r="G1132" s="102">
        <f t="shared" si="400"/>
        <v>10.9</v>
      </c>
      <c r="H1132" s="99">
        <f t="shared" si="399"/>
        <v>5733</v>
      </c>
      <c r="I1132" s="61">
        <v>2</v>
      </c>
      <c r="J1132" s="105" t="s">
        <v>649</v>
      </c>
      <c r="K1132" s="104" t="str">
        <f t="shared" ref="K1132:K1195" si="401">B1132&amp;D1132&amp;F1132&amp;I1132</f>
        <v>2488491032</v>
      </c>
      <c r="L1132" s="68">
        <f t="shared" si="398"/>
        <v>35</v>
      </c>
    </row>
    <row r="1133" spans="2:12" ht="14.25" customHeight="1" x14ac:dyDescent="0.15">
      <c r="B1133" s="131" t="s">
        <v>508</v>
      </c>
      <c r="C1133" s="130" t="s">
        <v>286</v>
      </c>
      <c r="D1133" s="130">
        <v>1</v>
      </c>
      <c r="E1133" s="132">
        <v>473</v>
      </c>
      <c r="F1133" s="63" t="s">
        <v>636</v>
      </c>
      <c r="G1133" s="102">
        <f t="shared" si="400"/>
        <v>10.9</v>
      </c>
      <c r="H1133" s="99">
        <f t="shared" si="399"/>
        <v>5155</v>
      </c>
      <c r="I1133" s="61">
        <v>2</v>
      </c>
      <c r="J1133" s="105" t="s">
        <v>649</v>
      </c>
      <c r="K1133" s="104" t="str">
        <f t="shared" si="401"/>
        <v>2488511032</v>
      </c>
      <c r="L1133" s="68">
        <f t="shared" ref="L1133:L1157" si="402">L1043</f>
        <v>35</v>
      </c>
    </row>
    <row r="1134" spans="2:12" ht="14.25" customHeight="1" x14ac:dyDescent="0.15">
      <c r="B1134" s="131" t="s">
        <v>509</v>
      </c>
      <c r="C1134" s="130" t="s">
        <v>287</v>
      </c>
      <c r="D1134" s="130">
        <v>3</v>
      </c>
      <c r="E1134" s="132">
        <v>539</v>
      </c>
      <c r="F1134" s="63" t="s">
        <v>636</v>
      </c>
      <c r="G1134" s="102">
        <f t="shared" si="400"/>
        <v>10.9</v>
      </c>
      <c r="H1134" s="99">
        <f t="shared" si="399"/>
        <v>5875</v>
      </c>
      <c r="I1134" s="61">
        <v>2</v>
      </c>
      <c r="J1134" s="105" t="s">
        <v>649</v>
      </c>
      <c r="K1134" s="104" t="str">
        <f t="shared" si="401"/>
        <v>2488533032</v>
      </c>
      <c r="L1134" s="68">
        <f t="shared" si="402"/>
        <v>1429</v>
      </c>
    </row>
    <row r="1135" spans="2:12" ht="14.25" customHeight="1" x14ac:dyDescent="0.15">
      <c r="B1135" s="131" t="s">
        <v>510</v>
      </c>
      <c r="C1135" s="130" t="s">
        <v>288</v>
      </c>
      <c r="D1135" s="130">
        <v>3</v>
      </c>
      <c r="E1135" s="132">
        <v>485</v>
      </c>
      <c r="F1135" s="63" t="s">
        <v>636</v>
      </c>
      <c r="G1135" s="102">
        <f t="shared" si="400"/>
        <v>10.9</v>
      </c>
      <c r="H1135" s="99">
        <f t="shared" si="399"/>
        <v>5286</v>
      </c>
      <c r="I1135" s="61">
        <v>2</v>
      </c>
      <c r="J1135" s="105" t="s">
        <v>649</v>
      </c>
      <c r="K1135" s="104" t="str">
        <f t="shared" si="401"/>
        <v>2488553032</v>
      </c>
      <c r="L1135" s="68">
        <f t="shared" si="402"/>
        <v>1429</v>
      </c>
    </row>
    <row r="1136" spans="2:12" ht="14.25" customHeight="1" x14ac:dyDescent="0.15">
      <c r="B1136" s="131" t="s">
        <v>511</v>
      </c>
      <c r="C1136" s="130" t="s">
        <v>289</v>
      </c>
      <c r="D1136" s="130">
        <v>2</v>
      </c>
      <c r="E1136" s="132">
        <v>365</v>
      </c>
      <c r="F1136" s="63" t="s">
        <v>636</v>
      </c>
      <c r="G1136" s="102">
        <f t="shared" si="400"/>
        <v>10.9</v>
      </c>
      <c r="H1136" s="99">
        <f t="shared" si="399"/>
        <v>3978</v>
      </c>
      <c r="I1136" s="61">
        <v>2</v>
      </c>
      <c r="J1136" s="105" t="s">
        <v>649</v>
      </c>
      <c r="K1136" s="104" t="str">
        <f t="shared" si="401"/>
        <v>2488572032</v>
      </c>
      <c r="L1136" s="68">
        <f t="shared" si="402"/>
        <v>2320</v>
      </c>
    </row>
    <row r="1137" spans="2:12" ht="14.25" customHeight="1" x14ac:dyDescent="0.15">
      <c r="B1137" s="131" t="s">
        <v>512</v>
      </c>
      <c r="C1137" s="130" t="s">
        <v>290</v>
      </c>
      <c r="D1137" s="130">
        <v>2</v>
      </c>
      <c r="E1137" s="132">
        <v>329</v>
      </c>
      <c r="F1137" s="63" t="s">
        <v>636</v>
      </c>
      <c r="G1137" s="102">
        <f t="shared" si="400"/>
        <v>10.9</v>
      </c>
      <c r="H1137" s="99">
        <f t="shared" si="399"/>
        <v>3586</v>
      </c>
      <c r="I1137" s="61">
        <v>2</v>
      </c>
      <c r="J1137" s="105" t="s">
        <v>649</v>
      </c>
      <c r="K1137" s="104" t="str">
        <f t="shared" si="401"/>
        <v>2488592032</v>
      </c>
      <c r="L1137" s="68">
        <f t="shared" si="402"/>
        <v>2320</v>
      </c>
    </row>
    <row r="1138" spans="2:12" ht="14.25" customHeight="1" x14ac:dyDescent="0.15">
      <c r="B1138" s="131" t="s">
        <v>513</v>
      </c>
      <c r="C1138" s="130" t="s">
        <v>291</v>
      </c>
      <c r="D1138" s="130">
        <v>1</v>
      </c>
      <c r="E1138" s="132">
        <v>288</v>
      </c>
      <c r="F1138" s="63" t="s">
        <v>636</v>
      </c>
      <c r="G1138" s="102">
        <f t="shared" si="400"/>
        <v>10.9</v>
      </c>
      <c r="H1138" s="99">
        <f t="shared" si="399"/>
        <v>3139</v>
      </c>
      <c r="I1138" s="61">
        <v>2</v>
      </c>
      <c r="J1138" s="105" t="s">
        <v>649</v>
      </c>
      <c r="K1138" s="104" t="str">
        <f t="shared" si="401"/>
        <v>2488611032</v>
      </c>
      <c r="L1138" s="68">
        <f t="shared" si="402"/>
        <v>96</v>
      </c>
    </row>
    <row r="1139" spans="2:12" ht="14.25" customHeight="1" x14ac:dyDescent="0.15">
      <c r="B1139" s="131" t="s">
        <v>514</v>
      </c>
      <c r="C1139" s="130" t="s">
        <v>292</v>
      </c>
      <c r="D1139" s="130">
        <v>1</v>
      </c>
      <c r="E1139" s="132">
        <v>259</v>
      </c>
      <c r="F1139" s="63" t="s">
        <v>636</v>
      </c>
      <c r="G1139" s="102">
        <f t="shared" si="400"/>
        <v>10.9</v>
      </c>
      <c r="H1139" s="99">
        <f t="shared" si="399"/>
        <v>2823</v>
      </c>
      <c r="I1139" s="61">
        <v>2</v>
      </c>
      <c r="J1139" s="105" t="s">
        <v>649</v>
      </c>
      <c r="K1139" s="104" t="str">
        <f t="shared" si="401"/>
        <v>2488631032</v>
      </c>
      <c r="L1139" s="68">
        <f t="shared" si="402"/>
        <v>96</v>
      </c>
    </row>
    <row r="1140" spans="2:12" ht="14.25" customHeight="1" x14ac:dyDescent="0.15">
      <c r="B1140" s="131" t="s">
        <v>787</v>
      </c>
      <c r="C1140" s="95" t="s">
        <v>717</v>
      </c>
      <c r="D1140" s="130">
        <v>6</v>
      </c>
      <c r="E1140" s="132">
        <v>775</v>
      </c>
      <c r="F1140" s="63" t="s">
        <v>636</v>
      </c>
      <c r="G1140" s="102">
        <f t="shared" si="400"/>
        <v>10.9</v>
      </c>
      <c r="H1140" s="99">
        <f t="shared" si="399"/>
        <v>8447</v>
      </c>
      <c r="I1140" s="61">
        <v>2</v>
      </c>
      <c r="J1140" s="105" t="s">
        <v>649</v>
      </c>
      <c r="K1140" s="104" t="str">
        <f t="shared" si="401"/>
        <v>2488706032</v>
      </c>
      <c r="L1140" s="68">
        <f t="shared" si="402"/>
        <v>2505</v>
      </c>
    </row>
    <row r="1141" spans="2:12" ht="14.25" customHeight="1" x14ac:dyDescent="0.15">
      <c r="B1141" s="131" t="s">
        <v>788</v>
      </c>
      <c r="C1141" s="95" t="s">
        <v>718</v>
      </c>
      <c r="D1141" s="130">
        <v>6</v>
      </c>
      <c r="E1141" s="132">
        <v>698</v>
      </c>
      <c r="F1141" s="63" t="s">
        <v>636</v>
      </c>
      <c r="G1141" s="102">
        <f t="shared" si="400"/>
        <v>10.9</v>
      </c>
      <c r="H1141" s="99">
        <f t="shared" si="399"/>
        <v>7608</v>
      </c>
      <c r="I1141" s="61">
        <v>2</v>
      </c>
      <c r="J1141" s="105" t="s">
        <v>649</v>
      </c>
      <c r="K1141" s="104" t="str">
        <f t="shared" si="401"/>
        <v>2488716032</v>
      </c>
      <c r="L1141" s="68">
        <f t="shared" si="402"/>
        <v>2505</v>
      </c>
    </row>
    <row r="1142" spans="2:12" ht="14.25" customHeight="1" x14ac:dyDescent="0.15">
      <c r="B1142" s="131" t="s">
        <v>789</v>
      </c>
      <c r="C1142" s="95" t="s">
        <v>719</v>
      </c>
      <c r="D1142" s="130">
        <v>5</v>
      </c>
      <c r="E1142" s="132">
        <v>684</v>
      </c>
      <c r="F1142" s="63" t="s">
        <v>636</v>
      </c>
      <c r="G1142" s="102">
        <f t="shared" si="400"/>
        <v>10.9</v>
      </c>
      <c r="H1142" s="99">
        <f t="shared" si="399"/>
        <v>7455</v>
      </c>
      <c r="I1142" s="61">
        <v>2</v>
      </c>
      <c r="J1142" s="105" t="s">
        <v>649</v>
      </c>
      <c r="K1142" s="104" t="str">
        <f t="shared" si="401"/>
        <v>2488725032</v>
      </c>
      <c r="L1142" s="68">
        <f t="shared" si="402"/>
        <v>2150</v>
      </c>
    </row>
    <row r="1143" spans="2:12" ht="14.25" customHeight="1" x14ac:dyDescent="0.15">
      <c r="B1143" s="131" t="s">
        <v>790</v>
      </c>
      <c r="C1143" s="95" t="s">
        <v>720</v>
      </c>
      <c r="D1143" s="130">
        <v>5</v>
      </c>
      <c r="E1143" s="132">
        <v>616</v>
      </c>
      <c r="F1143" s="63" t="s">
        <v>636</v>
      </c>
      <c r="G1143" s="102">
        <f t="shared" si="400"/>
        <v>10.9</v>
      </c>
      <c r="H1143" s="99">
        <f t="shared" si="399"/>
        <v>6714</v>
      </c>
      <c r="I1143" s="61">
        <v>2</v>
      </c>
      <c r="J1143" s="105" t="s">
        <v>649</v>
      </c>
      <c r="K1143" s="104" t="str">
        <f t="shared" si="401"/>
        <v>2488735032</v>
      </c>
      <c r="L1143" s="68">
        <f t="shared" si="402"/>
        <v>2150</v>
      </c>
    </row>
    <row r="1144" spans="2:12" ht="14.25" customHeight="1" x14ac:dyDescent="0.15">
      <c r="B1144" s="131" t="s">
        <v>791</v>
      </c>
      <c r="C1144" s="95" t="s">
        <v>721</v>
      </c>
      <c r="D1144" s="130">
        <v>4</v>
      </c>
      <c r="E1144" s="132">
        <v>592</v>
      </c>
      <c r="F1144" s="63" t="s">
        <v>636</v>
      </c>
      <c r="G1144" s="102">
        <f t="shared" si="400"/>
        <v>10.9</v>
      </c>
      <c r="H1144" s="99">
        <f t="shared" si="399"/>
        <v>6452</v>
      </c>
      <c r="I1144" s="61">
        <v>2</v>
      </c>
      <c r="J1144" s="105" t="s">
        <v>649</v>
      </c>
      <c r="K1144" s="104" t="str">
        <f t="shared" si="401"/>
        <v>2488744032</v>
      </c>
      <c r="L1144" s="68">
        <f t="shared" si="402"/>
        <v>1790</v>
      </c>
    </row>
    <row r="1145" spans="2:12" ht="14.25" customHeight="1" x14ac:dyDescent="0.15">
      <c r="B1145" s="131" t="s">
        <v>792</v>
      </c>
      <c r="C1145" s="95" t="s">
        <v>722</v>
      </c>
      <c r="D1145" s="130">
        <v>4</v>
      </c>
      <c r="E1145" s="132">
        <v>533</v>
      </c>
      <c r="F1145" s="63" t="s">
        <v>636</v>
      </c>
      <c r="G1145" s="102">
        <f t="shared" si="400"/>
        <v>10.9</v>
      </c>
      <c r="H1145" s="99">
        <f t="shared" si="399"/>
        <v>5809</v>
      </c>
      <c r="I1145" s="61">
        <v>2</v>
      </c>
      <c r="J1145" s="105" t="s">
        <v>649</v>
      </c>
      <c r="K1145" s="104" t="str">
        <f t="shared" si="401"/>
        <v>2488754032</v>
      </c>
      <c r="L1145" s="68">
        <f t="shared" si="402"/>
        <v>1790</v>
      </c>
    </row>
    <row r="1146" spans="2:12" ht="14.25" customHeight="1" x14ac:dyDescent="0.15">
      <c r="B1146" s="131" t="s">
        <v>793</v>
      </c>
      <c r="C1146" s="95" t="s">
        <v>723</v>
      </c>
      <c r="D1146" s="130">
        <v>3</v>
      </c>
      <c r="E1146" s="132">
        <v>549</v>
      </c>
      <c r="F1146" s="63" t="s">
        <v>636</v>
      </c>
      <c r="G1146" s="102">
        <f t="shared" si="400"/>
        <v>10.9</v>
      </c>
      <c r="H1146" s="99">
        <f t="shared" si="399"/>
        <v>5984</v>
      </c>
      <c r="I1146" s="61">
        <v>2</v>
      </c>
      <c r="J1146" s="105" t="s">
        <v>649</v>
      </c>
      <c r="K1146" s="104" t="str">
        <f t="shared" si="401"/>
        <v>2488763032</v>
      </c>
      <c r="L1146" s="68">
        <f t="shared" si="402"/>
        <v>1630</v>
      </c>
    </row>
    <row r="1147" spans="2:12" ht="14.25" customHeight="1" x14ac:dyDescent="0.15">
      <c r="B1147" s="131" t="s">
        <v>794</v>
      </c>
      <c r="C1147" s="95" t="s">
        <v>724</v>
      </c>
      <c r="D1147" s="130">
        <v>3</v>
      </c>
      <c r="E1147" s="132">
        <v>494</v>
      </c>
      <c r="F1147" s="63" t="s">
        <v>636</v>
      </c>
      <c r="G1147" s="102">
        <f t="shared" si="400"/>
        <v>10.9</v>
      </c>
      <c r="H1147" s="99">
        <f t="shared" si="399"/>
        <v>5384</v>
      </c>
      <c r="I1147" s="61">
        <v>2</v>
      </c>
      <c r="J1147" s="105" t="s">
        <v>649</v>
      </c>
      <c r="K1147" s="104" t="str">
        <f t="shared" si="401"/>
        <v>2488773032</v>
      </c>
      <c r="L1147" s="68">
        <f t="shared" si="402"/>
        <v>1630</v>
      </c>
    </row>
    <row r="1148" spans="2:12" ht="14.25" customHeight="1" x14ac:dyDescent="0.15">
      <c r="B1148" s="131" t="s">
        <v>795</v>
      </c>
      <c r="C1148" s="95" t="s">
        <v>725</v>
      </c>
      <c r="D1148" s="130">
        <v>2</v>
      </c>
      <c r="E1148" s="132">
        <v>501</v>
      </c>
      <c r="F1148" s="63" t="s">
        <v>636</v>
      </c>
      <c r="G1148" s="102">
        <f t="shared" si="400"/>
        <v>10.9</v>
      </c>
      <c r="H1148" s="99">
        <f t="shared" si="399"/>
        <v>5460</v>
      </c>
      <c r="I1148" s="61">
        <v>2</v>
      </c>
      <c r="J1148" s="105" t="s">
        <v>649</v>
      </c>
      <c r="K1148" s="104" t="str">
        <f t="shared" si="401"/>
        <v>2488782032</v>
      </c>
      <c r="L1148" s="68">
        <f t="shared" si="402"/>
        <v>1445</v>
      </c>
    </row>
    <row r="1149" spans="2:12" ht="14.25" customHeight="1" x14ac:dyDescent="0.15">
      <c r="B1149" s="131" t="s">
        <v>796</v>
      </c>
      <c r="C1149" s="95" t="s">
        <v>726</v>
      </c>
      <c r="D1149" s="130">
        <v>2</v>
      </c>
      <c r="E1149" s="132">
        <v>451</v>
      </c>
      <c r="F1149" s="63" t="s">
        <v>636</v>
      </c>
      <c r="G1149" s="102">
        <f t="shared" si="400"/>
        <v>10.9</v>
      </c>
      <c r="H1149" s="99">
        <f t="shared" si="399"/>
        <v>4915</v>
      </c>
      <c r="I1149" s="61">
        <v>2</v>
      </c>
      <c r="J1149" s="105" t="s">
        <v>649</v>
      </c>
      <c r="K1149" s="104" t="str">
        <f t="shared" si="401"/>
        <v>2488792032</v>
      </c>
      <c r="L1149" s="68">
        <f t="shared" si="402"/>
        <v>1445</v>
      </c>
    </row>
    <row r="1150" spans="2:12" ht="14.25" customHeight="1" x14ac:dyDescent="0.15">
      <c r="B1150" s="131" t="s">
        <v>795</v>
      </c>
      <c r="C1150" s="95" t="s">
        <v>727</v>
      </c>
      <c r="D1150" s="130">
        <v>1</v>
      </c>
      <c r="E1150" s="132">
        <v>501</v>
      </c>
      <c r="F1150" s="63" t="s">
        <v>636</v>
      </c>
      <c r="G1150" s="102">
        <f t="shared" si="400"/>
        <v>10.9</v>
      </c>
      <c r="H1150" s="99">
        <f t="shared" si="399"/>
        <v>5460</v>
      </c>
      <c r="I1150" s="61">
        <v>2</v>
      </c>
      <c r="J1150" s="105" t="s">
        <v>649</v>
      </c>
      <c r="K1150" s="104" t="str">
        <f t="shared" si="401"/>
        <v>2488781032</v>
      </c>
      <c r="L1150" s="68">
        <f t="shared" si="402"/>
        <v>35</v>
      </c>
    </row>
    <row r="1151" spans="2:12" ht="14.25" customHeight="1" x14ac:dyDescent="0.15">
      <c r="B1151" s="131" t="s">
        <v>796</v>
      </c>
      <c r="C1151" s="95" t="s">
        <v>728</v>
      </c>
      <c r="D1151" s="130">
        <v>1</v>
      </c>
      <c r="E1151" s="132">
        <v>451</v>
      </c>
      <c r="F1151" s="63" t="s">
        <v>636</v>
      </c>
      <c r="G1151" s="102">
        <f t="shared" si="400"/>
        <v>10.9</v>
      </c>
      <c r="H1151" s="99">
        <f t="shared" si="399"/>
        <v>4915</v>
      </c>
      <c r="I1151" s="61">
        <v>2</v>
      </c>
      <c r="J1151" s="105" t="s">
        <v>649</v>
      </c>
      <c r="K1151" s="104" t="str">
        <f t="shared" si="401"/>
        <v>2488791032</v>
      </c>
      <c r="L1151" s="68">
        <f t="shared" si="402"/>
        <v>35</v>
      </c>
    </row>
    <row r="1152" spans="2:12" ht="14.25" customHeight="1" x14ac:dyDescent="0.15">
      <c r="B1152" s="131" t="s">
        <v>797</v>
      </c>
      <c r="C1152" s="95" t="s">
        <v>729</v>
      </c>
      <c r="D1152" s="130">
        <v>3</v>
      </c>
      <c r="E1152" s="132">
        <v>684</v>
      </c>
      <c r="F1152" s="63" t="s">
        <v>636</v>
      </c>
      <c r="G1152" s="102">
        <f t="shared" si="400"/>
        <v>10.9</v>
      </c>
      <c r="H1152" s="99">
        <f t="shared" si="399"/>
        <v>7455</v>
      </c>
      <c r="I1152" s="61">
        <v>2</v>
      </c>
      <c r="J1152" s="105" t="s">
        <v>649</v>
      </c>
      <c r="K1152" s="104" t="str">
        <f t="shared" si="401"/>
        <v>2488803032</v>
      </c>
      <c r="L1152" s="68">
        <f t="shared" si="402"/>
        <v>2150</v>
      </c>
    </row>
    <row r="1153" spans="2:12" ht="14.25" customHeight="1" x14ac:dyDescent="0.15">
      <c r="B1153" s="131" t="s">
        <v>798</v>
      </c>
      <c r="C1153" s="95" t="s">
        <v>730</v>
      </c>
      <c r="D1153" s="130">
        <v>3</v>
      </c>
      <c r="E1153" s="132">
        <v>616</v>
      </c>
      <c r="F1153" s="63" t="s">
        <v>636</v>
      </c>
      <c r="G1153" s="102">
        <f t="shared" si="400"/>
        <v>10.9</v>
      </c>
      <c r="H1153" s="99">
        <f t="shared" si="399"/>
        <v>6714</v>
      </c>
      <c r="I1153" s="61">
        <v>2</v>
      </c>
      <c r="J1153" s="105" t="s">
        <v>649</v>
      </c>
      <c r="K1153" s="104" t="str">
        <f t="shared" si="401"/>
        <v>2488813032</v>
      </c>
      <c r="L1153" s="68">
        <f t="shared" si="402"/>
        <v>2150</v>
      </c>
    </row>
    <row r="1154" spans="2:12" ht="14.25" customHeight="1" x14ac:dyDescent="0.15">
      <c r="B1154" s="131" t="s">
        <v>799</v>
      </c>
      <c r="C1154" s="95" t="s">
        <v>731</v>
      </c>
      <c r="D1154" s="130">
        <v>2</v>
      </c>
      <c r="E1154" s="132">
        <v>571</v>
      </c>
      <c r="F1154" s="63" t="s">
        <v>636</v>
      </c>
      <c r="G1154" s="102">
        <f t="shared" si="400"/>
        <v>10.9</v>
      </c>
      <c r="H1154" s="99">
        <f t="shared" si="399"/>
        <v>6223</v>
      </c>
      <c r="I1154" s="61">
        <v>2</v>
      </c>
      <c r="J1154" s="105" t="s">
        <v>649</v>
      </c>
      <c r="K1154" s="104" t="str">
        <f t="shared" si="401"/>
        <v>2488822032</v>
      </c>
      <c r="L1154" s="68">
        <f t="shared" si="402"/>
        <v>1280</v>
      </c>
    </row>
    <row r="1155" spans="2:12" ht="14.25" customHeight="1" x14ac:dyDescent="0.15">
      <c r="B1155" s="131" t="s">
        <v>800</v>
      </c>
      <c r="C1155" s="95" t="s">
        <v>732</v>
      </c>
      <c r="D1155" s="130">
        <v>2</v>
      </c>
      <c r="E1155" s="132">
        <v>514</v>
      </c>
      <c r="F1155" s="63" t="s">
        <v>636</v>
      </c>
      <c r="G1155" s="102">
        <f t="shared" si="400"/>
        <v>10.9</v>
      </c>
      <c r="H1155" s="99">
        <f t="shared" si="399"/>
        <v>5602</v>
      </c>
      <c r="I1155" s="61">
        <v>2</v>
      </c>
      <c r="J1155" s="105" t="s">
        <v>649</v>
      </c>
      <c r="K1155" s="104" t="str">
        <f t="shared" si="401"/>
        <v>2488832032</v>
      </c>
      <c r="L1155" s="68">
        <f t="shared" si="402"/>
        <v>1280</v>
      </c>
    </row>
    <row r="1156" spans="2:12" ht="14.25" customHeight="1" x14ac:dyDescent="0.15">
      <c r="B1156" s="131" t="s">
        <v>801</v>
      </c>
      <c r="C1156" s="95" t="s">
        <v>733</v>
      </c>
      <c r="D1156" s="130">
        <v>1</v>
      </c>
      <c r="E1156" s="132">
        <v>500</v>
      </c>
      <c r="F1156" s="63" t="s">
        <v>636</v>
      </c>
      <c r="G1156" s="102">
        <f t="shared" si="400"/>
        <v>10.9</v>
      </c>
      <c r="H1156" s="99">
        <f t="shared" si="399"/>
        <v>5450</v>
      </c>
      <c r="I1156" s="61">
        <v>2</v>
      </c>
      <c r="J1156" s="105" t="s">
        <v>649</v>
      </c>
      <c r="K1156" s="104" t="str">
        <f t="shared" si="401"/>
        <v>2488841032</v>
      </c>
      <c r="L1156" s="68">
        <f t="shared" si="402"/>
        <v>35</v>
      </c>
    </row>
    <row r="1157" spans="2:12" ht="14.25" customHeight="1" x14ac:dyDescent="0.15">
      <c r="B1157" s="131" t="s">
        <v>802</v>
      </c>
      <c r="C1157" s="95" t="s">
        <v>734</v>
      </c>
      <c r="D1157" s="130">
        <v>1</v>
      </c>
      <c r="E1157" s="132">
        <v>450</v>
      </c>
      <c r="F1157" s="63" t="s">
        <v>636</v>
      </c>
      <c r="G1157" s="102">
        <f t="shared" si="400"/>
        <v>10.9</v>
      </c>
      <c r="H1157" s="99">
        <f t="shared" si="399"/>
        <v>4905</v>
      </c>
      <c r="I1157" s="61">
        <v>2</v>
      </c>
      <c r="J1157" s="105" t="s">
        <v>649</v>
      </c>
      <c r="K1157" s="104" t="str">
        <f t="shared" si="401"/>
        <v>2488851032</v>
      </c>
      <c r="L1157" s="68">
        <f t="shared" si="402"/>
        <v>35</v>
      </c>
    </row>
    <row r="1158" spans="2:12" ht="14.25" customHeight="1" x14ac:dyDescent="0.15">
      <c r="B1158" s="131" t="s">
        <v>97</v>
      </c>
      <c r="C1158" s="130" t="s">
        <v>293</v>
      </c>
      <c r="D1158" s="130">
        <v>6</v>
      </c>
      <c r="E1158" s="132">
        <v>646</v>
      </c>
      <c r="F1158" s="63" t="s">
        <v>636</v>
      </c>
      <c r="G1158" s="102">
        <f t="shared" si="400"/>
        <v>10.9</v>
      </c>
      <c r="H1158" s="99">
        <f t="shared" si="399"/>
        <v>7041</v>
      </c>
      <c r="I1158" s="61">
        <v>2</v>
      </c>
      <c r="J1158" s="105" t="s">
        <v>649</v>
      </c>
      <c r="K1158" s="104" t="str">
        <f t="shared" si="401"/>
        <v>2491116032</v>
      </c>
      <c r="L1158" s="68">
        <f>L978</f>
        <v>2505</v>
      </c>
    </row>
    <row r="1159" spans="2:12" ht="14.25" customHeight="1" x14ac:dyDescent="0.15">
      <c r="B1159" s="131" t="s">
        <v>515</v>
      </c>
      <c r="C1159" s="130" t="s">
        <v>294</v>
      </c>
      <c r="D1159" s="130">
        <v>6</v>
      </c>
      <c r="E1159" s="132">
        <v>581</v>
      </c>
      <c r="F1159" s="63" t="s">
        <v>636</v>
      </c>
      <c r="G1159" s="102">
        <f t="shared" si="400"/>
        <v>10.9</v>
      </c>
      <c r="H1159" s="99">
        <f t="shared" si="399"/>
        <v>6332</v>
      </c>
      <c r="I1159" s="61">
        <v>2</v>
      </c>
      <c r="J1159" s="105" t="s">
        <v>649</v>
      </c>
      <c r="K1159" s="104" t="str">
        <f t="shared" si="401"/>
        <v>2491526032</v>
      </c>
      <c r="L1159" s="68">
        <f t="shared" ref="L1159:L1222" si="403">L979</f>
        <v>2505</v>
      </c>
    </row>
    <row r="1160" spans="2:12" ht="14.25" customHeight="1" x14ac:dyDescent="0.15">
      <c r="B1160" s="131" t="s">
        <v>98</v>
      </c>
      <c r="C1160" s="130" t="s">
        <v>295</v>
      </c>
      <c r="D1160" s="130">
        <v>5</v>
      </c>
      <c r="E1160" s="132">
        <v>549</v>
      </c>
      <c r="F1160" s="63" t="s">
        <v>636</v>
      </c>
      <c r="G1160" s="102">
        <f t="shared" si="400"/>
        <v>10.9</v>
      </c>
      <c r="H1160" s="99">
        <f t="shared" si="399"/>
        <v>5984</v>
      </c>
      <c r="I1160" s="61">
        <v>2</v>
      </c>
      <c r="J1160" s="105" t="s">
        <v>649</v>
      </c>
      <c r="K1160" s="104" t="str">
        <f t="shared" si="401"/>
        <v>2491125032</v>
      </c>
      <c r="L1160" s="68">
        <f t="shared" si="403"/>
        <v>2150</v>
      </c>
    </row>
    <row r="1161" spans="2:12" ht="14.25" customHeight="1" x14ac:dyDescent="0.15">
      <c r="B1161" s="131" t="s">
        <v>516</v>
      </c>
      <c r="C1161" s="130" t="s">
        <v>296</v>
      </c>
      <c r="D1161" s="130">
        <v>5</v>
      </c>
      <c r="E1161" s="132">
        <v>494</v>
      </c>
      <c r="F1161" s="63" t="s">
        <v>636</v>
      </c>
      <c r="G1161" s="102">
        <f t="shared" si="400"/>
        <v>10.9</v>
      </c>
      <c r="H1161" s="99">
        <f t="shared" si="399"/>
        <v>5384</v>
      </c>
      <c r="I1161" s="61">
        <v>2</v>
      </c>
      <c r="J1161" s="105" t="s">
        <v>649</v>
      </c>
      <c r="K1161" s="104" t="str">
        <f t="shared" si="401"/>
        <v>2491555032</v>
      </c>
      <c r="L1161" s="68">
        <f t="shared" si="403"/>
        <v>2150</v>
      </c>
    </row>
    <row r="1162" spans="2:12" ht="14.25" customHeight="1" x14ac:dyDescent="0.15">
      <c r="B1162" s="131" t="s">
        <v>99</v>
      </c>
      <c r="C1162" s="130" t="s">
        <v>297</v>
      </c>
      <c r="D1162" s="130">
        <v>4</v>
      </c>
      <c r="E1162" s="132">
        <v>454</v>
      </c>
      <c r="F1162" s="63" t="s">
        <v>636</v>
      </c>
      <c r="G1162" s="102">
        <f t="shared" si="400"/>
        <v>10.9</v>
      </c>
      <c r="H1162" s="99">
        <f t="shared" si="399"/>
        <v>4948</v>
      </c>
      <c r="I1162" s="61">
        <v>2</v>
      </c>
      <c r="J1162" s="105" t="s">
        <v>649</v>
      </c>
      <c r="K1162" s="104" t="str">
        <f t="shared" si="401"/>
        <v>2491134032</v>
      </c>
      <c r="L1162" s="68">
        <f t="shared" si="403"/>
        <v>1790</v>
      </c>
    </row>
    <row r="1163" spans="2:12" ht="14.25" customHeight="1" x14ac:dyDescent="0.15">
      <c r="B1163" s="131" t="s">
        <v>517</v>
      </c>
      <c r="C1163" s="130" t="s">
        <v>298</v>
      </c>
      <c r="D1163" s="130">
        <v>4</v>
      </c>
      <c r="E1163" s="132">
        <v>409</v>
      </c>
      <c r="F1163" s="63" t="s">
        <v>636</v>
      </c>
      <c r="G1163" s="102">
        <f t="shared" si="400"/>
        <v>10.9</v>
      </c>
      <c r="H1163" s="99">
        <f t="shared" si="399"/>
        <v>4458</v>
      </c>
      <c r="I1163" s="61">
        <v>2</v>
      </c>
      <c r="J1163" s="105" t="s">
        <v>649</v>
      </c>
      <c r="K1163" s="104" t="str">
        <f t="shared" si="401"/>
        <v>2491584032</v>
      </c>
      <c r="L1163" s="68">
        <f t="shared" si="403"/>
        <v>1790</v>
      </c>
    </row>
    <row r="1164" spans="2:12" ht="14.25" customHeight="1" x14ac:dyDescent="0.15">
      <c r="B1164" s="131" t="s">
        <v>100</v>
      </c>
      <c r="C1164" s="130" t="s">
        <v>299</v>
      </c>
      <c r="D1164" s="130">
        <v>3</v>
      </c>
      <c r="E1164" s="132">
        <v>408</v>
      </c>
      <c r="F1164" s="63" t="s">
        <v>636</v>
      </c>
      <c r="G1164" s="102">
        <f t="shared" si="400"/>
        <v>10.9</v>
      </c>
      <c r="H1164" s="99">
        <f t="shared" si="399"/>
        <v>4447</v>
      </c>
      <c r="I1164" s="61">
        <v>2</v>
      </c>
      <c r="J1164" s="105" t="s">
        <v>649</v>
      </c>
      <c r="K1164" s="104" t="str">
        <f t="shared" si="401"/>
        <v>2491143032</v>
      </c>
      <c r="L1164" s="68">
        <f t="shared" si="403"/>
        <v>1630</v>
      </c>
    </row>
    <row r="1165" spans="2:12" ht="14.25" customHeight="1" x14ac:dyDescent="0.15">
      <c r="B1165" s="131" t="s">
        <v>518</v>
      </c>
      <c r="C1165" s="130" t="s">
        <v>300</v>
      </c>
      <c r="D1165" s="130">
        <v>3</v>
      </c>
      <c r="E1165" s="132">
        <v>367</v>
      </c>
      <c r="F1165" s="63" t="s">
        <v>636</v>
      </c>
      <c r="G1165" s="102">
        <f t="shared" si="400"/>
        <v>10.9</v>
      </c>
      <c r="H1165" s="99">
        <f t="shared" si="399"/>
        <v>4000</v>
      </c>
      <c r="I1165" s="61">
        <v>2</v>
      </c>
      <c r="J1165" s="105" t="s">
        <v>649</v>
      </c>
      <c r="K1165" s="104" t="str">
        <f t="shared" si="401"/>
        <v>2491613032</v>
      </c>
      <c r="L1165" s="68">
        <f t="shared" si="403"/>
        <v>1630</v>
      </c>
    </row>
    <row r="1166" spans="2:12" ht="14.25" customHeight="1" x14ac:dyDescent="0.15">
      <c r="B1166" s="131" t="s">
        <v>101</v>
      </c>
      <c r="C1166" s="130" t="s">
        <v>301</v>
      </c>
      <c r="D1166" s="130">
        <v>2</v>
      </c>
      <c r="E1166" s="132">
        <v>356</v>
      </c>
      <c r="F1166" s="63" t="s">
        <v>636</v>
      </c>
      <c r="G1166" s="102">
        <f t="shared" si="400"/>
        <v>10.9</v>
      </c>
      <c r="H1166" s="99">
        <f t="shared" si="399"/>
        <v>3880</v>
      </c>
      <c r="I1166" s="61">
        <v>2</v>
      </c>
      <c r="J1166" s="105" t="s">
        <v>649</v>
      </c>
      <c r="K1166" s="104" t="str">
        <f t="shared" si="401"/>
        <v>2491152032</v>
      </c>
      <c r="L1166" s="68">
        <f t="shared" si="403"/>
        <v>1445</v>
      </c>
    </row>
    <row r="1167" spans="2:12" ht="14.25" customHeight="1" x14ac:dyDescent="0.15">
      <c r="B1167" s="131" t="s">
        <v>519</v>
      </c>
      <c r="C1167" s="130" t="s">
        <v>302</v>
      </c>
      <c r="D1167" s="130">
        <v>2</v>
      </c>
      <c r="E1167" s="132">
        <v>320</v>
      </c>
      <c r="F1167" s="63" t="s">
        <v>636</v>
      </c>
      <c r="G1167" s="102">
        <f t="shared" si="400"/>
        <v>10.9</v>
      </c>
      <c r="H1167" s="99">
        <f t="shared" si="399"/>
        <v>3488</v>
      </c>
      <c r="I1167" s="61">
        <v>2</v>
      </c>
      <c r="J1167" s="105" t="s">
        <v>649</v>
      </c>
      <c r="K1167" s="104" t="str">
        <f t="shared" si="401"/>
        <v>2491642032</v>
      </c>
      <c r="L1167" s="68">
        <f t="shared" si="403"/>
        <v>1445</v>
      </c>
    </row>
    <row r="1168" spans="2:12" ht="14.25" customHeight="1" x14ac:dyDescent="0.15">
      <c r="B1168" s="131" t="s">
        <v>101</v>
      </c>
      <c r="C1168" s="130" t="s">
        <v>840</v>
      </c>
      <c r="D1168" s="130">
        <v>1</v>
      </c>
      <c r="E1168" s="132">
        <v>356</v>
      </c>
      <c r="F1168" s="63" t="s">
        <v>636</v>
      </c>
      <c r="G1168" s="102">
        <f t="shared" si="400"/>
        <v>10.9</v>
      </c>
      <c r="H1168" s="99">
        <f t="shared" si="399"/>
        <v>3880</v>
      </c>
      <c r="I1168" s="61">
        <v>2</v>
      </c>
      <c r="J1168" s="105" t="s">
        <v>649</v>
      </c>
      <c r="K1168" s="104" t="str">
        <f t="shared" si="401"/>
        <v>2491151032</v>
      </c>
      <c r="L1168" s="68">
        <f t="shared" si="403"/>
        <v>35</v>
      </c>
    </row>
    <row r="1169" spans="2:12" ht="14.25" customHeight="1" x14ac:dyDescent="0.15">
      <c r="B1169" s="131" t="s">
        <v>519</v>
      </c>
      <c r="C1169" s="130" t="s">
        <v>841</v>
      </c>
      <c r="D1169" s="130">
        <v>1</v>
      </c>
      <c r="E1169" s="132">
        <v>320</v>
      </c>
      <c r="F1169" s="63" t="s">
        <v>636</v>
      </c>
      <c r="G1169" s="102">
        <f t="shared" si="400"/>
        <v>10.9</v>
      </c>
      <c r="H1169" s="99">
        <f t="shared" si="399"/>
        <v>3488</v>
      </c>
      <c r="I1169" s="61">
        <v>2</v>
      </c>
      <c r="J1169" s="105" t="s">
        <v>649</v>
      </c>
      <c r="K1169" s="104" t="str">
        <f t="shared" si="401"/>
        <v>2491641032</v>
      </c>
      <c r="L1169" s="68">
        <f t="shared" si="403"/>
        <v>35</v>
      </c>
    </row>
    <row r="1170" spans="2:12" ht="14.25" customHeight="1" x14ac:dyDescent="0.15">
      <c r="B1170" s="131" t="s">
        <v>102</v>
      </c>
      <c r="C1170" s="130" t="s">
        <v>303</v>
      </c>
      <c r="D1170" s="130">
        <v>6</v>
      </c>
      <c r="E1170" s="132">
        <v>421</v>
      </c>
      <c r="F1170" s="63" t="s">
        <v>636</v>
      </c>
      <c r="G1170" s="102">
        <f t="shared" si="400"/>
        <v>10.9</v>
      </c>
      <c r="H1170" s="99">
        <f t="shared" si="399"/>
        <v>4588</v>
      </c>
      <c r="I1170" s="61">
        <v>2</v>
      </c>
      <c r="J1170" s="105" t="s">
        <v>649</v>
      </c>
      <c r="K1170" s="104" t="str">
        <f t="shared" si="401"/>
        <v>2491316032</v>
      </c>
      <c r="L1170" s="68">
        <f t="shared" si="403"/>
        <v>1863</v>
      </c>
    </row>
    <row r="1171" spans="2:12" ht="14.25" customHeight="1" x14ac:dyDescent="0.15">
      <c r="B1171" s="131" t="s">
        <v>520</v>
      </c>
      <c r="C1171" s="130" t="s">
        <v>304</v>
      </c>
      <c r="D1171" s="130">
        <v>6</v>
      </c>
      <c r="E1171" s="132">
        <v>379</v>
      </c>
      <c r="F1171" s="63" t="s">
        <v>636</v>
      </c>
      <c r="G1171" s="102">
        <f t="shared" si="400"/>
        <v>10.9</v>
      </c>
      <c r="H1171" s="99">
        <f t="shared" ref="H1171:H1234" si="404">ROUNDDOWN(E1171*G1171,0)</f>
        <v>4131</v>
      </c>
      <c r="I1171" s="61">
        <v>2</v>
      </c>
      <c r="J1171" s="105" t="s">
        <v>649</v>
      </c>
      <c r="K1171" s="104" t="str">
        <f t="shared" si="401"/>
        <v>2491676032</v>
      </c>
      <c r="L1171" s="68">
        <f t="shared" si="403"/>
        <v>1863</v>
      </c>
    </row>
    <row r="1172" spans="2:12" ht="14.25" customHeight="1" x14ac:dyDescent="0.15">
      <c r="B1172" s="131" t="s">
        <v>103</v>
      </c>
      <c r="C1172" s="130" t="s">
        <v>305</v>
      </c>
      <c r="D1172" s="130">
        <v>5</v>
      </c>
      <c r="E1172" s="132">
        <v>369</v>
      </c>
      <c r="F1172" s="63" t="s">
        <v>636</v>
      </c>
      <c r="G1172" s="102">
        <f t="shared" ref="G1172:G1235" si="405">G$978</f>
        <v>10.9</v>
      </c>
      <c r="H1172" s="99">
        <f t="shared" si="404"/>
        <v>4022</v>
      </c>
      <c r="I1172" s="61">
        <v>2</v>
      </c>
      <c r="J1172" s="105" t="s">
        <v>649</v>
      </c>
      <c r="K1172" s="104" t="str">
        <f t="shared" si="401"/>
        <v>2491325032</v>
      </c>
      <c r="L1172" s="68">
        <f t="shared" si="403"/>
        <v>1429</v>
      </c>
    </row>
    <row r="1173" spans="2:12" ht="14.25" customHeight="1" x14ac:dyDescent="0.15">
      <c r="B1173" s="131" t="s">
        <v>521</v>
      </c>
      <c r="C1173" s="130" t="s">
        <v>306</v>
      </c>
      <c r="D1173" s="130">
        <v>5</v>
      </c>
      <c r="E1173" s="132">
        <v>332</v>
      </c>
      <c r="F1173" s="63" t="s">
        <v>636</v>
      </c>
      <c r="G1173" s="102">
        <f t="shared" si="405"/>
        <v>10.9</v>
      </c>
      <c r="H1173" s="99">
        <f t="shared" si="404"/>
        <v>3618</v>
      </c>
      <c r="I1173" s="61">
        <v>2</v>
      </c>
      <c r="J1173" s="105" t="s">
        <v>649</v>
      </c>
      <c r="K1173" s="104" t="str">
        <f t="shared" si="401"/>
        <v>2491705032</v>
      </c>
      <c r="L1173" s="68">
        <f t="shared" si="403"/>
        <v>1429</v>
      </c>
    </row>
    <row r="1174" spans="2:12" ht="14.25" customHeight="1" x14ac:dyDescent="0.15">
      <c r="B1174" s="131" t="s">
        <v>104</v>
      </c>
      <c r="C1174" s="130" t="s">
        <v>307</v>
      </c>
      <c r="D1174" s="130">
        <v>4</v>
      </c>
      <c r="E1174" s="132">
        <v>223</v>
      </c>
      <c r="F1174" s="63" t="s">
        <v>636</v>
      </c>
      <c r="G1174" s="102">
        <f t="shared" si="405"/>
        <v>10.9</v>
      </c>
      <c r="H1174" s="99">
        <f t="shared" si="404"/>
        <v>2430</v>
      </c>
      <c r="I1174" s="61">
        <v>2</v>
      </c>
      <c r="J1174" s="105" t="s">
        <v>649</v>
      </c>
      <c r="K1174" s="104" t="str">
        <f t="shared" si="401"/>
        <v>2491334032</v>
      </c>
      <c r="L1174" s="68">
        <f t="shared" si="403"/>
        <v>2476</v>
      </c>
    </row>
    <row r="1175" spans="2:12" ht="14.25" customHeight="1" x14ac:dyDescent="0.15">
      <c r="B1175" s="131" t="s">
        <v>522</v>
      </c>
      <c r="C1175" s="130" t="s">
        <v>308</v>
      </c>
      <c r="D1175" s="130">
        <v>4</v>
      </c>
      <c r="E1175" s="132">
        <v>201</v>
      </c>
      <c r="F1175" s="63" t="s">
        <v>636</v>
      </c>
      <c r="G1175" s="102">
        <f t="shared" si="405"/>
        <v>10.9</v>
      </c>
      <c r="H1175" s="99">
        <f t="shared" si="404"/>
        <v>2190</v>
      </c>
      <c r="I1175" s="61">
        <v>2</v>
      </c>
      <c r="J1175" s="105" t="s">
        <v>649</v>
      </c>
      <c r="K1175" s="104" t="str">
        <f t="shared" si="401"/>
        <v>2491734032</v>
      </c>
      <c r="L1175" s="68">
        <f t="shared" si="403"/>
        <v>2476</v>
      </c>
    </row>
    <row r="1176" spans="2:12" ht="14.25" customHeight="1" x14ac:dyDescent="0.15">
      <c r="B1176" s="131" t="s">
        <v>105</v>
      </c>
      <c r="C1176" s="130" t="s">
        <v>309</v>
      </c>
      <c r="D1176" s="130">
        <v>3</v>
      </c>
      <c r="E1176" s="132">
        <v>168</v>
      </c>
      <c r="F1176" s="63" t="s">
        <v>636</v>
      </c>
      <c r="G1176" s="102">
        <f t="shared" si="405"/>
        <v>10.9</v>
      </c>
      <c r="H1176" s="99">
        <f t="shared" si="404"/>
        <v>1831</v>
      </c>
      <c r="I1176" s="61">
        <v>2</v>
      </c>
      <c r="J1176" s="105" t="s">
        <v>649</v>
      </c>
      <c r="K1176" s="104" t="str">
        <f t="shared" si="401"/>
        <v>2491343032</v>
      </c>
      <c r="L1176" s="68">
        <f t="shared" si="403"/>
        <v>2735</v>
      </c>
    </row>
    <row r="1177" spans="2:12" ht="14.25" customHeight="1" x14ac:dyDescent="0.15">
      <c r="B1177" s="131" t="s">
        <v>523</v>
      </c>
      <c r="C1177" s="130" t="s">
        <v>310</v>
      </c>
      <c r="D1177" s="130">
        <v>3</v>
      </c>
      <c r="E1177" s="132">
        <v>151</v>
      </c>
      <c r="F1177" s="63" t="s">
        <v>636</v>
      </c>
      <c r="G1177" s="102">
        <f t="shared" si="405"/>
        <v>10.9</v>
      </c>
      <c r="H1177" s="99">
        <f t="shared" si="404"/>
        <v>1645</v>
      </c>
      <c r="I1177" s="61">
        <v>2</v>
      </c>
      <c r="J1177" s="105" t="s">
        <v>649</v>
      </c>
      <c r="K1177" s="104" t="str">
        <f t="shared" si="401"/>
        <v>2491763032</v>
      </c>
      <c r="L1177" s="68">
        <f t="shared" si="403"/>
        <v>2735</v>
      </c>
    </row>
    <row r="1178" spans="2:12" ht="14.25" customHeight="1" x14ac:dyDescent="0.15">
      <c r="B1178" s="131" t="s">
        <v>106</v>
      </c>
      <c r="C1178" s="130" t="s">
        <v>311</v>
      </c>
      <c r="D1178" s="130">
        <v>2</v>
      </c>
      <c r="E1178" s="132">
        <v>121</v>
      </c>
      <c r="F1178" s="63" t="s">
        <v>636</v>
      </c>
      <c r="G1178" s="102">
        <f t="shared" si="405"/>
        <v>10.9</v>
      </c>
      <c r="H1178" s="99">
        <f t="shared" si="404"/>
        <v>1318</v>
      </c>
      <c r="I1178" s="61">
        <v>2</v>
      </c>
      <c r="J1178" s="105" t="s">
        <v>649</v>
      </c>
      <c r="K1178" s="104" t="str">
        <f t="shared" si="401"/>
        <v>2491352032</v>
      </c>
      <c r="L1178" s="68">
        <f t="shared" si="403"/>
        <v>2816</v>
      </c>
    </row>
    <row r="1179" spans="2:12" ht="14.25" customHeight="1" x14ac:dyDescent="0.15">
      <c r="B1179" s="131" t="s">
        <v>524</v>
      </c>
      <c r="C1179" s="130" t="s">
        <v>312</v>
      </c>
      <c r="D1179" s="130">
        <v>2</v>
      </c>
      <c r="E1179" s="132">
        <v>109</v>
      </c>
      <c r="F1179" s="63" t="s">
        <v>636</v>
      </c>
      <c r="G1179" s="102">
        <f t="shared" si="405"/>
        <v>10.9</v>
      </c>
      <c r="H1179" s="99">
        <f t="shared" si="404"/>
        <v>1188</v>
      </c>
      <c r="I1179" s="61">
        <v>2</v>
      </c>
      <c r="J1179" s="105" t="s">
        <v>649</v>
      </c>
      <c r="K1179" s="104" t="str">
        <f t="shared" si="401"/>
        <v>2491792032</v>
      </c>
      <c r="L1179" s="68">
        <f t="shared" si="403"/>
        <v>2816</v>
      </c>
    </row>
    <row r="1180" spans="2:12" ht="14.25" customHeight="1" x14ac:dyDescent="0.15">
      <c r="B1180" s="131" t="s">
        <v>106</v>
      </c>
      <c r="C1180" s="130" t="s">
        <v>735</v>
      </c>
      <c r="D1180" s="130">
        <v>1</v>
      </c>
      <c r="E1180" s="132">
        <v>121</v>
      </c>
      <c r="F1180" s="63" t="s">
        <v>636</v>
      </c>
      <c r="G1180" s="102">
        <f t="shared" si="405"/>
        <v>10.9</v>
      </c>
      <c r="H1180" s="99">
        <f t="shared" si="404"/>
        <v>1318</v>
      </c>
      <c r="I1180" s="61">
        <v>2</v>
      </c>
      <c r="J1180" s="105" t="s">
        <v>649</v>
      </c>
      <c r="K1180" s="104" t="str">
        <f t="shared" si="401"/>
        <v>2491351032</v>
      </c>
      <c r="L1180" s="68">
        <f t="shared" si="403"/>
        <v>96</v>
      </c>
    </row>
    <row r="1181" spans="2:12" ht="14.25" customHeight="1" x14ac:dyDescent="0.15">
      <c r="B1181" s="131" t="s">
        <v>524</v>
      </c>
      <c r="C1181" s="130" t="s">
        <v>736</v>
      </c>
      <c r="D1181" s="130">
        <v>1</v>
      </c>
      <c r="E1181" s="132">
        <v>109</v>
      </c>
      <c r="F1181" s="63" t="s">
        <v>636</v>
      </c>
      <c r="G1181" s="102">
        <f t="shared" si="405"/>
        <v>10.9</v>
      </c>
      <c r="H1181" s="99">
        <f t="shared" si="404"/>
        <v>1188</v>
      </c>
      <c r="I1181" s="61">
        <v>2</v>
      </c>
      <c r="J1181" s="105" t="s">
        <v>649</v>
      </c>
      <c r="K1181" s="104" t="str">
        <f t="shared" si="401"/>
        <v>2491791032</v>
      </c>
      <c r="L1181" s="68">
        <f t="shared" si="403"/>
        <v>96</v>
      </c>
    </row>
    <row r="1182" spans="2:12" ht="14.25" customHeight="1" x14ac:dyDescent="0.15">
      <c r="B1182" s="131" t="s">
        <v>107</v>
      </c>
      <c r="C1182" s="130" t="s">
        <v>313</v>
      </c>
      <c r="D1182" s="130">
        <v>3</v>
      </c>
      <c r="E1182" s="132">
        <v>549</v>
      </c>
      <c r="F1182" s="63" t="s">
        <v>636</v>
      </c>
      <c r="G1182" s="102">
        <f t="shared" si="405"/>
        <v>10.9</v>
      </c>
      <c r="H1182" s="99">
        <f t="shared" si="404"/>
        <v>5984</v>
      </c>
      <c r="I1182" s="61">
        <v>2</v>
      </c>
      <c r="J1182" s="105" t="s">
        <v>649</v>
      </c>
      <c r="K1182" s="104" t="str">
        <f t="shared" si="401"/>
        <v>2491213032</v>
      </c>
      <c r="L1182" s="68">
        <f t="shared" si="403"/>
        <v>2150</v>
      </c>
    </row>
    <row r="1183" spans="2:12" ht="14.25" customHeight="1" x14ac:dyDescent="0.15">
      <c r="B1183" s="131" t="s">
        <v>525</v>
      </c>
      <c r="C1183" s="130" t="s">
        <v>314</v>
      </c>
      <c r="D1183" s="130">
        <v>3</v>
      </c>
      <c r="E1183" s="132">
        <v>494</v>
      </c>
      <c r="F1183" s="63" t="s">
        <v>636</v>
      </c>
      <c r="G1183" s="102">
        <f t="shared" si="405"/>
        <v>10.9</v>
      </c>
      <c r="H1183" s="99">
        <f t="shared" si="404"/>
        <v>5384</v>
      </c>
      <c r="I1183" s="61">
        <v>2</v>
      </c>
      <c r="J1183" s="105" t="s">
        <v>649</v>
      </c>
      <c r="K1183" s="104" t="str">
        <f t="shared" si="401"/>
        <v>2491823032</v>
      </c>
      <c r="L1183" s="68">
        <f t="shared" si="403"/>
        <v>2150</v>
      </c>
    </row>
    <row r="1184" spans="2:12" ht="14.25" customHeight="1" x14ac:dyDescent="0.15">
      <c r="B1184" s="131" t="s">
        <v>108</v>
      </c>
      <c r="C1184" s="130" t="s">
        <v>315</v>
      </c>
      <c r="D1184" s="130">
        <v>2</v>
      </c>
      <c r="E1184" s="132">
        <v>431</v>
      </c>
      <c r="F1184" s="63" t="s">
        <v>636</v>
      </c>
      <c r="G1184" s="102">
        <f t="shared" si="405"/>
        <v>10.9</v>
      </c>
      <c r="H1184" s="99">
        <f t="shared" si="404"/>
        <v>4697</v>
      </c>
      <c r="I1184" s="61">
        <v>2</v>
      </c>
      <c r="J1184" s="105" t="s">
        <v>649</v>
      </c>
      <c r="K1184" s="104" t="str">
        <f t="shared" si="401"/>
        <v>2491222032</v>
      </c>
      <c r="L1184" s="68">
        <f t="shared" si="403"/>
        <v>1280</v>
      </c>
    </row>
    <row r="1185" spans="2:12" ht="14.25" customHeight="1" x14ac:dyDescent="0.15">
      <c r="B1185" s="131" t="s">
        <v>526</v>
      </c>
      <c r="C1185" s="130" t="s">
        <v>316</v>
      </c>
      <c r="D1185" s="130">
        <v>2</v>
      </c>
      <c r="E1185" s="132">
        <v>388</v>
      </c>
      <c r="F1185" s="63" t="s">
        <v>636</v>
      </c>
      <c r="G1185" s="102">
        <f t="shared" si="405"/>
        <v>10.9</v>
      </c>
      <c r="H1185" s="99">
        <f t="shared" si="404"/>
        <v>4229</v>
      </c>
      <c r="I1185" s="61">
        <v>2</v>
      </c>
      <c r="J1185" s="105" t="s">
        <v>649</v>
      </c>
      <c r="K1185" s="104" t="str">
        <f t="shared" si="401"/>
        <v>2491852032</v>
      </c>
      <c r="L1185" s="68">
        <f t="shared" si="403"/>
        <v>1280</v>
      </c>
    </row>
    <row r="1186" spans="2:12" ht="14.25" customHeight="1" x14ac:dyDescent="0.15">
      <c r="B1186" s="131" t="s">
        <v>109</v>
      </c>
      <c r="C1186" s="130" t="s">
        <v>317</v>
      </c>
      <c r="D1186" s="130">
        <v>1</v>
      </c>
      <c r="E1186" s="132">
        <v>356</v>
      </c>
      <c r="F1186" s="63" t="s">
        <v>636</v>
      </c>
      <c r="G1186" s="102">
        <f t="shared" si="405"/>
        <v>10.9</v>
      </c>
      <c r="H1186" s="99">
        <f t="shared" si="404"/>
        <v>3880</v>
      </c>
      <c r="I1186" s="61">
        <v>2</v>
      </c>
      <c r="J1186" s="105" t="s">
        <v>649</v>
      </c>
      <c r="K1186" s="104" t="str">
        <f t="shared" si="401"/>
        <v>2491231032</v>
      </c>
      <c r="L1186" s="68">
        <f t="shared" si="403"/>
        <v>35</v>
      </c>
    </row>
    <row r="1187" spans="2:12" ht="14.25" customHeight="1" x14ac:dyDescent="0.15">
      <c r="B1187" s="131" t="s">
        <v>527</v>
      </c>
      <c r="C1187" s="130" t="s">
        <v>318</v>
      </c>
      <c r="D1187" s="130">
        <v>1</v>
      </c>
      <c r="E1187" s="132">
        <v>320</v>
      </c>
      <c r="F1187" s="63" t="s">
        <v>636</v>
      </c>
      <c r="G1187" s="102">
        <f t="shared" si="405"/>
        <v>10.9</v>
      </c>
      <c r="H1187" s="99">
        <f t="shared" si="404"/>
        <v>3488</v>
      </c>
      <c r="I1187" s="61">
        <v>2</v>
      </c>
      <c r="J1187" s="105" t="s">
        <v>649</v>
      </c>
      <c r="K1187" s="104" t="str">
        <f t="shared" si="401"/>
        <v>2491881032</v>
      </c>
      <c r="L1187" s="68">
        <f t="shared" si="403"/>
        <v>35</v>
      </c>
    </row>
    <row r="1188" spans="2:12" ht="14.25" customHeight="1" x14ac:dyDescent="0.15">
      <c r="B1188" s="131" t="s">
        <v>110</v>
      </c>
      <c r="C1188" s="130" t="s">
        <v>319</v>
      </c>
      <c r="D1188" s="130">
        <v>3</v>
      </c>
      <c r="E1188" s="132">
        <v>369</v>
      </c>
      <c r="F1188" s="63" t="s">
        <v>636</v>
      </c>
      <c r="G1188" s="102">
        <f t="shared" si="405"/>
        <v>10.9</v>
      </c>
      <c r="H1188" s="99">
        <f t="shared" si="404"/>
        <v>4022</v>
      </c>
      <c r="I1188" s="61">
        <v>2</v>
      </c>
      <c r="J1188" s="105" t="s">
        <v>649</v>
      </c>
      <c r="K1188" s="104" t="str">
        <f t="shared" si="401"/>
        <v>2491413032</v>
      </c>
      <c r="L1188" s="68">
        <f t="shared" si="403"/>
        <v>1429</v>
      </c>
    </row>
    <row r="1189" spans="2:12" ht="14.25" customHeight="1" x14ac:dyDescent="0.15">
      <c r="B1189" s="131" t="s">
        <v>528</v>
      </c>
      <c r="C1189" s="130" t="s">
        <v>320</v>
      </c>
      <c r="D1189" s="130">
        <v>3</v>
      </c>
      <c r="E1189" s="132">
        <v>332</v>
      </c>
      <c r="F1189" s="63" t="s">
        <v>636</v>
      </c>
      <c r="G1189" s="102">
        <f t="shared" si="405"/>
        <v>10.9</v>
      </c>
      <c r="H1189" s="99">
        <f t="shared" si="404"/>
        <v>3618</v>
      </c>
      <c r="I1189" s="61">
        <v>2</v>
      </c>
      <c r="J1189" s="105" t="s">
        <v>649</v>
      </c>
      <c r="K1189" s="104" t="str">
        <f t="shared" si="401"/>
        <v>2491913032</v>
      </c>
      <c r="L1189" s="68">
        <f t="shared" si="403"/>
        <v>1429</v>
      </c>
    </row>
    <row r="1190" spans="2:12" ht="14.25" customHeight="1" x14ac:dyDescent="0.15">
      <c r="B1190" s="131" t="s">
        <v>111</v>
      </c>
      <c r="C1190" s="130" t="s">
        <v>321</v>
      </c>
      <c r="D1190" s="130">
        <v>2</v>
      </c>
      <c r="E1190" s="132">
        <v>195</v>
      </c>
      <c r="F1190" s="63" t="s">
        <v>636</v>
      </c>
      <c r="G1190" s="102">
        <f t="shared" si="405"/>
        <v>10.9</v>
      </c>
      <c r="H1190" s="99">
        <f t="shared" si="404"/>
        <v>2125</v>
      </c>
      <c r="I1190" s="61">
        <v>2</v>
      </c>
      <c r="J1190" s="105" t="s">
        <v>649</v>
      </c>
      <c r="K1190" s="104" t="str">
        <f t="shared" si="401"/>
        <v>2491422032</v>
      </c>
      <c r="L1190" s="68">
        <f t="shared" si="403"/>
        <v>2320</v>
      </c>
    </row>
    <row r="1191" spans="2:12" ht="14.25" customHeight="1" x14ac:dyDescent="0.15">
      <c r="B1191" s="131" t="s">
        <v>529</v>
      </c>
      <c r="C1191" s="130" t="s">
        <v>322</v>
      </c>
      <c r="D1191" s="130">
        <v>2</v>
      </c>
      <c r="E1191" s="132">
        <v>176</v>
      </c>
      <c r="F1191" s="63" t="s">
        <v>636</v>
      </c>
      <c r="G1191" s="102">
        <f t="shared" si="405"/>
        <v>10.9</v>
      </c>
      <c r="H1191" s="99">
        <f t="shared" si="404"/>
        <v>1918</v>
      </c>
      <c r="I1191" s="61">
        <v>2</v>
      </c>
      <c r="J1191" s="105" t="s">
        <v>649</v>
      </c>
      <c r="K1191" s="104" t="str">
        <f t="shared" si="401"/>
        <v>2491942032</v>
      </c>
      <c r="L1191" s="68">
        <f t="shared" si="403"/>
        <v>2320</v>
      </c>
    </row>
    <row r="1192" spans="2:12" ht="14.25" customHeight="1" x14ac:dyDescent="0.15">
      <c r="B1192" s="131" t="s">
        <v>112</v>
      </c>
      <c r="C1192" s="130" t="s">
        <v>323</v>
      </c>
      <c r="D1192" s="130">
        <v>1</v>
      </c>
      <c r="E1192" s="132">
        <v>121</v>
      </c>
      <c r="F1192" s="63" t="s">
        <v>636</v>
      </c>
      <c r="G1192" s="102">
        <f t="shared" si="405"/>
        <v>10.9</v>
      </c>
      <c r="H1192" s="99">
        <f t="shared" si="404"/>
        <v>1318</v>
      </c>
      <c r="I1192" s="61">
        <v>2</v>
      </c>
      <c r="J1192" s="105" t="s">
        <v>649</v>
      </c>
      <c r="K1192" s="104" t="str">
        <f t="shared" si="401"/>
        <v>2491431032</v>
      </c>
      <c r="L1192" s="68">
        <f t="shared" si="403"/>
        <v>96</v>
      </c>
    </row>
    <row r="1193" spans="2:12" ht="14.25" customHeight="1" x14ac:dyDescent="0.15">
      <c r="B1193" s="131" t="s">
        <v>530</v>
      </c>
      <c r="C1193" s="130" t="s">
        <v>324</v>
      </c>
      <c r="D1193" s="130">
        <v>1</v>
      </c>
      <c r="E1193" s="132">
        <v>109</v>
      </c>
      <c r="F1193" s="63" t="s">
        <v>636</v>
      </c>
      <c r="G1193" s="102">
        <f t="shared" si="405"/>
        <v>10.9</v>
      </c>
      <c r="H1193" s="99">
        <f t="shared" si="404"/>
        <v>1188</v>
      </c>
      <c r="I1193" s="61">
        <v>2</v>
      </c>
      <c r="J1193" s="105" t="s">
        <v>649</v>
      </c>
      <c r="K1193" s="104" t="str">
        <f t="shared" si="401"/>
        <v>2491971032</v>
      </c>
      <c r="L1193" s="68">
        <f t="shared" si="403"/>
        <v>96</v>
      </c>
    </row>
    <row r="1194" spans="2:12" ht="14.25" customHeight="1" x14ac:dyDescent="0.15">
      <c r="B1194" s="131" t="s">
        <v>531</v>
      </c>
      <c r="C1194" s="130" t="s">
        <v>325</v>
      </c>
      <c r="D1194" s="130">
        <v>6</v>
      </c>
      <c r="E1194" s="132">
        <v>815</v>
      </c>
      <c r="F1194" s="63" t="s">
        <v>636</v>
      </c>
      <c r="G1194" s="102">
        <f t="shared" si="405"/>
        <v>10.9</v>
      </c>
      <c r="H1194" s="99">
        <f t="shared" si="404"/>
        <v>8883</v>
      </c>
      <c r="I1194" s="61">
        <v>2</v>
      </c>
      <c r="J1194" s="105" t="s">
        <v>649</v>
      </c>
      <c r="K1194" s="104" t="str">
        <f t="shared" si="401"/>
        <v>2498016032</v>
      </c>
      <c r="L1194" s="68">
        <f t="shared" si="403"/>
        <v>2505</v>
      </c>
    </row>
    <row r="1195" spans="2:12" ht="14.25" customHeight="1" x14ac:dyDescent="0.15">
      <c r="B1195" s="131" t="s">
        <v>532</v>
      </c>
      <c r="C1195" s="130" t="s">
        <v>326</v>
      </c>
      <c r="D1195" s="130">
        <v>6</v>
      </c>
      <c r="E1195" s="132">
        <v>734</v>
      </c>
      <c r="F1195" s="63" t="s">
        <v>636</v>
      </c>
      <c r="G1195" s="102">
        <f t="shared" si="405"/>
        <v>10.9</v>
      </c>
      <c r="H1195" s="99">
        <f t="shared" si="404"/>
        <v>8000</v>
      </c>
      <c r="I1195" s="61">
        <v>2</v>
      </c>
      <c r="J1195" s="105" t="s">
        <v>649</v>
      </c>
      <c r="K1195" s="104" t="str">
        <f t="shared" si="401"/>
        <v>2498036032</v>
      </c>
      <c r="L1195" s="68">
        <f t="shared" si="403"/>
        <v>2505</v>
      </c>
    </row>
    <row r="1196" spans="2:12" ht="14.25" customHeight="1" x14ac:dyDescent="0.15">
      <c r="B1196" s="131" t="s">
        <v>533</v>
      </c>
      <c r="C1196" s="130" t="s">
        <v>327</v>
      </c>
      <c r="D1196" s="130">
        <v>5</v>
      </c>
      <c r="E1196" s="132">
        <v>718</v>
      </c>
      <c r="F1196" s="63" t="s">
        <v>636</v>
      </c>
      <c r="G1196" s="102">
        <f t="shared" si="405"/>
        <v>10.9</v>
      </c>
      <c r="H1196" s="99">
        <f t="shared" si="404"/>
        <v>7826</v>
      </c>
      <c r="I1196" s="61">
        <v>2</v>
      </c>
      <c r="J1196" s="105" t="s">
        <v>649</v>
      </c>
      <c r="K1196" s="104" t="str">
        <f t="shared" ref="K1196:K1259" si="406">B1196&amp;D1196&amp;F1196&amp;I1196</f>
        <v>2498055032</v>
      </c>
      <c r="L1196" s="68">
        <f t="shared" si="403"/>
        <v>2150</v>
      </c>
    </row>
    <row r="1197" spans="2:12" ht="14.25" customHeight="1" x14ac:dyDescent="0.15">
      <c r="B1197" s="131" t="s">
        <v>534</v>
      </c>
      <c r="C1197" s="130" t="s">
        <v>328</v>
      </c>
      <c r="D1197" s="130">
        <v>5</v>
      </c>
      <c r="E1197" s="132">
        <v>646</v>
      </c>
      <c r="F1197" s="63" t="s">
        <v>636</v>
      </c>
      <c r="G1197" s="102">
        <f t="shared" si="405"/>
        <v>10.9</v>
      </c>
      <c r="H1197" s="99">
        <f t="shared" si="404"/>
        <v>7041</v>
      </c>
      <c r="I1197" s="61">
        <v>2</v>
      </c>
      <c r="J1197" s="105" t="s">
        <v>649</v>
      </c>
      <c r="K1197" s="104" t="str">
        <f t="shared" si="406"/>
        <v>2498075032</v>
      </c>
      <c r="L1197" s="68">
        <f t="shared" si="403"/>
        <v>2150</v>
      </c>
    </row>
    <row r="1198" spans="2:12" ht="14.25" customHeight="1" x14ac:dyDescent="0.15">
      <c r="B1198" s="131" t="s">
        <v>535</v>
      </c>
      <c r="C1198" s="130" t="s">
        <v>329</v>
      </c>
      <c r="D1198" s="130">
        <v>4</v>
      </c>
      <c r="E1198" s="132">
        <v>622</v>
      </c>
      <c r="F1198" s="63" t="s">
        <v>636</v>
      </c>
      <c r="G1198" s="102">
        <f t="shared" si="405"/>
        <v>10.9</v>
      </c>
      <c r="H1198" s="99">
        <f t="shared" si="404"/>
        <v>6779</v>
      </c>
      <c r="I1198" s="61">
        <v>2</v>
      </c>
      <c r="J1198" s="105" t="s">
        <v>649</v>
      </c>
      <c r="K1198" s="104" t="str">
        <f t="shared" si="406"/>
        <v>2498094032</v>
      </c>
      <c r="L1198" s="68">
        <f t="shared" si="403"/>
        <v>1790</v>
      </c>
    </row>
    <row r="1199" spans="2:12" ht="14.25" customHeight="1" x14ac:dyDescent="0.15">
      <c r="B1199" s="131" t="s">
        <v>536</v>
      </c>
      <c r="C1199" s="130" t="s">
        <v>330</v>
      </c>
      <c r="D1199" s="130">
        <v>4</v>
      </c>
      <c r="E1199" s="132">
        <v>560</v>
      </c>
      <c r="F1199" s="63" t="s">
        <v>636</v>
      </c>
      <c r="G1199" s="102">
        <f t="shared" si="405"/>
        <v>10.9</v>
      </c>
      <c r="H1199" s="99">
        <f t="shared" si="404"/>
        <v>6104</v>
      </c>
      <c r="I1199" s="61">
        <v>2</v>
      </c>
      <c r="J1199" s="105" t="s">
        <v>649</v>
      </c>
      <c r="K1199" s="104" t="str">
        <f t="shared" si="406"/>
        <v>2498114032</v>
      </c>
      <c r="L1199" s="68">
        <f t="shared" si="403"/>
        <v>1790</v>
      </c>
    </row>
    <row r="1200" spans="2:12" ht="14.25" customHeight="1" x14ac:dyDescent="0.15">
      <c r="B1200" s="131" t="s">
        <v>537</v>
      </c>
      <c r="C1200" s="130" t="s">
        <v>331</v>
      </c>
      <c r="D1200" s="130">
        <v>3</v>
      </c>
      <c r="E1200" s="132">
        <v>577</v>
      </c>
      <c r="F1200" s="63" t="s">
        <v>636</v>
      </c>
      <c r="G1200" s="102">
        <f t="shared" si="405"/>
        <v>10.9</v>
      </c>
      <c r="H1200" s="99">
        <f t="shared" si="404"/>
        <v>6289</v>
      </c>
      <c r="I1200" s="61">
        <v>2</v>
      </c>
      <c r="J1200" s="105" t="s">
        <v>649</v>
      </c>
      <c r="K1200" s="104" t="str">
        <f t="shared" si="406"/>
        <v>2498133032</v>
      </c>
      <c r="L1200" s="68">
        <f t="shared" si="403"/>
        <v>1630</v>
      </c>
    </row>
    <row r="1201" spans="2:12" ht="14.25" customHeight="1" x14ac:dyDescent="0.15">
      <c r="B1201" s="131" t="s">
        <v>538</v>
      </c>
      <c r="C1201" s="130" t="s">
        <v>332</v>
      </c>
      <c r="D1201" s="130">
        <v>3</v>
      </c>
      <c r="E1201" s="133">
        <v>519</v>
      </c>
      <c r="F1201" s="63" t="s">
        <v>636</v>
      </c>
      <c r="G1201" s="102">
        <f t="shared" si="405"/>
        <v>10.9</v>
      </c>
      <c r="H1201" s="99">
        <f t="shared" si="404"/>
        <v>5657</v>
      </c>
      <c r="I1201" s="61">
        <v>2</v>
      </c>
      <c r="J1201" s="105" t="s">
        <v>649</v>
      </c>
      <c r="K1201" s="104" t="str">
        <f t="shared" si="406"/>
        <v>2498153032</v>
      </c>
      <c r="L1201" s="68">
        <f t="shared" si="403"/>
        <v>1630</v>
      </c>
    </row>
    <row r="1202" spans="2:12" ht="14.25" customHeight="1" x14ac:dyDescent="0.15">
      <c r="B1202" s="131" t="s">
        <v>539</v>
      </c>
      <c r="C1202" s="130" t="s">
        <v>333</v>
      </c>
      <c r="D1202" s="130">
        <v>2</v>
      </c>
      <c r="E1202" s="132">
        <v>526</v>
      </c>
      <c r="F1202" s="63" t="s">
        <v>636</v>
      </c>
      <c r="G1202" s="102">
        <f t="shared" si="405"/>
        <v>10.9</v>
      </c>
      <c r="H1202" s="99">
        <f t="shared" si="404"/>
        <v>5733</v>
      </c>
      <c r="I1202" s="61">
        <v>2</v>
      </c>
      <c r="J1202" s="105" t="s">
        <v>649</v>
      </c>
      <c r="K1202" s="104" t="str">
        <f t="shared" si="406"/>
        <v>2498172032</v>
      </c>
      <c r="L1202" s="68">
        <f t="shared" si="403"/>
        <v>1445</v>
      </c>
    </row>
    <row r="1203" spans="2:12" ht="14.25" customHeight="1" x14ac:dyDescent="0.15">
      <c r="B1203" s="131" t="s">
        <v>540</v>
      </c>
      <c r="C1203" s="130" t="s">
        <v>334</v>
      </c>
      <c r="D1203" s="130">
        <v>2</v>
      </c>
      <c r="E1203" s="132">
        <v>473</v>
      </c>
      <c r="F1203" s="63" t="s">
        <v>636</v>
      </c>
      <c r="G1203" s="102">
        <f t="shared" si="405"/>
        <v>10.9</v>
      </c>
      <c r="H1203" s="99">
        <f t="shared" si="404"/>
        <v>5155</v>
      </c>
      <c r="I1203" s="61">
        <v>2</v>
      </c>
      <c r="J1203" s="105" t="s">
        <v>649</v>
      </c>
      <c r="K1203" s="104" t="str">
        <f t="shared" si="406"/>
        <v>2498192032</v>
      </c>
      <c r="L1203" s="68">
        <f t="shared" si="403"/>
        <v>1445</v>
      </c>
    </row>
    <row r="1204" spans="2:12" ht="14.25" customHeight="1" x14ac:dyDescent="0.15">
      <c r="B1204" s="131" t="s">
        <v>539</v>
      </c>
      <c r="C1204" s="130" t="s">
        <v>737</v>
      </c>
      <c r="D1204" s="130">
        <v>1</v>
      </c>
      <c r="E1204" s="132">
        <v>526</v>
      </c>
      <c r="F1204" s="63" t="s">
        <v>636</v>
      </c>
      <c r="G1204" s="102">
        <f t="shared" si="405"/>
        <v>10.9</v>
      </c>
      <c r="H1204" s="99">
        <f t="shared" si="404"/>
        <v>5733</v>
      </c>
      <c r="I1204" s="61">
        <v>2</v>
      </c>
      <c r="J1204" s="105" t="s">
        <v>649</v>
      </c>
      <c r="K1204" s="104" t="str">
        <f t="shared" si="406"/>
        <v>2498171032</v>
      </c>
      <c r="L1204" s="68">
        <f t="shared" si="403"/>
        <v>35</v>
      </c>
    </row>
    <row r="1205" spans="2:12" ht="14.25" customHeight="1" x14ac:dyDescent="0.15">
      <c r="B1205" s="131" t="s">
        <v>540</v>
      </c>
      <c r="C1205" s="130" t="s">
        <v>738</v>
      </c>
      <c r="D1205" s="130">
        <v>1</v>
      </c>
      <c r="E1205" s="132">
        <v>473</v>
      </c>
      <c r="F1205" s="63" t="s">
        <v>636</v>
      </c>
      <c r="G1205" s="102">
        <f t="shared" si="405"/>
        <v>10.9</v>
      </c>
      <c r="H1205" s="99">
        <f t="shared" si="404"/>
        <v>5155</v>
      </c>
      <c r="I1205" s="61">
        <v>2</v>
      </c>
      <c r="J1205" s="105" t="s">
        <v>649</v>
      </c>
      <c r="K1205" s="104" t="str">
        <f t="shared" si="406"/>
        <v>2498191032</v>
      </c>
      <c r="L1205" s="68">
        <f t="shared" si="403"/>
        <v>35</v>
      </c>
    </row>
    <row r="1206" spans="2:12" ht="14.25" customHeight="1" x14ac:dyDescent="0.15">
      <c r="B1206" s="94" t="s">
        <v>541</v>
      </c>
      <c r="C1206" s="35" t="s">
        <v>739</v>
      </c>
      <c r="D1206" s="35">
        <v>6</v>
      </c>
      <c r="E1206" s="134">
        <v>591</v>
      </c>
      <c r="F1206" s="63" t="s">
        <v>636</v>
      </c>
      <c r="G1206" s="102">
        <f t="shared" si="405"/>
        <v>10.9</v>
      </c>
      <c r="H1206" s="99">
        <f t="shared" si="404"/>
        <v>6441</v>
      </c>
      <c r="I1206" s="61">
        <v>2</v>
      </c>
      <c r="J1206" s="105" t="s">
        <v>649</v>
      </c>
      <c r="K1206" s="104" t="str">
        <f t="shared" si="406"/>
        <v>2498216032</v>
      </c>
      <c r="L1206" s="68">
        <f t="shared" si="403"/>
        <v>1863</v>
      </c>
    </row>
    <row r="1207" spans="2:12" ht="14.25" customHeight="1" x14ac:dyDescent="0.15">
      <c r="B1207" s="94" t="s">
        <v>542</v>
      </c>
      <c r="C1207" s="35" t="s">
        <v>335</v>
      </c>
      <c r="D1207" s="35">
        <v>6</v>
      </c>
      <c r="E1207" s="134">
        <v>532</v>
      </c>
      <c r="F1207" s="63" t="s">
        <v>636</v>
      </c>
      <c r="G1207" s="102">
        <f t="shared" si="405"/>
        <v>10.9</v>
      </c>
      <c r="H1207" s="99">
        <f t="shared" si="404"/>
        <v>5798</v>
      </c>
      <c r="I1207" s="61">
        <v>2</v>
      </c>
      <c r="J1207" s="105" t="s">
        <v>649</v>
      </c>
      <c r="K1207" s="104" t="str">
        <f t="shared" si="406"/>
        <v>2498236032</v>
      </c>
      <c r="L1207" s="68">
        <f t="shared" si="403"/>
        <v>1863</v>
      </c>
    </row>
    <row r="1208" spans="2:12" ht="14.25" customHeight="1" x14ac:dyDescent="0.15">
      <c r="B1208" s="94" t="s">
        <v>543</v>
      </c>
      <c r="C1208" s="35" t="s">
        <v>336</v>
      </c>
      <c r="D1208" s="35">
        <v>5</v>
      </c>
      <c r="E1208" s="134">
        <v>539</v>
      </c>
      <c r="F1208" s="63" t="s">
        <v>636</v>
      </c>
      <c r="G1208" s="102">
        <f t="shared" si="405"/>
        <v>10.9</v>
      </c>
      <c r="H1208" s="99">
        <f t="shared" si="404"/>
        <v>5875</v>
      </c>
      <c r="I1208" s="61">
        <v>2</v>
      </c>
      <c r="J1208" s="105" t="s">
        <v>649</v>
      </c>
      <c r="K1208" s="104" t="str">
        <f t="shared" si="406"/>
        <v>2498255032</v>
      </c>
      <c r="L1208" s="68">
        <f t="shared" si="403"/>
        <v>1429</v>
      </c>
    </row>
    <row r="1209" spans="2:12" ht="14.25" customHeight="1" x14ac:dyDescent="0.15">
      <c r="B1209" s="94" t="s">
        <v>544</v>
      </c>
      <c r="C1209" s="35" t="s">
        <v>337</v>
      </c>
      <c r="D1209" s="35">
        <v>5</v>
      </c>
      <c r="E1209" s="134">
        <v>485</v>
      </c>
      <c r="F1209" s="63" t="s">
        <v>636</v>
      </c>
      <c r="G1209" s="102">
        <f t="shared" si="405"/>
        <v>10.9</v>
      </c>
      <c r="H1209" s="99">
        <f t="shared" si="404"/>
        <v>5286</v>
      </c>
      <c r="I1209" s="61">
        <v>2</v>
      </c>
      <c r="J1209" s="105" t="s">
        <v>649</v>
      </c>
      <c r="K1209" s="104" t="str">
        <f t="shared" si="406"/>
        <v>2498275032</v>
      </c>
      <c r="L1209" s="68">
        <f t="shared" si="403"/>
        <v>1429</v>
      </c>
    </row>
    <row r="1210" spans="2:12" ht="14.25" customHeight="1" x14ac:dyDescent="0.15">
      <c r="B1210" s="94" t="s">
        <v>545</v>
      </c>
      <c r="C1210" s="35" t="s">
        <v>338</v>
      </c>
      <c r="D1210" s="35">
        <v>4</v>
      </c>
      <c r="E1210" s="134">
        <v>391</v>
      </c>
      <c r="F1210" s="63" t="s">
        <v>636</v>
      </c>
      <c r="G1210" s="102">
        <f t="shared" si="405"/>
        <v>10.9</v>
      </c>
      <c r="H1210" s="99">
        <f t="shared" si="404"/>
        <v>4261</v>
      </c>
      <c r="I1210" s="61">
        <v>2</v>
      </c>
      <c r="J1210" s="105" t="s">
        <v>649</v>
      </c>
      <c r="K1210" s="104" t="str">
        <f t="shared" si="406"/>
        <v>2498294032</v>
      </c>
      <c r="L1210" s="68">
        <f t="shared" si="403"/>
        <v>2476</v>
      </c>
    </row>
    <row r="1211" spans="2:12" ht="14.25" customHeight="1" x14ac:dyDescent="0.15">
      <c r="B1211" s="94" t="s">
        <v>546</v>
      </c>
      <c r="C1211" s="35" t="s">
        <v>339</v>
      </c>
      <c r="D1211" s="35">
        <v>4</v>
      </c>
      <c r="E1211" s="134">
        <v>352</v>
      </c>
      <c r="F1211" s="63" t="s">
        <v>636</v>
      </c>
      <c r="G1211" s="102">
        <f t="shared" si="405"/>
        <v>10.9</v>
      </c>
      <c r="H1211" s="99">
        <f t="shared" si="404"/>
        <v>3836</v>
      </c>
      <c r="I1211" s="61">
        <v>2</v>
      </c>
      <c r="J1211" s="105" t="s">
        <v>649</v>
      </c>
      <c r="K1211" s="104" t="str">
        <f t="shared" si="406"/>
        <v>2498314032</v>
      </c>
      <c r="L1211" s="68">
        <f t="shared" si="403"/>
        <v>2476</v>
      </c>
    </row>
    <row r="1212" spans="2:12" ht="14.25" customHeight="1" x14ac:dyDescent="0.15">
      <c r="B1212" s="94" t="s">
        <v>547</v>
      </c>
      <c r="C1212" s="35" t="s">
        <v>340</v>
      </c>
      <c r="D1212" s="35">
        <v>3</v>
      </c>
      <c r="E1212" s="134">
        <v>338</v>
      </c>
      <c r="F1212" s="63" t="s">
        <v>636</v>
      </c>
      <c r="G1212" s="102">
        <f t="shared" si="405"/>
        <v>10.9</v>
      </c>
      <c r="H1212" s="99">
        <f t="shared" si="404"/>
        <v>3684</v>
      </c>
      <c r="I1212" s="61">
        <v>2</v>
      </c>
      <c r="J1212" s="105" t="s">
        <v>649</v>
      </c>
      <c r="K1212" s="104" t="str">
        <f t="shared" si="406"/>
        <v>2498333032</v>
      </c>
      <c r="L1212" s="68">
        <f t="shared" si="403"/>
        <v>2735</v>
      </c>
    </row>
    <row r="1213" spans="2:12" ht="14.25" customHeight="1" x14ac:dyDescent="0.15">
      <c r="B1213" s="94" t="s">
        <v>548</v>
      </c>
      <c r="C1213" s="35" t="s">
        <v>341</v>
      </c>
      <c r="D1213" s="35">
        <v>3</v>
      </c>
      <c r="E1213" s="134">
        <v>304</v>
      </c>
      <c r="F1213" s="63" t="s">
        <v>636</v>
      </c>
      <c r="G1213" s="102">
        <f t="shared" si="405"/>
        <v>10.9</v>
      </c>
      <c r="H1213" s="99">
        <f t="shared" si="404"/>
        <v>3313</v>
      </c>
      <c r="I1213" s="61">
        <v>2</v>
      </c>
      <c r="J1213" s="105" t="s">
        <v>649</v>
      </c>
      <c r="K1213" s="104" t="str">
        <f t="shared" si="406"/>
        <v>2498353032</v>
      </c>
      <c r="L1213" s="68">
        <f t="shared" si="403"/>
        <v>2735</v>
      </c>
    </row>
    <row r="1214" spans="2:12" ht="14.25" customHeight="1" x14ac:dyDescent="0.15">
      <c r="B1214" s="94" t="s">
        <v>549</v>
      </c>
      <c r="C1214" s="35" t="s">
        <v>342</v>
      </c>
      <c r="D1214" s="35">
        <v>2</v>
      </c>
      <c r="E1214" s="134">
        <v>289</v>
      </c>
      <c r="F1214" s="63" t="s">
        <v>636</v>
      </c>
      <c r="G1214" s="102">
        <f t="shared" si="405"/>
        <v>10.9</v>
      </c>
      <c r="H1214" s="99">
        <f t="shared" si="404"/>
        <v>3150</v>
      </c>
      <c r="I1214" s="61">
        <v>2</v>
      </c>
      <c r="J1214" s="105" t="s">
        <v>649</v>
      </c>
      <c r="K1214" s="104" t="str">
        <f t="shared" si="406"/>
        <v>2498372032</v>
      </c>
      <c r="L1214" s="68">
        <f t="shared" si="403"/>
        <v>2816</v>
      </c>
    </row>
    <row r="1215" spans="2:12" ht="14.25" customHeight="1" x14ac:dyDescent="0.15">
      <c r="B1215" s="94" t="s">
        <v>550</v>
      </c>
      <c r="C1215" s="35" t="s">
        <v>343</v>
      </c>
      <c r="D1215" s="35">
        <v>2</v>
      </c>
      <c r="E1215" s="134">
        <v>260</v>
      </c>
      <c r="F1215" s="63" t="s">
        <v>636</v>
      </c>
      <c r="G1215" s="102">
        <f t="shared" si="405"/>
        <v>10.9</v>
      </c>
      <c r="H1215" s="99">
        <f t="shared" si="404"/>
        <v>2834</v>
      </c>
      <c r="I1215" s="61">
        <v>2</v>
      </c>
      <c r="J1215" s="105" t="s">
        <v>649</v>
      </c>
      <c r="K1215" s="104" t="str">
        <f t="shared" si="406"/>
        <v>2498392032</v>
      </c>
      <c r="L1215" s="68">
        <f t="shared" si="403"/>
        <v>2816</v>
      </c>
    </row>
    <row r="1216" spans="2:12" ht="14.25" customHeight="1" x14ac:dyDescent="0.15">
      <c r="B1216" s="94" t="s">
        <v>549</v>
      </c>
      <c r="C1216" s="35" t="s">
        <v>740</v>
      </c>
      <c r="D1216" s="35">
        <v>1</v>
      </c>
      <c r="E1216" s="134">
        <v>289</v>
      </c>
      <c r="F1216" s="63" t="s">
        <v>636</v>
      </c>
      <c r="G1216" s="102">
        <f t="shared" si="405"/>
        <v>10.9</v>
      </c>
      <c r="H1216" s="99">
        <f t="shared" si="404"/>
        <v>3150</v>
      </c>
      <c r="I1216" s="61">
        <v>2</v>
      </c>
      <c r="J1216" s="105" t="s">
        <v>649</v>
      </c>
      <c r="K1216" s="104" t="str">
        <f t="shared" si="406"/>
        <v>2498371032</v>
      </c>
      <c r="L1216" s="68">
        <f t="shared" si="403"/>
        <v>96</v>
      </c>
    </row>
    <row r="1217" spans="2:12" ht="14.25" customHeight="1" x14ac:dyDescent="0.15">
      <c r="B1217" s="94" t="s">
        <v>550</v>
      </c>
      <c r="C1217" s="35" t="s">
        <v>741</v>
      </c>
      <c r="D1217" s="35">
        <v>1</v>
      </c>
      <c r="E1217" s="134">
        <v>260</v>
      </c>
      <c r="F1217" s="63" t="s">
        <v>636</v>
      </c>
      <c r="G1217" s="102">
        <f t="shared" si="405"/>
        <v>10.9</v>
      </c>
      <c r="H1217" s="99">
        <f t="shared" si="404"/>
        <v>2834</v>
      </c>
      <c r="I1217" s="61">
        <v>2</v>
      </c>
      <c r="J1217" s="105" t="s">
        <v>649</v>
      </c>
      <c r="K1217" s="104" t="str">
        <f t="shared" si="406"/>
        <v>2498391032</v>
      </c>
      <c r="L1217" s="68">
        <f t="shared" si="403"/>
        <v>96</v>
      </c>
    </row>
    <row r="1218" spans="2:12" ht="14.25" customHeight="1" x14ac:dyDescent="0.15">
      <c r="B1218" s="94" t="s">
        <v>551</v>
      </c>
      <c r="C1218" s="35" t="s">
        <v>344</v>
      </c>
      <c r="D1218" s="35">
        <v>3</v>
      </c>
      <c r="E1218" s="134">
        <v>718</v>
      </c>
      <c r="F1218" s="63" t="s">
        <v>636</v>
      </c>
      <c r="G1218" s="102">
        <f t="shared" si="405"/>
        <v>10.9</v>
      </c>
      <c r="H1218" s="99">
        <f t="shared" si="404"/>
        <v>7826</v>
      </c>
      <c r="I1218" s="61">
        <v>2</v>
      </c>
      <c r="J1218" s="105" t="s">
        <v>649</v>
      </c>
      <c r="K1218" s="104" t="str">
        <f t="shared" si="406"/>
        <v>2498413032</v>
      </c>
      <c r="L1218" s="68">
        <f t="shared" si="403"/>
        <v>2150</v>
      </c>
    </row>
    <row r="1219" spans="2:12" ht="14.25" customHeight="1" x14ac:dyDescent="0.15">
      <c r="B1219" s="94" t="s">
        <v>552</v>
      </c>
      <c r="C1219" s="35" t="s">
        <v>345</v>
      </c>
      <c r="D1219" s="35">
        <v>3</v>
      </c>
      <c r="E1219" s="134">
        <v>646</v>
      </c>
      <c r="F1219" s="63" t="s">
        <v>636</v>
      </c>
      <c r="G1219" s="102">
        <f t="shared" si="405"/>
        <v>10.9</v>
      </c>
      <c r="H1219" s="99">
        <f t="shared" si="404"/>
        <v>7041</v>
      </c>
      <c r="I1219" s="61">
        <v>2</v>
      </c>
      <c r="J1219" s="105" t="s">
        <v>649</v>
      </c>
      <c r="K1219" s="104" t="str">
        <f t="shared" si="406"/>
        <v>2498433032</v>
      </c>
      <c r="L1219" s="68">
        <f t="shared" si="403"/>
        <v>2150</v>
      </c>
    </row>
    <row r="1220" spans="2:12" ht="14.25" customHeight="1" x14ac:dyDescent="0.15">
      <c r="B1220" s="94" t="s">
        <v>553</v>
      </c>
      <c r="C1220" s="35" t="s">
        <v>346</v>
      </c>
      <c r="D1220" s="35">
        <v>2</v>
      </c>
      <c r="E1220" s="134">
        <v>601</v>
      </c>
      <c r="F1220" s="63" t="s">
        <v>636</v>
      </c>
      <c r="G1220" s="102">
        <f t="shared" si="405"/>
        <v>10.9</v>
      </c>
      <c r="H1220" s="99">
        <f t="shared" si="404"/>
        <v>6550</v>
      </c>
      <c r="I1220" s="61">
        <v>2</v>
      </c>
      <c r="J1220" s="105" t="s">
        <v>649</v>
      </c>
      <c r="K1220" s="104" t="str">
        <f t="shared" si="406"/>
        <v>2498452032</v>
      </c>
      <c r="L1220" s="68">
        <f t="shared" si="403"/>
        <v>1280</v>
      </c>
    </row>
    <row r="1221" spans="2:12" ht="14.25" customHeight="1" x14ac:dyDescent="0.15">
      <c r="B1221" s="94" t="s">
        <v>554</v>
      </c>
      <c r="C1221" s="35" t="s">
        <v>347</v>
      </c>
      <c r="D1221" s="35">
        <v>2</v>
      </c>
      <c r="E1221" s="134">
        <v>541</v>
      </c>
      <c r="F1221" s="63" t="s">
        <v>636</v>
      </c>
      <c r="G1221" s="102">
        <f t="shared" si="405"/>
        <v>10.9</v>
      </c>
      <c r="H1221" s="99">
        <f t="shared" si="404"/>
        <v>5896</v>
      </c>
      <c r="I1221" s="61">
        <v>2</v>
      </c>
      <c r="J1221" s="105" t="s">
        <v>649</v>
      </c>
      <c r="K1221" s="104" t="str">
        <f t="shared" si="406"/>
        <v>2498472032</v>
      </c>
      <c r="L1221" s="68">
        <f t="shared" si="403"/>
        <v>1280</v>
      </c>
    </row>
    <row r="1222" spans="2:12" ht="14.25" customHeight="1" x14ac:dyDescent="0.15">
      <c r="B1222" s="94" t="s">
        <v>555</v>
      </c>
      <c r="C1222" s="35" t="s">
        <v>348</v>
      </c>
      <c r="D1222" s="35">
        <v>1</v>
      </c>
      <c r="E1222" s="134">
        <v>526</v>
      </c>
      <c r="F1222" s="63" t="s">
        <v>636</v>
      </c>
      <c r="G1222" s="102">
        <f t="shared" si="405"/>
        <v>10.9</v>
      </c>
      <c r="H1222" s="99">
        <f t="shared" si="404"/>
        <v>5733</v>
      </c>
      <c r="I1222" s="61">
        <v>2</v>
      </c>
      <c r="J1222" s="105" t="s">
        <v>649</v>
      </c>
      <c r="K1222" s="104" t="str">
        <f t="shared" si="406"/>
        <v>2498491032</v>
      </c>
      <c r="L1222" s="68">
        <f t="shared" si="403"/>
        <v>35</v>
      </c>
    </row>
    <row r="1223" spans="2:12" ht="14.25" customHeight="1" x14ac:dyDescent="0.15">
      <c r="B1223" s="94" t="s">
        <v>556</v>
      </c>
      <c r="C1223" s="35" t="s">
        <v>349</v>
      </c>
      <c r="D1223" s="35">
        <v>1</v>
      </c>
      <c r="E1223" s="134">
        <v>473</v>
      </c>
      <c r="F1223" s="63" t="s">
        <v>636</v>
      </c>
      <c r="G1223" s="102">
        <f t="shared" si="405"/>
        <v>10.9</v>
      </c>
      <c r="H1223" s="99">
        <f t="shared" si="404"/>
        <v>5155</v>
      </c>
      <c r="I1223" s="61">
        <v>2</v>
      </c>
      <c r="J1223" s="105" t="s">
        <v>649</v>
      </c>
      <c r="K1223" s="104" t="str">
        <f t="shared" si="406"/>
        <v>2498511032</v>
      </c>
      <c r="L1223" s="68">
        <f t="shared" ref="L1223:L1247" si="407">L1043</f>
        <v>35</v>
      </c>
    </row>
    <row r="1224" spans="2:12" ht="14.25" customHeight="1" x14ac:dyDescent="0.15">
      <c r="B1224" s="94" t="s">
        <v>557</v>
      </c>
      <c r="C1224" s="35" t="s">
        <v>350</v>
      </c>
      <c r="D1224" s="35">
        <v>3</v>
      </c>
      <c r="E1224" s="134">
        <v>539</v>
      </c>
      <c r="F1224" s="63" t="s">
        <v>636</v>
      </c>
      <c r="G1224" s="102">
        <f t="shared" si="405"/>
        <v>10.9</v>
      </c>
      <c r="H1224" s="99">
        <f t="shared" si="404"/>
        <v>5875</v>
      </c>
      <c r="I1224" s="61">
        <v>2</v>
      </c>
      <c r="J1224" s="105" t="s">
        <v>649</v>
      </c>
      <c r="K1224" s="104" t="str">
        <f t="shared" si="406"/>
        <v>2498533032</v>
      </c>
      <c r="L1224" s="68">
        <f t="shared" si="407"/>
        <v>1429</v>
      </c>
    </row>
    <row r="1225" spans="2:12" ht="14.25" customHeight="1" x14ac:dyDescent="0.15">
      <c r="B1225" s="94" t="s">
        <v>558</v>
      </c>
      <c r="C1225" s="35" t="s">
        <v>351</v>
      </c>
      <c r="D1225" s="35">
        <v>3</v>
      </c>
      <c r="E1225" s="134">
        <v>485</v>
      </c>
      <c r="F1225" s="63" t="s">
        <v>636</v>
      </c>
      <c r="G1225" s="102">
        <f t="shared" si="405"/>
        <v>10.9</v>
      </c>
      <c r="H1225" s="99">
        <f t="shared" si="404"/>
        <v>5286</v>
      </c>
      <c r="I1225" s="61">
        <v>2</v>
      </c>
      <c r="J1225" s="105" t="s">
        <v>649</v>
      </c>
      <c r="K1225" s="104" t="str">
        <f t="shared" si="406"/>
        <v>2498553032</v>
      </c>
      <c r="L1225" s="68">
        <f t="shared" si="407"/>
        <v>1429</v>
      </c>
    </row>
    <row r="1226" spans="2:12" ht="14.25" customHeight="1" x14ac:dyDescent="0.15">
      <c r="B1226" s="94" t="s">
        <v>559</v>
      </c>
      <c r="C1226" s="35" t="s">
        <v>352</v>
      </c>
      <c r="D1226" s="35">
        <v>2</v>
      </c>
      <c r="E1226" s="134">
        <v>365</v>
      </c>
      <c r="F1226" s="63" t="s">
        <v>636</v>
      </c>
      <c r="G1226" s="102">
        <f t="shared" si="405"/>
        <v>10.9</v>
      </c>
      <c r="H1226" s="99">
        <f t="shared" si="404"/>
        <v>3978</v>
      </c>
      <c r="I1226" s="61">
        <v>2</v>
      </c>
      <c r="J1226" s="105" t="s">
        <v>649</v>
      </c>
      <c r="K1226" s="104" t="str">
        <f t="shared" si="406"/>
        <v>2498572032</v>
      </c>
      <c r="L1226" s="68">
        <f t="shared" si="407"/>
        <v>2320</v>
      </c>
    </row>
    <row r="1227" spans="2:12" ht="14.25" customHeight="1" x14ac:dyDescent="0.15">
      <c r="B1227" s="94" t="s">
        <v>560</v>
      </c>
      <c r="C1227" s="35" t="s">
        <v>353</v>
      </c>
      <c r="D1227" s="35">
        <v>2</v>
      </c>
      <c r="E1227" s="134">
        <v>329</v>
      </c>
      <c r="F1227" s="63" t="s">
        <v>636</v>
      </c>
      <c r="G1227" s="102">
        <f t="shared" si="405"/>
        <v>10.9</v>
      </c>
      <c r="H1227" s="99">
        <f t="shared" si="404"/>
        <v>3586</v>
      </c>
      <c r="I1227" s="61">
        <v>2</v>
      </c>
      <c r="J1227" s="105" t="s">
        <v>649</v>
      </c>
      <c r="K1227" s="104" t="str">
        <f t="shared" si="406"/>
        <v>2498592032</v>
      </c>
      <c r="L1227" s="68">
        <f t="shared" si="407"/>
        <v>2320</v>
      </c>
    </row>
    <row r="1228" spans="2:12" ht="14.25" customHeight="1" x14ac:dyDescent="0.15">
      <c r="B1228" s="94" t="s">
        <v>561</v>
      </c>
      <c r="C1228" s="35" t="s">
        <v>742</v>
      </c>
      <c r="D1228" s="35">
        <v>1</v>
      </c>
      <c r="E1228" s="134">
        <v>288</v>
      </c>
      <c r="F1228" s="63" t="s">
        <v>636</v>
      </c>
      <c r="G1228" s="102">
        <f t="shared" si="405"/>
        <v>10.9</v>
      </c>
      <c r="H1228" s="99">
        <f t="shared" si="404"/>
        <v>3139</v>
      </c>
      <c r="I1228" s="61">
        <v>2</v>
      </c>
      <c r="J1228" s="105" t="s">
        <v>649</v>
      </c>
      <c r="K1228" s="104" t="str">
        <f t="shared" si="406"/>
        <v>2498611032</v>
      </c>
      <c r="L1228" s="68">
        <f t="shared" si="407"/>
        <v>96</v>
      </c>
    </row>
    <row r="1229" spans="2:12" ht="14.25" customHeight="1" x14ac:dyDescent="0.15">
      <c r="B1229" s="94" t="s">
        <v>562</v>
      </c>
      <c r="C1229" s="35" t="s">
        <v>354</v>
      </c>
      <c r="D1229" s="35">
        <v>1</v>
      </c>
      <c r="E1229" s="134">
        <v>259</v>
      </c>
      <c r="F1229" s="63" t="s">
        <v>636</v>
      </c>
      <c r="G1229" s="102">
        <f t="shared" si="405"/>
        <v>10.9</v>
      </c>
      <c r="H1229" s="99">
        <f t="shared" si="404"/>
        <v>2823</v>
      </c>
      <c r="I1229" s="61">
        <v>2</v>
      </c>
      <c r="J1229" s="105" t="s">
        <v>649</v>
      </c>
      <c r="K1229" s="104" t="str">
        <f t="shared" si="406"/>
        <v>2498631032</v>
      </c>
      <c r="L1229" s="68">
        <f t="shared" si="407"/>
        <v>96</v>
      </c>
    </row>
    <row r="1230" spans="2:12" ht="14.25" customHeight="1" x14ac:dyDescent="0.15">
      <c r="B1230" s="131" t="s">
        <v>803</v>
      </c>
      <c r="C1230" s="95" t="s">
        <v>743</v>
      </c>
      <c r="D1230" s="35">
        <v>6</v>
      </c>
      <c r="E1230" s="132">
        <v>775</v>
      </c>
      <c r="F1230" s="63" t="s">
        <v>636</v>
      </c>
      <c r="G1230" s="102">
        <f t="shared" si="405"/>
        <v>10.9</v>
      </c>
      <c r="H1230" s="99">
        <f t="shared" si="404"/>
        <v>8447</v>
      </c>
      <c r="I1230" s="61">
        <v>2</v>
      </c>
      <c r="J1230" s="105" t="s">
        <v>649</v>
      </c>
      <c r="K1230" s="104" t="str">
        <f t="shared" si="406"/>
        <v>2498706032</v>
      </c>
      <c r="L1230" s="68">
        <f t="shared" si="407"/>
        <v>2505</v>
      </c>
    </row>
    <row r="1231" spans="2:12" ht="14.25" customHeight="1" x14ac:dyDescent="0.15">
      <c r="B1231" s="131" t="s">
        <v>804</v>
      </c>
      <c r="C1231" s="95" t="s">
        <v>744</v>
      </c>
      <c r="D1231" s="35">
        <v>6</v>
      </c>
      <c r="E1231" s="132">
        <v>698</v>
      </c>
      <c r="F1231" s="63" t="s">
        <v>636</v>
      </c>
      <c r="G1231" s="102">
        <f t="shared" si="405"/>
        <v>10.9</v>
      </c>
      <c r="H1231" s="99">
        <f t="shared" si="404"/>
        <v>7608</v>
      </c>
      <c r="I1231" s="61">
        <v>2</v>
      </c>
      <c r="J1231" s="105" t="s">
        <v>649</v>
      </c>
      <c r="K1231" s="104" t="str">
        <f t="shared" si="406"/>
        <v>2498716032</v>
      </c>
      <c r="L1231" s="68">
        <f t="shared" si="407"/>
        <v>2505</v>
      </c>
    </row>
    <row r="1232" spans="2:12" ht="14.25" customHeight="1" x14ac:dyDescent="0.15">
      <c r="B1232" s="131" t="s">
        <v>805</v>
      </c>
      <c r="C1232" s="95" t="s">
        <v>745</v>
      </c>
      <c r="D1232" s="35">
        <v>5</v>
      </c>
      <c r="E1232" s="132">
        <v>684</v>
      </c>
      <c r="F1232" s="63" t="s">
        <v>636</v>
      </c>
      <c r="G1232" s="102">
        <f t="shared" si="405"/>
        <v>10.9</v>
      </c>
      <c r="H1232" s="99">
        <f t="shared" si="404"/>
        <v>7455</v>
      </c>
      <c r="I1232" s="61">
        <v>2</v>
      </c>
      <c r="J1232" s="105" t="s">
        <v>649</v>
      </c>
      <c r="K1232" s="104" t="str">
        <f t="shared" si="406"/>
        <v>2498725032</v>
      </c>
      <c r="L1232" s="68">
        <f t="shared" si="407"/>
        <v>2150</v>
      </c>
    </row>
    <row r="1233" spans="2:12" ht="14.25" customHeight="1" x14ac:dyDescent="0.15">
      <c r="B1233" s="131" t="s">
        <v>806</v>
      </c>
      <c r="C1233" s="95" t="s">
        <v>746</v>
      </c>
      <c r="D1233" s="35">
        <v>5</v>
      </c>
      <c r="E1233" s="132">
        <v>616</v>
      </c>
      <c r="F1233" s="63" t="s">
        <v>636</v>
      </c>
      <c r="G1233" s="102">
        <f t="shared" si="405"/>
        <v>10.9</v>
      </c>
      <c r="H1233" s="99">
        <f t="shared" si="404"/>
        <v>6714</v>
      </c>
      <c r="I1233" s="61">
        <v>2</v>
      </c>
      <c r="J1233" s="105" t="s">
        <v>649</v>
      </c>
      <c r="K1233" s="104" t="str">
        <f t="shared" si="406"/>
        <v>2498735032</v>
      </c>
      <c r="L1233" s="68">
        <f t="shared" si="407"/>
        <v>2150</v>
      </c>
    </row>
    <row r="1234" spans="2:12" ht="14.25" customHeight="1" x14ac:dyDescent="0.15">
      <c r="B1234" s="131" t="s">
        <v>807</v>
      </c>
      <c r="C1234" s="95" t="s">
        <v>747</v>
      </c>
      <c r="D1234" s="35">
        <v>4</v>
      </c>
      <c r="E1234" s="132">
        <v>592</v>
      </c>
      <c r="F1234" s="63" t="s">
        <v>636</v>
      </c>
      <c r="G1234" s="102">
        <f t="shared" si="405"/>
        <v>10.9</v>
      </c>
      <c r="H1234" s="99">
        <f t="shared" si="404"/>
        <v>6452</v>
      </c>
      <c r="I1234" s="61">
        <v>2</v>
      </c>
      <c r="J1234" s="105" t="s">
        <v>649</v>
      </c>
      <c r="K1234" s="104" t="str">
        <f t="shared" si="406"/>
        <v>2498744032</v>
      </c>
      <c r="L1234" s="68">
        <f t="shared" si="407"/>
        <v>1790</v>
      </c>
    </row>
    <row r="1235" spans="2:12" ht="14.25" customHeight="1" x14ac:dyDescent="0.15">
      <c r="B1235" s="131" t="s">
        <v>808</v>
      </c>
      <c r="C1235" s="95" t="s">
        <v>748</v>
      </c>
      <c r="D1235" s="35">
        <v>4</v>
      </c>
      <c r="E1235" s="132">
        <v>533</v>
      </c>
      <c r="F1235" s="63" t="s">
        <v>636</v>
      </c>
      <c r="G1235" s="102">
        <f t="shared" si="405"/>
        <v>10.9</v>
      </c>
      <c r="H1235" s="99">
        <f t="shared" ref="H1235:H1298" si="408">ROUNDDOWN(E1235*G1235,0)</f>
        <v>5809</v>
      </c>
      <c r="I1235" s="61">
        <v>2</v>
      </c>
      <c r="J1235" s="105" t="s">
        <v>649</v>
      </c>
      <c r="K1235" s="104" t="str">
        <f t="shared" si="406"/>
        <v>2498754032</v>
      </c>
      <c r="L1235" s="68">
        <f t="shared" si="407"/>
        <v>1790</v>
      </c>
    </row>
    <row r="1236" spans="2:12" ht="14.25" customHeight="1" x14ac:dyDescent="0.15">
      <c r="B1236" s="131" t="s">
        <v>809</v>
      </c>
      <c r="C1236" s="95" t="s">
        <v>749</v>
      </c>
      <c r="D1236" s="35">
        <v>3</v>
      </c>
      <c r="E1236" s="132">
        <v>549</v>
      </c>
      <c r="F1236" s="63" t="s">
        <v>636</v>
      </c>
      <c r="G1236" s="102">
        <f t="shared" ref="G1236:G1299" si="409">G$978</f>
        <v>10.9</v>
      </c>
      <c r="H1236" s="99">
        <f t="shared" si="408"/>
        <v>5984</v>
      </c>
      <c r="I1236" s="61">
        <v>2</v>
      </c>
      <c r="J1236" s="105" t="s">
        <v>649</v>
      </c>
      <c r="K1236" s="104" t="str">
        <f t="shared" si="406"/>
        <v>2498763032</v>
      </c>
      <c r="L1236" s="68">
        <f t="shared" si="407"/>
        <v>1630</v>
      </c>
    </row>
    <row r="1237" spans="2:12" ht="14.25" customHeight="1" x14ac:dyDescent="0.15">
      <c r="B1237" s="131" t="s">
        <v>810</v>
      </c>
      <c r="C1237" s="95" t="s">
        <v>750</v>
      </c>
      <c r="D1237" s="35">
        <v>3</v>
      </c>
      <c r="E1237" s="132">
        <v>494</v>
      </c>
      <c r="F1237" s="63" t="s">
        <v>636</v>
      </c>
      <c r="G1237" s="102">
        <f t="shared" si="409"/>
        <v>10.9</v>
      </c>
      <c r="H1237" s="99">
        <f t="shared" si="408"/>
        <v>5384</v>
      </c>
      <c r="I1237" s="61">
        <v>2</v>
      </c>
      <c r="J1237" s="105" t="s">
        <v>649</v>
      </c>
      <c r="K1237" s="104" t="str">
        <f t="shared" si="406"/>
        <v>2498773032</v>
      </c>
      <c r="L1237" s="68">
        <f t="shared" si="407"/>
        <v>1630</v>
      </c>
    </row>
    <row r="1238" spans="2:12" ht="14.25" customHeight="1" x14ac:dyDescent="0.15">
      <c r="B1238" s="131" t="s">
        <v>811</v>
      </c>
      <c r="C1238" s="95" t="s">
        <v>751</v>
      </c>
      <c r="D1238" s="35">
        <v>2</v>
      </c>
      <c r="E1238" s="132">
        <v>501</v>
      </c>
      <c r="F1238" s="63" t="s">
        <v>636</v>
      </c>
      <c r="G1238" s="102">
        <f t="shared" si="409"/>
        <v>10.9</v>
      </c>
      <c r="H1238" s="99">
        <f t="shared" si="408"/>
        <v>5460</v>
      </c>
      <c r="I1238" s="61">
        <v>2</v>
      </c>
      <c r="J1238" s="105" t="s">
        <v>649</v>
      </c>
      <c r="K1238" s="104" t="str">
        <f t="shared" si="406"/>
        <v>2498782032</v>
      </c>
      <c r="L1238" s="68">
        <f t="shared" si="407"/>
        <v>1445</v>
      </c>
    </row>
    <row r="1239" spans="2:12" ht="14.25" customHeight="1" x14ac:dyDescent="0.15">
      <c r="B1239" s="131" t="s">
        <v>812</v>
      </c>
      <c r="C1239" s="95" t="s">
        <v>752</v>
      </c>
      <c r="D1239" s="35">
        <v>2</v>
      </c>
      <c r="E1239" s="132">
        <v>451</v>
      </c>
      <c r="F1239" s="63" t="s">
        <v>636</v>
      </c>
      <c r="G1239" s="102">
        <f t="shared" si="409"/>
        <v>10.9</v>
      </c>
      <c r="H1239" s="99">
        <f t="shared" si="408"/>
        <v>4915</v>
      </c>
      <c r="I1239" s="61">
        <v>2</v>
      </c>
      <c r="J1239" s="105" t="s">
        <v>649</v>
      </c>
      <c r="K1239" s="104" t="str">
        <f t="shared" si="406"/>
        <v>2498792032</v>
      </c>
      <c r="L1239" s="68">
        <f t="shared" si="407"/>
        <v>1445</v>
      </c>
    </row>
    <row r="1240" spans="2:12" ht="14.25" customHeight="1" x14ac:dyDescent="0.15">
      <c r="B1240" s="131" t="s">
        <v>811</v>
      </c>
      <c r="C1240" s="95" t="s">
        <v>753</v>
      </c>
      <c r="D1240" s="35">
        <v>1</v>
      </c>
      <c r="E1240" s="132">
        <v>501</v>
      </c>
      <c r="F1240" s="63" t="s">
        <v>636</v>
      </c>
      <c r="G1240" s="102">
        <f t="shared" si="409"/>
        <v>10.9</v>
      </c>
      <c r="H1240" s="99">
        <f t="shared" si="408"/>
        <v>5460</v>
      </c>
      <c r="I1240" s="61">
        <v>2</v>
      </c>
      <c r="J1240" s="105" t="s">
        <v>649</v>
      </c>
      <c r="K1240" s="104" t="str">
        <f t="shared" si="406"/>
        <v>2498781032</v>
      </c>
      <c r="L1240" s="68">
        <f t="shared" si="407"/>
        <v>35</v>
      </c>
    </row>
    <row r="1241" spans="2:12" ht="14.25" customHeight="1" x14ac:dyDescent="0.15">
      <c r="B1241" s="131" t="s">
        <v>812</v>
      </c>
      <c r="C1241" s="95" t="s">
        <v>754</v>
      </c>
      <c r="D1241" s="35">
        <v>1</v>
      </c>
      <c r="E1241" s="132">
        <v>451</v>
      </c>
      <c r="F1241" s="63" t="s">
        <v>636</v>
      </c>
      <c r="G1241" s="102">
        <f t="shared" si="409"/>
        <v>10.9</v>
      </c>
      <c r="H1241" s="99">
        <f t="shared" si="408"/>
        <v>4915</v>
      </c>
      <c r="I1241" s="61">
        <v>2</v>
      </c>
      <c r="J1241" s="105" t="s">
        <v>649</v>
      </c>
      <c r="K1241" s="104" t="str">
        <f t="shared" si="406"/>
        <v>2498791032</v>
      </c>
      <c r="L1241" s="68">
        <f t="shared" si="407"/>
        <v>35</v>
      </c>
    </row>
    <row r="1242" spans="2:12" ht="14.25" customHeight="1" x14ac:dyDescent="0.15">
      <c r="B1242" s="131" t="s">
        <v>813</v>
      </c>
      <c r="C1242" s="95" t="s">
        <v>755</v>
      </c>
      <c r="D1242" s="35">
        <v>3</v>
      </c>
      <c r="E1242" s="132">
        <v>684</v>
      </c>
      <c r="F1242" s="63" t="s">
        <v>636</v>
      </c>
      <c r="G1242" s="102">
        <f t="shared" si="409"/>
        <v>10.9</v>
      </c>
      <c r="H1242" s="99">
        <f t="shared" si="408"/>
        <v>7455</v>
      </c>
      <c r="I1242" s="61">
        <v>2</v>
      </c>
      <c r="J1242" s="105" t="s">
        <v>649</v>
      </c>
      <c r="K1242" s="104" t="str">
        <f t="shared" si="406"/>
        <v>2498803032</v>
      </c>
      <c r="L1242" s="68">
        <f t="shared" si="407"/>
        <v>2150</v>
      </c>
    </row>
    <row r="1243" spans="2:12" ht="14.25" customHeight="1" x14ac:dyDescent="0.15">
      <c r="B1243" s="131" t="s">
        <v>814</v>
      </c>
      <c r="C1243" s="95" t="s">
        <v>756</v>
      </c>
      <c r="D1243" s="35">
        <v>3</v>
      </c>
      <c r="E1243" s="132">
        <v>616</v>
      </c>
      <c r="F1243" s="63" t="s">
        <v>636</v>
      </c>
      <c r="G1243" s="102">
        <f t="shared" si="409"/>
        <v>10.9</v>
      </c>
      <c r="H1243" s="99">
        <f t="shared" si="408"/>
        <v>6714</v>
      </c>
      <c r="I1243" s="61">
        <v>2</v>
      </c>
      <c r="J1243" s="105" t="s">
        <v>649</v>
      </c>
      <c r="K1243" s="104" t="str">
        <f t="shared" si="406"/>
        <v>2498813032</v>
      </c>
      <c r="L1243" s="68">
        <f t="shared" si="407"/>
        <v>2150</v>
      </c>
    </row>
    <row r="1244" spans="2:12" ht="14.25" customHeight="1" x14ac:dyDescent="0.15">
      <c r="B1244" s="131" t="s">
        <v>815</v>
      </c>
      <c r="C1244" s="95" t="s">
        <v>757</v>
      </c>
      <c r="D1244" s="35">
        <v>2</v>
      </c>
      <c r="E1244" s="132">
        <v>571</v>
      </c>
      <c r="F1244" s="63" t="s">
        <v>636</v>
      </c>
      <c r="G1244" s="102">
        <f t="shared" si="409"/>
        <v>10.9</v>
      </c>
      <c r="H1244" s="99">
        <f t="shared" si="408"/>
        <v>6223</v>
      </c>
      <c r="I1244" s="61">
        <v>2</v>
      </c>
      <c r="J1244" s="105" t="s">
        <v>649</v>
      </c>
      <c r="K1244" s="104" t="str">
        <f t="shared" si="406"/>
        <v>2498822032</v>
      </c>
      <c r="L1244" s="68">
        <f t="shared" si="407"/>
        <v>1280</v>
      </c>
    </row>
    <row r="1245" spans="2:12" ht="14.25" customHeight="1" x14ac:dyDescent="0.15">
      <c r="B1245" s="131" t="s">
        <v>816</v>
      </c>
      <c r="C1245" s="95" t="s">
        <v>758</v>
      </c>
      <c r="D1245" s="35">
        <v>2</v>
      </c>
      <c r="E1245" s="132">
        <v>514</v>
      </c>
      <c r="F1245" s="63" t="s">
        <v>636</v>
      </c>
      <c r="G1245" s="102">
        <f t="shared" si="409"/>
        <v>10.9</v>
      </c>
      <c r="H1245" s="99">
        <f t="shared" si="408"/>
        <v>5602</v>
      </c>
      <c r="I1245" s="61">
        <v>2</v>
      </c>
      <c r="J1245" s="105" t="s">
        <v>649</v>
      </c>
      <c r="K1245" s="104" t="str">
        <f t="shared" si="406"/>
        <v>2498832032</v>
      </c>
      <c r="L1245" s="68">
        <f t="shared" si="407"/>
        <v>1280</v>
      </c>
    </row>
    <row r="1246" spans="2:12" ht="14.25" customHeight="1" x14ac:dyDescent="0.15">
      <c r="B1246" s="131" t="s">
        <v>817</v>
      </c>
      <c r="C1246" s="95" t="s">
        <v>759</v>
      </c>
      <c r="D1246" s="35">
        <v>1</v>
      </c>
      <c r="E1246" s="132">
        <v>500</v>
      </c>
      <c r="F1246" s="63" t="s">
        <v>636</v>
      </c>
      <c r="G1246" s="102">
        <f t="shared" si="409"/>
        <v>10.9</v>
      </c>
      <c r="H1246" s="99">
        <f t="shared" si="408"/>
        <v>5450</v>
      </c>
      <c r="I1246" s="61">
        <v>2</v>
      </c>
      <c r="J1246" s="105" t="s">
        <v>649</v>
      </c>
      <c r="K1246" s="104" t="str">
        <f t="shared" si="406"/>
        <v>2498841032</v>
      </c>
      <c r="L1246" s="68">
        <f t="shared" si="407"/>
        <v>35</v>
      </c>
    </row>
    <row r="1247" spans="2:12" ht="14.25" customHeight="1" x14ac:dyDescent="0.15">
      <c r="B1247" s="131" t="s">
        <v>818</v>
      </c>
      <c r="C1247" s="95" t="s">
        <v>760</v>
      </c>
      <c r="D1247" s="35">
        <v>1</v>
      </c>
      <c r="E1247" s="132">
        <v>450</v>
      </c>
      <c r="F1247" s="63" t="s">
        <v>636</v>
      </c>
      <c r="G1247" s="102">
        <f t="shared" si="409"/>
        <v>10.9</v>
      </c>
      <c r="H1247" s="99">
        <f t="shared" si="408"/>
        <v>4905</v>
      </c>
      <c r="I1247" s="61">
        <v>2</v>
      </c>
      <c r="J1247" s="105" t="s">
        <v>649</v>
      </c>
      <c r="K1247" s="104" t="str">
        <f t="shared" si="406"/>
        <v>2498851032</v>
      </c>
      <c r="L1247" s="68">
        <f t="shared" si="407"/>
        <v>35</v>
      </c>
    </row>
    <row r="1248" spans="2:12" ht="14.25" customHeight="1" x14ac:dyDescent="0.15">
      <c r="B1248" s="131" t="s">
        <v>563</v>
      </c>
      <c r="C1248" s="130" t="s">
        <v>355</v>
      </c>
      <c r="D1248" s="35">
        <v>6</v>
      </c>
      <c r="E1248" s="132">
        <v>462</v>
      </c>
      <c r="F1248" s="63" t="s">
        <v>636</v>
      </c>
      <c r="G1248" s="102">
        <f t="shared" si="409"/>
        <v>10.9</v>
      </c>
      <c r="H1248" s="99">
        <f t="shared" si="408"/>
        <v>5035</v>
      </c>
      <c r="I1248" s="61">
        <v>2</v>
      </c>
      <c r="J1248" s="105" t="s">
        <v>649</v>
      </c>
      <c r="K1248" s="104" t="str">
        <f t="shared" si="406"/>
        <v>2492616032</v>
      </c>
      <c r="L1248" s="68">
        <f>L978</f>
        <v>2505</v>
      </c>
    </row>
    <row r="1249" spans="2:12" ht="14.25" customHeight="1" x14ac:dyDescent="0.15">
      <c r="B1249" s="131" t="s">
        <v>564</v>
      </c>
      <c r="C1249" s="130" t="s">
        <v>356</v>
      </c>
      <c r="D1249" s="35">
        <v>6</v>
      </c>
      <c r="E1249" s="132">
        <v>416</v>
      </c>
      <c r="F1249" s="63" t="s">
        <v>636</v>
      </c>
      <c r="G1249" s="102">
        <f t="shared" si="409"/>
        <v>10.9</v>
      </c>
      <c r="H1249" s="99">
        <f t="shared" si="408"/>
        <v>4534</v>
      </c>
      <c r="I1249" s="61">
        <v>2</v>
      </c>
      <c r="J1249" s="105" t="s">
        <v>649</v>
      </c>
      <c r="K1249" s="104" t="str">
        <f t="shared" si="406"/>
        <v>2492636032</v>
      </c>
      <c r="L1249" s="68">
        <f t="shared" ref="L1249:L1312" si="410">L979</f>
        <v>2505</v>
      </c>
    </row>
    <row r="1250" spans="2:12" ht="14.25" customHeight="1" x14ac:dyDescent="0.15">
      <c r="B1250" s="131" t="s">
        <v>565</v>
      </c>
      <c r="C1250" s="130" t="s">
        <v>357</v>
      </c>
      <c r="D1250" s="35">
        <v>5</v>
      </c>
      <c r="E1250" s="132">
        <v>392</v>
      </c>
      <c r="F1250" s="63" t="s">
        <v>636</v>
      </c>
      <c r="G1250" s="102">
        <f t="shared" si="409"/>
        <v>10.9</v>
      </c>
      <c r="H1250" s="99">
        <f t="shared" si="408"/>
        <v>4272</v>
      </c>
      <c r="I1250" s="61">
        <v>2</v>
      </c>
      <c r="J1250" s="105" t="s">
        <v>649</v>
      </c>
      <c r="K1250" s="104" t="str">
        <f t="shared" si="406"/>
        <v>2492655032</v>
      </c>
      <c r="L1250" s="68">
        <f t="shared" si="410"/>
        <v>2150</v>
      </c>
    </row>
    <row r="1251" spans="2:12" ht="14.25" customHeight="1" x14ac:dyDescent="0.15">
      <c r="B1251" s="131" t="s">
        <v>566</v>
      </c>
      <c r="C1251" s="130" t="s">
        <v>358</v>
      </c>
      <c r="D1251" s="35">
        <v>5</v>
      </c>
      <c r="E1251" s="132">
        <v>353</v>
      </c>
      <c r="F1251" s="63" t="s">
        <v>636</v>
      </c>
      <c r="G1251" s="102">
        <f t="shared" si="409"/>
        <v>10.9</v>
      </c>
      <c r="H1251" s="99">
        <f t="shared" si="408"/>
        <v>3847</v>
      </c>
      <c r="I1251" s="61">
        <v>2</v>
      </c>
      <c r="J1251" s="105" t="s">
        <v>649</v>
      </c>
      <c r="K1251" s="104" t="str">
        <f t="shared" si="406"/>
        <v>2492675032</v>
      </c>
      <c r="L1251" s="68">
        <f t="shared" si="410"/>
        <v>2150</v>
      </c>
    </row>
    <row r="1252" spans="2:12" ht="14.25" customHeight="1" x14ac:dyDescent="0.15">
      <c r="B1252" s="131" t="s">
        <v>567</v>
      </c>
      <c r="C1252" s="130" t="s">
        <v>359</v>
      </c>
      <c r="D1252" s="35">
        <v>4</v>
      </c>
      <c r="E1252" s="132">
        <v>324</v>
      </c>
      <c r="F1252" s="63" t="s">
        <v>636</v>
      </c>
      <c r="G1252" s="102">
        <f t="shared" si="409"/>
        <v>10.9</v>
      </c>
      <c r="H1252" s="99">
        <f t="shared" si="408"/>
        <v>3531</v>
      </c>
      <c r="I1252" s="61">
        <v>2</v>
      </c>
      <c r="J1252" s="105" t="s">
        <v>649</v>
      </c>
      <c r="K1252" s="104" t="str">
        <f t="shared" si="406"/>
        <v>2492694032</v>
      </c>
      <c r="L1252" s="68">
        <f t="shared" si="410"/>
        <v>1790</v>
      </c>
    </row>
    <row r="1253" spans="2:12" ht="14.25" customHeight="1" x14ac:dyDescent="0.15">
      <c r="B1253" s="131" t="s">
        <v>568</v>
      </c>
      <c r="C1253" s="130" t="s">
        <v>360</v>
      </c>
      <c r="D1253" s="35">
        <v>4</v>
      </c>
      <c r="E1253" s="132">
        <v>292</v>
      </c>
      <c r="F1253" s="63" t="s">
        <v>636</v>
      </c>
      <c r="G1253" s="102">
        <f t="shared" si="409"/>
        <v>10.9</v>
      </c>
      <c r="H1253" s="99">
        <f t="shared" si="408"/>
        <v>3182</v>
      </c>
      <c r="I1253" s="61">
        <v>2</v>
      </c>
      <c r="J1253" s="105" t="s">
        <v>649</v>
      </c>
      <c r="K1253" s="104" t="str">
        <f t="shared" si="406"/>
        <v>2492714032</v>
      </c>
      <c r="L1253" s="68">
        <f t="shared" si="410"/>
        <v>1790</v>
      </c>
    </row>
    <row r="1254" spans="2:12" ht="14.25" customHeight="1" x14ac:dyDescent="0.15">
      <c r="B1254" s="131" t="s">
        <v>569</v>
      </c>
      <c r="C1254" s="130" t="s">
        <v>361</v>
      </c>
      <c r="D1254" s="35">
        <v>3</v>
      </c>
      <c r="E1254" s="132">
        <v>292</v>
      </c>
      <c r="F1254" s="63" t="s">
        <v>636</v>
      </c>
      <c r="G1254" s="102">
        <f t="shared" si="409"/>
        <v>10.9</v>
      </c>
      <c r="H1254" s="99">
        <f t="shared" si="408"/>
        <v>3182</v>
      </c>
      <c r="I1254" s="61">
        <v>2</v>
      </c>
      <c r="J1254" s="105" t="s">
        <v>649</v>
      </c>
      <c r="K1254" s="104" t="str">
        <f t="shared" si="406"/>
        <v>2492733032</v>
      </c>
      <c r="L1254" s="68">
        <f t="shared" si="410"/>
        <v>1630</v>
      </c>
    </row>
    <row r="1255" spans="2:12" ht="14.25" customHeight="1" x14ac:dyDescent="0.15">
      <c r="B1255" s="131" t="s">
        <v>570</v>
      </c>
      <c r="C1255" s="130" t="s">
        <v>362</v>
      </c>
      <c r="D1255" s="35">
        <v>3</v>
      </c>
      <c r="E1255" s="132">
        <v>263</v>
      </c>
      <c r="F1255" s="63" t="s">
        <v>636</v>
      </c>
      <c r="G1255" s="102">
        <f t="shared" si="409"/>
        <v>10.9</v>
      </c>
      <c r="H1255" s="99">
        <f t="shared" si="408"/>
        <v>2866</v>
      </c>
      <c r="I1255" s="61">
        <v>2</v>
      </c>
      <c r="J1255" s="105" t="s">
        <v>649</v>
      </c>
      <c r="K1255" s="104" t="str">
        <f t="shared" si="406"/>
        <v>2492753032</v>
      </c>
      <c r="L1255" s="68">
        <f t="shared" si="410"/>
        <v>1630</v>
      </c>
    </row>
    <row r="1256" spans="2:12" ht="14.25" customHeight="1" x14ac:dyDescent="0.15">
      <c r="B1256" s="131" t="s">
        <v>571</v>
      </c>
      <c r="C1256" s="130" t="s">
        <v>363</v>
      </c>
      <c r="D1256" s="35">
        <v>2</v>
      </c>
      <c r="E1256" s="132">
        <v>255</v>
      </c>
      <c r="F1256" s="63" t="s">
        <v>636</v>
      </c>
      <c r="G1256" s="102">
        <f t="shared" si="409"/>
        <v>10.9</v>
      </c>
      <c r="H1256" s="99">
        <f t="shared" si="408"/>
        <v>2779</v>
      </c>
      <c r="I1256" s="61">
        <v>2</v>
      </c>
      <c r="J1256" s="105" t="s">
        <v>649</v>
      </c>
      <c r="K1256" s="104" t="str">
        <f t="shared" si="406"/>
        <v>2492772032</v>
      </c>
      <c r="L1256" s="68">
        <f t="shared" si="410"/>
        <v>1445</v>
      </c>
    </row>
    <row r="1257" spans="2:12" ht="14.25" customHeight="1" x14ac:dyDescent="0.15">
      <c r="B1257" s="131" t="s">
        <v>572</v>
      </c>
      <c r="C1257" s="130" t="s">
        <v>364</v>
      </c>
      <c r="D1257" s="35">
        <v>2</v>
      </c>
      <c r="E1257" s="132">
        <v>230</v>
      </c>
      <c r="F1257" s="63" t="s">
        <v>636</v>
      </c>
      <c r="G1257" s="102">
        <f t="shared" si="409"/>
        <v>10.9</v>
      </c>
      <c r="H1257" s="99">
        <f t="shared" si="408"/>
        <v>2507</v>
      </c>
      <c r="I1257" s="61">
        <v>2</v>
      </c>
      <c r="J1257" s="105" t="s">
        <v>649</v>
      </c>
      <c r="K1257" s="104" t="str">
        <f t="shared" si="406"/>
        <v>2492792032</v>
      </c>
      <c r="L1257" s="68">
        <f t="shared" si="410"/>
        <v>1445</v>
      </c>
    </row>
    <row r="1258" spans="2:12" ht="14.25" customHeight="1" x14ac:dyDescent="0.15">
      <c r="B1258" s="131" t="s">
        <v>571</v>
      </c>
      <c r="C1258" s="130" t="s">
        <v>761</v>
      </c>
      <c r="D1258" s="35">
        <v>1</v>
      </c>
      <c r="E1258" s="132">
        <v>255</v>
      </c>
      <c r="F1258" s="63" t="s">
        <v>636</v>
      </c>
      <c r="G1258" s="102">
        <f t="shared" si="409"/>
        <v>10.9</v>
      </c>
      <c r="H1258" s="99">
        <f t="shared" si="408"/>
        <v>2779</v>
      </c>
      <c r="I1258" s="61">
        <v>2</v>
      </c>
      <c r="J1258" s="105" t="s">
        <v>649</v>
      </c>
      <c r="K1258" s="104" t="str">
        <f t="shared" si="406"/>
        <v>2492771032</v>
      </c>
      <c r="L1258" s="68">
        <f t="shared" si="410"/>
        <v>35</v>
      </c>
    </row>
    <row r="1259" spans="2:12" ht="14.25" customHeight="1" x14ac:dyDescent="0.15">
      <c r="B1259" s="131" t="s">
        <v>572</v>
      </c>
      <c r="C1259" s="130" t="s">
        <v>762</v>
      </c>
      <c r="D1259" s="35">
        <v>1</v>
      </c>
      <c r="E1259" s="132">
        <v>230</v>
      </c>
      <c r="F1259" s="63" t="s">
        <v>636</v>
      </c>
      <c r="G1259" s="102">
        <f t="shared" si="409"/>
        <v>10.9</v>
      </c>
      <c r="H1259" s="99">
        <f t="shared" si="408"/>
        <v>2507</v>
      </c>
      <c r="I1259" s="61">
        <v>2</v>
      </c>
      <c r="J1259" s="105" t="s">
        <v>649</v>
      </c>
      <c r="K1259" s="104" t="str">
        <f t="shared" si="406"/>
        <v>2492791032</v>
      </c>
      <c r="L1259" s="68">
        <f t="shared" si="410"/>
        <v>35</v>
      </c>
    </row>
    <row r="1260" spans="2:12" ht="14.25" customHeight="1" x14ac:dyDescent="0.15">
      <c r="B1260" s="131" t="s">
        <v>573</v>
      </c>
      <c r="C1260" s="130" t="s">
        <v>365</v>
      </c>
      <c r="D1260" s="35">
        <v>6</v>
      </c>
      <c r="E1260" s="132">
        <v>301</v>
      </c>
      <c r="F1260" s="63" t="s">
        <v>636</v>
      </c>
      <c r="G1260" s="102">
        <f t="shared" si="409"/>
        <v>10.9</v>
      </c>
      <c r="H1260" s="99">
        <f t="shared" si="408"/>
        <v>3280</v>
      </c>
      <c r="I1260" s="61">
        <v>2</v>
      </c>
      <c r="J1260" s="105" t="s">
        <v>649</v>
      </c>
      <c r="K1260" s="104" t="str">
        <f t="shared" ref="K1260:K1323" si="411">B1260&amp;D1260&amp;F1260&amp;I1260</f>
        <v>2493616032</v>
      </c>
      <c r="L1260" s="68">
        <f t="shared" si="410"/>
        <v>1863</v>
      </c>
    </row>
    <row r="1261" spans="2:12" ht="14.25" customHeight="1" x14ac:dyDescent="0.15">
      <c r="B1261" s="131" t="s">
        <v>574</v>
      </c>
      <c r="C1261" s="130" t="s">
        <v>366</v>
      </c>
      <c r="D1261" s="35">
        <v>6</v>
      </c>
      <c r="E1261" s="132">
        <v>271</v>
      </c>
      <c r="F1261" s="63" t="s">
        <v>636</v>
      </c>
      <c r="G1261" s="102">
        <f t="shared" si="409"/>
        <v>10.9</v>
      </c>
      <c r="H1261" s="99">
        <f t="shared" si="408"/>
        <v>2953</v>
      </c>
      <c r="I1261" s="61">
        <v>2</v>
      </c>
      <c r="J1261" s="105" t="s">
        <v>649</v>
      </c>
      <c r="K1261" s="104" t="str">
        <f t="shared" si="411"/>
        <v>2493636032</v>
      </c>
      <c r="L1261" s="68">
        <f t="shared" si="410"/>
        <v>1863</v>
      </c>
    </row>
    <row r="1262" spans="2:12" ht="14.25" customHeight="1" x14ac:dyDescent="0.15">
      <c r="B1262" s="131" t="s">
        <v>575</v>
      </c>
      <c r="C1262" s="130" t="s">
        <v>367</v>
      </c>
      <c r="D1262" s="35">
        <v>5</v>
      </c>
      <c r="E1262" s="132">
        <v>264</v>
      </c>
      <c r="F1262" s="63" t="s">
        <v>636</v>
      </c>
      <c r="G1262" s="102">
        <f t="shared" si="409"/>
        <v>10.9</v>
      </c>
      <c r="H1262" s="99">
        <f t="shared" si="408"/>
        <v>2877</v>
      </c>
      <c r="I1262" s="61">
        <v>2</v>
      </c>
      <c r="J1262" s="105" t="s">
        <v>649</v>
      </c>
      <c r="K1262" s="104" t="str">
        <f t="shared" si="411"/>
        <v>2493655032</v>
      </c>
      <c r="L1262" s="68">
        <f t="shared" si="410"/>
        <v>1429</v>
      </c>
    </row>
    <row r="1263" spans="2:12" ht="14.25" customHeight="1" x14ac:dyDescent="0.15">
      <c r="B1263" s="131" t="s">
        <v>576</v>
      </c>
      <c r="C1263" s="130" t="s">
        <v>368</v>
      </c>
      <c r="D1263" s="35">
        <v>5</v>
      </c>
      <c r="E1263" s="132">
        <v>238</v>
      </c>
      <c r="F1263" s="63" t="s">
        <v>636</v>
      </c>
      <c r="G1263" s="102">
        <f t="shared" si="409"/>
        <v>10.9</v>
      </c>
      <c r="H1263" s="99">
        <f t="shared" si="408"/>
        <v>2594</v>
      </c>
      <c r="I1263" s="61">
        <v>2</v>
      </c>
      <c r="J1263" s="105" t="s">
        <v>649</v>
      </c>
      <c r="K1263" s="104" t="str">
        <f t="shared" si="411"/>
        <v>2493675032</v>
      </c>
      <c r="L1263" s="68">
        <f t="shared" si="410"/>
        <v>1429</v>
      </c>
    </row>
    <row r="1264" spans="2:12" ht="14.25" customHeight="1" x14ac:dyDescent="0.15">
      <c r="B1264" s="131" t="s">
        <v>577</v>
      </c>
      <c r="C1264" s="130" t="s">
        <v>369</v>
      </c>
      <c r="D1264" s="35">
        <v>4</v>
      </c>
      <c r="E1264" s="132">
        <v>159</v>
      </c>
      <c r="F1264" s="63" t="s">
        <v>636</v>
      </c>
      <c r="G1264" s="102">
        <f t="shared" si="409"/>
        <v>10.9</v>
      </c>
      <c r="H1264" s="99">
        <f t="shared" si="408"/>
        <v>1733</v>
      </c>
      <c r="I1264" s="61">
        <v>2</v>
      </c>
      <c r="J1264" s="105" t="s">
        <v>649</v>
      </c>
      <c r="K1264" s="104" t="str">
        <f t="shared" si="411"/>
        <v>2493694032</v>
      </c>
      <c r="L1264" s="68">
        <f t="shared" si="410"/>
        <v>2476</v>
      </c>
    </row>
    <row r="1265" spans="2:12" ht="14.25" customHeight="1" x14ac:dyDescent="0.15">
      <c r="B1265" s="131" t="s">
        <v>578</v>
      </c>
      <c r="C1265" s="130" t="s">
        <v>370</v>
      </c>
      <c r="D1265" s="35">
        <v>4</v>
      </c>
      <c r="E1265" s="132">
        <v>143</v>
      </c>
      <c r="F1265" s="63" t="s">
        <v>636</v>
      </c>
      <c r="G1265" s="102">
        <f t="shared" si="409"/>
        <v>10.9</v>
      </c>
      <c r="H1265" s="99">
        <f t="shared" si="408"/>
        <v>1558</v>
      </c>
      <c r="I1265" s="61">
        <v>2</v>
      </c>
      <c r="J1265" s="105" t="s">
        <v>649</v>
      </c>
      <c r="K1265" s="104" t="str">
        <f t="shared" si="411"/>
        <v>2493714032</v>
      </c>
      <c r="L1265" s="68">
        <f t="shared" si="410"/>
        <v>2476</v>
      </c>
    </row>
    <row r="1266" spans="2:12" ht="14.25" customHeight="1" x14ac:dyDescent="0.15">
      <c r="B1266" s="131" t="s">
        <v>579</v>
      </c>
      <c r="C1266" s="130" t="s">
        <v>371</v>
      </c>
      <c r="D1266" s="35">
        <v>3</v>
      </c>
      <c r="E1266" s="132">
        <v>120</v>
      </c>
      <c r="F1266" s="63" t="s">
        <v>636</v>
      </c>
      <c r="G1266" s="102">
        <f t="shared" si="409"/>
        <v>10.9</v>
      </c>
      <c r="H1266" s="99">
        <f t="shared" si="408"/>
        <v>1308</v>
      </c>
      <c r="I1266" s="61">
        <v>2</v>
      </c>
      <c r="J1266" s="105" t="s">
        <v>649</v>
      </c>
      <c r="K1266" s="104" t="str">
        <f t="shared" si="411"/>
        <v>2493733032</v>
      </c>
      <c r="L1266" s="68">
        <f t="shared" si="410"/>
        <v>2735</v>
      </c>
    </row>
    <row r="1267" spans="2:12" ht="14.25" customHeight="1" x14ac:dyDescent="0.15">
      <c r="B1267" s="131" t="s">
        <v>580</v>
      </c>
      <c r="C1267" s="130" t="s">
        <v>372</v>
      </c>
      <c r="D1267" s="35">
        <v>3</v>
      </c>
      <c r="E1267" s="132">
        <v>108</v>
      </c>
      <c r="F1267" s="63" t="s">
        <v>636</v>
      </c>
      <c r="G1267" s="102">
        <f t="shared" si="409"/>
        <v>10.9</v>
      </c>
      <c r="H1267" s="99">
        <f t="shared" si="408"/>
        <v>1177</v>
      </c>
      <c r="I1267" s="61">
        <v>2</v>
      </c>
      <c r="J1267" s="105" t="s">
        <v>649</v>
      </c>
      <c r="K1267" s="104" t="str">
        <f t="shared" si="411"/>
        <v>2493753032</v>
      </c>
      <c r="L1267" s="68">
        <f t="shared" si="410"/>
        <v>2735</v>
      </c>
    </row>
    <row r="1268" spans="2:12" ht="14.25" customHeight="1" x14ac:dyDescent="0.15">
      <c r="B1268" s="131" t="s">
        <v>581</v>
      </c>
      <c r="C1268" s="130" t="s">
        <v>373</v>
      </c>
      <c r="D1268" s="35">
        <v>2</v>
      </c>
      <c r="E1268" s="132">
        <v>87</v>
      </c>
      <c r="F1268" s="63" t="s">
        <v>636</v>
      </c>
      <c r="G1268" s="102">
        <f t="shared" si="409"/>
        <v>10.9</v>
      </c>
      <c r="H1268" s="99">
        <f t="shared" si="408"/>
        <v>948</v>
      </c>
      <c r="I1268" s="61">
        <v>2</v>
      </c>
      <c r="J1268" s="105" t="s">
        <v>649</v>
      </c>
      <c r="K1268" s="104" t="str">
        <f t="shared" si="411"/>
        <v>2493772032</v>
      </c>
      <c r="L1268" s="68">
        <f t="shared" si="410"/>
        <v>2816</v>
      </c>
    </row>
    <row r="1269" spans="2:12" ht="14.25" customHeight="1" x14ac:dyDescent="0.15">
      <c r="B1269" s="131" t="s">
        <v>582</v>
      </c>
      <c r="C1269" s="130" t="s">
        <v>374</v>
      </c>
      <c r="D1269" s="35">
        <v>2</v>
      </c>
      <c r="E1269" s="132">
        <v>78</v>
      </c>
      <c r="F1269" s="63" t="s">
        <v>636</v>
      </c>
      <c r="G1269" s="102">
        <f t="shared" si="409"/>
        <v>10.9</v>
      </c>
      <c r="H1269" s="99">
        <f t="shared" si="408"/>
        <v>850</v>
      </c>
      <c r="I1269" s="61">
        <v>2</v>
      </c>
      <c r="J1269" s="105" t="s">
        <v>649</v>
      </c>
      <c r="K1269" s="104" t="str">
        <f t="shared" si="411"/>
        <v>2493792032</v>
      </c>
      <c r="L1269" s="68">
        <f t="shared" si="410"/>
        <v>2816</v>
      </c>
    </row>
    <row r="1270" spans="2:12" ht="14.25" customHeight="1" x14ac:dyDescent="0.15">
      <c r="B1270" s="131" t="s">
        <v>581</v>
      </c>
      <c r="C1270" s="130" t="s">
        <v>763</v>
      </c>
      <c r="D1270" s="35">
        <v>1</v>
      </c>
      <c r="E1270" s="132">
        <v>87</v>
      </c>
      <c r="F1270" s="63" t="s">
        <v>636</v>
      </c>
      <c r="G1270" s="102">
        <f t="shared" si="409"/>
        <v>10.9</v>
      </c>
      <c r="H1270" s="99">
        <f t="shared" si="408"/>
        <v>948</v>
      </c>
      <c r="I1270" s="61">
        <v>2</v>
      </c>
      <c r="J1270" s="105" t="s">
        <v>649</v>
      </c>
      <c r="K1270" s="104" t="str">
        <f t="shared" si="411"/>
        <v>2493771032</v>
      </c>
      <c r="L1270" s="68">
        <f t="shared" si="410"/>
        <v>96</v>
      </c>
    </row>
    <row r="1271" spans="2:12" ht="14.25" customHeight="1" x14ac:dyDescent="0.15">
      <c r="B1271" s="131" t="s">
        <v>582</v>
      </c>
      <c r="C1271" s="130" t="s">
        <v>764</v>
      </c>
      <c r="D1271" s="35">
        <v>1</v>
      </c>
      <c r="E1271" s="132">
        <v>78</v>
      </c>
      <c r="F1271" s="63" t="s">
        <v>636</v>
      </c>
      <c r="G1271" s="102">
        <f t="shared" si="409"/>
        <v>10.9</v>
      </c>
      <c r="H1271" s="99">
        <f t="shared" si="408"/>
        <v>850</v>
      </c>
      <c r="I1271" s="61">
        <v>2</v>
      </c>
      <c r="J1271" s="105" t="s">
        <v>649</v>
      </c>
      <c r="K1271" s="104" t="str">
        <f t="shared" si="411"/>
        <v>2493791032</v>
      </c>
      <c r="L1271" s="68">
        <f t="shared" si="410"/>
        <v>96</v>
      </c>
    </row>
    <row r="1272" spans="2:12" ht="14.25" customHeight="1" x14ac:dyDescent="0.15">
      <c r="B1272" s="131" t="s">
        <v>583</v>
      </c>
      <c r="C1272" s="130" t="s">
        <v>375</v>
      </c>
      <c r="D1272" s="35">
        <v>3</v>
      </c>
      <c r="E1272" s="132">
        <v>392</v>
      </c>
      <c r="F1272" s="63" t="s">
        <v>636</v>
      </c>
      <c r="G1272" s="102">
        <f t="shared" si="409"/>
        <v>10.9</v>
      </c>
      <c r="H1272" s="99">
        <f t="shared" si="408"/>
        <v>4272</v>
      </c>
      <c r="I1272" s="61">
        <v>2</v>
      </c>
      <c r="J1272" s="105" t="s">
        <v>649</v>
      </c>
      <c r="K1272" s="104" t="str">
        <f t="shared" si="411"/>
        <v>2494613032</v>
      </c>
      <c r="L1272" s="68">
        <f t="shared" si="410"/>
        <v>2150</v>
      </c>
    </row>
    <row r="1273" spans="2:12" ht="14.25" customHeight="1" x14ac:dyDescent="0.15">
      <c r="B1273" s="131" t="s">
        <v>584</v>
      </c>
      <c r="C1273" s="130" t="s">
        <v>376</v>
      </c>
      <c r="D1273" s="35">
        <v>3</v>
      </c>
      <c r="E1273" s="132">
        <v>353</v>
      </c>
      <c r="F1273" s="63" t="s">
        <v>636</v>
      </c>
      <c r="G1273" s="102">
        <f t="shared" si="409"/>
        <v>10.9</v>
      </c>
      <c r="H1273" s="99">
        <f t="shared" si="408"/>
        <v>3847</v>
      </c>
      <c r="I1273" s="61">
        <v>2</v>
      </c>
      <c r="J1273" s="105" t="s">
        <v>649</v>
      </c>
      <c r="K1273" s="104" t="str">
        <f t="shared" si="411"/>
        <v>2494633032</v>
      </c>
      <c r="L1273" s="68">
        <f t="shared" si="410"/>
        <v>2150</v>
      </c>
    </row>
    <row r="1274" spans="2:12" ht="14.25" customHeight="1" x14ac:dyDescent="0.15">
      <c r="B1274" s="131" t="s">
        <v>585</v>
      </c>
      <c r="C1274" s="130" t="s">
        <v>377</v>
      </c>
      <c r="D1274" s="35">
        <v>2</v>
      </c>
      <c r="E1274" s="132">
        <v>308</v>
      </c>
      <c r="F1274" s="63" t="s">
        <v>636</v>
      </c>
      <c r="G1274" s="102">
        <f t="shared" si="409"/>
        <v>10.9</v>
      </c>
      <c r="H1274" s="99">
        <f t="shared" si="408"/>
        <v>3357</v>
      </c>
      <c r="I1274" s="61">
        <v>2</v>
      </c>
      <c r="J1274" s="105" t="s">
        <v>649</v>
      </c>
      <c r="K1274" s="104" t="str">
        <f t="shared" si="411"/>
        <v>2494652032</v>
      </c>
      <c r="L1274" s="68">
        <f t="shared" si="410"/>
        <v>1280</v>
      </c>
    </row>
    <row r="1275" spans="2:12" ht="14.25" customHeight="1" x14ac:dyDescent="0.15">
      <c r="B1275" s="131" t="s">
        <v>586</v>
      </c>
      <c r="C1275" s="130" t="s">
        <v>378</v>
      </c>
      <c r="D1275" s="35">
        <v>2</v>
      </c>
      <c r="E1275" s="132">
        <v>277</v>
      </c>
      <c r="F1275" s="63" t="s">
        <v>636</v>
      </c>
      <c r="G1275" s="102">
        <f t="shared" si="409"/>
        <v>10.9</v>
      </c>
      <c r="H1275" s="99">
        <f t="shared" si="408"/>
        <v>3019</v>
      </c>
      <c r="I1275" s="61">
        <v>2</v>
      </c>
      <c r="J1275" s="105" t="s">
        <v>649</v>
      </c>
      <c r="K1275" s="104" t="str">
        <f t="shared" si="411"/>
        <v>2494672032</v>
      </c>
      <c r="L1275" s="68">
        <f t="shared" si="410"/>
        <v>1280</v>
      </c>
    </row>
    <row r="1276" spans="2:12" ht="14.25" customHeight="1" x14ac:dyDescent="0.15">
      <c r="B1276" s="131" t="s">
        <v>587</v>
      </c>
      <c r="C1276" s="130" t="s">
        <v>379</v>
      </c>
      <c r="D1276" s="35">
        <v>1</v>
      </c>
      <c r="E1276" s="132">
        <v>255</v>
      </c>
      <c r="F1276" s="63" t="s">
        <v>636</v>
      </c>
      <c r="G1276" s="102">
        <f t="shared" si="409"/>
        <v>10.9</v>
      </c>
      <c r="H1276" s="99">
        <f t="shared" si="408"/>
        <v>2779</v>
      </c>
      <c r="I1276" s="61">
        <v>2</v>
      </c>
      <c r="J1276" s="105" t="s">
        <v>649</v>
      </c>
      <c r="K1276" s="104" t="str">
        <f t="shared" si="411"/>
        <v>2494691032</v>
      </c>
      <c r="L1276" s="68">
        <f t="shared" si="410"/>
        <v>35</v>
      </c>
    </row>
    <row r="1277" spans="2:12" ht="14.25" customHeight="1" x14ac:dyDescent="0.15">
      <c r="B1277" s="131" t="s">
        <v>588</v>
      </c>
      <c r="C1277" s="130" t="s">
        <v>380</v>
      </c>
      <c r="D1277" s="35">
        <v>1</v>
      </c>
      <c r="E1277" s="132">
        <v>230</v>
      </c>
      <c r="F1277" s="63" t="s">
        <v>636</v>
      </c>
      <c r="G1277" s="102">
        <f t="shared" si="409"/>
        <v>10.9</v>
      </c>
      <c r="H1277" s="99">
        <f t="shared" si="408"/>
        <v>2507</v>
      </c>
      <c r="I1277" s="61">
        <v>2</v>
      </c>
      <c r="J1277" s="105" t="s">
        <v>649</v>
      </c>
      <c r="K1277" s="104" t="str">
        <f t="shared" si="411"/>
        <v>2494711032</v>
      </c>
      <c r="L1277" s="68">
        <f t="shared" si="410"/>
        <v>35</v>
      </c>
    </row>
    <row r="1278" spans="2:12" ht="14.25" customHeight="1" x14ac:dyDescent="0.15">
      <c r="B1278" s="131" t="s">
        <v>589</v>
      </c>
      <c r="C1278" s="130" t="s">
        <v>381</v>
      </c>
      <c r="D1278" s="35">
        <v>3</v>
      </c>
      <c r="E1278" s="132">
        <v>264</v>
      </c>
      <c r="F1278" s="63" t="s">
        <v>636</v>
      </c>
      <c r="G1278" s="102">
        <f t="shared" si="409"/>
        <v>10.9</v>
      </c>
      <c r="H1278" s="99">
        <f t="shared" si="408"/>
        <v>2877</v>
      </c>
      <c r="I1278" s="61">
        <v>2</v>
      </c>
      <c r="J1278" s="105" t="s">
        <v>649</v>
      </c>
      <c r="K1278" s="104" t="str">
        <f t="shared" si="411"/>
        <v>2495613032</v>
      </c>
      <c r="L1278" s="68">
        <f t="shared" si="410"/>
        <v>1429</v>
      </c>
    </row>
    <row r="1279" spans="2:12" ht="14.25" customHeight="1" x14ac:dyDescent="0.15">
      <c r="B1279" s="131" t="s">
        <v>590</v>
      </c>
      <c r="C1279" s="130" t="s">
        <v>382</v>
      </c>
      <c r="D1279" s="35">
        <v>3</v>
      </c>
      <c r="E1279" s="132">
        <v>238</v>
      </c>
      <c r="F1279" s="63" t="s">
        <v>636</v>
      </c>
      <c r="G1279" s="102">
        <f t="shared" si="409"/>
        <v>10.9</v>
      </c>
      <c r="H1279" s="99">
        <f t="shared" si="408"/>
        <v>2594</v>
      </c>
      <c r="I1279" s="61">
        <v>2</v>
      </c>
      <c r="J1279" s="105" t="s">
        <v>649</v>
      </c>
      <c r="K1279" s="104" t="str">
        <f t="shared" si="411"/>
        <v>2495633032</v>
      </c>
      <c r="L1279" s="68">
        <f t="shared" si="410"/>
        <v>1429</v>
      </c>
    </row>
    <row r="1280" spans="2:12" ht="14.25" customHeight="1" x14ac:dyDescent="0.15">
      <c r="B1280" s="131" t="s">
        <v>591</v>
      </c>
      <c r="C1280" s="130" t="s">
        <v>383</v>
      </c>
      <c r="D1280" s="35">
        <v>2</v>
      </c>
      <c r="E1280" s="132">
        <v>140</v>
      </c>
      <c r="F1280" s="63" t="s">
        <v>636</v>
      </c>
      <c r="G1280" s="102">
        <f t="shared" si="409"/>
        <v>10.9</v>
      </c>
      <c r="H1280" s="99">
        <f t="shared" si="408"/>
        <v>1526</v>
      </c>
      <c r="I1280" s="61">
        <v>2</v>
      </c>
      <c r="J1280" s="105" t="s">
        <v>649</v>
      </c>
      <c r="K1280" s="104" t="str">
        <f t="shared" si="411"/>
        <v>2495652032</v>
      </c>
      <c r="L1280" s="68">
        <f t="shared" si="410"/>
        <v>2320</v>
      </c>
    </row>
    <row r="1281" spans="2:12" ht="14.25" customHeight="1" x14ac:dyDescent="0.15">
      <c r="B1281" s="131" t="s">
        <v>592</v>
      </c>
      <c r="C1281" s="130" t="s">
        <v>384</v>
      </c>
      <c r="D1281" s="35">
        <v>2</v>
      </c>
      <c r="E1281" s="132">
        <v>126</v>
      </c>
      <c r="F1281" s="63" t="s">
        <v>636</v>
      </c>
      <c r="G1281" s="102">
        <f t="shared" si="409"/>
        <v>10.9</v>
      </c>
      <c r="H1281" s="99">
        <f t="shared" si="408"/>
        <v>1373</v>
      </c>
      <c r="I1281" s="61">
        <v>2</v>
      </c>
      <c r="J1281" s="105" t="s">
        <v>649</v>
      </c>
      <c r="K1281" s="104" t="str">
        <f t="shared" si="411"/>
        <v>2495672032</v>
      </c>
      <c r="L1281" s="68">
        <f t="shared" si="410"/>
        <v>2320</v>
      </c>
    </row>
    <row r="1282" spans="2:12" ht="14.25" customHeight="1" x14ac:dyDescent="0.15">
      <c r="B1282" s="131" t="s">
        <v>593</v>
      </c>
      <c r="C1282" s="130" t="s">
        <v>385</v>
      </c>
      <c r="D1282" s="35">
        <v>1</v>
      </c>
      <c r="E1282" s="132">
        <v>87</v>
      </c>
      <c r="F1282" s="63" t="s">
        <v>636</v>
      </c>
      <c r="G1282" s="102">
        <f t="shared" si="409"/>
        <v>10.9</v>
      </c>
      <c r="H1282" s="99">
        <f t="shared" si="408"/>
        <v>948</v>
      </c>
      <c r="I1282" s="61">
        <v>2</v>
      </c>
      <c r="J1282" s="105" t="s">
        <v>649</v>
      </c>
      <c r="K1282" s="104" t="str">
        <f t="shared" si="411"/>
        <v>2495691032</v>
      </c>
      <c r="L1282" s="68">
        <f t="shared" si="410"/>
        <v>96</v>
      </c>
    </row>
    <row r="1283" spans="2:12" ht="14.25" customHeight="1" x14ac:dyDescent="0.15">
      <c r="B1283" s="131" t="s">
        <v>594</v>
      </c>
      <c r="C1283" s="130" t="s">
        <v>386</v>
      </c>
      <c r="D1283" s="35">
        <v>1</v>
      </c>
      <c r="E1283" s="132">
        <v>78</v>
      </c>
      <c r="F1283" s="63" t="s">
        <v>636</v>
      </c>
      <c r="G1283" s="102">
        <f t="shared" si="409"/>
        <v>10.9</v>
      </c>
      <c r="H1283" s="99">
        <f t="shared" si="408"/>
        <v>850</v>
      </c>
      <c r="I1283" s="61">
        <v>2</v>
      </c>
      <c r="J1283" s="105" t="s">
        <v>649</v>
      </c>
      <c r="K1283" s="104" t="str">
        <f t="shared" si="411"/>
        <v>2495711032</v>
      </c>
      <c r="L1283" s="68">
        <f t="shared" si="410"/>
        <v>96</v>
      </c>
    </row>
    <row r="1284" spans="2:12" ht="14.25" customHeight="1" x14ac:dyDescent="0.15">
      <c r="B1284" s="131" t="s">
        <v>595</v>
      </c>
      <c r="C1284" s="130" t="s">
        <v>387</v>
      </c>
      <c r="D1284" s="35">
        <v>6</v>
      </c>
      <c r="E1284" s="132">
        <v>582</v>
      </c>
      <c r="F1284" s="63" t="s">
        <v>636</v>
      </c>
      <c r="G1284" s="102">
        <f t="shared" si="409"/>
        <v>10.9</v>
      </c>
      <c r="H1284" s="99">
        <f t="shared" si="408"/>
        <v>6343</v>
      </c>
      <c r="I1284" s="61">
        <v>2</v>
      </c>
      <c r="J1284" s="105" t="s">
        <v>649</v>
      </c>
      <c r="K1284" s="104" t="str">
        <f t="shared" si="411"/>
        <v>2499016032</v>
      </c>
      <c r="L1284" s="68">
        <f t="shared" si="410"/>
        <v>2505</v>
      </c>
    </row>
    <row r="1285" spans="2:12" ht="14.25" customHeight="1" x14ac:dyDescent="0.15">
      <c r="B1285" s="131" t="s">
        <v>596</v>
      </c>
      <c r="C1285" s="130" t="s">
        <v>388</v>
      </c>
      <c r="D1285" s="35">
        <v>6</v>
      </c>
      <c r="E1285" s="132">
        <v>524</v>
      </c>
      <c r="F1285" s="63" t="s">
        <v>636</v>
      </c>
      <c r="G1285" s="102">
        <f t="shared" si="409"/>
        <v>10.9</v>
      </c>
      <c r="H1285" s="99">
        <f t="shared" si="408"/>
        <v>5711</v>
      </c>
      <c r="I1285" s="61">
        <v>2</v>
      </c>
      <c r="J1285" s="105" t="s">
        <v>649</v>
      </c>
      <c r="K1285" s="104" t="str">
        <f t="shared" si="411"/>
        <v>2499036032</v>
      </c>
      <c r="L1285" s="68">
        <f t="shared" si="410"/>
        <v>2505</v>
      </c>
    </row>
    <row r="1286" spans="2:12" ht="14.25" customHeight="1" x14ac:dyDescent="0.15">
      <c r="B1286" s="131" t="s">
        <v>597</v>
      </c>
      <c r="C1286" s="130" t="s">
        <v>389</v>
      </c>
      <c r="D1286" s="35">
        <v>5</v>
      </c>
      <c r="E1286" s="132">
        <v>513</v>
      </c>
      <c r="F1286" s="63" t="s">
        <v>636</v>
      </c>
      <c r="G1286" s="102">
        <f t="shared" si="409"/>
        <v>10.9</v>
      </c>
      <c r="H1286" s="99">
        <f t="shared" si="408"/>
        <v>5591</v>
      </c>
      <c r="I1286" s="61">
        <v>2</v>
      </c>
      <c r="J1286" s="105" t="s">
        <v>649</v>
      </c>
      <c r="K1286" s="104" t="str">
        <f t="shared" si="411"/>
        <v>2499055032</v>
      </c>
      <c r="L1286" s="68">
        <f t="shared" si="410"/>
        <v>2150</v>
      </c>
    </row>
    <row r="1287" spans="2:12" ht="14.25" customHeight="1" x14ac:dyDescent="0.15">
      <c r="B1287" s="131" t="s">
        <v>598</v>
      </c>
      <c r="C1287" s="130" t="s">
        <v>390</v>
      </c>
      <c r="D1287" s="35">
        <v>5</v>
      </c>
      <c r="E1287" s="132">
        <v>462</v>
      </c>
      <c r="F1287" s="63" t="s">
        <v>636</v>
      </c>
      <c r="G1287" s="102">
        <f t="shared" si="409"/>
        <v>10.9</v>
      </c>
      <c r="H1287" s="99">
        <f t="shared" si="408"/>
        <v>5035</v>
      </c>
      <c r="I1287" s="61">
        <v>2</v>
      </c>
      <c r="J1287" s="105" t="s">
        <v>649</v>
      </c>
      <c r="K1287" s="104" t="str">
        <f t="shared" si="411"/>
        <v>2499075032</v>
      </c>
      <c r="L1287" s="68">
        <f t="shared" si="410"/>
        <v>2150</v>
      </c>
    </row>
    <row r="1288" spans="2:12" ht="14.25" customHeight="1" x14ac:dyDescent="0.15">
      <c r="B1288" s="131" t="s">
        <v>599</v>
      </c>
      <c r="C1288" s="130" t="s">
        <v>391</v>
      </c>
      <c r="D1288" s="35">
        <v>4</v>
      </c>
      <c r="E1288" s="132">
        <v>445</v>
      </c>
      <c r="F1288" s="63" t="s">
        <v>636</v>
      </c>
      <c r="G1288" s="102">
        <f t="shared" si="409"/>
        <v>10.9</v>
      </c>
      <c r="H1288" s="99">
        <f t="shared" si="408"/>
        <v>4850</v>
      </c>
      <c r="I1288" s="61">
        <v>2</v>
      </c>
      <c r="J1288" s="105" t="s">
        <v>649</v>
      </c>
      <c r="K1288" s="104" t="str">
        <f t="shared" si="411"/>
        <v>2499094032</v>
      </c>
      <c r="L1288" s="68">
        <f t="shared" si="410"/>
        <v>1790</v>
      </c>
    </row>
    <row r="1289" spans="2:12" ht="14.25" customHeight="1" x14ac:dyDescent="0.15">
      <c r="B1289" s="131" t="s">
        <v>600</v>
      </c>
      <c r="C1289" s="130" t="s">
        <v>392</v>
      </c>
      <c r="D1289" s="35">
        <v>4</v>
      </c>
      <c r="E1289" s="132">
        <v>401</v>
      </c>
      <c r="F1289" s="63" t="s">
        <v>636</v>
      </c>
      <c r="G1289" s="102">
        <f t="shared" si="409"/>
        <v>10.9</v>
      </c>
      <c r="H1289" s="99">
        <f t="shared" si="408"/>
        <v>4370</v>
      </c>
      <c r="I1289" s="61">
        <v>2</v>
      </c>
      <c r="J1289" s="105" t="s">
        <v>649</v>
      </c>
      <c r="K1289" s="104" t="str">
        <f t="shared" si="411"/>
        <v>2499114032</v>
      </c>
      <c r="L1289" s="68">
        <f t="shared" si="410"/>
        <v>1790</v>
      </c>
    </row>
    <row r="1290" spans="2:12" ht="14.25" customHeight="1" x14ac:dyDescent="0.15">
      <c r="B1290" s="131" t="s">
        <v>601</v>
      </c>
      <c r="C1290" s="130" t="s">
        <v>393</v>
      </c>
      <c r="D1290" s="35">
        <v>3</v>
      </c>
      <c r="E1290" s="132">
        <v>412</v>
      </c>
      <c r="F1290" s="63" t="s">
        <v>636</v>
      </c>
      <c r="G1290" s="102">
        <f t="shared" si="409"/>
        <v>10.9</v>
      </c>
      <c r="H1290" s="99">
        <f t="shared" si="408"/>
        <v>4490</v>
      </c>
      <c r="I1290" s="61">
        <v>2</v>
      </c>
      <c r="J1290" s="105" t="s">
        <v>649</v>
      </c>
      <c r="K1290" s="104" t="str">
        <f t="shared" si="411"/>
        <v>2499133032</v>
      </c>
      <c r="L1290" s="68">
        <f t="shared" si="410"/>
        <v>1630</v>
      </c>
    </row>
    <row r="1291" spans="2:12" ht="14.25" customHeight="1" x14ac:dyDescent="0.15">
      <c r="B1291" s="131" t="s">
        <v>602</v>
      </c>
      <c r="C1291" s="130" t="s">
        <v>394</v>
      </c>
      <c r="D1291" s="35">
        <v>3</v>
      </c>
      <c r="E1291" s="132">
        <v>371</v>
      </c>
      <c r="F1291" s="63" t="s">
        <v>636</v>
      </c>
      <c r="G1291" s="102">
        <f t="shared" si="409"/>
        <v>10.9</v>
      </c>
      <c r="H1291" s="99">
        <f t="shared" si="408"/>
        <v>4043</v>
      </c>
      <c r="I1291" s="61">
        <v>2</v>
      </c>
      <c r="J1291" s="105" t="s">
        <v>649</v>
      </c>
      <c r="K1291" s="104" t="str">
        <f t="shared" si="411"/>
        <v>2499153032</v>
      </c>
      <c r="L1291" s="68">
        <f t="shared" si="410"/>
        <v>1630</v>
      </c>
    </row>
    <row r="1292" spans="2:12" ht="14.25" customHeight="1" x14ac:dyDescent="0.15">
      <c r="B1292" s="131" t="s">
        <v>603</v>
      </c>
      <c r="C1292" s="130" t="s">
        <v>395</v>
      </c>
      <c r="D1292" s="35">
        <v>2</v>
      </c>
      <c r="E1292" s="132">
        <v>376</v>
      </c>
      <c r="F1292" s="63" t="s">
        <v>636</v>
      </c>
      <c r="G1292" s="102">
        <f t="shared" si="409"/>
        <v>10.9</v>
      </c>
      <c r="H1292" s="99">
        <f t="shared" si="408"/>
        <v>4098</v>
      </c>
      <c r="I1292" s="61">
        <v>2</v>
      </c>
      <c r="J1292" s="105" t="s">
        <v>649</v>
      </c>
      <c r="K1292" s="104" t="str">
        <f t="shared" si="411"/>
        <v>2499172032</v>
      </c>
      <c r="L1292" s="68">
        <f t="shared" si="410"/>
        <v>1445</v>
      </c>
    </row>
    <row r="1293" spans="2:12" ht="14.25" customHeight="1" x14ac:dyDescent="0.15">
      <c r="B1293" s="131" t="s">
        <v>604</v>
      </c>
      <c r="C1293" s="130" t="s">
        <v>396</v>
      </c>
      <c r="D1293" s="35">
        <v>2</v>
      </c>
      <c r="E1293" s="132">
        <v>338</v>
      </c>
      <c r="F1293" s="63" t="s">
        <v>636</v>
      </c>
      <c r="G1293" s="102">
        <f t="shared" si="409"/>
        <v>10.9</v>
      </c>
      <c r="H1293" s="99">
        <f t="shared" si="408"/>
        <v>3684</v>
      </c>
      <c r="I1293" s="61">
        <v>2</v>
      </c>
      <c r="J1293" s="105" t="s">
        <v>649</v>
      </c>
      <c r="K1293" s="104" t="str">
        <f t="shared" si="411"/>
        <v>2499192032</v>
      </c>
      <c r="L1293" s="68">
        <f t="shared" si="410"/>
        <v>1445</v>
      </c>
    </row>
    <row r="1294" spans="2:12" ht="14.25" customHeight="1" x14ac:dyDescent="0.15">
      <c r="B1294" s="131" t="s">
        <v>603</v>
      </c>
      <c r="C1294" s="130" t="s">
        <v>765</v>
      </c>
      <c r="D1294" s="35">
        <v>1</v>
      </c>
      <c r="E1294" s="132">
        <v>376</v>
      </c>
      <c r="F1294" s="63" t="s">
        <v>636</v>
      </c>
      <c r="G1294" s="102">
        <f t="shared" si="409"/>
        <v>10.9</v>
      </c>
      <c r="H1294" s="99">
        <f t="shared" si="408"/>
        <v>4098</v>
      </c>
      <c r="I1294" s="61">
        <v>2</v>
      </c>
      <c r="J1294" s="105" t="s">
        <v>649</v>
      </c>
      <c r="K1294" s="104" t="str">
        <f t="shared" si="411"/>
        <v>2499171032</v>
      </c>
      <c r="L1294" s="68">
        <f t="shared" si="410"/>
        <v>35</v>
      </c>
    </row>
    <row r="1295" spans="2:12" ht="14.25" customHeight="1" x14ac:dyDescent="0.15">
      <c r="B1295" s="131" t="s">
        <v>604</v>
      </c>
      <c r="C1295" s="130" t="s">
        <v>766</v>
      </c>
      <c r="D1295" s="35">
        <v>1</v>
      </c>
      <c r="E1295" s="132">
        <v>338</v>
      </c>
      <c r="F1295" s="63" t="s">
        <v>636</v>
      </c>
      <c r="G1295" s="102">
        <f t="shared" si="409"/>
        <v>10.9</v>
      </c>
      <c r="H1295" s="99">
        <f t="shared" si="408"/>
        <v>3684</v>
      </c>
      <c r="I1295" s="61">
        <v>2</v>
      </c>
      <c r="J1295" s="105" t="s">
        <v>649</v>
      </c>
      <c r="K1295" s="104" t="str">
        <f t="shared" si="411"/>
        <v>2499191032</v>
      </c>
      <c r="L1295" s="68">
        <f t="shared" si="410"/>
        <v>35</v>
      </c>
    </row>
    <row r="1296" spans="2:12" ht="14.25" customHeight="1" x14ac:dyDescent="0.15">
      <c r="B1296" s="131" t="s">
        <v>605</v>
      </c>
      <c r="C1296" s="130" t="s">
        <v>397</v>
      </c>
      <c r="D1296" s="35">
        <v>6</v>
      </c>
      <c r="E1296" s="132">
        <v>422</v>
      </c>
      <c r="F1296" s="63" t="s">
        <v>636</v>
      </c>
      <c r="G1296" s="102">
        <f t="shared" si="409"/>
        <v>10.9</v>
      </c>
      <c r="H1296" s="99">
        <f t="shared" si="408"/>
        <v>4599</v>
      </c>
      <c r="I1296" s="61">
        <v>2</v>
      </c>
      <c r="J1296" s="105" t="s">
        <v>649</v>
      </c>
      <c r="K1296" s="104" t="str">
        <f t="shared" si="411"/>
        <v>2499216032</v>
      </c>
      <c r="L1296" s="68">
        <f t="shared" si="410"/>
        <v>1863</v>
      </c>
    </row>
    <row r="1297" spans="2:12" ht="14.25" customHeight="1" x14ac:dyDescent="0.15">
      <c r="B1297" s="131" t="s">
        <v>606</v>
      </c>
      <c r="C1297" s="130" t="s">
        <v>398</v>
      </c>
      <c r="D1297" s="35">
        <v>6</v>
      </c>
      <c r="E1297" s="132">
        <v>380</v>
      </c>
      <c r="F1297" s="63" t="s">
        <v>636</v>
      </c>
      <c r="G1297" s="102">
        <f t="shared" si="409"/>
        <v>10.9</v>
      </c>
      <c r="H1297" s="99">
        <f t="shared" si="408"/>
        <v>4142</v>
      </c>
      <c r="I1297" s="61">
        <v>2</v>
      </c>
      <c r="J1297" s="105" t="s">
        <v>649</v>
      </c>
      <c r="K1297" s="104" t="str">
        <f t="shared" si="411"/>
        <v>2499236032</v>
      </c>
      <c r="L1297" s="68">
        <f t="shared" si="410"/>
        <v>1863</v>
      </c>
    </row>
    <row r="1298" spans="2:12" ht="14.25" customHeight="1" x14ac:dyDescent="0.15">
      <c r="B1298" s="131" t="s">
        <v>607</v>
      </c>
      <c r="C1298" s="130" t="s">
        <v>399</v>
      </c>
      <c r="D1298" s="35">
        <v>5</v>
      </c>
      <c r="E1298" s="132">
        <v>385</v>
      </c>
      <c r="F1298" s="63" t="s">
        <v>636</v>
      </c>
      <c r="G1298" s="102">
        <f t="shared" si="409"/>
        <v>10.9</v>
      </c>
      <c r="H1298" s="99">
        <f t="shared" si="408"/>
        <v>4196</v>
      </c>
      <c r="I1298" s="61">
        <v>2</v>
      </c>
      <c r="J1298" s="105" t="s">
        <v>649</v>
      </c>
      <c r="K1298" s="104" t="str">
        <f t="shared" si="411"/>
        <v>2499255032</v>
      </c>
      <c r="L1298" s="68">
        <f t="shared" si="410"/>
        <v>1429</v>
      </c>
    </row>
    <row r="1299" spans="2:12" ht="14.25" customHeight="1" x14ac:dyDescent="0.15">
      <c r="B1299" s="131" t="s">
        <v>608</v>
      </c>
      <c r="C1299" s="130" t="s">
        <v>400</v>
      </c>
      <c r="D1299" s="35">
        <v>5</v>
      </c>
      <c r="E1299" s="132">
        <v>347</v>
      </c>
      <c r="F1299" s="63" t="s">
        <v>636</v>
      </c>
      <c r="G1299" s="102">
        <f t="shared" si="409"/>
        <v>10.9</v>
      </c>
      <c r="H1299" s="99">
        <f t="shared" ref="H1299:H1337" si="412">ROUNDDOWN(E1299*G1299,0)</f>
        <v>3782</v>
      </c>
      <c r="I1299" s="61">
        <v>2</v>
      </c>
      <c r="J1299" s="105" t="s">
        <v>649</v>
      </c>
      <c r="K1299" s="104" t="str">
        <f t="shared" si="411"/>
        <v>2499275032</v>
      </c>
      <c r="L1299" s="68">
        <f t="shared" si="410"/>
        <v>1429</v>
      </c>
    </row>
    <row r="1300" spans="2:12" ht="14.25" customHeight="1" x14ac:dyDescent="0.15">
      <c r="B1300" s="131" t="s">
        <v>609</v>
      </c>
      <c r="C1300" s="130" t="s">
        <v>401</v>
      </c>
      <c r="D1300" s="35">
        <v>4</v>
      </c>
      <c r="E1300" s="132">
        <v>280</v>
      </c>
      <c r="F1300" s="63" t="s">
        <v>636</v>
      </c>
      <c r="G1300" s="102">
        <f t="shared" ref="G1300:G1363" si="413">G$978</f>
        <v>10.9</v>
      </c>
      <c r="H1300" s="99">
        <f t="shared" si="412"/>
        <v>3052</v>
      </c>
      <c r="I1300" s="61">
        <v>2</v>
      </c>
      <c r="J1300" s="105" t="s">
        <v>649</v>
      </c>
      <c r="K1300" s="104" t="str">
        <f t="shared" si="411"/>
        <v>2499294032</v>
      </c>
      <c r="L1300" s="68">
        <f t="shared" si="410"/>
        <v>2476</v>
      </c>
    </row>
    <row r="1301" spans="2:12" ht="14.25" customHeight="1" x14ac:dyDescent="0.15">
      <c r="B1301" s="131" t="s">
        <v>610</v>
      </c>
      <c r="C1301" s="130" t="s">
        <v>402</v>
      </c>
      <c r="D1301" s="35">
        <v>4</v>
      </c>
      <c r="E1301" s="132">
        <v>252</v>
      </c>
      <c r="F1301" s="63" t="s">
        <v>636</v>
      </c>
      <c r="G1301" s="102">
        <f t="shared" si="413"/>
        <v>10.9</v>
      </c>
      <c r="H1301" s="99">
        <f t="shared" si="412"/>
        <v>2746</v>
      </c>
      <c r="I1301" s="61">
        <v>2</v>
      </c>
      <c r="J1301" s="105" t="s">
        <v>649</v>
      </c>
      <c r="K1301" s="104" t="str">
        <f t="shared" si="411"/>
        <v>2499314032</v>
      </c>
      <c r="L1301" s="68">
        <f t="shared" si="410"/>
        <v>2476</v>
      </c>
    </row>
    <row r="1302" spans="2:12" ht="14.25" customHeight="1" x14ac:dyDescent="0.15">
      <c r="B1302" s="131" t="s">
        <v>611</v>
      </c>
      <c r="C1302" s="130" t="s">
        <v>403</v>
      </c>
      <c r="D1302" s="35">
        <v>3</v>
      </c>
      <c r="E1302" s="132">
        <v>242</v>
      </c>
      <c r="F1302" s="63" t="s">
        <v>636</v>
      </c>
      <c r="G1302" s="102">
        <f t="shared" si="413"/>
        <v>10.9</v>
      </c>
      <c r="H1302" s="99">
        <f t="shared" si="412"/>
        <v>2637</v>
      </c>
      <c r="I1302" s="61">
        <v>2</v>
      </c>
      <c r="J1302" s="105" t="s">
        <v>649</v>
      </c>
      <c r="K1302" s="104" t="str">
        <f t="shared" si="411"/>
        <v>2499333032</v>
      </c>
      <c r="L1302" s="68">
        <f t="shared" si="410"/>
        <v>2735</v>
      </c>
    </row>
    <row r="1303" spans="2:12" ht="14.25" customHeight="1" x14ac:dyDescent="0.15">
      <c r="B1303" s="131" t="s">
        <v>612</v>
      </c>
      <c r="C1303" s="130" t="s">
        <v>404</v>
      </c>
      <c r="D1303" s="35">
        <v>3</v>
      </c>
      <c r="E1303" s="132">
        <v>218</v>
      </c>
      <c r="F1303" s="63" t="s">
        <v>636</v>
      </c>
      <c r="G1303" s="102">
        <f t="shared" si="413"/>
        <v>10.9</v>
      </c>
      <c r="H1303" s="99">
        <f t="shared" si="412"/>
        <v>2376</v>
      </c>
      <c r="I1303" s="61">
        <v>2</v>
      </c>
      <c r="J1303" s="105" t="s">
        <v>649</v>
      </c>
      <c r="K1303" s="104" t="str">
        <f t="shared" si="411"/>
        <v>2499353032</v>
      </c>
      <c r="L1303" s="68">
        <f t="shared" si="410"/>
        <v>2735</v>
      </c>
    </row>
    <row r="1304" spans="2:12" ht="14.25" customHeight="1" x14ac:dyDescent="0.15">
      <c r="B1304" s="131" t="s">
        <v>613</v>
      </c>
      <c r="C1304" s="130" t="s">
        <v>405</v>
      </c>
      <c r="D1304" s="35">
        <v>2</v>
      </c>
      <c r="E1304" s="132">
        <v>207</v>
      </c>
      <c r="F1304" s="63" t="s">
        <v>636</v>
      </c>
      <c r="G1304" s="102">
        <f t="shared" si="413"/>
        <v>10.9</v>
      </c>
      <c r="H1304" s="99">
        <f t="shared" si="412"/>
        <v>2256</v>
      </c>
      <c r="I1304" s="61">
        <v>2</v>
      </c>
      <c r="J1304" s="105" t="s">
        <v>649</v>
      </c>
      <c r="K1304" s="104" t="str">
        <f t="shared" si="411"/>
        <v>2499372032</v>
      </c>
      <c r="L1304" s="68">
        <f t="shared" si="410"/>
        <v>2816</v>
      </c>
    </row>
    <row r="1305" spans="2:12" ht="14.25" customHeight="1" x14ac:dyDescent="0.15">
      <c r="B1305" s="131" t="s">
        <v>614</v>
      </c>
      <c r="C1305" s="130" t="s">
        <v>406</v>
      </c>
      <c r="D1305" s="35">
        <v>2</v>
      </c>
      <c r="E1305" s="132">
        <v>186</v>
      </c>
      <c r="F1305" s="63" t="s">
        <v>636</v>
      </c>
      <c r="G1305" s="102">
        <f t="shared" si="413"/>
        <v>10.9</v>
      </c>
      <c r="H1305" s="99">
        <f t="shared" si="412"/>
        <v>2027</v>
      </c>
      <c r="I1305" s="61">
        <v>2</v>
      </c>
      <c r="J1305" s="105" t="s">
        <v>649</v>
      </c>
      <c r="K1305" s="104" t="str">
        <f t="shared" si="411"/>
        <v>2499392032</v>
      </c>
      <c r="L1305" s="68">
        <f t="shared" si="410"/>
        <v>2816</v>
      </c>
    </row>
    <row r="1306" spans="2:12" ht="14.25" customHeight="1" x14ac:dyDescent="0.15">
      <c r="B1306" s="131" t="s">
        <v>613</v>
      </c>
      <c r="C1306" s="130" t="s">
        <v>767</v>
      </c>
      <c r="D1306" s="35">
        <v>1</v>
      </c>
      <c r="E1306" s="132">
        <v>207</v>
      </c>
      <c r="F1306" s="63" t="s">
        <v>636</v>
      </c>
      <c r="G1306" s="102">
        <f t="shared" si="413"/>
        <v>10.9</v>
      </c>
      <c r="H1306" s="99">
        <f t="shared" si="412"/>
        <v>2256</v>
      </c>
      <c r="I1306" s="61">
        <v>2</v>
      </c>
      <c r="J1306" s="105" t="s">
        <v>649</v>
      </c>
      <c r="K1306" s="104" t="str">
        <f t="shared" si="411"/>
        <v>2499371032</v>
      </c>
      <c r="L1306" s="68">
        <f t="shared" si="410"/>
        <v>96</v>
      </c>
    </row>
    <row r="1307" spans="2:12" ht="14.25" customHeight="1" x14ac:dyDescent="0.15">
      <c r="B1307" s="131" t="s">
        <v>614</v>
      </c>
      <c r="C1307" s="130" t="s">
        <v>768</v>
      </c>
      <c r="D1307" s="35">
        <v>1</v>
      </c>
      <c r="E1307" s="132">
        <v>186</v>
      </c>
      <c r="F1307" s="63" t="s">
        <v>636</v>
      </c>
      <c r="G1307" s="102">
        <f t="shared" si="413"/>
        <v>10.9</v>
      </c>
      <c r="H1307" s="99">
        <f t="shared" si="412"/>
        <v>2027</v>
      </c>
      <c r="I1307" s="61">
        <v>2</v>
      </c>
      <c r="J1307" s="105" t="s">
        <v>649</v>
      </c>
      <c r="K1307" s="104" t="str">
        <f t="shared" si="411"/>
        <v>2499391032</v>
      </c>
      <c r="L1307" s="68">
        <f t="shared" si="410"/>
        <v>96</v>
      </c>
    </row>
    <row r="1308" spans="2:12" ht="14.25" customHeight="1" x14ac:dyDescent="0.15">
      <c r="B1308" s="131" t="s">
        <v>615</v>
      </c>
      <c r="C1308" s="130" t="s">
        <v>407</v>
      </c>
      <c r="D1308" s="35">
        <v>3</v>
      </c>
      <c r="E1308" s="132">
        <v>513</v>
      </c>
      <c r="F1308" s="63" t="s">
        <v>636</v>
      </c>
      <c r="G1308" s="102">
        <f t="shared" si="413"/>
        <v>10.9</v>
      </c>
      <c r="H1308" s="99">
        <f t="shared" si="412"/>
        <v>5591</v>
      </c>
      <c r="I1308" s="61">
        <v>2</v>
      </c>
      <c r="J1308" s="105" t="s">
        <v>649</v>
      </c>
      <c r="K1308" s="104" t="str">
        <f t="shared" si="411"/>
        <v>2499413032</v>
      </c>
      <c r="L1308" s="68">
        <f t="shared" si="410"/>
        <v>2150</v>
      </c>
    </row>
    <row r="1309" spans="2:12" ht="14.25" customHeight="1" x14ac:dyDescent="0.15">
      <c r="B1309" s="131" t="s">
        <v>616</v>
      </c>
      <c r="C1309" s="130" t="s">
        <v>408</v>
      </c>
      <c r="D1309" s="35">
        <v>3</v>
      </c>
      <c r="E1309" s="132">
        <v>462</v>
      </c>
      <c r="F1309" s="63" t="s">
        <v>636</v>
      </c>
      <c r="G1309" s="102">
        <f t="shared" si="413"/>
        <v>10.9</v>
      </c>
      <c r="H1309" s="99">
        <f t="shared" si="412"/>
        <v>5035</v>
      </c>
      <c r="I1309" s="61">
        <v>2</v>
      </c>
      <c r="J1309" s="105" t="s">
        <v>649</v>
      </c>
      <c r="K1309" s="104" t="str">
        <f t="shared" si="411"/>
        <v>2499433032</v>
      </c>
      <c r="L1309" s="68">
        <f t="shared" si="410"/>
        <v>2150</v>
      </c>
    </row>
    <row r="1310" spans="2:12" ht="14.25" customHeight="1" x14ac:dyDescent="0.15">
      <c r="B1310" s="131" t="s">
        <v>617</v>
      </c>
      <c r="C1310" s="130" t="s">
        <v>409</v>
      </c>
      <c r="D1310" s="35">
        <v>2</v>
      </c>
      <c r="E1310" s="132">
        <v>429</v>
      </c>
      <c r="F1310" s="63" t="s">
        <v>636</v>
      </c>
      <c r="G1310" s="102">
        <f t="shared" si="413"/>
        <v>10.9</v>
      </c>
      <c r="H1310" s="99">
        <f t="shared" si="412"/>
        <v>4676</v>
      </c>
      <c r="I1310" s="61">
        <v>2</v>
      </c>
      <c r="J1310" s="105" t="s">
        <v>649</v>
      </c>
      <c r="K1310" s="104" t="str">
        <f t="shared" si="411"/>
        <v>2499452032</v>
      </c>
      <c r="L1310" s="68">
        <f t="shared" si="410"/>
        <v>1280</v>
      </c>
    </row>
    <row r="1311" spans="2:12" ht="14.25" customHeight="1" x14ac:dyDescent="0.15">
      <c r="B1311" s="131" t="s">
        <v>618</v>
      </c>
      <c r="C1311" s="130" t="s">
        <v>410</v>
      </c>
      <c r="D1311" s="35">
        <v>2</v>
      </c>
      <c r="E1311" s="132">
        <v>386</v>
      </c>
      <c r="F1311" s="63" t="s">
        <v>636</v>
      </c>
      <c r="G1311" s="102">
        <f t="shared" si="413"/>
        <v>10.9</v>
      </c>
      <c r="H1311" s="99">
        <f t="shared" si="412"/>
        <v>4207</v>
      </c>
      <c r="I1311" s="61">
        <v>2</v>
      </c>
      <c r="J1311" s="105" t="s">
        <v>649</v>
      </c>
      <c r="K1311" s="104" t="str">
        <f t="shared" si="411"/>
        <v>2499472032</v>
      </c>
      <c r="L1311" s="68">
        <f t="shared" si="410"/>
        <v>1280</v>
      </c>
    </row>
    <row r="1312" spans="2:12" ht="14.25" customHeight="1" x14ac:dyDescent="0.15">
      <c r="B1312" s="131" t="s">
        <v>619</v>
      </c>
      <c r="C1312" s="130" t="s">
        <v>411</v>
      </c>
      <c r="D1312" s="35">
        <v>1</v>
      </c>
      <c r="E1312" s="132">
        <v>376</v>
      </c>
      <c r="F1312" s="63" t="s">
        <v>636</v>
      </c>
      <c r="G1312" s="102">
        <f t="shared" si="413"/>
        <v>10.9</v>
      </c>
      <c r="H1312" s="99">
        <f t="shared" si="412"/>
        <v>4098</v>
      </c>
      <c r="I1312" s="61">
        <v>2</v>
      </c>
      <c r="J1312" s="105" t="s">
        <v>649</v>
      </c>
      <c r="K1312" s="104" t="str">
        <f t="shared" si="411"/>
        <v>2499491032</v>
      </c>
      <c r="L1312" s="68">
        <f t="shared" si="410"/>
        <v>35</v>
      </c>
    </row>
    <row r="1313" spans="2:12" ht="14.25" customHeight="1" x14ac:dyDescent="0.15">
      <c r="B1313" s="131" t="s">
        <v>620</v>
      </c>
      <c r="C1313" s="130" t="s">
        <v>412</v>
      </c>
      <c r="D1313" s="35">
        <v>1</v>
      </c>
      <c r="E1313" s="132">
        <v>338</v>
      </c>
      <c r="F1313" s="63" t="s">
        <v>636</v>
      </c>
      <c r="G1313" s="102">
        <f t="shared" si="413"/>
        <v>10.9</v>
      </c>
      <c r="H1313" s="99">
        <f t="shared" si="412"/>
        <v>3684</v>
      </c>
      <c r="I1313" s="61">
        <v>2</v>
      </c>
      <c r="J1313" s="105" t="s">
        <v>649</v>
      </c>
      <c r="K1313" s="104" t="str">
        <f t="shared" si="411"/>
        <v>2499511032</v>
      </c>
      <c r="L1313" s="68">
        <f t="shared" ref="L1313:L1337" si="414">L1043</f>
        <v>35</v>
      </c>
    </row>
    <row r="1314" spans="2:12" ht="14.25" customHeight="1" x14ac:dyDescent="0.15">
      <c r="B1314" s="131" t="s">
        <v>621</v>
      </c>
      <c r="C1314" s="130" t="s">
        <v>413</v>
      </c>
      <c r="D1314" s="35">
        <v>3</v>
      </c>
      <c r="E1314" s="132">
        <v>385</v>
      </c>
      <c r="F1314" s="63" t="s">
        <v>636</v>
      </c>
      <c r="G1314" s="102">
        <f t="shared" si="413"/>
        <v>10.9</v>
      </c>
      <c r="H1314" s="99">
        <f t="shared" si="412"/>
        <v>4196</v>
      </c>
      <c r="I1314" s="61">
        <v>2</v>
      </c>
      <c r="J1314" s="105" t="s">
        <v>649</v>
      </c>
      <c r="K1314" s="104" t="str">
        <f t="shared" si="411"/>
        <v>2499533032</v>
      </c>
      <c r="L1314" s="68">
        <f t="shared" si="414"/>
        <v>1429</v>
      </c>
    </row>
    <row r="1315" spans="2:12" ht="14.25" customHeight="1" x14ac:dyDescent="0.15">
      <c r="B1315" s="131" t="s">
        <v>622</v>
      </c>
      <c r="C1315" s="130" t="s">
        <v>414</v>
      </c>
      <c r="D1315" s="35">
        <v>3</v>
      </c>
      <c r="E1315" s="132">
        <v>347</v>
      </c>
      <c r="F1315" s="63" t="s">
        <v>636</v>
      </c>
      <c r="G1315" s="102">
        <f t="shared" si="413"/>
        <v>10.9</v>
      </c>
      <c r="H1315" s="99">
        <f t="shared" si="412"/>
        <v>3782</v>
      </c>
      <c r="I1315" s="61">
        <v>2</v>
      </c>
      <c r="J1315" s="105" t="s">
        <v>649</v>
      </c>
      <c r="K1315" s="104" t="str">
        <f t="shared" si="411"/>
        <v>2499553032</v>
      </c>
      <c r="L1315" s="68">
        <f t="shared" si="414"/>
        <v>1429</v>
      </c>
    </row>
    <row r="1316" spans="2:12" ht="14.25" customHeight="1" x14ac:dyDescent="0.15">
      <c r="B1316" s="131" t="s">
        <v>623</v>
      </c>
      <c r="C1316" s="130" t="s">
        <v>415</v>
      </c>
      <c r="D1316" s="35">
        <v>2</v>
      </c>
      <c r="E1316" s="132">
        <v>261</v>
      </c>
      <c r="F1316" s="63" t="s">
        <v>636</v>
      </c>
      <c r="G1316" s="102">
        <f t="shared" si="413"/>
        <v>10.9</v>
      </c>
      <c r="H1316" s="99">
        <f t="shared" si="412"/>
        <v>2844</v>
      </c>
      <c r="I1316" s="61">
        <v>2</v>
      </c>
      <c r="J1316" s="105" t="s">
        <v>649</v>
      </c>
      <c r="K1316" s="104" t="str">
        <f t="shared" si="411"/>
        <v>2499572032</v>
      </c>
      <c r="L1316" s="68">
        <f t="shared" si="414"/>
        <v>2320</v>
      </c>
    </row>
    <row r="1317" spans="2:12" ht="14.25" customHeight="1" x14ac:dyDescent="0.15">
      <c r="B1317" s="131" t="s">
        <v>624</v>
      </c>
      <c r="C1317" s="130" t="s">
        <v>416</v>
      </c>
      <c r="D1317" s="35">
        <v>2</v>
      </c>
      <c r="E1317" s="132">
        <v>235</v>
      </c>
      <c r="F1317" s="63" t="s">
        <v>636</v>
      </c>
      <c r="G1317" s="102">
        <f t="shared" si="413"/>
        <v>10.9</v>
      </c>
      <c r="H1317" s="99">
        <f t="shared" si="412"/>
        <v>2561</v>
      </c>
      <c r="I1317" s="61">
        <v>2</v>
      </c>
      <c r="J1317" s="105" t="s">
        <v>649</v>
      </c>
      <c r="K1317" s="104" t="str">
        <f t="shared" si="411"/>
        <v>2499592032</v>
      </c>
      <c r="L1317" s="68">
        <f t="shared" si="414"/>
        <v>2320</v>
      </c>
    </row>
    <row r="1318" spans="2:12" ht="14.25" customHeight="1" x14ac:dyDescent="0.15">
      <c r="B1318" s="131" t="s">
        <v>625</v>
      </c>
      <c r="C1318" s="130" t="s">
        <v>417</v>
      </c>
      <c r="D1318" s="35">
        <v>1</v>
      </c>
      <c r="E1318" s="132">
        <v>206</v>
      </c>
      <c r="F1318" s="63" t="s">
        <v>636</v>
      </c>
      <c r="G1318" s="102">
        <f t="shared" si="413"/>
        <v>10.9</v>
      </c>
      <c r="H1318" s="99">
        <f t="shared" si="412"/>
        <v>2245</v>
      </c>
      <c r="I1318" s="61">
        <v>2</v>
      </c>
      <c r="J1318" s="105" t="s">
        <v>649</v>
      </c>
      <c r="K1318" s="104" t="str">
        <f t="shared" si="411"/>
        <v>2499611032</v>
      </c>
      <c r="L1318" s="68">
        <f t="shared" si="414"/>
        <v>96</v>
      </c>
    </row>
    <row r="1319" spans="2:12" ht="14.25" customHeight="1" x14ac:dyDescent="0.15">
      <c r="B1319" s="131" t="s">
        <v>626</v>
      </c>
      <c r="C1319" s="130" t="s">
        <v>418</v>
      </c>
      <c r="D1319" s="35">
        <v>1</v>
      </c>
      <c r="E1319" s="132">
        <v>185</v>
      </c>
      <c r="F1319" s="63" t="s">
        <v>636</v>
      </c>
      <c r="G1319" s="102">
        <f t="shared" si="413"/>
        <v>10.9</v>
      </c>
      <c r="H1319" s="99">
        <f t="shared" si="412"/>
        <v>2016</v>
      </c>
      <c r="I1319" s="61">
        <v>2</v>
      </c>
      <c r="J1319" s="105" t="s">
        <v>649</v>
      </c>
      <c r="K1319" s="104" t="str">
        <f t="shared" si="411"/>
        <v>2499631032</v>
      </c>
      <c r="L1319" s="68">
        <f t="shared" si="414"/>
        <v>96</v>
      </c>
    </row>
    <row r="1320" spans="2:12" ht="14.25" customHeight="1" x14ac:dyDescent="0.15">
      <c r="B1320" s="131" t="s">
        <v>819</v>
      </c>
      <c r="C1320" s="95" t="s">
        <v>769</v>
      </c>
      <c r="D1320" s="35">
        <v>6</v>
      </c>
      <c r="E1320" s="132">
        <v>554</v>
      </c>
      <c r="F1320" s="63" t="s">
        <v>636</v>
      </c>
      <c r="G1320" s="102">
        <f t="shared" si="413"/>
        <v>10.9</v>
      </c>
      <c r="H1320" s="99">
        <f t="shared" si="412"/>
        <v>6038</v>
      </c>
      <c r="I1320" s="61">
        <v>2</v>
      </c>
      <c r="J1320" s="105" t="s">
        <v>649</v>
      </c>
      <c r="K1320" s="104" t="str">
        <f t="shared" si="411"/>
        <v>2499706032</v>
      </c>
      <c r="L1320" s="68">
        <f t="shared" si="414"/>
        <v>2505</v>
      </c>
    </row>
    <row r="1321" spans="2:12" ht="14.25" customHeight="1" x14ac:dyDescent="0.15">
      <c r="B1321" s="131" t="s">
        <v>820</v>
      </c>
      <c r="C1321" s="95" t="s">
        <v>770</v>
      </c>
      <c r="D1321" s="35">
        <v>6</v>
      </c>
      <c r="E1321" s="132">
        <v>499</v>
      </c>
      <c r="F1321" s="63" t="s">
        <v>636</v>
      </c>
      <c r="G1321" s="102">
        <f t="shared" si="413"/>
        <v>10.9</v>
      </c>
      <c r="H1321" s="99">
        <f t="shared" si="412"/>
        <v>5439</v>
      </c>
      <c r="I1321" s="61">
        <v>2</v>
      </c>
      <c r="J1321" s="105" t="s">
        <v>649</v>
      </c>
      <c r="K1321" s="104" t="str">
        <f t="shared" si="411"/>
        <v>2499716032</v>
      </c>
      <c r="L1321" s="68">
        <f t="shared" si="414"/>
        <v>2505</v>
      </c>
    </row>
    <row r="1322" spans="2:12" ht="14.25" customHeight="1" x14ac:dyDescent="0.15">
      <c r="B1322" s="131" t="s">
        <v>821</v>
      </c>
      <c r="C1322" s="95" t="s">
        <v>771</v>
      </c>
      <c r="D1322" s="35">
        <v>5</v>
      </c>
      <c r="E1322" s="132">
        <v>489</v>
      </c>
      <c r="F1322" s="63" t="s">
        <v>636</v>
      </c>
      <c r="G1322" s="102">
        <f t="shared" si="413"/>
        <v>10.9</v>
      </c>
      <c r="H1322" s="99">
        <f t="shared" si="412"/>
        <v>5330</v>
      </c>
      <c r="I1322" s="61">
        <v>2</v>
      </c>
      <c r="J1322" s="105" t="s">
        <v>649</v>
      </c>
      <c r="K1322" s="104" t="str">
        <f t="shared" si="411"/>
        <v>2499725032</v>
      </c>
      <c r="L1322" s="68">
        <f t="shared" si="414"/>
        <v>2150</v>
      </c>
    </row>
    <row r="1323" spans="2:12" ht="14.25" customHeight="1" x14ac:dyDescent="0.15">
      <c r="B1323" s="131" t="s">
        <v>822</v>
      </c>
      <c r="C1323" s="95" t="s">
        <v>772</v>
      </c>
      <c r="D1323" s="35">
        <v>5</v>
      </c>
      <c r="E1323" s="132">
        <v>440</v>
      </c>
      <c r="F1323" s="63" t="s">
        <v>636</v>
      </c>
      <c r="G1323" s="102">
        <f t="shared" si="413"/>
        <v>10.9</v>
      </c>
      <c r="H1323" s="99">
        <f t="shared" si="412"/>
        <v>4796</v>
      </c>
      <c r="I1323" s="61">
        <v>2</v>
      </c>
      <c r="J1323" s="105" t="s">
        <v>649</v>
      </c>
      <c r="K1323" s="104" t="str">
        <f t="shared" si="411"/>
        <v>2499735032</v>
      </c>
      <c r="L1323" s="68">
        <f t="shared" si="414"/>
        <v>2150</v>
      </c>
    </row>
    <row r="1324" spans="2:12" ht="14.25" customHeight="1" x14ac:dyDescent="0.15">
      <c r="B1324" s="131" t="s">
        <v>823</v>
      </c>
      <c r="C1324" s="95" t="s">
        <v>773</v>
      </c>
      <c r="D1324" s="35">
        <v>4</v>
      </c>
      <c r="E1324" s="132">
        <v>423</v>
      </c>
      <c r="F1324" s="63" t="s">
        <v>636</v>
      </c>
      <c r="G1324" s="102">
        <f t="shared" si="413"/>
        <v>10.9</v>
      </c>
      <c r="H1324" s="99">
        <f t="shared" si="412"/>
        <v>4610</v>
      </c>
      <c r="I1324" s="61">
        <v>2</v>
      </c>
      <c r="J1324" s="105" t="s">
        <v>649</v>
      </c>
      <c r="K1324" s="104" t="str">
        <f t="shared" ref="K1324:K1337" si="415">B1324&amp;D1324&amp;F1324&amp;I1324</f>
        <v>2499744032</v>
      </c>
      <c r="L1324" s="68">
        <f t="shared" si="414"/>
        <v>1790</v>
      </c>
    </row>
    <row r="1325" spans="2:12" ht="14.25" customHeight="1" x14ac:dyDescent="0.15">
      <c r="B1325" s="131" t="s">
        <v>824</v>
      </c>
      <c r="C1325" s="95" t="s">
        <v>774</v>
      </c>
      <c r="D1325" s="35">
        <v>4</v>
      </c>
      <c r="E1325" s="132">
        <v>381</v>
      </c>
      <c r="F1325" s="63" t="s">
        <v>636</v>
      </c>
      <c r="G1325" s="102">
        <f t="shared" si="413"/>
        <v>10.9</v>
      </c>
      <c r="H1325" s="99">
        <f t="shared" si="412"/>
        <v>4152</v>
      </c>
      <c r="I1325" s="61">
        <v>2</v>
      </c>
      <c r="J1325" s="105" t="s">
        <v>649</v>
      </c>
      <c r="K1325" s="104" t="str">
        <f t="shared" si="415"/>
        <v>2499754032</v>
      </c>
      <c r="L1325" s="68">
        <f t="shared" si="414"/>
        <v>1790</v>
      </c>
    </row>
    <row r="1326" spans="2:12" ht="14.25" customHeight="1" x14ac:dyDescent="0.15">
      <c r="B1326" s="131" t="s">
        <v>825</v>
      </c>
      <c r="C1326" s="95" t="s">
        <v>775</v>
      </c>
      <c r="D1326" s="35">
        <v>3</v>
      </c>
      <c r="E1326" s="132">
        <v>392</v>
      </c>
      <c r="F1326" s="63" t="s">
        <v>636</v>
      </c>
      <c r="G1326" s="102">
        <f t="shared" si="413"/>
        <v>10.9</v>
      </c>
      <c r="H1326" s="99">
        <f t="shared" si="412"/>
        <v>4272</v>
      </c>
      <c r="I1326" s="61">
        <v>2</v>
      </c>
      <c r="J1326" s="105" t="s">
        <v>649</v>
      </c>
      <c r="K1326" s="104" t="str">
        <f t="shared" si="415"/>
        <v>2499763032</v>
      </c>
      <c r="L1326" s="68">
        <f t="shared" si="414"/>
        <v>1630</v>
      </c>
    </row>
    <row r="1327" spans="2:12" ht="14.25" customHeight="1" x14ac:dyDescent="0.15">
      <c r="B1327" s="131" t="s">
        <v>826</v>
      </c>
      <c r="C1327" s="95" t="s">
        <v>776</v>
      </c>
      <c r="D1327" s="35">
        <v>3</v>
      </c>
      <c r="E1327" s="132">
        <v>353</v>
      </c>
      <c r="F1327" s="63" t="s">
        <v>636</v>
      </c>
      <c r="G1327" s="102">
        <f t="shared" si="413"/>
        <v>10.9</v>
      </c>
      <c r="H1327" s="99">
        <f t="shared" si="412"/>
        <v>3847</v>
      </c>
      <c r="I1327" s="61">
        <v>2</v>
      </c>
      <c r="J1327" s="105" t="s">
        <v>649</v>
      </c>
      <c r="K1327" s="104" t="str">
        <f t="shared" si="415"/>
        <v>2499773032</v>
      </c>
      <c r="L1327" s="68">
        <f t="shared" si="414"/>
        <v>1630</v>
      </c>
    </row>
    <row r="1328" spans="2:12" ht="14.25" customHeight="1" x14ac:dyDescent="0.15">
      <c r="B1328" s="131" t="s">
        <v>827</v>
      </c>
      <c r="C1328" s="95" t="s">
        <v>777</v>
      </c>
      <c r="D1328" s="35">
        <v>2</v>
      </c>
      <c r="E1328" s="132">
        <v>358</v>
      </c>
      <c r="F1328" s="63" t="s">
        <v>636</v>
      </c>
      <c r="G1328" s="102">
        <f t="shared" si="413"/>
        <v>10.9</v>
      </c>
      <c r="H1328" s="99">
        <f t="shared" si="412"/>
        <v>3902</v>
      </c>
      <c r="I1328" s="61">
        <v>2</v>
      </c>
      <c r="J1328" s="105" t="s">
        <v>649</v>
      </c>
      <c r="K1328" s="104" t="str">
        <f t="shared" si="415"/>
        <v>2499782032</v>
      </c>
      <c r="L1328" s="68">
        <f t="shared" si="414"/>
        <v>1445</v>
      </c>
    </row>
    <row r="1329" spans="2:13" ht="14.25" customHeight="1" x14ac:dyDescent="0.15">
      <c r="B1329" s="131" t="s">
        <v>828</v>
      </c>
      <c r="C1329" s="95" t="s">
        <v>778</v>
      </c>
      <c r="D1329" s="35">
        <v>2</v>
      </c>
      <c r="E1329" s="132">
        <v>322</v>
      </c>
      <c r="F1329" s="63" t="s">
        <v>636</v>
      </c>
      <c r="G1329" s="102">
        <f t="shared" si="413"/>
        <v>10.9</v>
      </c>
      <c r="H1329" s="99">
        <f t="shared" si="412"/>
        <v>3509</v>
      </c>
      <c r="I1329" s="61">
        <v>2</v>
      </c>
      <c r="J1329" s="105" t="s">
        <v>649</v>
      </c>
      <c r="K1329" s="104" t="str">
        <f t="shared" si="415"/>
        <v>2499792032</v>
      </c>
      <c r="L1329" s="68">
        <f t="shared" si="414"/>
        <v>1445</v>
      </c>
    </row>
    <row r="1330" spans="2:13" ht="14.25" customHeight="1" x14ac:dyDescent="0.15">
      <c r="B1330" s="131" t="s">
        <v>827</v>
      </c>
      <c r="C1330" s="95" t="s">
        <v>779</v>
      </c>
      <c r="D1330" s="35">
        <v>1</v>
      </c>
      <c r="E1330" s="132">
        <v>358</v>
      </c>
      <c r="F1330" s="63" t="s">
        <v>636</v>
      </c>
      <c r="G1330" s="102">
        <f t="shared" si="413"/>
        <v>10.9</v>
      </c>
      <c r="H1330" s="99">
        <f t="shared" si="412"/>
        <v>3902</v>
      </c>
      <c r="I1330" s="61">
        <v>2</v>
      </c>
      <c r="J1330" s="105" t="s">
        <v>649</v>
      </c>
      <c r="K1330" s="104" t="str">
        <f t="shared" si="415"/>
        <v>2499781032</v>
      </c>
      <c r="L1330" s="68">
        <f t="shared" si="414"/>
        <v>35</v>
      </c>
    </row>
    <row r="1331" spans="2:13" ht="14.25" customHeight="1" x14ac:dyDescent="0.15">
      <c r="B1331" s="131" t="s">
        <v>828</v>
      </c>
      <c r="C1331" s="95" t="s">
        <v>780</v>
      </c>
      <c r="D1331" s="35">
        <v>1</v>
      </c>
      <c r="E1331" s="132">
        <v>322</v>
      </c>
      <c r="F1331" s="63" t="s">
        <v>636</v>
      </c>
      <c r="G1331" s="102">
        <f t="shared" si="413"/>
        <v>10.9</v>
      </c>
      <c r="H1331" s="99">
        <f t="shared" si="412"/>
        <v>3509</v>
      </c>
      <c r="I1331" s="61">
        <v>2</v>
      </c>
      <c r="J1331" s="105" t="s">
        <v>649</v>
      </c>
      <c r="K1331" s="104" t="str">
        <f t="shared" si="415"/>
        <v>2499791032</v>
      </c>
      <c r="L1331" s="68">
        <f t="shared" si="414"/>
        <v>35</v>
      </c>
    </row>
    <row r="1332" spans="2:13" ht="14.25" customHeight="1" x14ac:dyDescent="0.15">
      <c r="B1332" s="131" t="s">
        <v>829</v>
      </c>
      <c r="C1332" s="95" t="s">
        <v>781</v>
      </c>
      <c r="D1332" s="35">
        <v>3</v>
      </c>
      <c r="E1332" s="132">
        <v>489</v>
      </c>
      <c r="F1332" s="63" t="s">
        <v>636</v>
      </c>
      <c r="G1332" s="102">
        <f t="shared" si="413"/>
        <v>10.9</v>
      </c>
      <c r="H1332" s="99">
        <f t="shared" si="412"/>
        <v>5330</v>
      </c>
      <c r="I1332" s="61">
        <v>2</v>
      </c>
      <c r="J1332" s="105" t="s">
        <v>649</v>
      </c>
      <c r="K1332" s="104" t="str">
        <f t="shared" si="415"/>
        <v>2499803032</v>
      </c>
      <c r="L1332" s="68">
        <f t="shared" si="414"/>
        <v>2150</v>
      </c>
    </row>
    <row r="1333" spans="2:13" ht="14.25" customHeight="1" x14ac:dyDescent="0.15">
      <c r="B1333" s="131" t="s">
        <v>830</v>
      </c>
      <c r="C1333" s="95" t="s">
        <v>782</v>
      </c>
      <c r="D1333" s="35">
        <v>3</v>
      </c>
      <c r="E1333" s="132">
        <v>440</v>
      </c>
      <c r="F1333" s="63" t="s">
        <v>636</v>
      </c>
      <c r="G1333" s="102">
        <f t="shared" si="413"/>
        <v>10.9</v>
      </c>
      <c r="H1333" s="99">
        <f t="shared" si="412"/>
        <v>4796</v>
      </c>
      <c r="I1333" s="61">
        <v>2</v>
      </c>
      <c r="J1333" s="105" t="s">
        <v>649</v>
      </c>
      <c r="K1333" s="104" t="str">
        <f t="shared" si="415"/>
        <v>2499813032</v>
      </c>
      <c r="L1333" s="68">
        <f t="shared" si="414"/>
        <v>2150</v>
      </c>
    </row>
    <row r="1334" spans="2:13" ht="14.25" customHeight="1" x14ac:dyDescent="0.15">
      <c r="B1334" s="131" t="s">
        <v>831</v>
      </c>
      <c r="C1334" s="95" t="s">
        <v>783</v>
      </c>
      <c r="D1334" s="35">
        <v>2</v>
      </c>
      <c r="E1334" s="132">
        <v>408</v>
      </c>
      <c r="F1334" s="63" t="s">
        <v>636</v>
      </c>
      <c r="G1334" s="102">
        <f t="shared" si="413"/>
        <v>10.9</v>
      </c>
      <c r="H1334" s="99">
        <f t="shared" si="412"/>
        <v>4447</v>
      </c>
      <c r="I1334" s="61">
        <v>2</v>
      </c>
      <c r="J1334" s="105" t="s">
        <v>649</v>
      </c>
      <c r="K1334" s="104" t="str">
        <f t="shared" si="415"/>
        <v>2499822032</v>
      </c>
      <c r="L1334" s="68">
        <f t="shared" si="414"/>
        <v>1280</v>
      </c>
    </row>
    <row r="1335" spans="2:13" ht="14.25" customHeight="1" x14ac:dyDescent="0.15">
      <c r="B1335" s="131" t="s">
        <v>832</v>
      </c>
      <c r="C1335" s="95" t="s">
        <v>784</v>
      </c>
      <c r="D1335" s="35">
        <v>2</v>
      </c>
      <c r="E1335" s="132">
        <v>367</v>
      </c>
      <c r="F1335" s="63" t="s">
        <v>636</v>
      </c>
      <c r="G1335" s="102">
        <f t="shared" si="413"/>
        <v>10.9</v>
      </c>
      <c r="H1335" s="99">
        <f t="shared" si="412"/>
        <v>4000</v>
      </c>
      <c r="I1335" s="61">
        <v>2</v>
      </c>
      <c r="J1335" s="105" t="s">
        <v>649</v>
      </c>
      <c r="K1335" s="104" t="str">
        <f t="shared" si="415"/>
        <v>2499832032</v>
      </c>
      <c r="L1335" s="68">
        <f t="shared" si="414"/>
        <v>1280</v>
      </c>
    </row>
    <row r="1336" spans="2:13" ht="14.25" customHeight="1" x14ac:dyDescent="0.15">
      <c r="B1336" s="131" t="s">
        <v>833</v>
      </c>
      <c r="C1336" s="95" t="s">
        <v>785</v>
      </c>
      <c r="D1336" s="35">
        <v>1</v>
      </c>
      <c r="E1336" s="132">
        <v>357</v>
      </c>
      <c r="F1336" s="63" t="s">
        <v>636</v>
      </c>
      <c r="G1336" s="102">
        <f t="shared" si="413"/>
        <v>10.9</v>
      </c>
      <c r="H1336" s="99">
        <f t="shared" si="412"/>
        <v>3891</v>
      </c>
      <c r="I1336" s="61">
        <v>2</v>
      </c>
      <c r="J1336" s="105" t="s">
        <v>649</v>
      </c>
      <c r="K1336" s="104" t="str">
        <f t="shared" si="415"/>
        <v>2499841032</v>
      </c>
      <c r="L1336" s="68">
        <f t="shared" si="414"/>
        <v>35</v>
      </c>
    </row>
    <row r="1337" spans="2:13" ht="14.25" customHeight="1" x14ac:dyDescent="0.15">
      <c r="B1337" s="131" t="s">
        <v>834</v>
      </c>
      <c r="C1337" s="95" t="s">
        <v>786</v>
      </c>
      <c r="D1337" s="35">
        <v>1</v>
      </c>
      <c r="E1337" s="132">
        <v>321</v>
      </c>
      <c r="F1337" s="63" t="s">
        <v>636</v>
      </c>
      <c r="G1337" s="102">
        <f t="shared" si="413"/>
        <v>10.9</v>
      </c>
      <c r="H1337" s="99">
        <f t="shared" si="412"/>
        <v>3498</v>
      </c>
      <c r="I1337" s="61">
        <v>2</v>
      </c>
      <c r="J1337" s="105" t="s">
        <v>649</v>
      </c>
      <c r="K1337" s="104" t="str">
        <f t="shared" si="415"/>
        <v>2499851032</v>
      </c>
      <c r="L1337" s="68">
        <f t="shared" si="414"/>
        <v>35</v>
      </c>
    </row>
    <row r="1338" spans="2:13" ht="14.25" customHeight="1" x14ac:dyDescent="0.15">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419</v>
      </c>
      <c r="C1339" s="130" t="s">
        <v>169</v>
      </c>
      <c r="D1339" s="130">
        <v>6</v>
      </c>
      <c r="E1339" s="132">
        <v>831</v>
      </c>
      <c r="F1339" s="63" t="s">
        <v>636</v>
      </c>
      <c r="G1339" s="102">
        <f t="shared" si="413"/>
        <v>10.9</v>
      </c>
      <c r="H1339" s="99">
        <f t="shared" ref="H1339:H1402" si="416">ROUNDDOWN(E1339*G1339,0)</f>
        <v>9057</v>
      </c>
      <c r="I1339" s="61">
        <v>1</v>
      </c>
      <c r="J1339" s="105" t="s">
        <v>649</v>
      </c>
      <c r="K1339" s="104" t="str">
        <f>B1339&amp;D1339&amp;F1339&amp;I1339</f>
        <v>2411526031</v>
      </c>
      <c r="L1339" s="68">
        <f>L1338</f>
        <v>10485</v>
      </c>
    </row>
    <row r="1340" spans="2:13" ht="14.25" customHeight="1" x14ac:dyDescent="0.15">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420</v>
      </c>
      <c r="C1341" s="130" t="s">
        <v>171</v>
      </c>
      <c r="D1341" s="130">
        <v>5</v>
      </c>
      <c r="E1341" s="132">
        <v>706</v>
      </c>
      <c r="F1341" s="63" t="s">
        <v>636</v>
      </c>
      <c r="G1341" s="102">
        <f t="shared" si="413"/>
        <v>10.9</v>
      </c>
      <c r="H1341" s="99">
        <f t="shared" si="416"/>
        <v>7695</v>
      </c>
      <c r="I1341" s="61">
        <v>1</v>
      </c>
      <c r="J1341" s="105" t="s">
        <v>649</v>
      </c>
      <c r="K1341" s="104" t="str">
        <f>B1341&amp;D1341&amp;F1341&amp;I1341</f>
        <v>2411555031</v>
      </c>
      <c r="L1341" s="68">
        <f t="shared" ref="L1341" si="418">L1340</f>
        <v>11990</v>
      </c>
    </row>
    <row r="1342" spans="2:13" ht="14.25" customHeight="1" x14ac:dyDescent="0.15">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421</v>
      </c>
      <c r="C1343" s="130" t="s">
        <v>173</v>
      </c>
      <c r="D1343" s="130">
        <v>4</v>
      </c>
      <c r="E1343" s="132">
        <v>583</v>
      </c>
      <c r="F1343" s="63" t="s">
        <v>636</v>
      </c>
      <c r="G1343" s="102">
        <f t="shared" si="413"/>
        <v>10.9</v>
      </c>
      <c r="H1343" s="99">
        <f t="shared" si="416"/>
        <v>6354</v>
      </c>
      <c r="I1343" s="61">
        <v>1</v>
      </c>
      <c r="J1343" s="105" t="s">
        <v>649</v>
      </c>
      <c r="K1343" s="104" t="str">
        <f t="shared" si="419"/>
        <v>2411584031</v>
      </c>
      <c r="L1343" s="68">
        <f t="shared" ref="L1343" si="421">L1342</f>
        <v>13460</v>
      </c>
    </row>
    <row r="1344" spans="2:13" ht="14.25" customHeight="1" x14ac:dyDescent="0.15">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424</v>
      </c>
      <c r="C1345" s="130" t="s">
        <v>179</v>
      </c>
      <c r="D1345" s="130">
        <v>6</v>
      </c>
      <c r="E1345" s="132">
        <v>542</v>
      </c>
      <c r="F1345" s="63" t="s">
        <v>636</v>
      </c>
      <c r="G1345" s="102">
        <f t="shared" si="413"/>
        <v>10.9</v>
      </c>
      <c r="H1345" s="99">
        <f t="shared" si="416"/>
        <v>5907</v>
      </c>
      <c r="I1345" s="61">
        <v>1</v>
      </c>
      <c r="J1345" s="105" t="s">
        <v>649</v>
      </c>
      <c r="K1345" s="104" t="str">
        <f t="shared" si="419"/>
        <v>2411676031</v>
      </c>
      <c r="L1345" s="68">
        <f t="shared" ref="L1345" si="423">L1344</f>
        <v>7183</v>
      </c>
    </row>
    <row r="1346" spans="2:12" ht="14.25" customHeight="1" x14ac:dyDescent="0.15">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425</v>
      </c>
      <c r="C1347" s="130" t="s">
        <v>181</v>
      </c>
      <c r="D1347" s="130">
        <v>5</v>
      </c>
      <c r="E1347" s="132">
        <v>474</v>
      </c>
      <c r="F1347" s="63" t="s">
        <v>636</v>
      </c>
      <c r="G1347" s="102">
        <f t="shared" si="413"/>
        <v>10.9</v>
      </c>
      <c r="H1347" s="99">
        <f t="shared" si="416"/>
        <v>5166</v>
      </c>
      <c r="I1347" s="61">
        <v>1</v>
      </c>
      <c r="J1347" s="105" t="s">
        <v>649</v>
      </c>
      <c r="K1347" s="104" t="str">
        <f t="shared" si="419"/>
        <v>2411705031</v>
      </c>
      <c r="L1347" s="68">
        <f t="shared" ref="L1347" si="425">L1346</f>
        <v>7989</v>
      </c>
    </row>
    <row r="1348" spans="2:12" ht="14.25" customHeight="1" x14ac:dyDescent="0.15">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426</v>
      </c>
      <c r="C1349" s="130" t="s">
        <v>183</v>
      </c>
      <c r="D1349" s="130">
        <v>4</v>
      </c>
      <c r="E1349" s="132">
        <v>286</v>
      </c>
      <c r="F1349" s="63" t="s">
        <v>636</v>
      </c>
      <c r="G1349" s="102">
        <f t="shared" si="413"/>
        <v>10.9</v>
      </c>
      <c r="H1349" s="99">
        <f t="shared" si="416"/>
        <v>3117</v>
      </c>
      <c r="I1349" s="61">
        <v>1</v>
      </c>
      <c r="J1349" s="105" t="s">
        <v>649</v>
      </c>
      <c r="K1349" s="104" t="str">
        <f t="shared" si="419"/>
        <v>2411734031</v>
      </c>
      <c r="L1349" s="68">
        <f t="shared" ref="L1349" si="427">L1348</f>
        <v>10256</v>
      </c>
    </row>
    <row r="1350" spans="2:12" ht="14.25" customHeight="1" x14ac:dyDescent="0.15">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436</v>
      </c>
      <c r="C1351" s="130" t="s">
        <v>201</v>
      </c>
      <c r="D1351" s="130">
        <v>6</v>
      </c>
      <c r="E1351" s="132">
        <v>1048</v>
      </c>
      <c r="F1351" s="63" t="s">
        <v>636</v>
      </c>
      <c r="G1351" s="102">
        <f t="shared" si="413"/>
        <v>10.9</v>
      </c>
      <c r="H1351" s="99">
        <f t="shared" si="416"/>
        <v>11423</v>
      </c>
      <c r="I1351" s="61">
        <v>1</v>
      </c>
      <c r="J1351" s="105" t="s">
        <v>649</v>
      </c>
      <c r="K1351" s="104" t="str">
        <f t="shared" si="419"/>
        <v>2418036031</v>
      </c>
      <c r="L1351" s="68">
        <f t="shared" ref="L1351" si="429">L1350</f>
        <v>7869</v>
      </c>
    </row>
    <row r="1352" spans="2:12" ht="14.25" customHeight="1" x14ac:dyDescent="0.15">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438</v>
      </c>
      <c r="C1353" s="130" t="s">
        <v>203</v>
      </c>
      <c r="D1353" s="130">
        <v>5</v>
      </c>
      <c r="E1353" s="132">
        <v>923</v>
      </c>
      <c r="F1353" s="63" t="s">
        <v>636</v>
      </c>
      <c r="G1353" s="102">
        <f t="shared" si="413"/>
        <v>10.9</v>
      </c>
      <c r="H1353" s="99">
        <f t="shared" si="416"/>
        <v>10060</v>
      </c>
      <c r="I1353" s="61">
        <v>1</v>
      </c>
      <c r="J1353" s="105" t="s">
        <v>649</v>
      </c>
      <c r="K1353" s="104" t="str">
        <f t="shared" si="419"/>
        <v>2418075031</v>
      </c>
      <c r="L1353" s="68">
        <f t="shared" ref="L1353" si="431">L1352</f>
        <v>9363</v>
      </c>
    </row>
    <row r="1354" spans="2:12" ht="14.25" customHeight="1" x14ac:dyDescent="0.15">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440</v>
      </c>
      <c r="C1355" s="130" t="s">
        <v>205</v>
      </c>
      <c r="D1355" s="130">
        <v>4</v>
      </c>
      <c r="E1355" s="132">
        <v>800</v>
      </c>
      <c r="F1355" s="63" t="s">
        <v>636</v>
      </c>
      <c r="G1355" s="102">
        <f t="shared" si="413"/>
        <v>10.9</v>
      </c>
      <c r="H1355" s="99">
        <f t="shared" si="416"/>
        <v>8720</v>
      </c>
      <c r="I1355" s="61">
        <v>1</v>
      </c>
      <c r="J1355" s="105" t="s">
        <v>649</v>
      </c>
      <c r="K1355" s="104" t="str">
        <f t="shared" si="419"/>
        <v>2418114031</v>
      </c>
      <c r="L1355" s="68">
        <f t="shared" ref="L1355" si="433">L1354</f>
        <v>10844</v>
      </c>
    </row>
    <row r="1356" spans="2:12" ht="14.25" customHeight="1" x14ac:dyDescent="0.15">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446</v>
      </c>
      <c r="C1357" s="130" t="s">
        <v>211</v>
      </c>
      <c r="D1357" s="130">
        <v>6</v>
      </c>
      <c r="E1357" s="132">
        <v>760</v>
      </c>
      <c r="F1357" s="63" t="s">
        <v>636</v>
      </c>
      <c r="G1357" s="102">
        <f t="shared" si="413"/>
        <v>10.9</v>
      </c>
      <c r="H1357" s="99">
        <f t="shared" si="416"/>
        <v>8284</v>
      </c>
      <c r="I1357" s="61">
        <v>1</v>
      </c>
      <c r="J1357" s="105" t="s">
        <v>649</v>
      </c>
      <c r="K1357" s="104" t="str">
        <f t="shared" si="419"/>
        <v>2418236031</v>
      </c>
      <c r="L1357" s="68">
        <f t="shared" ref="L1357" si="435">L1356</f>
        <v>4556</v>
      </c>
    </row>
    <row r="1358" spans="2:12" ht="14.25" customHeight="1" x14ac:dyDescent="0.15">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448</v>
      </c>
      <c r="C1359" s="130" t="s">
        <v>213</v>
      </c>
      <c r="D1359" s="130">
        <v>5</v>
      </c>
      <c r="E1359" s="132">
        <v>693</v>
      </c>
      <c r="F1359" s="63" t="s">
        <v>636</v>
      </c>
      <c r="G1359" s="102">
        <f t="shared" si="413"/>
        <v>10.9</v>
      </c>
      <c r="H1359" s="99">
        <f t="shared" si="416"/>
        <v>7553</v>
      </c>
      <c r="I1359" s="61">
        <v>1</v>
      </c>
      <c r="J1359" s="105" t="s">
        <v>649</v>
      </c>
      <c r="K1359" s="104" t="str">
        <f t="shared" si="419"/>
        <v>2418275031</v>
      </c>
      <c r="L1359" s="68">
        <f t="shared" ref="L1359" si="437">L1358</f>
        <v>5362</v>
      </c>
    </row>
    <row r="1360" spans="2:12" ht="14.25" customHeight="1" x14ac:dyDescent="0.15">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450</v>
      </c>
      <c r="C1361" s="130" t="s">
        <v>215</v>
      </c>
      <c r="D1361" s="130">
        <v>4</v>
      </c>
      <c r="E1361" s="132">
        <v>503</v>
      </c>
      <c r="F1361" s="63" t="s">
        <v>636</v>
      </c>
      <c r="G1361" s="102">
        <f t="shared" si="413"/>
        <v>10.9</v>
      </c>
      <c r="H1361" s="99">
        <f t="shared" si="416"/>
        <v>5482</v>
      </c>
      <c r="I1361" s="61">
        <v>1</v>
      </c>
      <c r="J1361" s="105" t="s">
        <v>649</v>
      </c>
      <c r="K1361" s="104" t="str">
        <f t="shared" si="419"/>
        <v>2418314031</v>
      </c>
      <c r="L1361" s="68">
        <f t="shared" ref="L1361" si="439">L1360</f>
        <v>7639</v>
      </c>
    </row>
    <row r="1362" spans="2:12" ht="14.25" customHeight="1" x14ac:dyDescent="0.15">
      <c r="B1362" s="131" t="s">
        <v>668</v>
      </c>
      <c r="C1362" s="95" t="s">
        <v>695</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669</v>
      </c>
      <c r="C1363" s="95" t="s">
        <v>696</v>
      </c>
      <c r="D1363" s="95">
        <v>6</v>
      </c>
      <c r="E1363" s="132">
        <v>996</v>
      </c>
      <c r="F1363" s="63" t="s">
        <v>636</v>
      </c>
      <c r="G1363" s="102">
        <f t="shared" si="413"/>
        <v>10.9</v>
      </c>
      <c r="H1363" s="99">
        <f t="shared" si="416"/>
        <v>10856</v>
      </c>
      <c r="I1363" s="61">
        <v>1</v>
      </c>
      <c r="J1363" s="105" t="s">
        <v>649</v>
      </c>
      <c r="K1363" s="104" t="str">
        <f t="shared" si="419"/>
        <v>2419516031</v>
      </c>
      <c r="L1363" s="68">
        <f t="shared" ref="L1363" si="441">L1362</f>
        <v>8490</v>
      </c>
    </row>
    <row r="1364" spans="2:12" ht="14.25" customHeight="1" x14ac:dyDescent="0.15">
      <c r="B1364" s="131" t="s">
        <v>670</v>
      </c>
      <c r="C1364" s="95" t="s">
        <v>697</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671</v>
      </c>
      <c r="C1365" s="95" t="s">
        <v>698</v>
      </c>
      <c r="D1365" s="95">
        <v>5</v>
      </c>
      <c r="E1365" s="132">
        <v>879</v>
      </c>
      <c r="F1365" s="63" t="s">
        <v>636</v>
      </c>
      <c r="G1365" s="102">
        <f t="shared" si="442"/>
        <v>10.9</v>
      </c>
      <c r="H1365" s="99">
        <f t="shared" si="416"/>
        <v>9581</v>
      </c>
      <c r="I1365" s="61">
        <v>1</v>
      </c>
      <c r="J1365" s="105" t="s">
        <v>649</v>
      </c>
      <c r="K1365" s="104" t="str">
        <f t="shared" si="419"/>
        <v>2419535031</v>
      </c>
      <c r="L1365" s="68">
        <f t="shared" ref="L1365" si="444">L1364</f>
        <v>9897</v>
      </c>
    </row>
    <row r="1366" spans="2:12" ht="14.25" customHeight="1" x14ac:dyDescent="0.15">
      <c r="B1366" s="131" t="s">
        <v>672</v>
      </c>
      <c r="C1366" s="95" t="s">
        <v>699</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673</v>
      </c>
      <c r="C1367" s="95" t="s">
        <v>700</v>
      </c>
      <c r="D1367" s="95">
        <v>4</v>
      </c>
      <c r="E1367" s="132">
        <v>761</v>
      </c>
      <c r="F1367" s="63" t="s">
        <v>636</v>
      </c>
      <c r="G1367" s="102">
        <f t="shared" si="442"/>
        <v>10.9</v>
      </c>
      <c r="H1367" s="99">
        <f t="shared" si="416"/>
        <v>8294</v>
      </c>
      <c r="I1367" s="61">
        <v>1</v>
      </c>
      <c r="J1367" s="105" t="s">
        <v>649</v>
      </c>
      <c r="K1367" s="104" t="str">
        <f t="shared" si="419"/>
        <v>2419554031</v>
      </c>
      <c r="L1367" s="68">
        <f t="shared" ref="L1367" si="446">L1366</f>
        <v>11313</v>
      </c>
    </row>
    <row r="1368" spans="2:12" ht="14.25" customHeight="1" x14ac:dyDescent="0.15">
      <c r="B1368" s="131" t="s">
        <v>81</v>
      </c>
      <c r="C1368" s="130" t="s">
        <v>229</v>
      </c>
      <c r="D1368" s="130">
        <v>6</v>
      </c>
      <c r="E1368" s="132">
        <v>646</v>
      </c>
      <c r="F1368" s="63" t="s">
        <v>636</v>
      </c>
      <c r="G1368" s="102">
        <f t="shared" si="442"/>
        <v>10.9</v>
      </c>
      <c r="H1368" s="99">
        <f t="shared" si="416"/>
        <v>7041</v>
      </c>
      <c r="I1368" s="61">
        <v>1</v>
      </c>
      <c r="J1368" s="105" t="s">
        <v>649</v>
      </c>
      <c r="K1368" s="104" t="str">
        <f t="shared" si="419"/>
        <v>2481116031</v>
      </c>
      <c r="L1368" s="68">
        <f t="shared" ref="L1368:L1397" si="447">L1338</f>
        <v>10485</v>
      </c>
    </row>
    <row r="1369" spans="2:12" ht="14.25" customHeight="1" x14ac:dyDescent="0.15">
      <c r="B1369" s="131" t="s">
        <v>467</v>
      </c>
      <c r="C1369" s="130" t="s">
        <v>230</v>
      </c>
      <c r="D1369" s="130">
        <v>6</v>
      </c>
      <c r="E1369" s="132">
        <v>581</v>
      </c>
      <c r="F1369" s="63" t="s">
        <v>636</v>
      </c>
      <c r="G1369" s="102">
        <f t="shared" si="442"/>
        <v>10.9</v>
      </c>
      <c r="H1369" s="99">
        <f t="shared" si="416"/>
        <v>6332</v>
      </c>
      <c r="I1369" s="61">
        <v>1</v>
      </c>
      <c r="J1369" s="105" t="s">
        <v>649</v>
      </c>
      <c r="K1369" s="104" t="str">
        <f t="shared" si="419"/>
        <v>2481526031</v>
      </c>
      <c r="L1369" s="68">
        <f t="shared" si="447"/>
        <v>10485</v>
      </c>
    </row>
    <row r="1370" spans="2:12" ht="14.25" customHeight="1" x14ac:dyDescent="0.15">
      <c r="B1370" s="131" t="s">
        <v>82</v>
      </c>
      <c r="C1370" s="130" t="s">
        <v>231</v>
      </c>
      <c r="D1370" s="130">
        <v>5</v>
      </c>
      <c r="E1370" s="132">
        <v>549</v>
      </c>
      <c r="F1370" s="63" t="s">
        <v>636</v>
      </c>
      <c r="G1370" s="102">
        <f t="shared" si="442"/>
        <v>10.9</v>
      </c>
      <c r="H1370" s="99">
        <f t="shared" si="416"/>
        <v>5984</v>
      </c>
      <c r="I1370" s="61">
        <v>1</v>
      </c>
      <c r="J1370" s="105" t="s">
        <v>649</v>
      </c>
      <c r="K1370" s="104" t="str">
        <f t="shared" si="419"/>
        <v>2481125031</v>
      </c>
      <c r="L1370" s="68">
        <f t="shared" si="447"/>
        <v>11990</v>
      </c>
    </row>
    <row r="1371" spans="2:12" ht="14.25" customHeight="1" x14ac:dyDescent="0.15">
      <c r="B1371" s="131" t="s">
        <v>468</v>
      </c>
      <c r="C1371" s="130" t="s">
        <v>232</v>
      </c>
      <c r="D1371" s="130">
        <v>5</v>
      </c>
      <c r="E1371" s="132">
        <v>494</v>
      </c>
      <c r="F1371" s="63" t="s">
        <v>636</v>
      </c>
      <c r="G1371" s="102">
        <f t="shared" si="442"/>
        <v>10.9</v>
      </c>
      <c r="H1371" s="99">
        <f t="shared" si="416"/>
        <v>5384</v>
      </c>
      <c r="I1371" s="61">
        <v>1</v>
      </c>
      <c r="J1371" s="105" t="s">
        <v>649</v>
      </c>
      <c r="K1371" s="104" t="str">
        <f t="shared" si="419"/>
        <v>2481555031</v>
      </c>
      <c r="L1371" s="68">
        <f t="shared" si="447"/>
        <v>11990</v>
      </c>
    </row>
    <row r="1372" spans="2:12" ht="14.25" customHeight="1" x14ac:dyDescent="0.15">
      <c r="B1372" s="131" t="s">
        <v>83</v>
      </c>
      <c r="C1372" s="130" t="s">
        <v>233</v>
      </c>
      <c r="D1372" s="130">
        <v>4</v>
      </c>
      <c r="E1372" s="132">
        <v>454</v>
      </c>
      <c r="F1372" s="63" t="s">
        <v>636</v>
      </c>
      <c r="G1372" s="102">
        <f t="shared" si="442"/>
        <v>10.9</v>
      </c>
      <c r="H1372" s="99">
        <f t="shared" si="416"/>
        <v>4948</v>
      </c>
      <c r="I1372" s="61">
        <v>1</v>
      </c>
      <c r="J1372" s="105" t="s">
        <v>649</v>
      </c>
      <c r="K1372" s="104" t="str">
        <f t="shared" si="419"/>
        <v>2481134031</v>
      </c>
      <c r="L1372" s="68">
        <f t="shared" si="447"/>
        <v>13460</v>
      </c>
    </row>
    <row r="1373" spans="2:12" ht="14.25" customHeight="1" x14ac:dyDescent="0.15">
      <c r="B1373" s="131" t="s">
        <v>469</v>
      </c>
      <c r="C1373" s="130" t="s">
        <v>234</v>
      </c>
      <c r="D1373" s="130">
        <v>4</v>
      </c>
      <c r="E1373" s="132">
        <v>409</v>
      </c>
      <c r="F1373" s="63" t="s">
        <v>636</v>
      </c>
      <c r="G1373" s="102">
        <f t="shared" si="442"/>
        <v>10.9</v>
      </c>
      <c r="H1373" s="99">
        <f t="shared" si="416"/>
        <v>4458</v>
      </c>
      <c r="I1373" s="61">
        <v>1</v>
      </c>
      <c r="J1373" s="105" t="s">
        <v>649</v>
      </c>
      <c r="K1373" s="104" t="str">
        <f t="shared" si="419"/>
        <v>2481584031</v>
      </c>
      <c r="L1373" s="68">
        <f t="shared" si="447"/>
        <v>13460</v>
      </c>
    </row>
    <row r="1374" spans="2:12" ht="14.25" customHeight="1" x14ac:dyDescent="0.15">
      <c r="B1374" s="131" t="s">
        <v>86</v>
      </c>
      <c r="C1374" s="130" t="s">
        <v>239</v>
      </c>
      <c r="D1374" s="130">
        <v>6</v>
      </c>
      <c r="E1374" s="132">
        <v>421</v>
      </c>
      <c r="F1374" s="63" t="s">
        <v>636</v>
      </c>
      <c r="G1374" s="102">
        <f t="shared" si="442"/>
        <v>10.9</v>
      </c>
      <c r="H1374" s="99">
        <f t="shared" si="416"/>
        <v>4588</v>
      </c>
      <c r="I1374" s="61">
        <v>1</v>
      </c>
      <c r="J1374" s="105" t="s">
        <v>649</v>
      </c>
      <c r="K1374" s="104" t="str">
        <f t="shared" si="419"/>
        <v>2481316031</v>
      </c>
      <c r="L1374" s="68">
        <f t="shared" si="447"/>
        <v>7183</v>
      </c>
    </row>
    <row r="1375" spans="2:12" ht="14.25" customHeight="1" x14ac:dyDescent="0.15">
      <c r="B1375" s="131" t="s">
        <v>472</v>
      </c>
      <c r="C1375" s="130" t="s">
        <v>240</v>
      </c>
      <c r="D1375" s="130">
        <v>6</v>
      </c>
      <c r="E1375" s="132">
        <v>379</v>
      </c>
      <c r="F1375" s="63" t="s">
        <v>636</v>
      </c>
      <c r="G1375" s="102">
        <f t="shared" si="442"/>
        <v>10.9</v>
      </c>
      <c r="H1375" s="99">
        <f t="shared" si="416"/>
        <v>4131</v>
      </c>
      <c r="I1375" s="61">
        <v>1</v>
      </c>
      <c r="J1375" s="105" t="s">
        <v>649</v>
      </c>
      <c r="K1375" s="104" t="str">
        <f t="shared" si="419"/>
        <v>2481676031</v>
      </c>
      <c r="L1375" s="68">
        <f t="shared" si="447"/>
        <v>7183</v>
      </c>
    </row>
    <row r="1376" spans="2:12" ht="14.25" customHeight="1" x14ac:dyDescent="0.15">
      <c r="B1376" s="131" t="s">
        <v>87</v>
      </c>
      <c r="C1376" s="130" t="s">
        <v>241</v>
      </c>
      <c r="D1376" s="130">
        <v>5</v>
      </c>
      <c r="E1376" s="132">
        <v>369</v>
      </c>
      <c r="F1376" s="63" t="s">
        <v>636</v>
      </c>
      <c r="G1376" s="102">
        <f t="shared" si="442"/>
        <v>10.9</v>
      </c>
      <c r="H1376" s="99">
        <f t="shared" si="416"/>
        <v>4022</v>
      </c>
      <c r="I1376" s="61">
        <v>1</v>
      </c>
      <c r="J1376" s="105" t="s">
        <v>649</v>
      </c>
      <c r="K1376" s="104" t="str">
        <f t="shared" si="419"/>
        <v>2481325031</v>
      </c>
      <c r="L1376" s="68">
        <f t="shared" si="447"/>
        <v>7989</v>
      </c>
    </row>
    <row r="1377" spans="2:12" ht="14.25" customHeight="1" x14ac:dyDescent="0.15">
      <c r="B1377" s="131" t="s">
        <v>473</v>
      </c>
      <c r="C1377" s="130" t="s">
        <v>242</v>
      </c>
      <c r="D1377" s="130">
        <v>5</v>
      </c>
      <c r="E1377" s="132">
        <v>332</v>
      </c>
      <c r="F1377" s="63" t="s">
        <v>636</v>
      </c>
      <c r="G1377" s="102">
        <f t="shared" si="442"/>
        <v>10.9</v>
      </c>
      <c r="H1377" s="99">
        <f t="shared" si="416"/>
        <v>3618</v>
      </c>
      <c r="I1377" s="61">
        <v>1</v>
      </c>
      <c r="J1377" s="105" t="s">
        <v>649</v>
      </c>
      <c r="K1377" s="104" t="str">
        <f t="shared" si="419"/>
        <v>2481705031</v>
      </c>
      <c r="L1377" s="68">
        <f t="shared" si="447"/>
        <v>7989</v>
      </c>
    </row>
    <row r="1378" spans="2:12" ht="14.25" customHeight="1" x14ac:dyDescent="0.15">
      <c r="B1378" s="131" t="s">
        <v>88</v>
      </c>
      <c r="C1378" s="130" t="s">
        <v>243</v>
      </c>
      <c r="D1378" s="130">
        <v>4</v>
      </c>
      <c r="E1378" s="132">
        <v>223</v>
      </c>
      <c r="F1378" s="63" t="s">
        <v>636</v>
      </c>
      <c r="G1378" s="102">
        <f t="shared" si="442"/>
        <v>10.9</v>
      </c>
      <c r="H1378" s="99">
        <f t="shared" si="416"/>
        <v>2430</v>
      </c>
      <c r="I1378" s="61">
        <v>1</v>
      </c>
      <c r="J1378" s="105" t="s">
        <v>649</v>
      </c>
      <c r="K1378" s="104" t="str">
        <f t="shared" si="419"/>
        <v>2481334031</v>
      </c>
      <c r="L1378" s="68">
        <f t="shared" si="447"/>
        <v>10256</v>
      </c>
    </row>
    <row r="1379" spans="2:12" ht="14.25" customHeight="1" x14ac:dyDescent="0.15">
      <c r="B1379" s="131" t="s">
        <v>474</v>
      </c>
      <c r="C1379" s="130" t="s">
        <v>244</v>
      </c>
      <c r="D1379" s="130">
        <v>4</v>
      </c>
      <c r="E1379" s="132">
        <v>201</v>
      </c>
      <c r="F1379" s="63" t="s">
        <v>636</v>
      </c>
      <c r="G1379" s="102">
        <f t="shared" si="442"/>
        <v>10.9</v>
      </c>
      <c r="H1379" s="99">
        <f t="shared" si="416"/>
        <v>2190</v>
      </c>
      <c r="I1379" s="61">
        <v>1</v>
      </c>
      <c r="J1379" s="105" t="s">
        <v>649</v>
      </c>
      <c r="K1379" s="104" t="str">
        <f t="shared" si="419"/>
        <v>2481734031</v>
      </c>
      <c r="L1379" s="68">
        <f t="shared" si="447"/>
        <v>10256</v>
      </c>
    </row>
    <row r="1380" spans="2:12" ht="14.25" customHeight="1" x14ac:dyDescent="0.15">
      <c r="B1380" s="131" t="s">
        <v>483</v>
      </c>
      <c r="C1380" s="130" t="s">
        <v>261</v>
      </c>
      <c r="D1380" s="130">
        <v>6</v>
      </c>
      <c r="E1380" s="132">
        <v>815</v>
      </c>
      <c r="F1380" s="63" t="s">
        <v>636</v>
      </c>
      <c r="G1380" s="102">
        <f t="shared" si="442"/>
        <v>10.9</v>
      </c>
      <c r="H1380" s="99">
        <f t="shared" si="416"/>
        <v>8883</v>
      </c>
      <c r="I1380" s="61">
        <v>1</v>
      </c>
      <c r="J1380" s="105" t="s">
        <v>649</v>
      </c>
      <c r="K1380" s="104" t="str">
        <f t="shared" si="419"/>
        <v>2488016031</v>
      </c>
      <c r="L1380" s="68">
        <f t="shared" si="447"/>
        <v>7869</v>
      </c>
    </row>
    <row r="1381" spans="2:12" ht="14.25" customHeight="1" x14ac:dyDescent="0.15">
      <c r="B1381" s="131" t="s">
        <v>484</v>
      </c>
      <c r="C1381" s="130" t="s">
        <v>262</v>
      </c>
      <c r="D1381" s="130">
        <v>6</v>
      </c>
      <c r="E1381" s="132">
        <v>734</v>
      </c>
      <c r="F1381" s="63" t="s">
        <v>636</v>
      </c>
      <c r="G1381" s="102">
        <f t="shared" si="442"/>
        <v>10.9</v>
      </c>
      <c r="H1381" s="99">
        <f t="shared" si="416"/>
        <v>8000</v>
      </c>
      <c r="I1381" s="61">
        <v>1</v>
      </c>
      <c r="J1381" s="105" t="s">
        <v>649</v>
      </c>
      <c r="K1381" s="104" t="str">
        <f t="shared" si="419"/>
        <v>2488036031</v>
      </c>
      <c r="L1381" s="68">
        <f t="shared" si="447"/>
        <v>7869</v>
      </c>
    </row>
    <row r="1382" spans="2:12" ht="14.25" customHeight="1" x14ac:dyDescent="0.15">
      <c r="B1382" s="131" t="s">
        <v>485</v>
      </c>
      <c r="C1382" s="130" t="s">
        <v>263</v>
      </c>
      <c r="D1382" s="130">
        <v>5</v>
      </c>
      <c r="E1382" s="132">
        <v>718</v>
      </c>
      <c r="F1382" s="63" t="s">
        <v>636</v>
      </c>
      <c r="G1382" s="102">
        <f t="shared" si="442"/>
        <v>10.9</v>
      </c>
      <c r="H1382" s="99">
        <f t="shared" si="416"/>
        <v>7826</v>
      </c>
      <c r="I1382" s="61">
        <v>1</v>
      </c>
      <c r="J1382" s="105" t="s">
        <v>649</v>
      </c>
      <c r="K1382" s="104" t="str">
        <f t="shared" si="419"/>
        <v>2488055031</v>
      </c>
      <c r="L1382" s="68">
        <f t="shared" si="447"/>
        <v>9363</v>
      </c>
    </row>
    <row r="1383" spans="2:12" ht="14.25" customHeight="1" x14ac:dyDescent="0.15">
      <c r="B1383" s="131" t="s">
        <v>486</v>
      </c>
      <c r="C1383" s="130" t="s">
        <v>264</v>
      </c>
      <c r="D1383" s="130">
        <v>5</v>
      </c>
      <c r="E1383" s="132">
        <v>646</v>
      </c>
      <c r="F1383" s="63" t="s">
        <v>636</v>
      </c>
      <c r="G1383" s="102">
        <f t="shared" si="442"/>
        <v>10.9</v>
      </c>
      <c r="H1383" s="99">
        <f t="shared" si="416"/>
        <v>7041</v>
      </c>
      <c r="I1383" s="61">
        <v>1</v>
      </c>
      <c r="J1383" s="105" t="s">
        <v>649</v>
      </c>
      <c r="K1383" s="104" t="str">
        <f t="shared" si="419"/>
        <v>2488075031</v>
      </c>
      <c r="L1383" s="68">
        <f t="shared" si="447"/>
        <v>9363</v>
      </c>
    </row>
    <row r="1384" spans="2:12" ht="14.25" customHeight="1" x14ac:dyDescent="0.15">
      <c r="B1384" s="131" t="s">
        <v>487</v>
      </c>
      <c r="C1384" s="130" t="s">
        <v>265</v>
      </c>
      <c r="D1384" s="130">
        <v>4</v>
      </c>
      <c r="E1384" s="132">
        <v>622</v>
      </c>
      <c r="F1384" s="63" t="s">
        <v>636</v>
      </c>
      <c r="G1384" s="102">
        <f t="shared" si="442"/>
        <v>10.9</v>
      </c>
      <c r="H1384" s="99">
        <f t="shared" si="416"/>
        <v>6779</v>
      </c>
      <c r="I1384" s="61">
        <v>1</v>
      </c>
      <c r="J1384" s="105" t="s">
        <v>649</v>
      </c>
      <c r="K1384" s="104" t="str">
        <f t="shared" si="419"/>
        <v>2488094031</v>
      </c>
      <c r="L1384" s="68">
        <f t="shared" si="447"/>
        <v>10844</v>
      </c>
    </row>
    <row r="1385" spans="2:12" ht="14.25" customHeight="1" x14ac:dyDescent="0.15">
      <c r="B1385" s="131" t="s">
        <v>488</v>
      </c>
      <c r="C1385" s="130" t="s">
        <v>266</v>
      </c>
      <c r="D1385" s="130">
        <v>4</v>
      </c>
      <c r="E1385" s="132">
        <v>560</v>
      </c>
      <c r="F1385" s="63" t="s">
        <v>636</v>
      </c>
      <c r="G1385" s="102">
        <f t="shared" si="442"/>
        <v>10.9</v>
      </c>
      <c r="H1385" s="99">
        <f t="shared" si="416"/>
        <v>6104</v>
      </c>
      <c r="I1385" s="61">
        <v>1</v>
      </c>
      <c r="J1385" s="105" t="s">
        <v>649</v>
      </c>
      <c r="K1385" s="104" t="str">
        <f t="shared" si="419"/>
        <v>2488114031</v>
      </c>
      <c r="L1385" s="68">
        <f t="shared" si="447"/>
        <v>10844</v>
      </c>
    </row>
    <row r="1386" spans="2:12" ht="14.25" customHeight="1" x14ac:dyDescent="0.15">
      <c r="B1386" s="131" t="s">
        <v>493</v>
      </c>
      <c r="C1386" s="130" t="s">
        <v>271</v>
      </c>
      <c r="D1386" s="130">
        <v>6</v>
      </c>
      <c r="E1386" s="132">
        <v>591</v>
      </c>
      <c r="F1386" s="63" t="s">
        <v>636</v>
      </c>
      <c r="G1386" s="102">
        <f t="shared" si="442"/>
        <v>10.9</v>
      </c>
      <c r="H1386" s="99">
        <f t="shared" si="416"/>
        <v>6441</v>
      </c>
      <c r="I1386" s="61">
        <v>1</v>
      </c>
      <c r="J1386" s="105" t="s">
        <v>649</v>
      </c>
      <c r="K1386" s="104" t="str">
        <f t="shared" si="419"/>
        <v>2488216031</v>
      </c>
      <c r="L1386" s="68">
        <f t="shared" si="447"/>
        <v>4556</v>
      </c>
    </row>
    <row r="1387" spans="2:12" ht="14.25" customHeight="1" x14ac:dyDescent="0.15">
      <c r="B1387" s="131" t="s">
        <v>494</v>
      </c>
      <c r="C1387" s="130" t="s">
        <v>272</v>
      </c>
      <c r="D1387" s="130">
        <v>6</v>
      </c>
      <c r="E1387" s="132">
        <v>532</v>
      </c>
      <c r="F1387" s="63" t="s">
        <v>636</v>
      </c>
      <c r="G1387" s="102">
        <f t="shared" si="442"/>
        <v>10.9</v>
      </c>
      <c r="H1387" s="99">
        <f t="shared" si="416"/>
        <v>5798</v>
      </c>
      <c r="I1387" s="61">
        <v>1</v>
      </c>
      <c r="J1387" s="105" t="s">
        <v>649</v>
      </c>
      <c r="K1387" s="104" t="str">
        <f t="shared" si="419"/>
        <v>2488236031</v>
      </c>
      <c r="L1387" s="68">
        <f t="shared" si="447"/>
        <v>4556</v>
      </c>
    </row>
    <row r="1388" spans="2:12" ht="14.25" customHeight="1" x14ac:dyDescent="0.15">
      <c r="B1388" s="131" t="s">
        <v>495</v>
      </c>
      <c r="C1388" s="130" t="s">
        <v>273</v>
      </c>
      <c r="D1388" s="130">
        <v>5</v>
      </c>
      <c r="E1388" s="132">
        <v>539</v>
      </c>
      <c r="F1388" s="63" t="s">
        <v>636</v>
      </c>
      <c r="G1388" s="102">
        <f t="shared" si="442"/>
        <v>10.9</v>
      </c>
      <c r="H1388" s="99">
        <f t="shared" si="416"/>
        <v>5875</v>
      </c>
      <c r="I1388" s="61">
        <v>1</v>
      </c>
      <c r="J1388" s="105" t="s">
        <v>649</v>
      </c>
      <c r="K1388" s="104" t="str">
        <f t="shared" si="419"/>
        <v>2488255031</v>
      </c>
      <c r="L1388" s="68">
        <f t="shared" si="447"/>
        <v>5362</v>
      </c>
    </row>
    <row r="1389" spans="2:12" ht="14.25" customHeight="1" x14ac:dyDescent="0.15">
      <c r="B1389" s="131" t="s">
        <v>496</v>
      </c>
      <c r="C1389" s="130" t="s">
        <v>274</v>
      </c>
      <c r="D1389" s="130">
        <v>5</v>
      </c>
      <c r="E1389" s="132">
        <v>485</v>
      </c>
      <c r="F1389" s="63" t="s">
        <v>636</v>
      </c>
      <c r="G1389" s="102">
        <f t="shared" si="442"/>
        <v>10.9</v>
      </c>
      <c r="H1389" s="99">
        <f t="shared" si="416"/>
        <v>5286</v>
      </c>
      <c r="I1389" s="61">
        <v>1</v>
      </c>
      <c r="J1389" s="105" t="s">
        <v>649</v>
      </c>
      <c r="K1389" s="104" t="str">
        <f t="shared" si="419"/>
        <v>2488275031</v>
      </c>
      <c r="L1389" s="68">
        <f t="shared" si="447"/>
        <v>5362</v>
      </c>
    </row>
    <row r="1390" spans="2:12" ht="14.25" customHeight="1" x14ac:dyDescent="0.15">
      <c r="B1390" s="131" t="s">
        <v>497</v>
      </c>
      <c r="C1390" s="130" t="s">
        <v>275</v>
      </c>
      <c r="D1390" s="130">
        <v>4</v>
      </c>
      <c r="E1390" s="132">
        <v>391</v>
      </c>
      <c r="F1390" s="63" t="s">
        <v>636</v>
      </c>
      <c r="G1390" s="102">
        <f t="shared" si="442"/>
        <v>10.9</v>
      </c>
      <c r="H1390" s="99">
        <f t="shared" si="416"/>
        <v>4261</v>
      </c>
      <c r="I1390" s="61">
        <v>1</v>
      </c>
      <c r="J1390" s="105" t="s">
        <v>649</v>
      </c>
      <c r="K1390" s="104" t="str">
        <f t="shared" si="419"/>
        <v>2488294031</v>
      </c>
      <c r="L1390" s="68">
        <f t="shared" si="447"/>
        <v>7639</v>
      </c>
    </row>
    <row r="1391" spans="2:12" ht="14.25" customHeight="1" x14ac:dyDescent="0.15">
      <c r="B1391" s="131" t="s">
        <v>498</v>
      </c>
      <c r="C1391" s="130" t="s">
        <v>276</v>
      </c>
      <c r="D1391" s="130">
        <v>4</v>
      </c>
      <c r="E1391" s="132">
        <v>352</v>
      </c>
      <c r="F1391" s="63" t="s">
        <v>636</v>
      </c>
      <c r="G1391" s="102">
        <f t="shared" si="442"/>
        <v>10.9</v>
      </c>
      <c r="H1391" s="99">
        <f t="shared" si="416"/>
        <v>3836</v>
      </c>
      <c r="I1391" s="61">
        <v>1</v>
      </c>
      <c r="J1391" s="105" t="s">
        <v>649</v>
      </c>
      <c r="K1391" s="104" t="str">
        <f t="shared" si="419"/>
        <v>2488314031</v>
      </c>
      <c r="L1391" s="68">
        <f t="shared" si="447"/>
        <v>7639</v>
      </c>
    </row>
    <row r="1392" spans="2:12" ht="14.25" customHeight="1" x14ac:dyDescent="0.15">
      <c r="B1392" s="131" t="s">
        <v>787</v>
      </c>
      <c r="C1392" s="95" t="s">
        <v>717</v>
      </c>
      <c r="D1392" s="130">
        <v>6</v>
      </c>
      <c r="E1392" s="132">
        <v>775</v>
      </c>
      <c r="F1392" s="63" t="s">
        <v>636</v>
      </c>
      <c r="G1392" s="102">
        <f t="shared" si="442"/>
        <v>10.9</v>
      </c>
      <c r="H1392" s="99">
        <f t="shared" si="416"/>
        <v>8447</v>
      </c>
      <c r="I1392" s="61">
        <v>1</v>
      </c>
      <c r="J1392" s="105" t="s">
        <v>649</v>
      </c>
      <c r="K1392" s="104" t="str">
        <f t="shared" si="419"/>
        <v>2488706031</v>
      </c>
      <c r="L1392" s="68">
        <f t="shared" si="447"/>
        <v>8490</v>
      </c>
    </row>
    <row r="1393" spans="2:12" ht="14.25" customHeight="1" x14ac:dyDescent="0.15">
      <c r="B1393" s="131" t="s">
        <v>788</v>
      </c>
      <c r="C1393" s="95" t="s">
        <v>718</v>
      </c>
      <c r="D1393" s="130">
        <v>6</v>
      </c>
      <c r="E1393" s="132">
        <v>698</v>
      </c>
      <c r="F1393" s="63" t="s">
        <v>636</v>
      </c>
      <c r="G1393" s="102">
        <f t="shared" si="442"/>
        <v>10.9</v>
      </c>
      <c r="H1393" s="99">
        <f t="shared" si="416"/>
        <v>7608</v>
      </c>
      <c r="I1393" s="61">
        <v>1</v>
      </c>
      <c r="J1393" s="105" t="s">
        <v>649</v>
      </c>
      <c r="K1393" s="104" t="str">
        <f t="shared" si="419"/>
        <v>2488716031</v>
      </c>
      <c r="L1393" s="68">
        <f t="shared" si="447"/>
        <v>8490</v>
      </c>
    </row>
    <row r="1394" spans="2:12" ht="14.25" customHeight="1" x14ac:dyDescent="0.15">
      <c r="B1394" s="131" t="s">
        <v>789</v>
      </c>
      <c r="C1394" s="95" t="s">
        <v>719</v>
      </c>
      <c r="D1394" s="130">
        <v>5</v>
      </c>
      <c r="E1394" s="132">
        <v>684</v>
      </c>
      <c r="F1394" s="63" t="s">
        <v>636</v>
      </c>
      <c r="G1394" s="102">
        <f t="shared" si="442"/>
        <v>10.9</v>
      </c>
      <c r="H1394" s="99">
        <f t="shared" si="416"/>
        <v>7455</v>
      </c>
      <c r="I1394" s="61">
        <v>1</v>
      </c>
      <c r="J1394" s="105" t="s">
        <v>649</v>
      </c>
      <c r="K1394" s="104" t="str">
        <f t="shared" si="419"/>
        <v>2488725031</v>
      </c>
      <c r="L1394" s="68">
        <f t="shared" si="447"/>
        <v>9897</v>
      </c>
    </row>
    <row r="1395" spans="2:12" ht="14.25" customHeight="1" x14ac:dyDescent="0.15">
      <c r="B1395" s="131" t="s">
        <v>790</v>
      </c>
      <c r="C1395" s="95" t="s">
        <v>720</v>
      </c>
      <c r="D1395" s="130">
        <v>5</v>
      </c>
      <c r="E1395" s="132">
        <v>616</v>
      </c>
      <c r="F1395" s="63" t="s">
        <v>636</v>
      </c>
      <c r="G1395" s="102">
        <f t="shared" si="442"/>
        <v>10.9</v>
      </c>
      <c r="H1395" s="99">
        <f t="shared" si="416"/>
        <v>6714</v>
      </c>
      <c r="I1395" s="61">
        <v>1</v>
      </c>
      <c r="J1395" s="105" t="s">
        <v>649</v>
      </c>
      <c r="K1395" s="104" t="str">
        <f t="shared" si="419"/>
        <v>2488735031</v>
      </c>
      <c r="L1395" s="68">
        <f t="shared" si="447"/>
        <v>9897</v>
      </c>
    </row>
    <row r="1396" spans="2:12" ht="14.25" customHeight="1" x14ac:dyDescent="0.15">
      <c r="B1396" s="131" t="s">
        <v>791</v>
      </c>
      <c r="C1396" s="95" t="s">
        <v>721</v>
      </c>
      <c r="D1396" s="130">
        <v>4</v>
      </c>
      <c r="E1396" s="132">
        <v>592</v>
      </c>
      <c r="F1396" s="63" t="s">
        <v>636</v>
      </c>
      <c r="G1396" s="102">
        <f t="shared" si="442"/>
        <v>10.9</v>
      </c>
      <c r="H1396" s="99">
        <f t="shared" si="416"/>
        <v>6452</v>
      </c>
      <c r="I1396" s="61">
        <v>1</v>
      </c>
      <c r="J1396" s="105" t="s">
        <v>649</v>
      </c>
      <c r="K1396" s="104" t="str">
        <f t="shared" si="419"/>
        <v>2488744031</v>
      </c>
      <c r="L1396" s="68">
        <f t="shared" si="447"/>
        <v>11313</v>
      </c>
    </row>
    <row r="1397" spans="2:12" ht="14.25" customHeight="1" x14ac:dyDescent="0.15">
      <c r="B1397" s="131" t="s">
        <v>792</v>
      </c>
      <c r="C1397" s="95" t="s">
        <v>722</v>
      </c>
      <c r="D1397" s="130">
        <v>4</v>
      </c>
      <c r="E1397" s="132">
        <v>533</v>
      </c>
      <c r="F1397" s="63" t="s">
        <v>636</v>
      </c>
      <c r="G1397" s="102">
        <f t="shared" si="442"/>
        <v>10.9</v>
      </c>
      <c r="H1397" s="99">
        <f t="shared" si="416"/>
        <v>5809</v>
      </c>
      <c r="I1397" s="61">
        <v>1</v>
      </c>
      <c r="J1397" s="105" t="s">
        <v>649</v>
      </c>
      <c r="K1397" s="104" t="str">
        <f t="shared" si="419"/>
        <v>2488754031</v>
      </c>
      <c r="L1397" s="68">
        <f t="shared" si="447"/>
        <v>11313</v>
      </c>
    </row>
    <row r="1398" spans="2:12" ht="14.25" customHeight="1" x14ac:dyDescent="0.15">
      <c r="B1398" s="131" t="s">
        <v>97</v>
      </c>
      <c r="C1398" s="130" t="s">
        <v>293</v>
      </c>
      <c r="D1398" s="130">
        <v>6</v>
      </c>
      <c r="E1398" s="132">
        <v>646</v>
      </c>
      <c r="F1398" s="63" t="s">
        <v>636</v>
      </c>
      <c r="G1398" s="102">
        <f t="shared" si="442"/>
        <v>10.9</v>
      </c>
      <c r="H1398" s="99">
        <f t="shared" si="416"/>
        <v>7041</v>
      </c>
      <c r="I1398" s="61">
        <v>1</v>
      </c>
      <c r="J1398" s="105" t="s">
        <v>649</v>
      </c>
      <c r="K1398" s="104" t="str">
        <f t="shared" si="419"/>
        <v>2491116031</v>
      </c>
      <c r="L1398" s="68">
        <f t="shared" ref="L1398:L1427" si="448">L1338</f>
        <v>10485</v>
      </c>
    </row>
    <row r="1399" spans="2:12" ht="14.25" customHeight="1" x14ac:dyDescent="0.15">
      <c r="B1399" s="131" t="s">
        <v>515</v>
      </c>
      <c r="C1399" s="130" t="s">
        <v>294</v>
      </c>
      <c r="D1399" s="130">
        <v>6</v>
      </c>
      <c r="E1399" s="132">
        <v>581</v>
      </c>
      <c r="F1399" s="63" t="s">
        <v>636</v>
      </c>
      <c r="G1399" s="102">
        <f t="shared" si="442"/>
        <v>10.9</v>
      </c>
      <c r="H1399" s="99">
        <f t="shared" si="416"/>
        <v>6332</v>
      </c>
      <c r="I1399" s="61">
        <v>1</v>
      </c>
      <c r="J1399" s="105" t="s">
        <v>649</v>
      </c>
      <c r="K1399" s="104" t="str">
        <f t="shared" si="419"/>
        <v>2491526031</v>
      </c>
      <c r="L1399" s="68">
        <f t="shared" si="448"/>
        <v>10485</v>
      </c>
    </row>
    <row r="1400" spans="2:12" ht="14.25" customHeight="1" x14ac:dyDescent="0.15">
      <c r="B1400" s="131" t="s">
        <v>98</v>
      </c>
      <c r="C1400" s="130" t="s">
        <v>295</v>
      </c>
      <c r="D1400" s="130">
        <v>5</v>
      </c>
      <c r="E1400" s="132">
        <v>549</v>
      </c>
      <c r="F1400" s="63" t="s">
        <v>636</v>
      </c>
      <c r="G1400" s="102">
        <f t="shared" si="442"/>
        <v>10.9</v>
      </c>
      <c r="H1400" s="99">
        <f t="shared" si="416"/>
        <v>5984</v>
      </c>
      <c r="I1400" s="61">
        <v>1</v>
      </c>
      <c r="J1400" s="105" t="s">
        <v>649</v>
      </c>
      <c r="K1400" s="104" t="str">
        <f t="shared" si="419"/>
        <v>2491125031</v>
      </c>
      <c r="L1400" s="68">
        <f t="shared" si="448"/>
        <v>11990</v>
      </c>
    </row>
    <row r="1401" spans="2:12" ht="14.25" customHeight="1" x14ac:dyDescent="0.15">
      <c r="B1401" s="131" t="s">
        <v>516</v>
      </c>
      <c r="C1401" s="130" t="s">
        <v>296</v>
      </c>
      <c r="D1401" s="130">
        <v>5</v>
      </c>
      <c r="E1401" s="132">
        <v>494</v>
      </c>
      <c r="F1401" s="63" t="s">
        <v>636</v>
      </c>
      <c r="G1401" s="102">
        <f t="shared" si="442"/>
        <v>10.9</v>
      </c>
      <c r="H1401" s="99">
        <f t="shared" si="416"/>
        <v>5384</v>
      </c>
      <c r="I1401" s="61">
        <v>1</v>
      </c>
      <c r="J1401" s="105" t="s">
        <v>649</v>
      </c>
      <c r="K1401" s="104" t="str">
        <f t="shared" si="419"/>
        <v>2491555031</v>
      </c>
      <c r="L1401" s="68">
        <f t="shared" si="448"/>
        <v>11990</v>
      </c>
    </row>
    <row r="1402" spans="2:12" ht="14.25" customHeight="1" x14ac:dyDescent="0.15">
      <c r="B1402" s="131" t="s">
        <v>99</v>
      </c>
      <c r="C1402" s="130" t="s">
        <v>297</v>
      </c>
      <c r="D1402" s="130">
        <v>4</v>
      </c>
      <c r="E1402" s="132">
        <v>454</v>
      </c>
      <c r="F1402" s="63" t="s">
        <v>636</v>
      </c>
      <c r="G1402" s="102">
        <f t="shared" si="442"/>
        <v>10.9</v>
      </c>
      <c r="H1402" s="99">
        <f t="shared" si="416"/>
        <v>4948</v>
      </c>
      <c r="I1402" s="61">
        <v>1</v>
      </c>
      <c r="J1402" s="105" t="s">
        <v>649</v>
      </c>
      <c r="K1402" s="104" t="str">
        <f t="shared" si="419"/>
        <v>2491134031</v>
      </c>
      <c r="L1402" s="68">
        <f t="shared" si="448"/>
        <v>13460</v>
      </c>
    </row>
    <row r="1403" spans="2:12" ht="14.25" customHeight="1" x14ac:dyDescent="0.15">
      <c r="B1403" s="131" t="s">
        <v>517</v>
      </c>
      <c r="C1403" s="130" t="s">
        <v>298</v>
      </c>
      <c r="D1403" s="130">
        <v>4</v>
      </c>
      <c r="E1403" s="132">
        <v>409</v>
      </c>
      <c r="F1403" s="63" t="s">
        <v>636</v>
      </c>
      <c r="G1403" s="102">
        <f t="shared" si="442"/>
        <v>10.9</v>
      </c>
      <c r="H1403" s="99">
        <f t="shared" ref="H1403:H1463" si="449">ROUNDDOWN(E1403*G1403,0)</f>
        <v>4458</v>
      </c>
      <c r="I1403" s="61">
        <v>1</v>
      </c>
      <c r="J1403" s="105" t="s">
        <v>649</v>
      </c>
      <c r="K1403" s="104" t="str">
        <f t="shared" si="419"/>
        <v>2491584031</v>
      </c>
      <c r="L1403" s="68">
        <f t="shared" si="448"/>
        <v>13460</v>
      </c>
    </row>
    <row r="1404" spans="2:12" ht="14.25" customHeight="1" x14ac:dyDescent="0.15">
      <c r="B1404" s="131" t="s">
        <v>102</v>
      </c>
      <c r="C1404" s="130" t="s">
        <v>303</v>
      </c>
      <c r="D1404" s="130">
        <v>6</v>
      </c>
      <c r="E1404" s="132">
        <v>421</v>
      </c>
      <c r="F1404" s="63" t="s">
        <v>636</v>
      </c>
      <c r="G1404" s="102">
        <f t="shared" si="442"/>
        <v>10.9</v>
      </c>
      <c r="H1404" s="99">
        <f t="shared" si="449"/>
        <v>4588</v>
      </c>
      <c r="I1404" s="61">
        <v>1</v>
      </c>
      <c r="J1404" s="105" t="s">
        <v>649</v>
      </c>
      <c r="K1404" s="104" t="str">
        <f t="shared" si="419"/>
        <v>2491316031</v>
      </c>
      <c r="L1404" s="68">
        <f t="shared" si="448"/>
        <v>7183</v>
      </c>
    </row>
    <row r="1405" spans="2:12" ht="14.25" customHeight="1" x14ac:dyDescent="0.15">
      <c r="B1405" s="131" t="s">
        <v>520</v>
      </c>
      <c r="C1405" s="130" t="s">
        <v>304</v>
      </c>
      <c r="D1405" s="130">
        <v>6</v>
      </c>
      <c r="E1405" s="132">
        <v>379</v>
      </c>
      <c r="F1405" s="63" t="s">
        <v>636</v>
      </c>
      <c r="G1405" s="102">
        <f t="shared" si="442"/>
        <v>10.9</v>
      </c>
      <c r="H1405" s="99">
        <f t="shared" si="449"/>
        <v>4131</v>
      </c>
      <c r="I1405" s="61">
        <v>1</v>
      </c>
      <c r="J1405" s="105" t="s">
        <v>649</v>
      </c>
      <c r="K1405" s="104" t="str">
        <f t="shared" si="419"/>
        <v>2491676031</v>
      </c>
      <c r="L1405" s="68">
        <f t="shared" si="448"/>
        <v>7183</v>
      </c>
    </row>
    <row r="1406" spans="2:12" ht="14.25" customHeight="1" x14ac:dyDescent="0.15">
      <c r="B1406" s="131" t="s">
        <v>103</v>
      </c>
      <c r="C1406" s="130" t="s">
        <v>305</v>
      </c>
      <c r="D1406" s="130">
        <v>5</v>
      </c>
      <c r="E1406" s="132">
        <v>369</v>
      </c>
      <c r="F1406" s="63" t="s">
        <v>636</v>
      </c>
      <c r="G1406" s="102">
        <f t="shared" si="442"/>
        <v>10.9</v>
      </c>
      <c r="H1406" s="99">
        <f t="shared" si="449"/>
        <v>4022</v>
      </c>
      <c r="I1406" s="61">
        <v>1</v>
      </c>
      <c r="J1406" s="105" t="s">
        <v>649</v>
      </c>
      <c r="K1406" s="104" t="str">
        <f t="shared" ref="K1406:K1463" si="450">B1406&amp;D1406&amp;F1406&amp;I1406</f>
        <v>2491325031</v>
      </c>
      <c r="L1406" s="68">
        <f t="shared" si="448"/>
        <v>7989</v>
      </c>
    </row>
    <row r="1407" spans="2:12" ht="14.25" customHeight="1" x14ac:dyDescent="0.15">
      <c r="B1407" s="131" t="s">
        <v>521</v>
      </c>
      <c r="C1407" s="130" t="s">
        <v>306</v>
      </c>
      <c r="D1407" s="130">
        <v>5</v>
      </c>
      <c r="E1407" s="132">
        <v>332</v>
      </c>
      <c r="F1407" s="63" t="s">
        <v>636</v>
      </c>
      <c r="G1407" s="102">
        <f t="shared" si="442"/>
        <v>10.9</v>
      </c>
      <c r="H1407" s="99">
        <f t="shared" si="449"/>
        <v>3618</v>
      </c>
      <c r="I1407" s="61">
        <v>1</v>
      </c>
      <c r="J1407" s="105" t="s">
        <v>649</v>
      </c>
      <c r="K1407" s="104" t="str">
        <f t="shared" si="450"/>
        <v>2491705031</v>
      </c>
      <c r="L1407" s="68">
        <f t="shared" si="448"/>
        <v>7989</v>
      </c>
    </row>
    <row r="1408" spans="2:12" ht="14.25" customHeight="1" x14ac:dyDescent="0.15">
      <c r="B1408" s="131" t="s">
        <v>104</v>
      </c>
      <c r="C1408" s="130" t="s">
        <v>307</v>
      </c>
      <c r="D1408" s="130">
        <v>4</v>
      </c>
      <c r="E1408" s="132">
        <v>223</v>
      </c>
      <c r="F1408" s="63" t="s">
        <v>636</v>
      </c>
      <c r="G1408" s="102">
        <f t="shared" si="442"/>
        <v>10.9</v>
      </c>
      <c r="H1408" s="99">
        <f t="shared" si="449"/>
        <v>2430</v>
      </c>
      <c r="I1408" s="61">
        <v>1</v>
      </c>
      <c r="J1408" s="105" t="s">
        <v>649</v>
      </c>
      <c r="K1408" s="104" t="str">
        <f t="shared" si="450"/>
        <v>2491334031</v>
      </c>
      <c r="L1408" s="68">
        <f t="shared" si="448"/>
        <v>10256</v>
      </c>
    </row>
    <row r="1409" spans="2:12" ht="14.25" customHeight="1" x14ac:dyDescent="0.15">
      <c r="B1409" s="131" t="s">
        <v>522</v>
      </c>
      <c r="C1409" s="130" t="s">
        <v>308</v>
      </c>
      <c r="D1409" s="130">
        <v>4</v>
      </c>
      <c r="E1409" s="132">
        <v>201</v>
      </c>
      <c r="F1409" s="63" t="s">
        <v>636</v>
      </c>
      <c r="G1409" s="102">
        <f t="shared" si="442"/>
        <v>10.9</v>
      </c>
      <c r="H1409" s="99">
        <f t="shared" si="449"/>
        <v>2190</v>
      </c>
      <c r="I1409" s="61">
        <v>1</v>
      </c>
      <c r="J1409" s="105" t="s">
        <v>649</v>
      </c>
      <c r="K1409" s="104" t="str">
        <f t="shared" si="450"/>
        <v>2491734031</v>
      </c>
      <c r="L1409" s="68">
        <f t="shared" si="448"/>
        <v>10256</v>
      </c>
    </row>
    <row r="1410" spans="2:12" ht="14.25" customHeight="1" x14ac:dyDescent="0.15">
      <c r="B1410" s="131" t="s">
        <v>531</v>
      </c>
      <c r="C1410" s="130" t="s">
        <v>325</v>
      </c>
      <c r="D1410" s="130">
        <v>6</v>
      </c>
      <c r="E1410" s="132">
        <v>815</v>
      </c>
      <c r="F1410" s="63" t="s">
        <v>636</v>
      </c>
      <c r="G1410" s="102">
        <f t="shared" si="442"/>
        <v>10.9</v>
      </c>
      <c r="H1410" s="99">
        <f t="shared" si="449"/>
        <v>8883</v>
      </c>
      <c r="I1410" s="61">
        <v>1</v>
      </c>
      <c r="J1410" s="105" t="s">
        <v>649</v>
      </c>
      <c r="K1410" s="104" t="str">
        <f t="shared" si="450"/>
        <v>2498016031</v>
      </c>
      <c r="L1410" s="68">
        <f t="shared" si="448"/>
        <v>7869</v>
      </c>
    </row>
    <row r="1411" spans="2:12" ht="14.25" customHeight="1" x14ac:dyDescent="0.15">
      <c r="B1411" s="131" t="s">
        <v>532</v>
      </c>
      <c r="C1411" s="130" t="s">
        <v>326</v>
      </c>
      <c r="D1411" s="130">
        <v>6</v>
      </c>
      <c r="E1411" s="132">
        <v>734</v>
      </c>
      <c r="F1411" s="63" t="s">
        <v>636</v>
      </c>
      <c r="G1411" s="102">
        <f t="shared" si="442"/>
        <v>10.9</v>
      </c>
      <c r="H1411" s="99">
        <f t="shared" si="449"/>
        <v>8000</v>
      </c>
      <c r="I1411" s="61">
        <v>1</v>
      </c>
      <c r="J1411" s="105" t="s">
        <v>649</v>
      </c>
      <c r="K1411" s="104" t="str">
        <f t="shared" si="450"/>
        <v>2498036031</v>
      </c>
      <c r="L1411" s="68">
        <f t="shared" si="448"/>
        <v>7869</v>
      </c>
    </row>
    <row r="1412" spans="2:12" ht="14.25" customHeight="1" x14ac:dyDescent="0.15">
      <c r="B1412" s="131" t="s">
        <v>533</v>
      </c>
      <c r="C1412" s="130" t="s">
        <v>327</v>
      </c>
      <c r="D1412" s="130">
        <v>5</v>
      </c>
      <c r="E1412" s="132">
        <v>718</v>
      </c>
      <c r="F1412" s="63" t="s">
        <v>636</v>
      </c>
      <c r="G1412" s="102">
        <f t="shared" si="442"/>
        <v>10.9</v>
      </c>
      <c r="H1412" s="99">
        <f t="shared" si="449"/>
        <v>7826</v>
      </c>
      <c r="I1412" s="61">
        <v>1</v>
      </c>
      <c r="J1412" s="105" t="s">
        <v>649</v>
      </c>
      <c r="K1412" s="104" t="str">
        <f t="shared" si="450"/>
        <v>2498055031</v>
      </c>
      <c r="L1412" s="68">
        <f t="shared" si="448"/>
        <v>9363</v>
      </c>
    </row>
    <row r="1413" spans="2:12" ht="14.25" customHeight="1" x14ac:dyDescent="0.15">
      <c r="B1413" s="131" t="s">
        <v>534</v>
      </c>
      <c r="C1413" s="130" t="s">
        <v>328</v>
      </c>
      <c r="D1413" s="130">
        <v>5</v>
      </c>
      <c r="E1413" s="132">
        <v>646</v>
      </c>
      <c r="F1413" s="63" t="s">
        <v>636</v>
      </c>
      <c r="G1413" s="102">
        <f t="shared" si="442"/>
        <v>10.9</v>
      </c>
      <c r="H1413" s="99">
        <f t="shared" si="449"/>
        <v>7041</v>
      </c>
      <c r="I1413" s="61">
        <v>1</v>
      </c>
      <c r="J1413" s="105" t="s">
        <v>649</v>
      </c>
      <c r="K1413" s="104" t="str">
        <f t="shared" si="450"/>
        <v>2498075031</v>
      </c>
      <c r="L1413" s="68">
        <f t="shared" si="448"/>
        <v>9363</v>
      </c>
    </row>
    <row r="1414" spans="2:12" ht="14.25" customHeight="1" x14ac:dyDescent="0.15">
      <c r="B1414" s="131" t="s">
        <v>535</v>
      </c>
      <c r="C1414" s="130" t="s">
        <v>329</v>
      </c>
      <c r="D1414" s="130">
        <v>4</v>
      </c>
      <c r="E1414" s="132">
        <v>622</v>
      </c>
      <c r="F1414" s="63" t="s">
        <v>636</v>
      </c>
      <c r="G1414" s="102">
        <f t="shared" si="442"/>
        <v>10.9</v>
      </c>
      <c r="H1414" s="99">
        <f t="shared" si="449"/>
        <v>6779</v>
      </c>
      <c r="I1414" s="61">
        <v>1</v>
      </c>
      <c r="J1414" s="105" t="s">
        <v>649</v>
      </c>
      <c r="K1414" s="104" t="str">
        <f t="shared" si="450"/>
        <v>2498094031</v>
      </c>
      <c r="L1414" s="68">
        <f t="shared" si="448"/>
        <v>10844</v>
      </c>
    </row>
    <row r="1415" spans="2:12" ht="14.25" customHeight="1" x14ac:dyDescent="0.15">
      <c r="B1415" s="131" t="s">
        <v>536</v>
      </c>
      <c r="C1415" s="130" t="s">
        <v>330</v>
      </c>
      <c r="D1415" s="130">
        <v>4</v>
      </c>
      <c r="E1415" s="132">
        <v>560</v>
      </c>
      <c r="F1415" s="63" t="s">
        <v>636</v>
      </c>
      <c r="G1415" s="102">
        <f t="shared" si="442"/>
        <v>10.9</v>
      </c>
      <c r="H1415" s="99">
        <f t="shared" si="449"/>
        <v>6104</v>
      </c>
      <c r="I1415" s="61">
        <v>1</v>
      </c>
      <c r="J1415" s="105" t="s">
        <v>649</v>
      </c>
      <c r="K1415" s="104" t="str">
        <f t="shared" si="450"/>
        <v>2498114031</v>
      </c>
      <c r="L1415" s="68">
        <f t="shared" si="448"/>
        <v>10844</v>
      </c>
    </row>
    <row r="1416" spans="2:12" ht="14.25" customHeight="1" x14ac:dyDescent="0.15">
      <c r="B1416" s="94" t="s">
        <v>541</v>
      </c>
      <c r="C1416" s="35" t="s">
        <v>739</v>
      </c>
      <c r="D1416" s="35">
        <v>6</v>
      </c>
      <c r="E1416" s="134">
        <v>591</v>
      </c>
      <c r="F1416" s="63" t="s">
        <v>636</v>
      </c>
      <c r="G1416" s="102">
        <f t="shared" si="442"/>
        <v>10.9</v>
      </c>
      <c r="H1416" s="99">
        <f t="shared" si="449"/>
        <v>6441</v>
      </c>
      <c r="I1416" s="61">
        <v>1</v>
      </c>
      <c r="J1416" s="105" t="s">
        <v>649</v>
      </c>
      <c r="K1416" s="104" t="str">
        <f t="shared" si="450"/>
        <v>2498216031</v>
      </c>
      <c r="L1416" s="68">
        <f t="shared" si="448"/>
        <v>4556</v>
      </c>
    </row>
    <row r="1417" spans="2:12" ht="14.25" customHeight="1" x14ac:dyDescent="0.15">
      <c r="B1417" s="94" t="s">
        <v>542</v>
      </c>
      <c r="C1417" s="35" t="s">
        <v>335</v>
      </c>
      <c r="D1417" s="35">
        <v>6</v>
      </c>
      <c r="E1417" s="134">
        <v>532</v>
      </c>
      <c r="F1417" s="63" t="s">
        <v>636</v>
      </c>
      <c r="G1417" s="102">
        <f t="shared" si="442"/>
        <v>10.9</v>
      </c>
      <c r="H1417" s="99">
        <f t="shared" si="449"/>
        <v>5798</v>
      </c>
      <c r="I1417" s="61">
        <v>1</v>
      </c>
      <c r="J1417" s="105" t="s">
        <v>649</v>
      </c>
      <c r="K1417" s="104" t="str">
        <f t="shared" si="450"/>
        <v>2498236031</v>
      </c>
      <c r="L1417" s="68">
        <f t="shared" si="448"/>
        <v>4556</v>
      </c>
    </row>
    <row r="1418" spans="2:12" ht="14.25" customHeight="1" x14ac:dyDescent="0.15">
      <c r="B1418" s="94" t="s">
        <v>543</v>
      </c>
      <c r="C1418" s="35" t="s">
        <v>336</v>
      </c>
      <c r="D1418" s="35">
        <v>5</v>
      </c>
      <c r="E1418" s="134">
        <v>539</v>
      </c>
      <c r="F1418" s="63" t="s">
        <v>636</v>
      </c>
      <c r="G1418" s="102">
        <f t="shared" si="442"/>
        <v>10.9</v>
      </c>
      <c r="H1418" s="99">
        <f t="shared" si="449"/>
        <v>5875</v>
      </c>
      <c r="I1418" s="61">
        <v>1</v>
      </c>
      <c r="J1418" s="105" t="s">
        <v>649</v>
      </c>
      <c r="K1418" s="104" t="str">
        <f t="shared" si="450"/>
        <v>2498255031</v>
      </c>
      <c r="L1418" s="68">
        <f t="shared" si="448"/>
        <v>5362</v>
      </c>
    </row>
    <row r="1419" spans="2:12" ht="14.25" customHeight="1" x14ac:dyDescent="0.15">
      <c r="B1419" s="94" t="s">
        <v>544</v>
      </c>
      <c r="C1419" s="35" t="s">
        <v>337</v>
      </c>
      <c r="D1419" s="35">
        <v>5</v>
      </c>
      <c r="E1419" s="134">
        <v>485</v>
      </c>
      <c r="F1419" s="63" t="s">
        <v>636</v>
      </c>
      <c r="G1419" s="102">
        <f t="shared" si="442"/>
        <v>10.9</v>
      </c>
      <c r="H1419" s="99">
        <f t="shared" si="449"/>
        <v>5286</v>
      </c>
      <c r="I1419" s="61">
        <v>1</v>
      </c>
      <c r="J1419" s="105" t="s">
        <v>649</v>
      </c>
      <c r="K1419" s="104" t="str">
        <f t="shared" si="450"/>
        <v>2498275031</v>
      </c>
      <c r="L1419" s="68">
        <f t="shared" si="448"/>
        <v>5362</v>
      </c>
    </row>
    <row r="1420" spans="2:12" ht="14.25" customHeight="1" x14ac:dyDescent="0.15">
      <c r="B1420" s="94" t="s">
        <v>545</v>
      </c>
      <c r="C1420" s="35" t="s">
        <v>338</v>
      </c>
      <c r="D1420" s="35">
        <v>4</v>
      </c>
      <c r="E1420" s="134">
        <v>391</v>
      </c>
      <c r="F1420" s="63" t="s">
        <v>636</v>
      </c>
      <c r="G1420" s="102">
        <f t="shared" si="442"/>
        <v>10.9</v>
      </c>
      <c r="H1420" s="99">
        <f t="shared" si="449"/>
        <v>4261</v>
      </c>
      <c r="I1420" s="61">
        <v>1</v>
      </c>
      <c r="J1420" s="105" t="s">
        <v>649</v>
      </c>
      <c r="K1420" s="104" t="str">
        <f t="shared" si="450"/>
        <v>2498294031</v>
      </c>
      <c r="L1420" s="68">
        <f t="shared" si="448"/>
        <v>7639</v>
      </c>
    </row>
    <row r="1421" spans="2:12" ht="14.25" customHeight="1" x14ac:dyDescent="0.15">
      <c r="B1421" s="94" t="s">
        <v>546</v>
      </c>
      <c r="C1421" s="35" t="s">
        <v>339</v>
      </c>
      <c r="D1421" s="35">
        <v>4</v>
      </c>
      <c r="E1421" s="134">
        <v>352</v>
      </c>
      <c r="F1421" s="63" t="s">
        <v>636</v>
      </c>
      <c r="G1421" s="102">
        <f t="shared" si="442"/>
        <v>10.9</v>
      </c>
      <c r="H1421" s="99">
        <f t="shared" si="449"/>
        <v>3836</v>
      </c>
      <c r="I1421" s="61">
        <v>1</v>
      </c>
      <c r="J1421" s="105" t="s">
        <v>649</v>
      </c>
      <c r="K1421" s="104" t="str">
        <f t="shared" si="450"/>
        <v>2498314031</v>
      </c>
      <c r="L1421" s="68">
        <f t="shared" si="448"/>
        <v>7639</v>
      </c>
    </row>
    <row r="1422" spans="2:12" ht="14.25" customHeight="1" x14ac:dyDescent="0.15">
      <c r="B1422" s="131" t="s">
        <v>803</v>
      </c>
      <c r="C1422" s="95" t="s">
        <v>743</v>
      </c>
      <c r="D1422" s="35">
        <v>6</v>
      </c>
      <c r="E1422" s="132">
        <v>775</v>
      </c>
      <c r="F1422" s="63" t="s">
        <v>636</v>
      </c>
      <c r="G1422" s="102">
        <f t="shared" si="442"/>
        <v>10.9</v>
      </c>
      <c r="H1422" s="99">
        <f t="shared" si="449"/>
        <v>8447</v>
      </c>
      <c r="I1422" s="61">
        <v>1</v>
      </c>
      <c r="J1422" s="105" t="s">
        <v>649</v>
      </c>
      <c r="K1422" s="104" t="str">
        <f t="shared" si="450"/>
        <v>2498706031</v>
      </c>
      <c r="L1422" s="68">
        <f t="shared" si="448"/>
        <v>8490</v>
      </c>
    </row>
    <row r="1423" spans="2:12" ht="14.25" customHeight="1" x14ac:dyDescent="0.15">
      <c r="B1423" s="131" t="s">
        <v>804</v>
      </c>
      <c r="C1423" s="95" t="s">
        <v>744</v>
      </c>
      <c r="D1423" s="35">
        <v>6</v>
      </c>
      <c r="E1423" s="132">
        <v>698</v>
      </c>
      <c r="F1423" s="63" t="s">
        <v>636</v>
      </c>
      <c r="G1423" s="102">
        <f t="shared" si="442"/>
        <v>10.9</v>
      </c>
      <c r="H1423" s="99">
        <f t="shared" si="449"/>
        <v>7608</v>
      </c>
      <c r="I1423" s="61">
        <v>1</v>
      </c>
      <c r="J1423" s="105" t="s">
        <v>649</v>
      </c>
      <c r="K1423" s="104" t="str">
        <f t="shared" si="450"/>
        <v>2498716031</v>
      </c>
      <c r="L1423" s="68">
        <f t="shared" si="448"/>
        <v>8490</v>
      </c>
    </row>
    <row r="1424" spans="2:12" ht="14.25" customHeight="1" x14ac:dyDescent="0.15">
      <c r="B1424" s="131" t="s">
        <v>805</v>
      </c>
      <c r="C1424" s="95" t="s">
        <v>745</v>
      </c>
      <c r="D1424" s="35">
        <v>5</v>
      </c>
      <c r="E1424" s="132">
        <v>684</v>
      </c>
      <c r="F1424" s="63" t="s">
        <v>636</v>
      </c>
      <c r="G1424" s="102">
        <f t="shared" si="442"/>
        <v>10.9</v>
      </c>
      <c r="H1424" s="99">
        <f t="shared" si="449"/>
        <v>7455</v>
      </c>
      <c r="I1424" s="61">
        <v>1</v>
      </c>
      <c r="J1424" s="105" t="s">
        <v>649</v>
      </c>
      <c r="K1424" s="104" t="str">
        <f t="shared" si="450"/>
        <v>2498725031</v>
      </c>
      <c r="L1424" s="68">
        <f t="shared" si="448"/>
        <v>9897</v>
      </c>
    </row>
    <row r="1425" spans="2:12" ht="14.25" customHeight="1" x14ac:dyDescent="0.15">
      <c r="B1425" s="131" t="s">
        <v>806</v>
      </c>
      <c r="C1425" s="95" t="s">
        <v>746</v>
      </c>
      <c r="D1425" s="35">
        <v>5</v>
      </c>
      <c r="E1425" s="132">
        <v>616</v>
      </c>
      <c r="F1425" s="63" t="s">
        <v>636</v>
      </c>
      <c r="G1425" s="102">
        <f t="shared" si="442"/>
        <v>10.9</v>
      </c>
      <c r="H1425" s="99">
        <f t="shared" si="449"/>
        <v>6714</v>
      </c>
      <c r="I1425" s="61">
        <v>1</v>
      </c>
      <c r="J1425" s="105" t="s">
        <v>649</v>
      </c>
      <c r="K1425" s="104" t="str">
        <f t="shared" si="450"/>
        <v>2498735031</v>
      </c>
      <c r="L1425" s="68">
        <f t="shared" si="448"/>
        <v>9897</v>
      </c>
    </row>
    <row r="1426" spans="2:12" ht="14.25" customHeight="1" x14ac:dyDescent="0.15">
      <c r="B1426" s="131" t="s">
        <v>807</v>
      </c>
      <c r="C1426" s="95" t="s">
        <v>747</v>
      </c>
      <c r="D1426" s="35">
        <v>4</v>
      </c>
      <c r="E1426" s="132">
        <v>592</v>
      </c>
      <c r="F1426" s="63" t="s">
        <v>636</v>
      </c>
      <c r="G1426" s="102">
        <f t="shared" si="442"/>
        <v>10.9</v>
      </c>
      <c r="H1426" s="99">
        <f t="shared" si="449"/>
        <v>6452</v>
      </c>
      <c r="I1426" s="61">
        <v>1</v>
      </c>
      <c r="J1426" s="105" t="s">
        <v>649</v>
      </c>
      <c r="K1426" s="104" t="str">
        <f t="shared" si="450"/>
        <v>2498744031</v>
      </c>
      <c r="L1426" s="68">
        <f t="shared" si="448"/>
        <v>11313</v>
      </c>
    </row>
    <row r="1427" spans="2:12" ht="14.25" customHeight="1" x14ac:dyDescent="0.15">
      <c r="B1427" s="131" t="s">
        <v>808</v>
      </c>
      <c r="C1427" s="95" t="s">
        <v>748</v>
      </c>
      <c r="D1427" s="35">
        <v>4</v>
      </c>
      <c r="E1427" s="132">
        <v>533</v>
      </c>
      <c r="F1427" s="63" t="s">
        <v>636</v>
      </c>
      <c r="G1427" s="102">
        <f t="shared" si="442"/>
        <v>10.9</v>
      </c>
      <c r="H1427" s="99">
        <f t="shared" si="449"/>
        <v>5809</v>
      </c>
      <c r="I1427" s="61">
        <v>1</v>
      </c>
      <c r="J1427" s="105" t="s">
        <v>649</v>
      </c>
      <c r="K1427" s="104" t="str">
        <f t="shared" si="450"/>
        <v>2498754031</v>
      </c>
      <c r="L1427" s="68">
        <f t="shared" si="448"/>
        <v>11313</v>
      </c>
    </row>
    <row r="1428" spans="2:12" ht="14.25" customHeight="1" x14ac:dyDescent="0.15">
      <c r="B1428" s="131" t="s">
        <v>563</v>
      </c>
      <c r="C1428" s="130" t="s">
        <v>355</v>
      </c>
      <c r="D1428" s="35">
        <v>6</v>
      </c>
      <c r="E1428" s="132">
        <v>462</v>
      </c>
      <c r="F1428" s="63" t="s">
        <v>636</v>
      </c>
      <c r="G1428" s="102">
        <f t="shared" ref="G1428:G1465" si="451">G$978</f>
        <v>10.9</v>
      </c>
      <c r="H1428" s="99">
        <f t="shared" si="449"/>
        <v>5035</v>
      </c>
      <c r="I1428" s="61">
        <v>1</v>
      </c>
      <c r="J1428" s="105" t="s">
        <v>649</v>
      </c>
      <c r="K1428" s="104" t="str">
        <f t="shared" si="450"/>
        <v>2492616031</v>
      </c>
      <c r="L1428" s="68">
        <f t="shared" ref="L1428:L1457" si="452">L1338</f>
        <v>10485</v>
      </c>
    </row>
    <row r="1429" spans="2:12" ht="14.25" customHeight="1" x14ac:dyDescent="0.15">
      <c r="B1429" s="131" t="s">
        <v>564</v>
      </c>
      <c r="C1429" s="130" t="s">
        <v>356</v>
      </c>
      <c r="D1429" s="35">
        <v>6</v>
      </c>
      <c r="E1429" s="132">
        <v>416</v>
      </c>
      <c r="F1429" s="63" t="s">
        <v>636</v>
      </c>
      <c r="G1429" s="102">
        <f t="shared" si="451"/>
        <v>10.9</v>
      </c>
      <c r="H1429" s="99">
        <f t="shared" si="449"/>
        <v>4534</v>
      </c>
      <c r="I1429" s="61">
        <v>1</v>
      </c>
      <c r="J1429" s="105" t="s">
        <v>649</v>
      </c>
      <c r="K1429" s="104" t="str">
        <f t="shared" si="450"/>
        <v>2492636031</v>
      </c>
      <c r="L1429" s="68">
        <f t="shared" si="452"/>
        <v>10485</v>
      </c>
    </row>
    <row r="1430" spans="2:12" ht="14.25" customHeight="1" x14ac:dyDescent="0.15">
      <c r="B1430" s="131" t="s">
        <v>565</v>
      </c>
      <c r="C1430" s="130" t="s">
        <v>357</v>
      </c>
      <c r="D1430" s="35">
        <v>5</v>
      </c>
      <c r="E1430" s="132">
        <v>392</v>
      </c>
      <c r="F1430" s="63" t="s">
        <v>636</v>
      </c>
      <c r="G1430" s="102">
        <f t="shared" si="451"/>
        <v>10.9</v>
      </c>
      <c r="H1430" s="99">
        <f t="shared" si="449"/>
        <v>4272</v>
      </c>
      <c r="I1430" s="61">
        <v>1</v>
      </c>
      <c r="J1430" s="105" t="s">
        <v>649</v>
      </c>
      <c r="K1430" s="104" t="str">
        <f t="shared" si="450"/>
        <v>2492655031</v>
      </c>
      <c r="L1430" s="68">
        <f t="shared" si="452"/>
        <v>11990</v>
      </c>
    </row>
    <row r="1431" spans="2:12" ht="14.25" customHeight="1" x14ac:dyDescent="0.15">
      <c r="B1431" s="131" t="s">
        <v>566</v>
      </c>
      <c r="C1431" s="130" t="s">
        <v>358</v>
      </c>
      <c r="D1431" s="35">
        <v>5</v>
      </c>
      <c r="E1431" s="132">
        <v>353</v>
      </c>
      <c r="F1431" s="63" t="s">
        <v>636</v>
      </c>
      <c r="G1431" s="102">
        <f t="shared" si="451"/>
        <v>10.9</v>
      </c>
      <c r="H1431" s="99">
        <f t="shared" si="449"/>
        <v>3847</v>
      </c>
      <c r="I1431" s="61">
        <v>1</v>
      </c>
      <c r="J1431" s="105" t="s">
        <v>649</v>
      </c>
      <c r="K1431" s="104" t="str">
        <f t="shared" si="450"/>
        <v>2492675031</v>
      </c>
      <c r="L1431" s="68">
        <f t="shared" si="452"/>
        <v>11990</v>
      </c>
    </row>
    <row r="1432" spans="2:12" ht="14.25" customHeight="1" x14ac:dyDescent="0.15">
      <c r="B1432" s="131" t="s">
        <v>567</v>
      </c>
      <c r="C1432" s="130" t="s">
        <v>359</v>
      </c>
      <c r="D1432" s="35">
        <v>4</v>
      </c>
      <c r="E1432" s="132">
        <v>324</v>
      </c>
      <c r="F1432" s="63" t="s">
        <v>636</v>
      </c>
      <c r="G1432" s="102">
        <f t="shared" si="451"/>
        <v>10.9</v>
      </c>
      <c r="H1432" s="99">
        <f t="shared" si="449"/>
        <v>3531</v>
      </c>
      <c r="I1432" s="61">
        <v>1</v>
      </c>
      <c r="J1432" s="105" t="s">
        <v>649</v>
      </c>
      <c r="K1432" s="104" t="str">
        <f t="shared" si="450"/>
        <v>2492694031</v>
      </c>
      <c r="L1432" s="68">
        <f t="shared" si="452"/>
        <v>13460</v>
      </c>
    </row>
    <row r="1433" spans="2:12" ht="14.25" customHeight="1" x14ac:dyDescent="0.15">
      <c r="B1433" s="131" t="s">
        <v>568</v>
      </c>
      <c r="C1433" s="130" t="s">
        <v>360</v>
      </c>
      <c r="D1433" s="35">
        <v>4</v>
      </c>
      <c r="E1433" s="132">
        <v>292</v>
      </c>
      <c r="F1433" s="63" t="s">
        <v>636</v>
      </c>
      <c r="G1433" s="102">
        <f t="shared" si="451"/>
        <v>10.9</v>
      </c>
      <c r="H1433" s="99">
        <f t="shared" si="449"/>
        <v>3182</v>
      </c>
      <c r="I1433" s="61">
        <v>1</v>
      </c>
      <c r="J1433" s="105" t="s">
        <v>649</v>
      </c>
      <c r="K1433" s="104" t="str">
        <f t="shared" si="450"/>
        <v>2492714031</v>
      </c>
      <c r="L1433" s="68">
        <f t="shared" si="452"/>
        <v>13460</v>
      </c>
    </row>
    <row r="1434" spans="2:12" ht="14.25" customHeight="1" x14ac:dyDescent="0.15">
      <c r="B1434" s="131" t="s">
        <v>573</v>
      </c>
      <c r="C1434" s="130" t="s">
        <v>365</v>
      </c>
      <c r="D1434" s="35">
        <v>6</v>
      </c>
      <c r="E1434" s="132">
        <v>301</v>
      </c>
      <c r="F1434" s="63" t="s">
        <v>636</v>
      </c>
      <c r="G1434" s="102">
        <f t="shared" si="451"/>
        <v>10.9</v>
      </c>
      <c r="H1434" s="99">
        <f t="shared" si="449"/>
        <v>3280</v>
      </c>
      <c r="I1434" s="61">
        <v>1</v>
      </c>
      <c r="J1434" s="105" t="s">
        <v>649</v>
      </c>
      <c r="K1434" s="104" t="str">
        <f t="shared" si="450"/>
        <v>2493616031</v>
      </c>
      <c r="L1434" s="68">
        <f t="shared" si="452"/>
        <v>7183</v>
      </c>
    </row>
    <row r="1435" spans="2:12" ht="14.25" customHeight="1" x14ac:dyDescent="0.15">
      <c r="B1435" s="131" t="s">
        <v>574</v>
      </c>
      <c r="C1435" s="130" t="s">
        <v>366</v>
      </c>
      <c r="D1435" s="35">
        <v>6</v>
      </c>
      <c r="E1435" s="132">
        <v>271</v>
      </c>
      <c r="F1435" s="63" t="s">
        <v>636</v>
      </c>
      <c r="G1435" s="102">
        <f t="shared" si="451"/>
        <v>10.9</v>
      </c>
      <c r="H1435" s="99">
        <f t="shared" si="449"/>
        <v>2953</v>
      </c>
      <c r="I1435" s="61">
        <v>1</v>
      </c>
      <c r="J1435" s="105" t="s">
        <v>649</v>
      </c>
      <c r="K1435" s="104" t="str">
        <f t="shared" si="450"/>
        <v>2493636031</v>
      </c>
      <c r="L1435" s="68">
        <f t="shared" si="452"/>
        <v>7183</v>
      </c>
    </row>
    <row r="1436" spans="2:12" ht="14.25" customHeight="1" x14ac:dyDescent="0.15">
      <c r="B1436" s="131" t="s">
        <v>575</v>
      </c>
      <c r="C1436" s="130" t="s">
        <v>367</v>
      </c>
      <c r="D1436" s="35">
        <v>5</v>
      </c>
      <c r="E1436" s="132">
        <v>264</v>
      </c>
      <c r="F1436" s="63" t="s">
        <v>636</v>
      </c>
      <c r="G1436" s="102">
        <f t="shared" si="451"/>
        <v>10.9</v>
      </c>
      <c r="H1436" s="99">
        <f t="shared" si="449"/>
        <v>2877</v>
      </c>
      <c r="I1436" s="61">
        <v>1</v>
      </c>
      <c r="J1436" s="105" t="s">
        <v>649</v>
      </c>
      <c r="K1436" s="104" t="str">
        <f t="shared" si="450"/>
        <v>2493655031</v>
      </c>
      <c r="L1436" s="68">
        <f t="shared" si="452"/>
        <v>7989</v>
      </c>
    </row>
    <row r="1437" spans="2:12" ht="14.25" customHeight="1" x14ac:dyDescent="0.15">
      <c r="B1437" s="131" t="s">
        <v>576</v>
      </c>
      <c r="C1437" s="130" t="s">
        <v>368</v>
      </c>
      <c r="D1437" s="35">
        <v>5</v>
      </c>
      <c r="E1437" s="132">
        <v>238</v>
      </c>
      <c r="F1437" s="63" t="s">
        <v>636</v>
      </c>
      <c r="G1437" s="102">
        <f t="shared" si="451"/>
        <v>10.9</v>
      </c>
      <c r="H1437" s="99">
        <f t="shared" si="449"/>
        <v>2594</v>
      </c>
      <c r="I1437" s="61">
        <v>1</v>
      </c>
      <c r="J1437" s="105" t="s">
        <v>649</v>
      </c>
      <c r="K1437" s="104" t="str">
        <f t="shared" si="450"/>
        <v>2493675031</v>
      </c>
      <c r="L1437" s="68">
        <f t="shared" si="452"/>
        <v>7989</v>
      </c>
    </row>
    <row r="1438" spans="2:12" ht="14.25" customHeight="1" x14ac:dyDescent="0.15">
      <c r="B1438" s="131" t="s">
        <v>577</v>
      </c>
      <c r="C1438" s="130" t="s">
        <v>369</v>
      </c>
      <c r="D1438" s="35">
        <v>4</v>
      </c>
      <c r="E1438" s="132">
        <v>159</v>
      </c>
      <c r="F1438" s="63" t="s">
        <v>636</v>
      </c>
      <c r="G1438" s="102">
        <f t="shared" si="451"/>
        <v>10.9</v>
      </c>
      <c r="H1438" s="99">
        <f t="shared" si="449"/>
        <v>1733</v>
      </c>
      <c r="I1438" s="61">
        <v>1</v>
      </c>
      <c r="J1438" s="105" t="s">
        <v>649</v>
      </c>
      <c r="K1438" s="104" t="str">
        <f t="shared" si="450"/>
        <v>2493694031</v>
      </c>
      <c r="L1438" s="68">
        <f t="shared" si="452"/>
        <v>10256</v>
      </c>
    </row>
    <row r="1439" spans="2:12" ht="14.25" customHeight="1" x14ac:dyDescent="0.15">
      <c r="B1439" s="131" t="s">
        <v>578</v>
      </c>
      <c r="C1439" s="130" t="s">
        <v>370</v>
      </c>
      <c r="D1439" s="35">
        <v>4</v>
      </c>
      <c r="E1439" s="132">
        <v>143</v>
      </c>
      <c r="F1439" s="63" t="s">
        <v>636</v>
      </c>
      <c r="G1439" s="102">
        <f t="shared" si="451"/>
        <v>10.9</v>
      </c>
      <c r="H1439" s="99">
        <f t="shared" si="449"/>
        <v>1558</v>
      </c>
      <c r="I1439" s="61">
        <v>1</v>
      </c>
      <c r="J1439" s="105" t="s">
        <v>649</v>
      </c>
      <c r="K1439" s="104" t="str">
        <f t="shared" si="450"/>
        <v>2493714031</v>
      </c>
      <c r="L1439" s="68">
        <f t="shared" si="452"/>
        <v>10256</v>
      </c>
    </row>
    <row r="1440" spans="2:12" ht="14.25" customHeight="1" x14ac:dyDescent="0.15">
      <c r="B1440" s="131" t="s">
        <v>595</v>
      </c>
      <c r="C1440" s="130" t="s">
        <v>387</v>
      </c>
      <c r="D1440" s="35">
        <v>6</v>
      </c>
      <c r="E1440" s="132">
        <v>582</v>
      </c>
      <c r="F1440" s="63" t="s">
        <v>636</v>
      </c>
      <c r="G1440" s="102">
        <f t="shared" si="451"/>
        <v>10.9</v>
      </c>
      <c r="H1440" s="99">
        <f t="shared" si="449"/>
        <v>6343</v>
      </c>
      <c r="I1440" s="61">
        <v>1</v>
      </c>
      <c r="J1440" s="105" t="s">
        <v>649</v>
      </c>
      <c r="K1440" s="104" t="str">
        <f t="shared" si="450"/>
        <v>2499016031</v>
      </c>
      <c r="L1440" s="68">
        <f t="shared" si="452"/>
        <v>7869</v>
      </c>
    </row>
    <row r="1441" spans="2:12" ht="14.25" customHeight="1" x14ac:dyDescent="0.15">
      <c r="B1441" s="131" t="s">
        <v>596</v>
      </c>
      <c r="C1441" s="130" t="s">
        <v>388</v>
      </c>
      <c r="D1441" s="35">
        <v>6</v>
      </c>
      <c r="E1441" s="132">
        <v>524</v>
      </c>
      <c r="F1441" s="63" t="s">
        <v>636</v>
      </c>
      <c r="G1441" s="102">
        <f t="shared" si="451"/>
        <v>10.9</v>
      </c>
      <c r="H1441" s="99">
        <f t="shared" si="449"/>
        <v>5711</v>
      </c>
      <c r="I1441" s="61">
        <v>1</v>
      </c>
      <c r="J1441" s="105" t="s">
        <v>649</v>
      </c>
      <c r="K1441" s="104" t="str">
        <f t="shared" si="450"/>
        <v>2499036031</v>
      </c>
      <c r="L1441" s="68">
        <f t="shared" si="452"/>
        <v>7869</v>
      </c>
    </row>
    <row r="1442" spans="2:12" ht="14.25" customHeight="1" x14ac:dyDescent="0.15">
      <c r="B1442" s="131" t="s">
        <v>597</v>
      </c>
      <c r="C1442" s="130" t="s">
        <v>389</v>
      </c>
      <c r="D1442" s="35">
        <v>5</v>
      </c>
      <c r="E1442" s="132">
        <v>513</v>
      </c>
      <c r="F1442" s="63" t="s">
        <v>636</v>
      </c>
      <c r="G1442" s="102">
        <f t="shared" si="451"/>
        <v>10.9</v>
      </c>
      <c r="H1442" s="99">
        <f t="shared" si="449"/>
        <v>5591</v>
      </c>
      <c r="I1442" s="61">
        <v>1</v>
      </c>
      <c r="J1442" s="105" t="s">
        <v>649</v>
      </c>
      <c r="K1442" s="104" t="str">
        <f t="shared" si="450"/>
        <v>2499055031</v>
      </c>
      <c r="L1442" s="68">
        <f t="shared" si="452"/>
        <v>9363</v>
      </c>
    </row>
    <row r="1443" spans="2:12" ht="14.25" customHeight="1" x14ac:dyDescent="0.15">
      <c r="B1443" s="131" t="s">
        <v>598</v>
      </c>
      <c r="C1443" s="130" t="s">
        <v>390</v>
      </c>
      <c r="D1443" s="35">
        <v>5</v>
      </c>
      <c r="E1443" s="132">
        <v>462</v>
      </c>
      <c r="F1443" s="63" t="s">
        <v>636</v>
      </c>
      <c r="G1443" s="102">
        <f t="shared" si="451"/>
        <v>10.9</v>
      </c>
      <c r="H1443" s="99">
        <f t="shared" si="449"/>
        <v>5035</v>
      </c>
      <c r="I1443" s="61">
        <v>1</v>
      </c>
      <c r="J1443" s="105" t="s">
        <v>649</v>
      </c>
      <c r="K1443" s="104" t="str">
        <f t="shared" si="450"/>
        <v>2499075031</v>
      </c>
      <c r="L1443" s="68">
        <f t="shared" si="452"/>
        <v>9363</v>
      </c>
    </row>
    <row r="1444" spans="2:12" ht="14.25" customHeight="1" x14ac:dyDescent="0.15">
      <c r="B1444" s="131" t="s">
        <v>599</v>
      </c>
      <c r="C1444" s="130" t="s">
        <v>391</v>
      </c>
      <c r="D1444" s="35">
        <v>4</v>
      </c>
      <c r="E1444" s="132">
        <v>445</v>
      </c>
      <c r="F1444" s="63" t="s">
        <v>636</v>
      </c>
      <c r="G1444" s="102">
        <f t="shared" si="451"/>
        <v>10.9</v>
      </c>
      <c r="H1444" s="99">
        <f t="shared" si="449"/>
        <v>4850</v>
      </c>
      <c r="I1444" s="61">
        <v>1</v>
      </c>
      <c r="J1444" s="105" t="s">
        <v>649</v>
      </c>
      <c r="K1444" s="104" t="str">
        <f t="shared" si="450"/>
        <v>2499094031</v>
      </c>
      <c r="L1444" s="68">
        <f t="shared" si="452"/>
        <v>10844</v>
      </c>
    </row>
    <row r="1445" spans="2:12" ht="14.25" customHeight="1" x14ac:dyDescent="0.15">
      <c r="B1445" s="131" t="s">
        <v>600</v>
      </c>
      <c r="C1445" s="130" t="s">
        <v>392</v>
      </c>
      <c r="D1445" s="35">
        <v>4</v>
      </c>
      <c r="E1445" s="132">
        <v>401</v>
      </c>
      <c r="F1445" s="63" t="s">
        <v>636</v>
      </c>
      <c r="G1445" s="102">
        <f t="shared" si="451"/>
        <v>10.9</v>
      </c>
      <c r="H1445" s="99">
        <f t="shared" si="449"/>
        <v>4370</v>
      </c>
      <c r="I1445" s="61">
        <v>1</v>
      </c>
      <c r="J1445" s="105" t="s">
        <v>649</v>
      </c>
      <c r="K1445" s="104" t="str">
        <f t="shared" si="450"/>
        <v>2499114031</v>
      </c>
      <c r="L1445" s="68">
        <f t="shared" si="452"/>
        <v>10844</v>
      </c>
    </row>
    <row r="1446" spans="2:12" ht="14.25" customHeight="1" x14ac:dyDescent="0.15">
      <c r="B1446" s="131" t="s">
        <v>605</v>
      </c>
      <c r="C1446" s="130" t="s">
        <v>397</v>
      </c>
      <c r="D1446" s="35">
        <v>6</v>
      </c>
      <c r="E1446" s="132">
        <v>422</v>
      </c>
      <c r="F1446" s="63" t="s">
        <v>636</v>
      </c>
      <c r="G1446" s="102">
        <f t="shared" si="451"/>
        <v>10.9</v>
      </c>
      <c r="H1446" s="99">
        <f t="shared" si="449"/>
        <v>4599</v>
      </c>
      <c r="I1446" s="61">
        <v>1</v>
      </c>
      <c r="J1446" s="105" t="s">
        <v>649</v>
      </c>
      <c r="K1446" s="104" t="str">
        <f t="shared" si="450"/>
        <v>2499216031</v>
      </c>
      <c r="L1446" s="68">
        <f t="shared" si="452"/>
        <v>4556</v>
      </c>
    </row>
    <row r="1447" spans="2:12" ht="14.25" customHeight="1" x14ac:dyDescent="0.15">
      <c r="B1447" s="131" t="s">
        <v>606</v>
      </c>
      <c r="C1447" s="130" t="s">
        <v>398</v>
      </c>
      <c r="D1447" s="35">
        <v>6</v>
      </c>
      <c r="E1447" s="132">
        <v>380</v>
      </c>
      <c r="F1447" s="63" t="s">
        <v>636</v>
      </c>
      <c r="G1447" s="102">
        <f t="shared" si="451"/>
        <v>10.9</v>
      </c>
      <c r="H1447" s="99">
        <f t="shared" si="449"/>
        <v>4142</v>
      </c>
      <c r="I1447" s="61">
        <v>1</v>
      </c>
      <c r="J1447" s="105" t="s">
        <v>649</v>
      </c>
      <c r="K1447" s="104" t="str">
        <f t="shared" si="450"/>
        <v>2499236031</v>
      </c>
      <c r="L1447" s="68">
        <f t="shared" si="452"/>
        <v>4556</v>
      </c>
    </row>
    <row r="1448" spans="2:12" ht="14.25" customHeight="1" x14ac:dyDescent="0.15">
      <c r="B1448" s="131" t="s">
        <v>607</v>
      </c>
      <c r="C1448" s="130" t="s">
        <v>399</v>
      </c>
      <c r="D1448" s="35">
        <v>5</v>
      </c>
      <c r="E1448" s="132">
        <v>385</v>
      </c>
      <c r="F1448" s="63" t="s">
        <v>636</v>
      </c>
      <c r="G1448" s="102">
        <f t="shared" si="451"/>
        <v>10.9</v>
      </c>
      <c r="H1448" s="99">
        <f t="shared" si="449"/>
        <v>4196</v>
      </c>
      <c r="I1448" s="61">
        <v>1</v>
      </c>
      <c r="J1448" s="105" t="s">
        <v>649</v>
      </c>
      <c r="K1448" s="104" t="str">
        <f t="shared" si="450"/>
        <v>2499255031</v>
      </c>
      <c r="L1448" s="68">
        <f t="shared" si="452"/>
        <v>5362</v>
      </c>
    </row>
    <row r="1449" spans="2:12" ht="14.25" customHeight="1" x14ac:dyDescent="0.15">
      <c r="B1449" s="131" t="s">
        <v>608</v>
      </c>
      <c r="C1449" s="130" t="s">
        <v>400</v>
      </c>
      <c r="D1449" s="35">
        <v>5</v>
      </c>
      <c r="E1449" s="132">
        <v>347</v>
      </c>
      <c r="F1449" s="63" t="s">
        <v>636</v>
      </c>
      <c r="G1449" s="102">
        <f t="shared" si="451"/>
        <v>10.9</v>
      </c>
      <c r="H1449" s="99">
        <f t="shared" si="449"/>
        <v>3782</v>
      </c>
      <c r="I1449" s="61">
        <v>1</v>
      </c>
      <c r="J1449" s="105" t="s">
        <v>649</v>
      </c>
      <c r="K1449" s="104" t="str">
        <f t="shared" si="450"/>
        <v>2499275031</v>
      </c>
      <c r="L1449" s="68">
        <f t="shared" si="452"/>
        <v>5362</v>
      </c>
    </row>
    <row r="1450" spans="2:12" ht="14.25" customHeight="1" x14ac:dyDescent="0.15">
      <c r="B1450" s="131" t="s">
        <v>609</v>
      </c>
      <c r="C1450" s="130" t="s">
        <v>401</v>
      </c>
      <c r="D1450" s="35">
        <v>4</v>
      </c>
      <c r="E1450" s="132">
        <v>280</v>
      </c>
      <c r="F1450" s="63" t="s">
        <v>636</v>
      </c>
      <c r="G1450" s="102">
        <f t="shared" si="451"/>
        <v>10.9</v>
      </c>
      <c r="H1450" s="99">
        <f t="shared" si="449"/>
        <v>3052</v>
      </c>
      <c r="I1450" s="61">
        <v>1</v>
      </c>
      <c r="J1450" s="105" t="s">
        <v>649</v>
      </c>
      <c r="K1450" s="104" t="str">
        <f t="shared" si="450"/>
        <v>2499294031</v>
      </c>
      <c r="L1450" s="68">
        <f t="shared" si="452"/>
        <v>7639</v>
      </c>
    </row>
    <row r="1451" spans="2:12" ht="14.25" customHeight="1" x14ac:dyDescent="0.15">
      <c r="B1451" s="131" t="s">
        <v>610</v>
      </c>
      <c r="C1451" s="130" t="s">
        <v>402</v>
      </c>
      <c r="D1451" s="35">
        <v>4</v>
      </c>
      <c r="E1451" s="132">
        <v>252</v>
      </c>
      <c r="F1451" s="63" t="s">
        <v>636</v>
      </c>
      <c r="G1451" s="102">
        <f t="shared" si="451"/>
        <v>10.9</v>
      </c>
      <c r="H1451" s="99">
        <f t="shared" si="449"/>
        <v>2746</v>
      </c>
      <c r="I1451" s="61">
        <v>1</v>
      </c>
      <c r="J1451" s="105" t="s">
        <v>649</v>
      </c>
      <c r="K1451" s="104" t="str">
        <f t="shared" si="450"/>
        <v>2499314031</v>
      </c>
      <c r="L1451" s="68">
        <f t="shared" si="452"/>
        <v>7639</v>
      </c>
    </row>
    <row r="1452" spans="2:12" ht="14.25" customHeight="1" x14ac:dyDescent="0.15">
      <c r="B1452" s="131" t="s">
        <v>819</v>
      </c>
      <c r="C1452" s="95" t="s">
        <v>769</v>
      </c>
      <c r="D1452" s="35">
        <v>6</v>
      </c>
      <c r="E1452" s="132">
        <v>554</v>
      </c>
      <c r="F1452" s="63" t="s">
        <v>636</v>
      </c>
      <c r="G1452" s="102">
        <f t="shared" si="451"/>
        <v>10.9</v>
      </c>
      <c r="H1452" s="99">
        <f t="shared" si="449"/>
        <v>6038</v>
      </c>
      <c r="I1452" s="61">
        <v>1</v>
      </c>
      <c r="J1452" s="105" t="s">
        <v>649</v>
      </c>
      <c r="K1452" s="104" t="str">
        <f t="shared" si="450"/>
        <v>2499706031</v>
      </c>
      <c r="L1452" s="68">
        <f t="shared" si="452"/>
        <v>8490</v>
      </c>
    </row>
    <row r="1453" spans="2:12" ht="14.25" customHeight="1" x14ac:dyDescent="0.15">
      <c r="B1453" s="131" t="s">
        <v>820</v>
      </c>
      <c r="C1453" s="95" t="s">
        <v>770</v>
      </c>
      <c r="D1453" s="35">
        <v>6</v>
      </c>
      <c r="E1453" s="132">
        <v>499</v>
      </c>
      <c r="F1453" s="63" t="s">
        <v>636</v>
      </c>
      <c r="G1453" s="102">
        <f t="shared" si="451"/>
        <v>10.9</v>
      </c>
      <c r="H1453" s="99">
        <f t="shared" si="449"/>
        <v>5439</v>
      </c>
      <c r="I1453" s="61">
        <v>1</v>
      </c>
      <c r="J1453" s="105" t="s">
        <v>649</v>
      </c>
      <c r="K1453" s="104" t="str">
        <f t="shared" si="450"/>
        <v>2499716031</v>
      </c>
      <c r="L1453" s="68">
        <f t="shared" si="452"/>
        <v>8490</v>
      </c>
    </row>
    <row r="1454" spans="2:12" ht="14.25" customHeight="1" x14ac:dyDescent="0.15">
      <c r="B1454" s="131" t="s">
        <v>821</v>
      </c>
      <c r="C1454" s="95" t="s">
        <v>771</v>
      </c>
      <c r="D1454" s="35">
        <v>5</v>
      </c>
      <c r="E1454" s="132">
        <v>489</v>
      </c>
      <c r="F1454" s="63" t="s">
        <v>636</v>
      </c>
      <c r="G1454" s="102">
        <f t="shared" si="451"/>
        <v>10.9</v>
      </c>
      <c r="H1454" s="99">
        <f t="shared" si="449"/>
        <v>5330</v>
      </c>
      <c r="I1454" s="61">
        <v>1</v>
      </c>
      <c r="J1454" s="105" t="s">
        <v>649</v>
      </c>
      <c r="K1454" s="104" t="str">
        <f t="shared" si="450"/>
        <v>2499725031</v>
      </c>
      <c r="L1454" s="68">
        <f t="shared" si="452"/>
        <v>9897</v>
      </c>
    </row>
    <row r="1455" spans="2:12" ht="14.25" customHeight="1" x14ac:dyDescent="0.15">
      <c r="B1455" s="131" t="s">
        <v>822</v>
      </c>
      <c r="C1455" s="95" t="s">
        <v>772</v>
      </c>
      <c r="D1455" s="35">
        <v>5</v>
      </c>
      <c r="E1455" s="132">
        <v>440</v>
      </c>
      <c r="F1455" s="63" t="s">
        <v>636</v>
      </c>
      <c r="G1455" s="102">
        <f t="shared" si="451"/>
        <v>10.9</v>
      </c>
      <c r="H1455" s="99">
        <f t="shared" si="449"/>
        <v>4796</v>
      </c>
      <c r="I1455" s="61">
        <v>1</v>
      </c>
      <c r="J1455" s="105" t="s">
        <v>649</v>
      </c>
      <c r="K1455" s="104" t="str">
        <f t="shared" si="450"/>
        <v>2499735031</v>
      </c>
      <c r="L1455" s="68">
        <f t="shared" si="452"/>
        <v>9897</v>
      </c>
    </row>
    <row r="1456" spans="2:12" ht="14.25" customHeight="1" x14ac:dyDescent="0.15">
      <c r="B1456" s="131" t="s">
        <v>823</v>
      </c>
      <c r="C1456" s="95" t="s">
        <v>773</v>
      </c>
      <c r="D1456" s="35">
        <v>4</v>
      </c>
      <c r="E1456" s="132">
        <v>423</v>
      </c>
      <c r="F1456" s="63" t="s">
        <v>636</v>
      </c>
      <c r="G1456" s="102">
        <f t="shared" si="451"/>
        <v>10.9</v>
      </c>
      <c r="H1456" s="99">
        <f t="shared" si="449"/>
        <v>4610</v>
      </c>
      <c r="I1456" s="61">
        <v>1</v>
      </c>
      <c r="J1456" s="105" t="s">
        <v>649</v>
      </c>
      <c r="K1456" s="104" t="str">
        <f t="shared" si="450"/>
        <v>2499744031</v>
      </c>
      <c r="L1456" s="68">
        <f t="shared" si="452"/>
        <v>11313</v>
      </c>
    </row>
    <row r="1457" spans="1:13" ht="14.25" customHeight="1" x14ac:dyDescent="0.15">
      <c r="B1457" s="131" t="s">
        <v>824</v>
      </c>
      <c r="C1457" s="95" t="s">
        <v>774</v>
      </c>
      <c r="D1457" s="35">
        <v>4</v>
      </c>
      <c r="E1457" s="132">
        <v>381</v>
      </c>
      <c r="F1457" s="63" t="s">
        <v>636</v>
      </c>
      <c r="G1457" s="102">
        <f t="shared" si="451"/>
        <v>10.9</v>
      </c>
      <c r="H1457" s="99">
        <f t="shared" si="449"/>
        <v>4152</v>
      </c>
      <c r="I1457" s="61">
        <v>1</v>
      </c>
      <c r="J1457" s="105" t="s">
        <v>649</v>
      </c>
      <c r="K1457" s="104" t="str">
        <f t="shared" si="450"/>
        <v>2499754031</v>
      </c>
      <c r="L1457" s="68">
        <f t="shared" si="452"/>
        <v>11313</v>
      </c>
    </row>
    <row r="1458" spans="1:13" ht="14.25" customHeight="1" x14ac:dyDescent="0.15">
      <c r="B1458" s="94" t="s">
        <v>653</v>
      </c>
      <c r="C1458" s="35" t="s">
        <v>642</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654</v>
      </c>
      <c r="C1459" s="35" t="s">
        <v>643</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655</v>
      </c>
      <c r="C1460" s="35" t="s">
        <v>644</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656</v>
      </c>
      <c r="C1461" s="35" t="s">
        <v>645</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657</v>
      </c>
      <c r="C1462" s="35" t="s">
        <v>646</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658</v>
      </c>
      <c r="C1463" s="35" t="s">
        <v>647</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659</v>
      </c>
      <c r="C1464" s="35" t="s">
        <v>652</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660</v>
      </c>
      <c r="C1465" s="35" t="s">
        <v>648</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419</v>
      </c>
      <c r="C1467" s="130" t="s">
        <v>169</v>
      </c>
      <c r="D1467" s="130">
        <v>6</v>
      </c>
      <c r="E1467" s="132">
        <v>831</v>
      </c>
      <c r="F1467" s="63" t="s">
        <v>637</v>
      </c>
      <c r="G1467" s="102">
        <f>G$1466</f>
        <v>10.72</v>
      </c>
      <c r="H1467" s="99">
        <f t="shared" ref="H1467:H1530" si="456">ROUNDDOWN(E1467*G1467,0)</f>
        <v>8908</v>
      </c>
      <c r="I1467" s="61">
        <v>2</v>
      </c>
      <c r="J1467" s="105" t="s">
        <v>649</v>
      </c>
      <c r="K1467" s="104" t="str">
        <f>B1467&amp;D1467&amp;F1467&amp;I1467</f>
        <v>2411526042</v>
      </c>
      <c r="L1467" s="68">
        <f>L1466</f>
        <v>2670</v>
      </c>
    </row>
    <row r="1468" spans="1:13" ht="14.25" customHeight="1" x14ac:dyDescent="0.15">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420</v>
      </c>
      <c r="C1469" s="130" t="s">
        <v>171</v>
      </c>
      <c r="D1469" s="130">
        <v>5</v>
      </c>
      <c r="E1469" s="132">
        <v>706</v>
      </c>
      <c r="F1469" s="63" t="s">
        <v>637</v>
      </c>
      <c r="G1469" s="102">
        <f t="shared" si="457"/>
        <v>10.72</v>
      </c>
      <c r="H1469" s="99">
        <f t="shared" si="456"/>
        <v>7568</v>
      </c>
      <c r="I1469" s="61">
        <v>2</v>
      </c>
      <c r="J1469" s="105" t="s">
        <v>649</v>
      </c>
      <c r="K1469" s="104" t="str">
        <f>B1469&amp;D1469&amp;F1469&amp;I1469</f>
        <v>2411555042</v>
      </c>
      <c r="L1469" s="68">
        <f t="shared" ref="L1469" si="459">L1468</f>
        <v>2290</v>
      </c>
    </row>
    <row r="1470" spans="1:13" ht="14.25" customHeight="1" x14ac:dyDescent="0.15">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421</v>
      </c>
      <c r="C1471" s="130" t="s">
        <v>173</v>
      </c>
      <c r="D1471" s="130">
        <v>4</v>
      </c>
      <c r="E1471" s="132">
        <v>583</v>
      </c>
      <c r="F1471" s="63" t="s">
        <v>637</v>
      </c>
      <c r="G1471" s="102">
        <f t="shared" si="457"/>
        <v>10.72</v>
      </c>
      <c r="H1471" s="99">
        <f t="shared" si="456"/>
        <v>6249</v>
      </c>
      <c r="I1471" s="61">
        <v>2</v>
      </c>
      <c r="J1471" s="105" t="s">
        <v>649</v>
      </c>
      <c r="K1471" s="104" t="str">
        <f t="shared" si="460"/>
        <v>2411584042</v>
      </c>
      <c r="L1471" s="68">
        <f t="shared" ref="L1471" si="462">L1470</f>
        <v>1907</v>
      </c>
    </row>
    <row r="1472" spans="1:13" ht="14.25" customHeight="1" x14ac:dyDescent="0.15">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422</v>
      </c>
      <c r="C1473" s="130" t="s">
        <v>175</v>
      </c>
      <c r="D1473" s="130">
        <v>3</v>
      </c>
      <c r="E1473" s="132">
        <v>525</v>
      </c>
      <c r="F1473" s="63" t="s">
        <v>637</v>
      </c>
      <c r="G1473" s="102">
        <f t="shared" si="457"/>
        <v>10.72</v>
      </c>
      <c r="H1473" s="99">
        <f t="shared" si="456"/>
        <v>5628</v>
      </c>
      <c r="I1473" s="61">
        <v>2</v>
      </c>
      <c r="J1473" s="105" t="s">
        <v>649</v>
      </c>
      <c r="K1473" s="104" t="str">
        <f t="shared" si="460"/>
        <v>2411613042</v>
      </c>
      <c r="L1473" s="68">
        <f t="shared" ref="L1473" si="464">L1472</f>
        <v>1734</v>
      </c>
    </row>
    <row r="1474" spans="2:12" ht="14.25" customHeight="1" x14ac:dyDescent="0.15">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423</v>
      </c>
      <c r="C1475" s="130" t="s">
        <v>177</v>
      </c>
      <c r="D1475" s="130">
        <v>2</v>
      </c>
      <c r="E1475" s="132">
        <v>458</v>
      </c>
      <c r="F1475" s="63" t="s">
        <v>637</v>
      </c>
      <c r="G1475" s="102">
        <f t="shared" si="457"/>
        <v>10.72</v>
      </c>
      <c r="H1475" s="99">
        <f t="shared" si="456"/>
        <v>4909</v>
      </c>
      <c r="I1475" s="61">
        <v>2</v>
      </c>
      <c r="J1475" s="105" t="s">
        <v>649</v>
      </c>
      <c r="K1475" s="104" t="str">
        <f t="shared" si="460"/>
        <v>2411642042</v>
      </c>
      <c r="L1475" s="68">
        <f t="shared" ref="L1475" si="466">L1474</f>
        <v>1536</v>
      </c>
    </row>
    <row r="1476" spans="2:12" ht="14.25" customHeight="1" x14ac:dyDescent="0.15">
      <c r="B1476" s="131" t="s">
        <v>68</v>
      </c>
      <c r="C1476" s="130" t="s">
        <v>684</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423</v>
      </c>
      <c r="C1477" s="130" t="s">
        <v>685</v>
      </c>
      <c r="D1477" s="130">
        <v>1</v>
      </c>
      <c r="E1477" s="132">
        <v>458</v>
      </c>
      <c r="F1477" s="63" t="s">
        <v>637</v>
      </c>
      <c r="G1477" s="102">
        <f t="shared" si="457"/>
        <v>10.72</v>
      </c>
      <c r="H1477" s="99">
        <f t="shared" si="456"/>
        <v>4909</v>
      </c>
      <c r="I1477" s="61">
        <v>2</v>
      </c>
      <c r="J1477" s="105" t="s">
        <v>649</v>
      </c>
      <c r="K1477" s="104" t="str">
        <f t="shared" si="460"/>
        <v>2411641042</v>
      </c>
      <c r="L1477" s="68">
        <f t="shared" ref="L1477" si="468">L1476</f>
        <v>126</v>
      </c>
    </row>
    <row r="1478" spans="2:12" ht="14.25" customHeight="1" x14ac:dyDescent="0.15">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424</v>
      </c>
      <c r="C1479" s="130" t="s">
        <v>179</v>
      </c>
      <c r="D1479" s="130">
        <v>6</v>
      </c>
      <c r="E1479" s="132">
        <v>542</v>
      </c>
      <c r="F1479" s="63" t="s">
        <v>637</v>
      </c>
      <c r="G1479" s="102">
        <f t="shared" si="457"/>
        <v>10.72</v>
      </c>
      <c r="H1479" s="99">
        <f t="shared" si="456"/>
        <v>5810</v>
      </c>
      <c r="I1479" s="61">
        <v>2</v>
      </c>
      <c r="J1479" s="105" t="s">
        <v>649</v>
      </c>
      <c r="K1479" s="104" t="str">
        <f t="shared" si="460"/>
        <v>2411676042</v>
      </c>
      <c r="L1479" s="68">
        <f t="shared" ref="L1479" si="470">L1478</f>
        <v>1970</v>
      </c>
    </row>
    <row r="1480" spans="2:12" ht="14.25" customHeight="1" x14ac:dyDescent="0.15">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425</v>
      </c>
      <c r="C1481" s="130" t="s">
        <v>181</v>
      </c>
      <c r="D1481" s="130">
        <v>5</v>
      </c>
      <c r="E1481" s="132">
        <v>474</v>
      </c>
      <c r="F1481" s="63" t="s">
        <v>637</v>
      </c>
      <c r="G1481" s="102">
        <f t="shared" si="457"/>
        <v>10.72</v>
      </c>
      <c r="H1481" s="99">
        <f t="shared" si="456"/>
        <v>5081</v>
      </c>
      <c r="I1481" s="61">
        <v>2</v>
      </c>
      <c r="J1481" s="105" t="s">
        <v>649</v>
      </c>
      <c r="K1481" s="104" t="str">
        <f t="shared" si="460"/>
        <v>2411705042</v>
      </c>
      <c r="L1481" s="68">
        <f t="shared" ref="L1481" si="472">L1480</f>
        <v>1523</v>
      </c>
    </row>
    <row r="1482" spans="2:12" ht="14.25" customHeight="1" x14ac:dyDescent="0.15">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426</v>
      </c>
      <c r="C1483" s="130" t="s">
        <v>183</v>
      </c>
      <c r="D1483" s="130">
        <v>4</v>
      </c>
      <c r="E1483" s="132">
        <v>286</v>
      </c>
      <c r="F1483" s="63" t="s">
        <v>637</v>
      </c>
      <c r="G1483" s="102">
        <f t="shared" si="457"/>
        <v>10.72</v>
      </c>
      <c r="H1483" s="99">
        <f t="shared" si="456"/>
        <v>3065</v>
      </c>
      <c r="I1483" s="61">
        <v>2</v>
      </c>
      <c r="J1483" s="105" t="s">
        <v>649</v>
      </c>
      <c r="K1483" s="104" t="str">
        <f t="shared" si="460"/>
        <v>2411734042</v>
      </c>
      <c r="L1483" s="68">
        <f t="shared" ref="L1483" si="474">L1482</f>
        <v>2534</v>
      </c>
    </row>
    <row r="1484" spans="2:12" ht="14.25" customHeight="1" x14ac:dyDescent="0.15">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427</v>
      </c>
      <c r="C1485" s="130" t="s">
        <v>185</v>
      </c>
      <c r="D1485" s="130">
        <v>3</v>
      </c>
      <c r="E1485" s="132">
        <v>216</v>
      </c>
      <c r="F1485" s="63" t="s">
        <v>637</v>
      </c>
      <c r="G1485" s="102">
        <f t="shared" si="457"/>
        <v>10.72</v>
      </c>
      <c r="H1485" s="99">
        <f t="shared" si="456"/>
        <v>2315</v>
      </c>
      <c r="I1485" s="61">
        <v>2</v>
      </c>
      <c r="J1485" s="105" t="s">
        <v>649</v>
      </c>
      <c r="K1485" s="104" t="str">
        <f t="shared" si="460"/>
        <v>2411763042</v>
      </c>
      <c r="L1485" s="68">
        <f t="shared" ref="L1485" si="476">L1484</f>
        <v>2779</v>
      </c>
    </row>
    <row r="1486" spans="2:12" ht="14.25" customHeight="1" x14ac:dyDescent="0.15">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428</v>
      </c>
      <c r="C1487" s="130" t="s">
        <v>187</v>
      </c>
      <c r="D1487" s="130">
        <v>2</v>
      </c>
      <c r="E1487" s="132">
        <v>156</v>
      </c>
      <c r="F1487" s="63" t="s">
        <v>637</v>
      </c>
      <c r="G1487" s="102">
        <f t="shared" si="457"/>
        <v>10.72</v>
      </c>
      <c r="H1487" s="99">
        <f t="shared" si="456"/>
        <v>1672</v>
      </c>
      <c r="I1487" s="61">
        <v>2</v>
      </c>
      <c r="J1487" s="105" t="s">
        <v>649</v>
      </c>
      <c r="K1487" s="104" t="str">
        <f t="shared" si="460"/>
        <v>2411792042</v>
      </c>
      <c r="L1487" s="68">
        <f t="shared" ref="L1487" si="478">L1486</f>
        <v>2846</v>
      </c>
    </row>
    <row r="1488" spans="2:12" ht="14.25" customHeight="1" x14ac:dyDescent="0.15">
      <c r="B1488" s="131" t="s">
        <v>73</v>
      </c>
      <c r="C1488" s="130" t="s">
        <v>686</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428</v>
      </c>
      <c r="C1489" s="130" t="s">
        <v>687</v>
      </c>
      <c r="D1489" s="130">
        <v>1</v>
      </c>
      <c r="E1489" s="132">
        <v>156</v>
      </c>
      <c r="F1489" s="63" t="s">
        <v>637</v>
      </c>
      <c r="G1489" s="102">
        <f t="shared" si="457"/>
        <v>10.72</v>
      </c>
      <c r="H1489" s="99">
        <f t="shared" si="456"/>
        <v>1672</v>
      </c>
      <c r="I1489" s="61">
        <v>2</v>
      </c>
      <c r="J1489" s="105" t="s">
        <v>649</v>
      </c>
      <c r="K1489" s="104" t="str">
        <f t="shared" si="460"/>
        <v>2411791042</v>
      </c>
      <c r="L1489" s="68">
        <f t="shared" ref="L1489" si="480">L1488</f>
        <v>126</v>
      </c>
    </row>
    <row r="1490" spans="2:12" ht="14.25" customHeight="1" x14ac:dyDescent="0.15">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429</v>
      </c>
      <c r="C1491" s="130" t="s">
        <v>189</v>
      </c>
      <c r="D1491" s="130">
        <v>3</v>
      </c>
      <c r="E1491" s="132">
        <v>706</v>
      </c>
      <c r="F1491" s="63" t="s">
        <v>637</v>
      </c>
      <c r="G1491" s="102">
        <f t="shared" si="457"/>
        <v>10.72</v>
      </c>
      <c r="H1491" s="99">
        <f t="shared" si="456"/>
        <v>7568</v>
      </c>
      <c r="I1491" s="61">
        <v>2</v>
      </c>
      <c r="J1491" s="105" t="s">
        <v>649</v>
      </c>
      <c r="K1491" s="104" t="str">
        <f t="shared" si="460"/>
        <v>2411823042</v>
      </c>
      <c r="L1491" s="68">
        <f t="shared" ref="L1491" si="482">L1490</f>
        <v>2290</v>
      </c>
    </row>
    <row r="1492" spans="2:12" ht="14.25" customHeight="1" x14ac:dyDescent="0.15">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430</v>
      </c>
      <c r="C1493" s="130" t="s">
        <v>191</v>
      </c>
      <c r="D1493" s="130">
        <v>2</v>
      </c>
      <c r="E1493" s="132">
        <v>554</v>
      </c>
      <c r="F1493" s="63" t="s">
        <v>637</v>
      </c>
      <c r="G1493" s="102">
        <f t="shared" si="457"/>
        <v>10.72</v>
      </c>
      <c r="H1493" s="99">
        <f t="shared" si="456"/>
        <v>5938</v>
      </c>
      <c r="I1493" s="61">
        <v>2</v>
      </c>
      <c r="J1493" s="105" t="s">
        <v>649</v>
      </c>
      <c r="K1493" s="104" t="str">
        <f t="shared" si="460"/>
        <v>2411852042</v>
      </c>
      <c r="L1493" s="68">
        <f t="shared" ref="L1493" si="484">L1492</f>
        <v>1391</v>
      </c>
    </row>
    <row r="1494" spans="2:12" ht="14.25" customHeight="1" x14ac:dyDescent="0.15">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431</v>
      </c>
      <c r="C1495" s="130" t="s">
        <v>193</v>
      </c>
      <c r="D1495" s="130">
        <v>1</v>
      </c>
      <c r="E1495" s="132">
        <v>458</v>
      </c>
      <c r="F1495" s="63" t="s">
        <v>637</v>
      </c>
      <c r="G1495" s="102">
        <f t="shared" si="457"/>
        <v>10.72</v>
      </c>
      <c r="H1495" s="99">
        <f t="shared" si="456"/>
        <v>4909</v>
      </c>
      <c r="I1495" s="61">
        <v>2</v>
      </c>
      <c r="J1495" s="105" t="s">
        <v>649</v>
      </c>
      <c r="K1495" s="104" t="str">
        <f t="shared" si="460"/>
        <v>2411881042</v>
      </c>
      <c r="L1495" s="68">
        <f t="shared" ref="L1495" si="486">L1494</f>
        <v>126</v>
      </c>
    </row>
    <row r="1496" spans="2:12" ht="14.25" customHeight="1" x14ac:dyDescent="0.15">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432</v>
      </c>
      <c r="C1497" s="130" t="s">
        <v>195</v>
      </c>
      <c r="D1497" s="130">
        <v>3</v>
      </c>
      <c r="E1497" s="132">
        <v>474</v>
      </c>
      <c r="F1497" s="63" t="s">
        <v>637</v>
      </c>
      <c r="G1497" s="102">
        <f t="shared" si="457"/>
        <v>10.72</v>
      </c>
      <c r="H1497" s="99">
        <f t="shared" si="456"/>
        <v>5081</v>
      </c>
      <c r="I1497" s="61">
        <v>2</v>
      </c>
      <c r="J1497" s="105" t="s">
        <v>649</v>
      </c>
      <c r="K1497" s="104" t="str">
        <f t="shared" si="460"/>
        <v>2411913042</v>
      </c>
      <c r="L1497" s="68">
        <f t="shared" ref="L1497" si="488">L1496</f>
        <v>1523</v>
      </c>
    </row>
    <row r="1498" spans="2:12" ht="14.25" customHeight="1" x14ac:dyDescent="0.15">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433</v>
      </c>
      <c r="C1499" s="130" t="s">
        <v>197</v>
      </c>
      <c r="D1499" s="130">
        <v>2</v>
      </c>
      <c r="E1499" s="132">
        <v>251</v>
      </c>
      <c r="F1499" s="63" t="s">
        <v>637</v>
      </c>
      <c r="G1499" s="102">
        <f t="shared" si="457"/>
        <v>10.72</v>
      </c>
      <c r="H1499" s="99">
        <f t="shared" si="456"/>
        <v>2690</v>
      </c>
      <c r="I1499" s="61">
        <v>2</v>
      </c>
      <c r="J1499" s="105" t="s">
        <v>649</v>
      </c>
      <c r="K1499" s="104" t="str">
        <f t="shared" si="460"/>
        <v>2411942042</v>
      </c>
      <c r="L1499" s="68">
        <f t="shared" ref="L1499" si="490">L1498</f>
        <v>2371</v>
      </c>
    </row>
    <row r="1500" spans="2:12" ht="14.25" customHeight="1" x14ac:dyDescent="0.15">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434</v>
      </c>
      <c r="C1501" s="130" t="s">
        <v>199</v>
      </c>
      <c r="D1501" s="130">
        <v>1</v>
      </c>
      <c r="E1501" s="132">
        <v>156</v>
      </c>
      <c r="F1501" s="63" t="s">
        <v>637</v>
      </c>
      <c r="G1501" s="102">
        <f t="shared" si="457"/>
        <v>10.72</v>
      </c>
      <c r="H1501" s="99">
        <f t="shared" si="456"/>
        <v>1672</v>
      </c>
      <c r="I1501" s="61">
        <v>2</v>
      </c>
      <c r="J1501" s="105" t="s">
        <v>649</v>
      </c>
      <c r="K1501" s="104" t="str">
        <f t="shared" si="460"/>
        <v>2411971042</v>
      </c>
      <c r="L1501" s="68">
        <f t="shared" ref="L1501" si="492">L1500</f>
        <v>126</v>
      </c>
    </row>
    <row r="1502" spans="2:12" ht="14.25" customHeight="1" x14ac:dyDescent="0.15">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436</v>
      </c>
      <c r="C1503" s="130" t="s">
        <v>201</v>
      </c>
      <c r="D1503" s="130">
        <v>6</v>
      </c>
      <c r="E1503" s="132">
        <v>1048</v>
      </c>
      <c r="F1503" s="63" t="s">
        <v>637</v>
      </c>
      <c r="G1503" s="102">
        <f t="shared" si="457"/>
        <v>10.72</v>
      </c>
      <c r="H1503" s="99">
        <f t="shared" si="456"/>
        <v>11234</v>
      </c>
      <c r="I1503" s="61">
        <v>2</v>
      </c>
      <c r="J1503" s="105" t="s">
        <v>649</v>
      </c>
      <c r="K1503" s="104" t="str">
        <f t="shared" si="460"/>
        <v>2418036042</v>
      </c>
      <c r="L1503" s="68">
        <f t="shared" ref="L1503" si="494">L1502</f>
        <v>2670</v>
      </c>
    </row>
    <row r="1504" spans="2:12" ht="14.25" customHeight="1" x14ac:dyDescent="0.15">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438</v>
      </c>
      <c r="C1505" s="130" t="s">
        <v>203</v>
      </c>
      <c r="D1505" s="130">
        <v>5</v>
      </c>
      <c r="E1505" s="132">
        <v>923</v>
      </c>
      <c r="F1505" s="63" t="s">
        <v>637</v>
      </c>
      <c r="G1505" s="102">
        <f t="shared" si="457"/>
        <v>10.72</v>
      </c>
      <c r="H1505" s="99">
        <f t="shared" si="456"/>
        <v>9894</v>
      </c>
      <c r="I1505" s="61">
        <v>2</v>
      </c>
      <c r="J1505" s="105" t="s">
        <v>649</v>
      </c>
      <c r="K1505" s="104" t="str">
        <f t="shared" si="460"/>
        <v>2418075042</v>
      </c>
      <c r="L1505" s="68">
        <f t="shared" ref="L1505" si="496">L1504</f>
        <v>2290</v>
      </c>
    </row>
    <row r="1506" spans="2:12" ht="14.25" customHeight="1" x14ac:dyDescent="0.15">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440</v>
      </c>
      <c r="C1507" s="130" t="s">
        <v>205</v>
      </c>
      <c r="D1507" s="130">
        <v>4</v>
      </c>
      <c r="E1507" s="132">
        <v>800</v>
      </c>
      <c r="F1507" s="63" t="s">
        <v>637</v>
      </c>
      <c r="G1507" s="102">
        <f t="shared" si="457"/>
        <v>10.72</v>
      </c>
      <c r="H1507" s="99">
        <f t="shared" si="456"/>
        <v>8576</v>
      </c>
      <c r="I1507" s="61">
        <v>2</v>
      </c>
      <c r="J1507" s="105" t="s">
        <v>649</v>
      </c>
      <c r="K1507" s="104" t="str">
        <f t="shared" si="460"/>
        <v>2418114042</v>
      </c>
      <c r="L1507" s="68">
        <f t="shared" ref="L1507" si="498">L1506</f>
        <v>1907</v>
      </c>
    </row>
    <row r="1508" spans="2:12" ht="14.25" customHeight="1" x14ac:dyDescent="0.15">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442</v>
      </c>
      <c r="C1509" s="130" t="s">
        <v>207</v>
      </c>
      <c r="D1509" s="130">
        <v>3</v>
      </c>
      <c r="E1509" s="132">
        <v>742</v>
      </c>
      <c r="F1509" s="63" t="s">
        <v>637</v>
      </c>
      <c r="G1509" s="102">
        <f t="shared" si="457"/>
        <v>10.72</v>
      </c>
      <c r="H1509" s="99">
        <f t="shared" si="456"/>
        <v>7954</v>
      </c>
      <c r="I1509" s="61">
        <v>2</v>
      </c>
      <c r="J1509" s="105" t="s">
        <v>649</v>
      </c>
      <c r="K1509" s="104" t="str">
        <f t="shared" si="460"/>
        <v>2418153042</v>
      </c>
      <c r="L1509" s="68">
        <f t="shared" ref="L1509" si="500">L1508</f>
        <v>1734</v>
      </c>
    </row>
    <row r="1510" spans="2:12" ht="14.25" customHeight="1" x14ac:dyDescent="0.15">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444</v>
      </c>
      <c r="C1511" s="130" t="s">
        <v>209</v>
      </c>
      <c r="D1511" s="130">
        <v>2</v>
      </c>
      <c r="E1511" s="132">
        <v>676</v>
      </c>
      <c r="F1511" s="63" t="s">
        <v>637</v>
      </c>
      <c r="G1511" s="102">
        <f t="shared" si="457"/>
        <v>10.72</v>
      </c>
      <c r="H1511" s="99">
        <f t="shared" si="456"/>
        <v>7246</v>
      </c>
      <c r="I1511" s="61">
        <v>2</v>
      </c>
      <c r="J1511" s="105" t="s">
        <v>649</v>
      </c>
      <c r="K1511" s="104" t="str">
        <f t="shared" si="460"/>
        <v>2418192042</v>
      </c>
      <c r="L1511" s="68">
        <f t="shared" ref="L1511" si="502">L1510</f>
        <v>1536</v>
      </c>
    </row>
    <row r="1512" spans="2:12" ht="14.25" customHeight="1" x14ac:dyDescent="0.15">
      <c r="B1512" s="131" t="s">
        <v>443</v>
      </c>
      <c r="C1512" s="130" t="s">
        <v>688</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444</v>
      </c>
      <c r="C1513" s="130" t="s">
        <v>689</v>
      </c>
      <c r="D1513" s="130">
        <v>1</v>
      </c>
      <c r="E1513" s="132">
        <v>676</v>
      </c>
      <c r="F1513" s="63" t="s">
        <v>637</v>
      </c>
      <c r="G1513" s="102">
        <f t="shared" si="457"/>
        <v>10.72</v>
      </c>
      <c r="H1513" s="99">
        <f t="shared" si="456"/>
        <v>7246</v>
      </c>
      <c r="I1513" s="61">
        <v>2</v>
      </c>
      <c r="J1513" s="105" t="s">
        <v>649</v>
      </c>
      <c r="K1513" s="104" t="str">
        <f t="shared" si="460"/>
        <v>2418191042</v>
      </c>
      <c r="L1513" s="68">
        <f t="shared" ref="L1513" si="504">L1512</f>
        <v>126</v>
      </c>
    </row>
    <row r="1514" spans="2:12" ht="14.25" customHeight="1" x14ac:dyDescent="0.15">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446</v>
      </c>
      <c r="C1515" s="130" t="s">
        <v>211</v>
      </c>
      <c r="D1515" s="130">
        <v>6</v>
      </c>
      <c r="E1515" s="132">
        <v>760</v>
      </c>
      <c r="F1515" s="63" t="s">
        <v>637</v>
      </c>
      <c r="G1515" s="102">
        <f t="shared" si="457"/>
        <v>10.72</v>
      </c>
      <c r="H1515" s="99">
        <f t="shared" si="456"/>
        <v>8147</v>
      </c>
      <c r="I1515" s="61">
        <v>2</v>
      </c>
      <c r="J1515" s="105" t="s">
        <v>649</v>
      </c>
      <c r="K1515" s="104" t="str">
        <f t="shared" si="460"/>
        <v>2418236042</v>
      </c>
      <c r="L1515" s="68">
        <f t="shared" ref="L1515" si="506">L1514</f>
        <v>1970</v>
      </c>
    </row>
    <row r="1516" spans="2:12" ht="14.25" customHeight="1" x14ac:dyDescent="0.15">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448</v>
      </c>
      <c r="C1517" s="130" t="s">
        <v>213</v>
      </c>
      <c r="D1517" s="130">
        <v>5</v>
      </c>
      <c r="E1517" s="132">
        <v>693</v>
      </c>
      <c r="F1517" s="63" t="s">
        <v>637</v>
      </c>
      <c r="G1517" s="102">
        <f t="shared" si="457"/>
        <v>10.72</v>
      </c>
      <c r="H1517" s="99">
        <f t="shared" si="456"/>
        <v>7428</v>
      </c>
      <c r="I1517" s="61">
        <v>2</v>
      </c>
      <c r="J1517" s="105" t="s">
        <v>649</v>
      </c>
      <c r="K1517" s="104" t="str">
        <f t="shared" si="460"/>
        <v>2418275042</v>
      </c>
      <c r="L1517" s="68">
        <f t="shared" ref="L1517" si="508">L1516</f>
        <v>1523</v>
      </c>
    </row>
    <row r="1518" spans="2:12" ht="14.25" customHeight="1" x14ac:dyDescent="0.15">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450</v>
      </c>
      <c r="C1519" s="130" t="s">
        <v>215</v>
      </c>
      <c r="D1519" s="130">
        <v>4</v>
      </c>
      <c r="E1519" s="132">
        <v>503</v>
      </c>
      <c r="F1519" s="63" t="s">
        <v>637</v>
      </c>
      <c r="G1519" s="102">
        <f t="shared" si="457"/>
        <v>10.72</v>
      </c>
      <c r="H1519" s="99">
        <f t="shared" si="456"/>
        <v>5392</v>
      </c>
      <c r="I1519" s="61">
        <v>2</v>
      </c>
      <c r="J1519" s="105" t="s">
        <v>649</v>
      </c>
      <c r="K1519" s="104" t="str">
        <f t="shared" si="460"/>
        <v>2418314042</v>
      </c>
      <c r="L1519" s="68">
        <f t="shared" ref="L1519" si="510">L1518</f>
        <v>2534</v>
      </c>
    </row>
    <row r="1520" spans="2:12" ht="14.25" customHeight="1" x14ac:dyDescent="0.15">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452</v>
      </c>
      <c r="C1521" s="130" t="s">
        <v>217</v>
      </c>
      <c r="D1521" s="130">
        <v>3</v>
      </c>
      <c r="E1521" s="132">
        <v>435</v>
      </c>
      <c r="F1521" s="63" t="s">
        <v>637</v>
      </c>
      <c r="G1521" s="102">
        <f t="shared" si="457"/>
        <v>10.72</v>
      </c>
      <c r="H1521" s="99">
        <f t="shared" si="456"/>
        <v>4663</v>
      </c>
      <c r="I1521" s="61">
        <v>2</v>
      </c>
      <c r="J1521" s="105" t="s">
        <v>649</v>
      </c>
      <c r="K1521" s="104" t="str">
        <f t="shared" si="460"/>
        <v>2418353042</v>
      </c>
      <c r="L1521" s="68">
        <f t="shared" ref="L1521" si="512">L1520</f>
        <v>2779</v>
      </c>
    </row>
    <row r="1522" spans="2:12" ht="14.25" customHeight="1" x14ac:dyDescent="0.15">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454</v>
      </c>
      <c r="C1523" s="130" t="s">
        <v>219</v>
      </c>
      <c r="D1523" s="130">
        <v>2</v>
      </c>
      <c r="E1523" s="132">
        <v>372</v>
      </c>
      <c r="F1523" s="63" t="s">
        <v>637</v>
      </c>
      <c r="G1523" s="102">
        <f t="shared" si="457"/>
        <v>10.72</v>
      </c>
      <c r="H1523" s="99">
        <f t="shared" si="456"/>
        <v>3987</v>
      </c>
      <c r="I1523" s="61">
        <v>2</v>
      </c>
      <c r="J1523" s="105" t="s">
        <v>649</v>
      </c>
      <c r="K1523" s="104" t="str">
        <f t="shared" si="460"/>
        <v>2418392042</v>
      </c>
      <c r="L1523" s="68">
        <f t="shared" ref="L1523" si="514">L1522</f>
        <v>2846</v>
      </c>
    </row>
    <row r="1524" spans="2:12" ht="14.25" customHeight="1" x14ac:dyDescent="0.15">
      <c r="B1524" s="131" t="s">
        <v>453</v>
      </c>
      <c r="C1524" s="130" t="s">
        <v>690</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454</v>
      </c>
      <c r="C1525" s="130" t="s">
        <v>691</v>
      </c>
      <c r="D1525" s="130">
        <v>1</v>
      </c>
      <c r="E1525" s="132">
        <v>372</v>
      </c>
      <c r="F1525" s="63" t="s">
        <v>637</v>
      </c>
      <c r="G1525" s="102">
        <f t="shared" si="457"/>
        <v>10.72</v>
      </c>
      <c r="H1525" s="99">
        <f t="shared" si="456"/>
        <v>3987</v>
      </c>
      <c r="I1525" s="61">
        <v>2</v>
      </c>
      <c r="J1525" s="105" t="s">
        <v>649</v>
      </c>
      <c r="K1525" s="104" t="str">
        <f t="shared" si="460"/>
        <v>2418391042</v>
      </c>
      <c r="L1525" s="68">
        <f t="shared" ref="L1525" si="516">L1524</f>
        <v>126</v>
      </c>
    </row>
    <row r="1526" spans="2:12" ht="14.25" customHeight="1" x14ac:dyDescent="0.15">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456</v>
      </c>
      <c r="C1527" s="130" t="s">
        <v>221</v>
      </c>
      <c r="D1527" s="130">
        <v>3</v>
      </c>
      <c r="E1527" s="132">
        <v>923</v>
      </c>
      <c r="F1527" s="63" t="s">
        <v>637</v>
      </c>
      <c r="G1527" s="102">
        <f t="shared" si="457"/>
        <v>10.72</v>
      </c>
      <c r="H1527" s="99">
        <f t="shared" si="456"/>
        <v>9894</v>
      </c>
      <c r="I1527" s="61">
        <v>2</v>
      </c>
      <c r="J1527" s="105" t="s">
        <v>649</v>
      </c>
      <c r="K1527" s="104" t="str">
        <f t="shared" si="460"/>
        <v>2418433042</v>
      </c>
      <c r="L1527" s="68">
        <f t="shared" ref="L1527" si="518">L1526</f>
        <v>2290</v>
      </c>
    </row>
    <row r="1528" spans="2:12" ht="14.25" customHeight="1" x14ac:dyDescent="0.15">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458</v>
      </c>
      <c r="C1529" s="130" t="s">
        <v>223</v>
      </c>
      <c r="D1529" s="130">
        <v>2</v>
      </c>
      <c r="E1529" s="132">
        <v>772</v>
      </c>
      <c r="F1529" s="63" t="s">
        <v>637</v>
      </c>
      <c r="G1529" s="102">
        <f t="shared" si="457"/>
        <v>10.72</v>
      </c>
      <c r="H1529" s="99">
        <f t="shared" si="456"/>
        <v>8275</v>
      </c>
      <c r="I1529" s="61">
        <v>2</v>
      </c>
      <c r="J1529" s="105" t="s">
        <v>649</v>
      </c>
      <c r="K1529" s="104" t="str">
        <f t="shared" si="460"/>
        <v>2418472042</v>
      </c>
      <c r="L1529" s="68">
        <f t="shared" ref="L1529" si="520">L1528</f>
        <v>1391</v>
      </c>
    </row>
    <row r="1530" spans="2:12" ht="14.25" customHeight="1" x14ac:dyDescent="0.15">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460</v>
      </c>
      <c r="C1531" s="130" t="s">
        <v>225</v>
      </c>
      <c r="D1531" s="130">
        <v>1</v>
      </c>
      <c r="E1531" s="132">
        <v>677</v>
      </c>
      <c r="F1531" s="63" t="s">
        <v>637</v>
      </c>
      <c r="G1531" s="102">
        <f t="shared" si="457"/>
        <v>10.72</v>
      </c>
      <c r="H1531" s="99">
        <f t="shared" ref="H1531:H1594" si="522">ROUNDDOWN(E1531*G1531,0)</f>
        <v>7257</v>
      </c>
      <c r="I1531" s="61">
        <v>2</v>
      </c>
      <c r="J1531" s="105" t="s">
        <v>649</v>
      </c>
      <c r="K1531" s="104" t="str">
        <f t="shared" si="460"/>
        <v>2418511042</v>
      </c>
      <c r="L1531" s="68">
        <f t="shared" ref="L1531" si="523">L1530</f>
        <v>126</v>
      </c>
    </row>
    <row r="1532" spans="2:12" ht="14.25" customHeight="1" x14ac:dyDescent="0.15">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462</v>
      </c>
      <c r="C1533" s="130" t="s">
        <v>692</v>
      </c>
      <c r="D1533" s="130">
        <v>3</v>
      </c>
      <c r="E1533" s="132">
        <v>693</v>
      </c>
      <c r="F1533" s="63" t="s">
        <v>637</v>
      </c>
      <c r="G1533" s="102">
        <f t="shared" si="524"/>
        <v>10.72</v>
      </c>
      <c r="H1533" s="99">
        <f t="shared" si="522"/>
        <v>7428</v>
      </c>
      <c r="I1533" s="61">
        <v>2</v>
      </c>
      <c r="J1533" s="105" t="s">
        <v>649</v>
      </c>
      <c r="K1533" s="104" t="str">
        <f t="shared" si="460"/>
        <v>2418553042</v>
      </c>
      <c r="L1533" s="68">
        <f t="shared" ref="L1533" si="526">L1532</f>
        <v>1523</v>
      </c>
    </row>
    <row r="1534" spans="2:12" ht="14.25" customHeight="1" x14ac:dyDescent="0.15">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464</v>
      </c>
      <c r="C1535" s="130" t="s">
        <v>228</v>
      </c>
      <c r="D1535" s="130">
        <v>2</v>
      </c>
      <c r="E1535" s="132">
        <v>469</v>
      </c>
      <c r="F1535" s="63" t="s">
        <v>637</v>
      </c>
      <c r="G1535" s="102">
        <f t="shared" si="524"/>
        <v>10.72</v>
      </c>
      <c r="H1535" s="99">
        <f t="shared" si="522"/>
        <v>5027</v>
      </c>
      <c r="I1535" s="61">
        <v>2</v>
      </c>
      <c r="J1535" s="105" t="s">
        <v>649</v>
      </c>
      <c r="K1535" s="104" t="str">
        <f t="shared" si="527"/>
        <v>2418592042</v>
      </c>
      <c r="L1535" s="68">
        <f t="shared" ref="L1535" si="529">L1534</f>
        <v>2371</v>
      </c>
    </row>
    <row r="1536" spans="2:12" ht="14.25" customHeight="1" x14ac:dyDescent="0.15">
      <c r="B1536" s="131" t="s">
        <v>465</v>
      </c>
      <c r="C1536" s="130" t="s">
        <v>693</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466</v>
      </c>
      <c r="C1537" s="130" t="s">
        <v>694</v>
      </c>
      <c r="D1537" s="130">
        <v>1</v>
      </c>
      <c r="E1537" s="132">
        <v>371</v>
      </c>
      <c r="F1537" s="63" t="s">
        <v>637</v>
      </c>
      <c r="G1537" s="102">
        <f t="shared" si="524"/>
        <v>10.72</v>
      </c>
      <c r="H1537" s="99">
        <f t="shared" si="522"/>
        <v>3977</v>
      </c>
      <c r="I1537" s="61">
        <v>2</v>
      </c>
      <c r="J1537" s="105" t="s">
        <v>649</v>
      </c>
      <c r="K1537" s="104" t="str">
        <f t="shared" si="527"/>
        <v>2418631042</v>
      </c>
      <c r="L1537" s="68">
        <f t="shared" ref="L1537" si="531">L1536</f>
        <v>126</v>
      </c>
    </row>
    <row r="1538" spans="2:12" ht="14.25" customHeight="1" x14ac:dyDescent="0.15">
      <c r="B1538" s="131" t="s">
        <v>668</v>
      </c>
      <c r="C1538" s="95" t="s">
        <v>695</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669</v>
      </c>
      <c r="C1539" s="95" t="s">
        <v>696</v>
      </c>
      <c r="D1539" s="95">
        <v>6</v>
      </c>
      <c r="E1539" s="132">
        <v>996</v>
      </c>
      <c r="F1539" s="63" t="s">
        <v>637</v>
      </c>
      <c r="G1539" s="102">
        <f t="shared" si="524"/>
        <v>10.72</v>
      </c>
      <c r="H1539" s="99">
        <f t="shared" si="522"/>
        <v>10677</v>
      </c>
      <c r="I1539" s="61">
        <v>2</v>
      </c>
      <c r="J1539" s="105" t="s">
        <v>649</v>
      </c>
      <c r="K1539" s="104" t="str">
        <f t="shared" si="527"/>
        <v>2419516042</v>
      </c>
      <c r="L1539" s="68">
        <f t="shared" ref="L1539" si="533">L1538</f>
        <v>2670</v>
      </c>
    </row>
    <row r="1540" spans="2:12" ht="14.25" customHeight="1" x14ac:dyDescent="0.15">
      <c r="B1540" s="131" t="s">
        <v>670</v>
      </c>
      <c r="C1540" s="95" t="s">
        <v>697</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671</v>
      </c>
      <c r="C1541" s="95" t="s">
        <v>698</v>
      </c>
      <c r="D1541" s="95">
        <v>5</v>
      </c>
      <c r="E1541" s="132">
        <v>879</v>
      </c>
      <c r="F1541" s="63" t="s">
        <v>637</v>
      </c>
      <c r="G1541" s="102">
        <f t="shared" si="524"/>
        <v>10.72</v>
      </c>
      <c r="H1541" s="99">
        <f t="shared" si="522"/>
        <v>9422</v>
      </c>
      <c r="I1541" s="61">
        <v>2</v>
      </c>
      <c r="J1541" s="105" t="s">
        <v>649</v>
      </c>
      <c r="K1541" s="104" t="str">
        <f t="shared" si="527"/>
        <v>2419535042</v>
      </c>
      <c r="L1541" s="68">
        <f t="shared" ref="L1541" si="535">L1540</f>
        <v>2290</v>
      </c>
    </row>
    <row r="1542" spans="2:12" ht="14.25" customHeight="1" x14ac:dyDescent="0.15">
      <c r="B1542" s="131" t="s">
        <v>672</v>
      </c>
      <c r="C1542" s="95" t="s">
        <v>699</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673</v>
      </c>
      <c r="C1543" s="95" t="s">
        <v>700</v>
      </c>
      <c r="D1543" s="95">
        <v>4</v>
      </c>
      <c r="E1543" s="132">
        <v>761</v>
      </c>
      <c r="F1543" s="63" t="s">
        <v>637</v>
      </c>
      <c r="G1543" s="102">
        <f t="shared" si="524"/>
        <v>10.72</v>
      </c>
      <c r="H1543" s="99">
        <f t="shared" si="522"/>
        <v>8157</v>
      </c>
      <c r="I1543" s="61">
        <v>2</v>
      </c>
      <c r="J1543" s="105" t="s">
        <v>649</v>
      </c>
      <c r="K1543" s="104" t="str">
        <f t="shared" si="527"/>
        <v>2419554042</v>
      </c>
      <c r="L1543" s="68">
        <f t="shared" ref="L1543" si="537">L1542</f>
        <v>1907</v>
      </c>
    </row>
    <row r="1544" spans="2:12" ht="14.25" customHeight="1" x14ac:dyDescent="0.15">
      <c r="B1544" s="131" t="s">
        <v>674</v>
      </c>
      <c r="C1544" s="95" t="s">
        <v>701</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675</v>
      </c>
      <c r="C1545" s="95" t="s">
        <v>702</v>
      </c>
      <c r="D1545" s="95">
        <v>3</v>
      </c>
      <c r="E1545" s="132">
        <v>706</v>
      </c>
      <c r="F1545" s="63" t="s">
        <v>637</v>
      </c>
      <c r="G1545" s="102">
        <f t="shared" si="524"/>
        <v>10.72</v>
      </c>
      <c r="H1545" s="99">
        <f t="shared" si="522"/>
        <v>7568</v>
      </c>
      <c r="I1545" s="61">
        <v>2</v>
      </c>
      <c r="J1545" s="105" t="s">
        <v>649</v>
      </c>
      <c r="K1545" s="104" t="str">
        <f t="shared" si="527"/>
        <v>2419573042</v>
      </c>
      <c r="L1545" s="68">
        <f t="shared" ref="L1545" si="539">L1544</f>
        <v>1734</v>
      </c>
    </row>
    <row r="1546" spans="2:12" ht="14.25" customHeight="1" x14ac:dyDescent="0.15">
      <c r="B1546" s="131" t="s">
        <v>676</v>
      </c>
      <c r="C1546" s="95" t="s">
        <v>703</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677</v>
      </c>
      <c r="C1547" s="95" t="s">
        <v>704</v>
      </c>
      <c r="D1547" s="95">
        <v>2</v>
      </c>
      <c r="E1547" s="132">
        <v>644</v>
      </c>
      <c r="F1547" s="63" t="s">
        <v>637</v>
      </c>
      <c r="G1547" s="102">
        <f t="shared" si="524"/>
        <v>10.72</v>
      </c>
      <c r="H1547" s="99">
        <f t="shared" si="522"/>
        <v>6903</v>
      </c>
      <c r="I1547" s="61">
        <v>2</v>
      </c>
      <c r="J1547" s="105" t="s">
        <v>649</v>
      </c>
      <c r="K1547" s="104" t="str">
        <f t="shared" si="527"/>
        <v>2419592042</v>
      </c>
      <c r="L1547" s="68">
        <f t="shared" ref="L1547" si="541">L1546</f>
        <v>1536</v>
      </c>
    </row>
    <row r="1548" spans="2:12" ht="14.25" customHeight="1" x14ac:dyDescent="0.15">
      <c r="B1548" s="131" t="s">
        <v>676</v>
      </c>
      <c r="C1548" s="95" t="s">
        <v>705</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677</v>
      </c>
      <c r="C1549" s="95" t="s">
        <v>706</v>
      </c>
      <c r="D1549" s="95">
        <v>1</v>
      </c>
      <c r="E1549" s="132">
        <v>644</v>
      </c>
      <c r="F1549" s="63" t="s">
        <v>637</v>
      </c>
      <c r="G1549" s="102">
        <f t="shared" si="524"/>
        <v>10.72</v>
      </c>
      <c r="H1549" s="99">
        <f t="shared" si="522"/>
        <v>6903</v>
      </c>
      <c r="I1549" s="61">
        <v>2</v>
      </c>
      <c r="J1549" s="105" t="s">
        <v>649</v>
      </c>
      <c r="K1549" s="104" t="str">
        <f t="shared" si="527"/>
        <v>2419591042</v>
      </c>
      <c r="L1549" s="68">
        <f t="shared" ref="L1549" si="543">L1548</f>
        <v>126</v>
      </c>
    </row>
    <row r="1550" spans="2:12" ht="14.25" customHeight="1" x14ac:dyDescent="0.15">
      <c r="B1550" s="131" t="s">
        <v>678</v>
      </c>
      <c r="C1550" s="95" t="s">
        <v>707</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679</v>
      </c>
      <c r="C1551" s="95" t="s">
        <v>708</v>
      </c>
      <c r="D1551" s="95">
        <v>3</v>
      </c>
      <c r="E1551" s="132">
        <v>879</v>
      </c>
      <c r="F1551" s="63" t="s">
        <v>637</v>
      </c>
      <c r="G1551" s="102">
        <f t="shared" si="524"/>
        <v>10.72</v>
      </c>
      <c r="H1551" s="99">
        <f t="shared" si="522"/>
        <v>9422</v>
      </c>
      <c r="I1551" s="61">
        <v>2</v>
      </c>
      <c r="J1551" s="105" t="s">
        <v>649</v>
      </c>
      <c r="K1551" s="104" t="str">
        <f t="shared" si="527"/>
        <v>2419613042</v>
      </c>
      <c r="L1551" s="68">
        <f t="shared" ref="L1551" si="545">L1550</f>
        <v>2290</v>
      </c>
    </row>
    <row r="1552" spans="2:12" ht="14.25" customHeight="1" x14ac:dyDescent="0.15">
      <c r="B1552" s="131" t="s">
        <v>680</v>
      </c>
      <c r="C1552" s="95" t="s">
        <v>709</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681</v>
      </c>
      <c r="C1553" s="95" t="s">
        <v>710</v>
      </c>
      <c r="D1553" s="95">
        <v>2</v>
      </c>
      <c r="E1553" s="132">
        <v>734</v>
      </c>
      <c r="F1553" s="63" t="s">
        <v>637</v>
      </c>
      <c r="G1553" s="102">
        <f t="shared" si="524"/>
        <v>10.72</v>
      </c>
      <c r="H1553" s="99">
        <f t="shared" si="522"/>
        <v>7868</v>
      </c>
      <c r="I1553" s="61">
        <v>2</v>
      </c>
      <c r="J1553" s="105" t="s">
        <v>649</v>
      </c>
      <c r="K1553" s="104" t="str">
        <f t="shared" si="527"/>
        <v>2419632042</v>
      </c>
      <c r="L1553" s="68">
        <f t="shared" ref="L1553" si="547">L1552</f>
        <v>1391</v>
      </c>
    </row>
    <row r="1554" spans="2:12" ht="14.25" customHeight="1" x14ac:dyDescent="0.15">
      <c r="B1554" s="131" t="s">
        <v>682</v>
      </c>
      <c r="C1554" s="95" t="s">
        <v>711</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683</v>
      </c>
      <c r="C1555" s="95" t="s">
        <v>712</v>
      </c>
      <c r="D1555" s="95">
        <v>1</v>
      </c>
      <c r="E1555" s="132">
        <v>643</v>
      </c>
      <c r="F1555" s="63" t="s">
        <v>637</v>
      </c>
      <c r="G1555" s="102">
        <f t="shared" si="524"/>
        <v>10.72</v>
      </c>
      <c r="H1555" s="99">
        <f t="shared" si="522"/>
        <v>6892</v>
      </c>
      <c r="I1555" s="61">
        <v>2</v>
      </c>
      <c r="J1555" s="105" t="s">
        <v>649</v>
      </c>
      <c r="K1555" s="104" t="str">
        <f>B1555&amp;D1555&amp;F1555&amp;I1555</f>
        <v>2419651042</v>
      </c>
      <c r="L1555" s="68">
        <f t="shared" ref="L1555" si="549">L1554</f>
        <v>126</v>
      </c>
    </row>
    <row r="1556" spans="2:12" ht="14.25" customHeight="1" x14ac:dyDescent="0.15">
      <c r="B1556" s="131" t="s">
        <v>81</v>
      </c>
      <c r="C1556" s="130" t="s">
        <v>229</v>
      </c>
      <c r="D1556" s="130">
        <v>6</v>
      </c>
      <c r="E1556" s="132">
        <v>646</v>
      </c>
      <c r="F1556" s="63" t="s">
        <v>637</v>
      </c>
      <c r="G1556" s="102">
        <f t="shared" si="524"/>
        <v>10.72</v>
      </c>
      <c r="H1556" s="99">
        <f t="shared" si="522"/>
        <v>6925</v>
      </c>
      <c r="I1556" s="61">
        <v>2</v>
      </c>
      <c r="J1556" s="105" t="s">
        <v>649</v>
      </c>
      <c r="K1556" s="104" t="str">
        <f t="shared" ref="K1556:K1619" si="550">B1556&amp;D1556&amp;F1556&amp;I1556</f>
        <v>2481116042</v>
      </c>
      <c r="L1556" s="68">
        <f>L1466</f>
        <v>2670</v>
      </c>
    </row>
    <row r="1557" spans="2:12" ht="14.25" customHeight="1" x14ac:dyDescent="0.15">
      <c r="B1557" s="131" t="s">
        <v>467</v>
      </c>
      <c r="C1557" s="130" t="s">
        <v>230</v>
      </c>
      <c r="D1557" s="130">
        <v>6</v>
      </c>
      <c r="E1557" s="132">
        <v>581</v>
      </c>
      <c r="F1557" s="63" t="s">
        <v>637</v>
      </c>
      <c r="G1557" s="102">
        <f t="shared" si="524"/>
        <v>10.72</v>
      </c>
      <c r="H1557" s="99">
        <f t="shared" si="522"/>
        <v>6228</v>
      </c>
      <c r="I1557" s="61">
        <v>2</v>
      </c>
      <c r="J1557" s="105" t="s">
        <v>649</v>
      </c>
      <c r="K1557" s="104" t="str">
        <f t="shared" si="550"/>
        <v>2481526042</v>
      </c>
      <c r="L1557" s="68">
        <f t="shared" ref="L1557:L1620" si="551">L1467</f>
        <v>2670</v>
      </c>
    </row>
    <row r="1558" spans="2:12" ht="14.25" customHeight="1" x14ac:dyDescent="0.15">
      <c r="B1558" s="131" t="s">
        <v>82</v>
      </c>
      <c r="C1558" s="130" t="s">
        <v>231</v>
      </c>
      <c r="D1558" s="130">
        <v>5</v>
      </c>
      <c r="E1558" s="132">
        <v>549</v>
      </c>
      <c r="F1558" s="63" t="s">
        <v>637</v>
      </c>
      <c r="G1558" s="102">
        <f t="shared" si="524"/>
        <v>10.72</v>
      </c>
      <c r="H1558" s="99">
        <f t="shared" si="522"/>
        <v>5885</v>
      </c>
      <c r="I1558" s="61">
        <v>2</v>
      </c>
      <c r="J1558" s="105" t="s">
        <v>649</v>
      </c>
      <c r="K1558" s="104" t="str">
        <f t="shared" si="550"/>
        <v>2481125042</v>
      </c>
      <c r="L1558" s="68">
        <f t="shared" si="551"/>
        <v>2290</v>
      </c>
    </row>
    <row r="1559" spans="2:12" ht="14.25" customHeight="1" x14ac:dyDescent="0.15">
      <c r="B1559" s="131" t="s">
        <v>468</v>
      </c>
      <c r="C1559" s="130" t="s">
        <v>232</v>
      </c>
      <c r="D1559" s="130">
        <v>5</v>
      </c>
      <c r="E1559" s="132">
        <v>494</v>
      </c>
      <c r="F1559" s="63" t="s">
        <v>637</v>
      </c>
      <c r="G1559" s="102">
        <f t="shared" si="524"/>
        <v>10.72</v>
      </c>
      <c r="H1559" s="99">
        <f t="shared" si="522"/>
        <v>5295</v>
      </c>
      <c r="I1559" s="61">
        <v>2</v>
      </c>
      <c r="J1559" s="105" t="s">
        <v>649</v>
      </c>
      <c r="K1559" s="104" t="str">
        <f t="shared" si="550"/>
        <v>2481555042</v>
      </c>
      <c r="L1559" s="68">
        <f t="shared" si="551"/>
        <v>2290</v>
      </c>
    </row>
    <row r="1560" spans="2:12" ht="14.25" customHeight="1" x14ac:dyDescent="0.15">
      <c r="B1560" s="131" t="s">
        <v>83</v>
      </c>
      <c r="C1560" s="130" t="s">
        <v>233</v>
      </c>
      <c r="D1560" s="130">
        <v>4</v>
      </c>
      <c r="E1560" s="132">
        <v>454</v>
      </c>
      <c r="F1560" s="63" t="s">
        <v>637</v>
      </c>
      <c r="G1560" s="102">
        <f t="shared" si="524"/>
        <v>10.72</v>
      </c>
      <c r="H1560" s="99">
        <f t="shared" si="522"/>
        <v>4866</v>
      </c>
      <c r="I1560" s="61">
        <v>2</v>
      </c>
      <c r="J1560" s="105" t="s">
        <v>649</v>
      </c>
      <c r="K1560" s="104" t="str">
        <f t="shared" si="550"/>
        <v>2481134042</v>
      </c>
      <c r="L1560" s="68">
        <f t="shared" si="551"/>
        <v>1907</v>
      </c>
    </row>
    <row r="1561" spans="2:12" ht="14.25" customHeight="1" x14ac:dyDescent="0.15">
      <c r="B1561" s="131" t="s">
        <v>469</v>
      </c>
      <c r="C1561" s="130" t="s">
        <v>234</v>
      </c>
      <c r="D1561" s="130">
        <v>4</v>
      </c>
      <c r="E1561" s="132">
        <v>409</v>
      </c>
      <c r="F1561" s="63" t="s">
        <v>637</v>
      </c>
      <c r="G1561" s="102">
        <f t="shared" si="524"/>
        <v>10.72</v>
      </c>
      <c r="H1561" s="99">
        <f t="shared" si="522"/>
        <v>4384</v>
      </c>
      <c r="I1561" s="61">
        <v>2</v>
      </c>
      <c r="J1561" s="105" t="s">
        <v>649</v>
      </c>
      <c r="K1561" s="104" t="str">
        <f t="shared" si="550"/>
        <v>2481584042</v>
      </c>
      <c r="L1561" s="68">
        <f t="shared" si="551"/>
        <v>1907</v>
      </c>
    </row>
    <row r="1562" spans="2:12" ht="14.25" customHeight="1" x14ac:dyDescent="0.15">
      <c r="B1562" s="131" t="s">
        <v>84</v>
      </c>
      <c r="C1562" s="130" t="s">
        <v>235</v>
      </c>
      <c r="D1562" s="130">
        <v>3</v>
      </c>
      <c r="E1562" s="132">
        <v>408</v>
      </c>
      <c r="F1562" s="63" t="s">
        <v>637</v>
      </c>
      <c r="G1562" s="102">
        <f t="shared" si="524"/>
        <v>10.72</v>
      </c>
      <c r="H1562" s="99">
        <f t="shared" si="522"/>
        <v>4373</v>
      </c>
      <c r="I1562" s="61">
        <v>2</v>
      </c>
      <c r="J1562" s="105" t="s">
        <v>649</v>
      </c>
      <c r="K1562" s="104" t="str">
        <f t="shared" si="550"/>
        <v>2481143042</v>
      </c>
      <c r="L1562" s="68">
        <f t="shared" si="551"/>
        <v>1734</v>
      </c>
    </row>
    <row r="1563" spans="2:12" ht="14.25" customHeight="1" x14ac:dyDescent="0.15">
      <c r="B1563" s="131" t="s">
        <v>470</v>
      </c>
      <c r="C1563" s="130" t="s">
        <v>236</v>
      </c>
      <c r="D1563" s="130">
        <v>3</v>
      </c>
      <c r="E1563" s="132">
        <v>367</v>
      </c>
      <c r="F1563" s="63" t="s">
        <v>637</v>
      </c>
      <c r="G1563" s="102">
        <f t="shared" si="524"/>
        <v>10.72</v>
      </c>
      <c r="H1563" s="99">
        <f t="shared" si="522"/>
        <v>3934</v>
      </c>
      <c r="I1563" s="61">
        <v>2</v>
      </c>
      <c r="J1563" s="105" t="s">
        <v>649</v>
      </c>
      <c r="K1563" s="104" t="str">
        <f t="shared" si="550"/>
        <v>2481613042</v>
      </c>
      <c r="L1563" s="68">
        <f t="shared" si="551"/>
        <v>1734</v>
      </c>
    </row>
    <row r="1564" spans="2:12" ht="14.25" customHeight="1" x14ac:dyDescent="0.15">
      <c r="B1564" s="131" t="s">
        <v>85</v>
      </c>
      <c r="C1564" s="130" t="s">
        <v>237</v>
      </c>
      <c r="D1564" s="130">
        <v>2</v>
      </c>
      <c r="E1564" s="132">
        <v>356</v>
      </c>
      <c r="F1564" s="63" t="s">
        <v>637</v>
      </c>
      <c r="G1564" s="102">
        <f t="shared" si="524"/>
        <v>10.72</v>
      </c>
      <c r="H1564" s="99">
        <f t="shared" si="522"/>
        <v>3816</v>
      </c>
      <c r="I1564" s="61">
        <v>2</v>
      </c>
      <c r="J1564" s="105" t="s">
        <v>649</v>
      </c>
      <c r="K1564" s="104" t="str">
        <f t="shared" si="550"/>
        <v>2481152042</v>
      </c>
      <c r="L1564" s="68">
        <f t="shared" si="551"/>
        <v>1536</v>
      </c>
    </row>
    <row r="1565" spans="2:12" ht="14.25" customHeight="1" x14ac:dyDescent="0.15">
      <c r="B1565" s="131" t="s">
        <v>471</v>
      </c>
      <c r="C1565" s="130" t="s">
        <v>238</v>
      </c>
      <c r="D1565" s="130">
        <v>2</v>
      </c>
      <c r="E1565" s="132">
        <v>320</v>
      </c>
      <c r="F1565" s="63" t="s">
        <v>637</v>
      </c>
      <c r="G1565" s="102">
        <f t="shared" si="524"/>
        <v>10.72</v>
      </c>
      <c r="H1565" s="99">
        <f t="shared" si="522"/>
        <v>3430</v>
      </c>
      <c r="I1565" s="61">
        <v>2</v>
      </c>
      <c r="J1565" s="105" t="s">
        <v>649</v>
      </c>
      <c r="K1565" s="104" t="str">
        <f t="shared" si="550"/>
        <v>2481642042</v>
      </c>
      <c r="L1565" s="68">
        <f t="shared" si="551"/>
        <v>1536</v>
      </c>
    </row>
    <row r="1566" spans="2:12" ht="14.25" customHeight="1" x14ac:dyDescent="0.15">
      <c r="B1566" s="131" t="s">
        <v>85</v>
      </c>
      <c r="C1566" s="130" t="s">
        <v>836</v>
      </c>
      <c r="D1566" s="130">
        <v>1</v>
      </c>
      <c r="E1566" s="132">
        <v>356</v>
      </c>
      <c r="F1566" s="63" t="s">
        <v>637</v>
      </c>
      <c r="G1566" s="102">
        <f t="shared" si="524"/>
        <v>10.72</v>
      </c>
      <c r="H1566" s="99">
        <f t="shared" si="522"/>
        <v>3816</v>
      </c>
      <c r="I1566" s="61">
        <v>2</v>
      </c>
      <c r="J1566" s="105" t="s">
        <v>649</v>
      </c>
      <c r="K1566" s="104" t="str">
        <f t="shared" si="550"/>
        <v>2481151042</v>
      </c>
      <c r="L1566" s="68">
        <f t="shared" si="551"/>
        <v>126</v>
      </c>
    </row>
    <row r="1567" spans="2:12" ht="14.25" customHeight="1" x14ac:dyDescent="0.15">
      <c r="B1567" s="131" t="s">
        <v>471</v>
      </c>
      <c r="C1567" s="130" t="s">
        <v>837</v>
      </c>
      <c r="D1567" s="130">
        <v>1</v>
      </c>
      <c r="E1567" s="132">
        <v>320</v>
      </c>
      <c r="F1567" s="63" t="s">
        <v>637</v>
      </c>
      <c r="G1567" s="102">
        <f t="shared" si="524"/>
        <v>10.72</v>
      </c>
      <c r="H1567" s="99">
        <f t="shared" si="522"/>
        <v>3430</v>
      </c>
      <c r="I1567" s="61">
        <v>2</v>
      </c>
      <c r="J1567" s="105" t="s">
        <v>649</v>
      </c>
      <c r="K1567" s="104" t="str">
        <f t="shared" si="550"/>
        <v>2481641042</v>
      </c>
      <c r="L1567" s="68">
        <f t="shared" si="551"/>
        <v>126</v>
      </c>
    </row>
    <row r="1568" spans="2:12" ht="14.25" customHeight="1" x14ac:dyDescent="0.15">
      <c r="B1568" s="131" t="s">
        <v>86</v>
      </c>
      <c r="C1568" s="130" t="s">
        <v>239</v>
      </c>
      <c r="D1568" s="130">
        <v>6</v>
      </c>
      <c r="E1568" s="132">
        <v>421</v>
      </c>
      <c r="F1568" s="63" t="s">
        <v>637</v>
      </c>
      <c r="G1568" s="102">
        <f t="shared" si="524"/>
        <v>10.72</v>
      </c>
      <c r="H1568" s="99">
        <f t="shared" si="522"/>
        <v>4513</v>
      </c>
      <c r="I1568" s="61">
        <v>2</v>
      </c>
      <c r="J1568" s="105" t="s">
        <v>649</v>
      </c>
      <c r="K1568" s="104" t="str">
        <f t="shared" si="550"/>
        <v>2481316042</v>
      </c>
      <c r="L1568" s="68">
        <f t="shared" si="551"/>
        <v>1970</v>
      </c>
    </row>
    <row r="1569" spans="2:12" ht="14.25" customHeight="1" x14ac:dyDescent="0.15">
      <c r="B1569" s="131" t="s">
        <v>472</v>
      </c>
      <c r="C1569" s="130" t="s">
        <v>240</v>
      </c>
      <c r="D1569" s="130">
        <v>6</v>
      </c>
      <c r="E1569" s="132">
        <v>379</v>
      </c>
      <c r="F1569" s="63" t="s">
        <v>637</v>
      </c>
      <c r="G1569" s="102">
        <f t="shared" si="524"/>
        <v>10.72</v>
      </c>
      <c r="H1569" s="99">
        <f t="shared" si="522"/>
        <v>4062</v>
      </c>
      <c r="I1569" s="61">
        <v>2</v>
      </c>
      <c r="J1569" s="105" t="s">
        <v>649</v>
      </c>
      <c r="K1569" s="104" t="str">
        <f t="shared" si="550"/>
        <v>2481676042</v>
      </c>
      <c r="L1569" s="68">
        <f t="shared" si="551"/>
        <v>1970</v>
      </c>
    </row>
    <row r="1570" spans="2:12" ht="14.25" customHeight="1" x14ac:dyDescent="0.15">
      <c r="B1570" s="131" t="s">
        <v>87</v>
      </c>
      <c r="C1570" s="130" t="s">
        <v>241</v>
      </c>
      <c r="D1570" s="130">
        <v>5</v>
      </c>
      <c r="E1570" s="132">
        <v>369</v>
      </c>
      <c r="F1570" s="63" t="s">
        <v>637</v>
      </c>
      <c r="G1570" s="102">
        <f t="shared" si="524"/>
        <v>10.72</v>
      </c>
      <c r="H1570" s="99">
        <f t="shared" si="522"/>
        <v>3955</v>
      </c>
      <c r="I1570" s="61">
        <v>2</v>
      </c>
      <c r="J1570" s="105" t="s">
        <v>649</v>
      </c>
      <c r="K1570" s="104" t="str">
        <f t="shared" si="550"/>
        <v>2481325042</v>
      </c>
      <c r="L1570" s="68">
        <f t="shared" si="551"/>
        <v>1523</v>
      </c>
    </row>
    <row r="1571" spans="2:12" ht="14.25" customHeight="1" x14ac:dyDescent="0.15">
      <c r="B1571" s="131" t="s">
        <v>473</v>
      </c>
      <c r="C1571" s="130" t="s">
        <v>242</v>
      </c>
      <c r="D1571" s="130">
        <v>5</v>
      </c>
      <c r="E1571" s="132">
        <v>332</v>
      </c>
      <c r="F1571" s="63" t="s">
        <v>637</v>
      </c>
      <c r="G1571" s="102">
        <f t="shared" si="524"/>
        <v>10.72</v>
      </c>
      <c r="H1571" s="99">
        <f t="shared" si="522"/>
        <v>3559</v>
      </c>
      <c r="I1571" s="61">
        <v>2</v>
      </c>
      <c r="J1571" s="105" t="s">
        <v>649</v>
      </c>
      <c r="K1571" s="104" t="str">
        <f t="shared" si="550"/>
        <v>2481705042</v>
      </c>
      <c r="L1571" s="68">
        <f t="shared" si="551"/>
        <v>1523</v>
      </c>
    </row>
    <row r="1572" spans="2:12" ht="14.25" customHeight="1" x14ac:dyDescent="0.15">
      <c r="B1572" s="131" t="s">
        <v>88</v>
      </c>
      <c r="C1572" s="130" t="s">
        <v>243</v>
      </c>
      <c r="D1572" s="130">
        <v>4</v>
      </c>
      <c r="E1572" s="132">
        <v>223</v>
      </c>
      <c r="F1572" s="63" t="s">
        <v>637</v>
      </c>
      <c r="G1572" s="102">
        <f t="shared" si="524"/>
        <v>10.72</v>
      </c>
      <c r="H1572" s="99">
        <f t="shared" si="522"/>
        <v>2390</v>
      </c>
      <c r="I1572" s="61">
        <v>2</v>
      </c>
      <c r="J1572" s="105" t="s">
        <v>649</v>
      </c>
      <c r="K1572" s="104" t="str">
        <f t="shared" si="550"/>
        <v>2481334042</v>
      </c>
      <c r="L1572" s="68">
        <f t="shared" si="551"/>
        <v>2534</v>
      </c>
    </row>
    <row r="1573" spans="2:12" ht="14.25" customHeight="1" x14ac:dyDescent="0.15">
      <c r="B1573" s="131" t="s">
        <v>474</v>
      </c>
      <c r="C1573" s="130" t="s">
        <v>244</v>
      </c>
      <c r="D1573" s="130">
        <v>4</v>
      </c>
      <c r="E1573" s="132">
        <v>201</v>
      </c>
      <c r="F1573" s="63" t="s">
        <v>637</v>
      </c>
      <c r="G1573" s="102">
        <f t="shared" si="524"/>
        <v>10.72</v>
      </c>
      <c r="H1573" s="99">
        <f t="shared" si="522"/>
        <v>2154</v>
      </c>
      <c r="I1573" s="61">
        <v>2</v>
      </c>
      <c r="J1573" s="105" t="s">
        <v>649</v>
      </c>
      <c r="K1573" s="104" t="str">
        <f t="shared" si="550"/>
        <v>2481734042</v>
      </c>
      <c r="L1573" s="68">
        <f t="shared" si="551"/>
        <v>2534</v>
      </c>
    </row>
    <row r="1574" spans="2:12" ht="14.25" customHeight="1" x14ac:dyDescent="0.15">
      <c r="B1574" s="131" t="s">
        <v>89</v>
      </c>
      <c r="C1574" s="130" t="s">
        <v>245</v>
      </c>
      <c r="D1574" s="130">
        <v>3</v>
      </c>
      <c r="E1574" s="132">
        <v>168</v>
      </c>
      <c r="F1574" s="63" t="s">
        <v>637</v>
      </c>
      <c r="G1574" s="102">
        <f t="shared" si="524"/>
        <v>10.72</v>
      </c>
      <c r="H1574" s="99">
        <f t="shared" si="522"/>
        <v>1800</v>
      </c>
      <c r="I1574" s="61">
        <v>2</v>
      </c>
      <c r="J1574" s="105" t="s">
        <v>649</v>
      </c>
      <c r="K1574" s="104" t="str">
        <f t="shared" si="550"/>
        <v>2481343042</v>
      </c>
      <c r="L1574" s="68">
        <f t="shared" si="551"/>
        <v>2779</v>
      </c>
    </row>
    <row r="1575" spans="2:12" ht="14.25" customHeight="1" x14ac:dyDescent="0.15">
      <c r="B1575" s="131" t="s">
        <v>475</v>
      </c>
      <c r="C1575" s="130" t="s">
        <v>246</v>
      </c>
      <c r="D1575" s="130">
        <v>3</v>
      </c>
      <c r="E1575" s="132">
        <v>151</v>
      </c>
      <c r="F1575" s="63" t="s">
        <v>637</v>
      </c>
      <c r="G1575" s="102">
        <f t="shared" si="524"/>
        <v>10.72</v>
      </c>
      <c r="H1575" s="99">
        <f t="shared" si="522"/>
        <v>1618</v>
      </c>
      <c r="I1575" s="61">
        <v>2</v>
      </c>
      <c r="J1575" s="105" t="s">
        <v>649</v>
      </c>
      <c r="K1575" s="104" t="str">
        <f t="shared" si="550"/>
        <v>2481763042</v>
      </c>
      <c r="L1575" s="68">
        <f t="shared" si="551"/>
        <v>2779</v>
      </c>
    </row>
    <row r="1576" spans="2:12" ht="14.25" customHeight="1" x14ac:dyDescent="0.15">
      <c r="B1576" s="131" t="s">
        <v>90</v>
      </c>
      <c r="C1576" s="130" t="s">
        <v>247</v>
      </c>
      <c r="D1576" s="130">
        <v>2</v>
      </c>
      <c r="E1576" s="132">
        <v>121</v>
      </c>
      <c r="F1576" s="63" t="s">
        <v>637</v>
      </c>
      <c r="G1576" s="102">
        <f t="shared" si="524"/>
        <v>10.72</v>
      </c>
      <c r="H1576" s="99">
        <f t="shared" si="522"/>
        <v>1297</v>
      </c>
      <c r="I1576" s="61">
        <v>2</v>
      </c>
      <c r="J1576" s="105" t="s">
        <v>649</v>
      </c>
      <c r="K1576" s="104" t="str">
        <f t="shared" si="550"/>
        <v>2481352042</v>
      </c>
      <c r="L1576" s="68">
        <f t="shared" si="551"/>
        <v>2846</v>
      </c>
    </row>
    <row r="1577" spans="2:12" ht="14.25" customHeight="1" x14ac:dyDescent="0.15">
      <c r="B1577" s="131" t="s">
        <v>476</v>
      </c>
      <c r="C1577" s="130" t="s">
        <v>248</v>
      </c>
      <c r="D1577" s="130">
        <v>2</v>
      </c>
      <c r="E1577" s="132">
        <v>109</v>
      </c>
      <c r="F1577" s="63" t="s">
        <v>637</v>
      </c>
      <c r="G1577" s="102">
        <f t="shared" si="524"/>
        <v>10.72</v>
      </c>
      <c r="H1577" s="99">
        <f t="shared" si="522"/>
        <v>1168</v>
      </c>
      <c r="I1577" s="61">
        <v>2</v>
      </c>
      <c r="J1577" s="105" t="s">
        <v>649</v>
      </c>
      <c r="K1577" s="104" t="str">
        <f t="shared" si="550"/>
        <v>2481792042</v>
      </c>
      <c r="L1577" s="68">
        <f t="shared" si="551"/>
        <v>2846</v>
      </c>
    </row>
    <row r="1578" spans="2:12" ht="14.25" customHeight="1" x14ac:dyDescent="0.15">
      <c r="B1578" s="131" t="s">
        <v>90</v>
      </c>
      <c r="C1578" s="130" t="s">
        <v>838</v>
      </c>
      <c r="D1578" s="130">
        <v>1</v>
      </c>
      <c r="E1578" s="132">
        <v>121</v>
      </c>
      <c r="F1578" s="63" t="s">
        <v>637</v>
      </c>
      <c r="G1578" s="102">
        <f t="shared" si="524"/>
        <v>10.72</v>
      </c>
      <c r="H1578" s="99">
        <f t="shared" si="522"/>
        <v>1297</v>
      </c>
      <c r="I1578" s="61">
        <v>2</v>
      </c>
      <c r="J1578" s="105" t="s">
        <v>649</v>
      </c>
      <c r="K1578" s="104" t="str">
        <f t="shared" si="550"/>
        <v>2481351042</v>
      </c>
      <c r="L1578" s="68">
        <f t="shared" si="551"/>
        <v>126</v>
      </c>
    </row>
    <row r="1579" spans="2:12" ht="14.25" customHeight="1" x14ac:dyDescent="0.15">
      <c r="B1579" s="131" t="s">
        <v>476</v>
      </c>
      <c r="C1579" s="130" t="s">
        <v>839</v>
      </c>
      <c r="D1579" s="130">
        <v>1</v>
      </c>
      <c r="E1579" s="132">
        <v>109</v>
      </c>
      <c r="F1579" s="63" t="s">
        <v>637</v>
      </c>
      <c r="G1579" s="102">
        <f t="shared" si="524"/>
        <v>10.72</v>
      </c>
      <c r="H1579" s="99">
        <f t="shared" si="522"/>
        <v>1168</v>
      </c>
      <c r="I1579" s="61">
        <v>2</v>
      </c>
      <c r="J1579" s="105" t="s">
        <v>649</v>
      </c>
      <c r="K1579" s="104" t="str">
        <f t="shared" si="550"/>
        <v>2481791042</v>
      </c>
      <c r="L1579" s="68">
        <f t="shared" si="551"/>
        <v>126</v>
      </c>
    </row>
    <row r="1580" spans="2:12" ht="14.25" customHeight="1" x14ac:dyDescent="0.15">
      <c r="B1580" s="131" t="s">
        <v>91</v>
      </c>
      <c r="C1580" s="130" t="s">
        <v>249</v>
      </c>
      <c r="D1580" s="130">
        <v>3</v>
      </c>
      <c r="E1580" s="132">
        <v>549</v>
      </c>
      <c r="F1580" s="63" t="s">
        <v>637</v>
      </c>
      <c r="G1580" s="102">
        <f t="shared" si="524"/>
        <v>10.72</v>
      </c>
      <c r="H1580" s="99">
        <f t="shared" si="522"/>
        <v>5885</v>
      </c>
      <c r="I1580" s="61">
        <v>2</v>
      </c>
      <c r="J1580" s="105" t="s">
        <v>649</v>
      </c>
      <c r="K1580" s="104" t="str">
        <f t="shared" si="550"/>
        <v>2481213042</v>
      </c>
      <c r="L1580" s="68">
        <f t="shared" si="551"/>
        <v>2290</v>
      </c>
    </row>
    <row r="1581" spans="2:12" ht="14.25" customHeight="1" x14ac:dyDescent="0.15">
      <c r="B1581" s="131" t="s">
        <v>477</v>
      </c>
      <c r="C1581" s="130" t="s">
        <v>250</v>
      </c>
      <c r="D1581" s="130">
        <v>3</v>
      </c>
      <c r="E1581" s="132">
        <v>494</v>
      </c>
      <c r="F1581" s="63" t="s">
        <v>637</v>
      </c>
      <c r="G1581" s="102">
        <f t="shared" si="524"/>
        <v>10.72</v>
      </c>
      <c r="H1581" s="99">
        <f t="shared" si="522"/>
        <v>5295</v>
      </c>
      <c r="I1581" s="61">
        <v>2</v>
      </c>
      <c r="J1581" s="105" t="s">
        <v>649</v>
      </c>
      <c r="K1581" s="104" t="str">
        <f t="shared" si="550"/>
        <v>2481823042</v>
      </c>
      <c r="L1581" s="68">
        <f t="shared" si="551"/>
        <v>2290</v>
      </c>
    </row>
    <row r="1582" spans="2:12" ht="14.25" customHeight="1" x14ac:dyDescent="0.15">
      <c r="B1582" s="131" t="s">
        <v>92</v>
      </c>
      <c r="C1582" s="130" t="s">
        <v>251</v>
      </c>
      <c r="D1582" s="130">
        <v>2</v>
      </c>
      <c r="E1582" s="132">
        <v>431</v>
      </c>
      <c r="F1582" s="63" t="s">
        <v>637</v>
      </c>
      <c r="G1582" s="102">
        <f t="shared" si="524"/>
        <v>10.72</v>
      </c>
      <c r="H1582" s="99">
        <f t="shared" si="522"/>
        <v>4620</v>
      </c>
      <c r="I1582" s="61">
        <v>2</v>
      </c>
      <c r="J1582" s="105" t="s">
        <v>649</v>
      </c>
      <c r="K1582" s="104" t="str">
        <f t="shared" si="550"/>
        <v>2481222042</v>
      </c>
      <c r="L1582" s="68">
        <f t="shared" si="551"/>
        <v>1391</v>
      </c>
    </row>
    <row r="1583" spans="2:12" ht="14.25" customHeight="1" x14ac:dyDescent="0.15">
      <c r="B1583" s="131" t="s">
        <v>478</v>
      </c>
      <c r="C1583" s="130" t="s">
        <v>252</v>
      </c>
      <c r="D1583" s="130">
        <v>2</v>
      </c>
      <c r="E1583" s="132">
        <v>388</v>
      </c>
      <c r="F1583" s="63" t="s">
        <v>637</v>
      </c>
      <c r="G1583" s="102">
        <f t="shared" si="524"/>
        <v>10.72</v>
      </c>
      <c r="H1583" s="99">
        <f t="shared" si="522"/>
        <v>4159</v>
      </c>
      <c r="I1583" s="61">
        <v>2</v>
      </c>
      <c r="J1583" s="105" t="s">
        <v>649</v>
      </c>
      <c r="K1583" s="104" t="str">
        <f t="shared" si="550"/>
        <v>2481852042</v>
      </c>
      <c r="L1583" s="68">
        <f t="shared" si="551"/>
        <v>1391</v>
      </c>
    </row>
    <row r="1584" spans="2:12" ht="14.25" customHeight="1" x14ac:dyDescent="0.15">
      <c r="B1584" s="131" t="s">
        <v>93</v>
      </c>
      <c r="C1584" s="130" t="s">
        <v>253</v>
      </c>
      <c r="D1584" s="130">
        <v>1</v>
      </c>
      <c r="E1584" s="132">
        <v>356</v>
      </c>
      <c r="F1584" s="63" t="s">
        <v>637</v>
      </c>
      <c r="G1584" s="102">
        <f t="shared" si="524"/>
        <v>10.72</v>
      </c>
      <c r="H1584" s="99">
        <f t="shared" si="522"/>
        <v>3816</v>
      </c>
      <c r="I1584" s="61">
        <v>2</v>
      </c>
      <c r="J1584" s="105" t="s">
        <v>649</v>
      </c>
      <c r="K1584" s="104" t="str">
        <f t="shared" si="550"/>
        <v>2481231042</v>
      </c>
      <c r="L1584" s="68">
        <f t="shared" si="551"/>
        <v>126</v>
      </c>
    </row>
    <row r="1585" spans="2:12" ht="14.25" customHeight="1" x14ac:dyDescent="0.15">
      <c r="B1585" s="131" t="s">
        <v>479</v>
      </c>
      <c r="C1585" s="130" t="s">
        <v>254</v>
      </c>
      <c r="D1585" s="130">
        <v>1</v>
      </c>
      <c r="E1585" s="132">
        <v>320</v>
      </c>
      <c r="F1585" s="63" t="s">
        <v>637</v>
      </c>
      <c r="G1585" s="102">
        <f t="shared" si="524"/>
        <v>10.72</v>
      </c>
      <c r="H1585" s="99">
        <f t="shared" si="522"/>
        <v>3430</v>
      </c>
      <c r="I1585" s="61">
        <v>2</v>
      </c>
      <c r="J1585" s="105" t="s">
        <v>649</v>
      </c>
      <c r="K1585" s="104" t="str">
        <f t="shared" si="550"/>
        <v>2481881042</v>
      </c>
      <c r="L1585" s="68">
        <f t="shared" si="551"/>
        <v>126</v>
      </c>
    </row>
    <row r="1586" spans="2:12" ht="14.25" customHeight="1" x14ac:dyDescent="0.15">
      <c r="B1586" s="131" t="s">
        <v>94</v>
      </c>
      <c r="C1586" s="130" t="s">
        <v>255</v>
      </c>
      <c r="D1586" s="130">
        <v>3</v>
      </c>
      <c r="E1586" s="132">
        <v>369</v>
      </c>
      <c r="F1586" s="63" t="s">
        <v>637</v>
      </c>
      <c r="G1586" s="102">
        <f t="shared" si="524"/>
        <v>10.72</v>
      </c>
      <c r="H1586" s="99">
        <f t="shared" si="522"/>
        <v>3955</v>
      </c>
      <c r="I1586" s="61">
        <v>2</v>
      </c>
      <c r="J1586" s="105" t="s">
        <v>649</v>
      </c>
      <c r="K1586" s="104" t="str">
        <f t="shared" si="550"/>
        <v>2481413042</v>
      </c>
      <c r="L1586" s="68">
        <f t="shared" si="551"/>
        <v>1523</v>
      </c>
    </row>
    <row r="1587" spans="2:12" ht="14.25" customHeight="1" x14ac:dyDescent="0.15">
      <c r="B1587" s="131" t="s">
        <v>480</v>
      </c>
      <c r="C1587" s="130" t="s">
        <v>256</v>
      </c>
      <c r="D1587" s="130">
        <v>3</v>
      </c>
      <c r="E1587" s="132">
        <v>332</v>
      </c>
      <c r="F1587" s="63" t="s">
        <v>637</v>
      </c>
      <c r="G1587" s="102">
        <f t="shared" si="524"/>
        <v>10.72</v>
      </c>
      <c r="H1587" s="99">
        <f t="shared" si="522"/>
        <v>3559</v>
      </c>
      <c r="I1587" s="61">
        <v>2</v>
      </c>
      <c r="J1587" s="105" t="s">
        <v>649</v>
      </c>
      <c r="K1587" s="104" t="str">
        <f t="shared" si="550"/>
        <v>2481913042</v>
      </c>
      <c r="L1587" s="68">
        <f t="shared" si="551"/>
        <v>1523</v>
      </c>
    </row>
    <row r="1588" spans="2:12" ht="14.25" customHeight="1" x14ac:dyDescent="0.15">
      <c r="B1588" s="131" t="s">
        <v>95</v>
      </c>
      <c r="C1588" s="130" t="s">
        <v>257</v>
      </c>
      <c r="D1588" s="130">
        <v>2</v>
      </c>
      <c r="E1588" s="132">
        <v>195</v>
      </c>
      <c r="F1588" s="63" t="s">
        <v>637</v>
      </c>
      <c r="G1588" s="102">
        <f t="shared" si="524"/>
        <v>10.72</v>
      </c>
      <c r="H1588" s="99">
        <f t="shared" si="522"/>
        <v>2090</v>
      </c>
      <c r="I1588" s="61">
        <v>2</v>
      </c>
      <c r="J1588" s="105" t="s">
        <v>649</v>
      </c>
      <c r="K1588" s="104" t="str">
        <f t="shared" si="550"/>
        <v>2481422042</v>
      </c>
      <c r="L1588" s="68">
        <f t="shared" si="551"/>
        <v>2371</v>
      </c>
    </row>
    <row r="1589" spans="2:12" ht="14.25" customHeight="1" x14ac:dyDescent="0.15">
      <c r="B1589" s="131" t="s">
        <v>481</v>
      </c>
      <c r="C1589" s="130" t="s">
        <v>258</v>
      </c>
      <c r="D1589" s="130">
        <v>2</v>
      </c>
      <c r="E1589" s="132">
        <v>176</v>
      </c>
      <c r="F1589" s="63" t="s">
        <v>637</v>
      </c>
      <c r="G1589" s="102">
        <f t="shared" si="524"/>
        <v>10.72</v>
      </c>
      <c r="H1589" s="99">
        <f t="shared" si="522"/>
        <v>1886</v>
      </c>
      <c r="I1589" s="61">
        <v>2</v>
      </c>
      <c r="J1589" s="105" t="s">
        <v>649</v>
      </c>
      <c r="K1589" s="104" t="str">
        <f t="shared" si="550"/>
        <v>2481942042</v>
      </c>
      <c r="L1589" s="68">
        <f t="shared" si="551"/>
        <v>2371</v>
      </c>
    </row>
    <row r="1590" spans="2:12" ht="14.25" customHeight="1" x14ac:dyDescent="0.15">
      <c r="B1590" s="131" t="s">
        <v>96</v>
      </c>
      <c r="C1590" s="130" t="s">
        <v>259</v>
      </c>
      <c r="D1590" s="130">
        <v>1</v>
      </c>
      <c r="E1590" s="132">
        <v>121</v>
      </c>
      <c r="F1590" s="63" t="s">
        <v>637</v>
      </c>
      <c r="G1590" s="102">
        <f t="shared" si="524"/>
        <v>10.72</v>
      </c>
      <c r="H1590" s="99">
        <f t="shared" si="522"/>
        <v>1297</v>
      </c>
      <c r="I1590" s="61">
        <v>2</v>
      </c>
      <c r="J1590" s="105" t="s">
        <v>649</v>
      </c>
      <c r="K1590" s="104" t="str">
        <f t="shared" si="550"/>
        <v>2481431042</v>
      </c>
      <c r="L1590" s="68">
        <f t="shared" si="551"/>
        <v>126</v>
      </c>
    </row>
    <row r="1591" spans="2:12" ht="14.25" customHeight="1" x14ac:dyDescent="0.15">
      <c r="B1591" s="131" t="s">
        <v>482</v>
      </c>
      <c r="C1591" s="130" t="s">
        <v>260</v>
      </c>
      <c r="D1591" s="130">
        <v>1</v>
      </c>
      <c r="E1591" s="132">
        <v>109</v>
      </c>
      <c r="F1591" s="63" t="s">
        <v>637</v>
      </c>
      <c r="G1591" s="102">
        <f t="shared" si="524"/>
        <v>10.72</v>
      </c>
      <c r="H1591" s="99">
        <f t="shared" si="522"/>
        <v>1168</v>
      </c>
      <c r="I1591" s="61">
        <v>2</v>
      </c>
      <c r="J1591" s="105" t="s">
        <v>649</v>
      </c>
      <c r="K1591" s="104" t="str">
        <f t="shared" si="550"/>
        <v>2481971042</v>
      </c>
      <c r="L1591" s="68">
        <f t="shared" si="551"/>
        <v>126</v>
      </c>
    </row>
    <row r="1592" spans="2:12" ht="14.25" customHeight="1" x14ac:dyDescent="0.15">
      <c r="B1592" s="131" t="s">
        <v>483</v>
      </c>
      <c r="C1592" s="130" t="s">
        <v>261</v>
      </c>
      <c r="D1592" s="130">
        <v>6</v>
      </c>
      <c r="E1592" s="132">
        <v>815</v>
      </c>
      <c r="F1592" s="63" t="s">
        <v>637</v>
      </c>
      <c r="G1592" s="102">
        <f t="shared" si="524"/>
        <v>10.72</v>
      </c>
      <c r="H1592" s="99">
        <f t="shared" si="522"/>
        <v>8736</v>
      </c>
      <c r="I1592" s="61">
        <v>2</v>
      </c>
      <c r="J1592" s="105" t="s">
        <v>649</v>
      </c>
      <c r="K1592" s="104" t="str">
        <f t="shared" si="550"/>
        <v>2488016042</v>
      </c>
      <c r="L1592" s="68">
        <f t="shared" si="551"/>
        <v>2670</v>
      </c>
    </row>
    <row r="1593" spans="2:12" ht="14.25" customHeight="1" x14ac:dyDescent="0.15">
      <c r="B1593" s="131" t="s">
        <v>484</v>
      </c>
      <c r="C1593" s="130" t="s">
        <v>262</v>
      </c>
      <c r="D1593" s="130">
        <v>6</v>
      </c>
      <c r="E1593" s="132">
        <v>734</v>
      </c>
      <c r="F1593" s="63" t="s">
        <v>637</v>
      </c>
      <c r="G1593" s="102">
        <f t="shared" si="524"/>
        <v>10.72</v>
      </c>
      <c r="H1593" s="99">
        <f t="shared" si="522"/>
        <v>7868</v>
      </c>
      <c r="I1593" s="61">
        <v>2</v>
      </c>
      <c r="J1593" s="105" t="s">
        <v>649</v>
      </c>
      <c r="K1593" s="104" t="str">
        <f t="shared" si="550"/>
        <v>2488036042</v>
      </c>
      <c r="L1593" s="68">
        <f t="shared" si="551"/>
        <v>2670</v>
      </c>
    </row>
    <row r="1594" spans="2:12" ht="14.25" customHeight="1" x14ac:dyDescent="0.15">
      <c r="B1594" s="131" t="s">
        <v>485</v>
      </c>
      <c r="C1594" s="130" t="s">
        <v>263</v>
      </c>
      <c r="D1594" s="130">
        <v>5</v>
      </c>
      <c r="E1594" s="132">
        <v>718</v>
      </c>
      <c r="F1594" s="63" t="s">
        <v>637</v>
      </c>
      <c r="G1594" s="102">
        <f t="shared" si="524"/>
        <v>10.72</v>
      </c>
      <c r="H1594" s="99">
        <f t="shared" si="522"/>
        <v>7696</v>
      </c>
      <c r="I1594" s="61">
        <v>2</v>
      </c>
      <c r="J1594" s="105" t="s">
        <v>649</v>
      </c>
      <c r="K1594" s="104" t="str">
        <f t="shared" si="550"/>
        <v>2488055042</v>
      </c>
      <c r="L1594" s="68">
        <f t="shared" si="551"/>
        <v>2290</v>
      </c>
    </row>
    <row r="1595" spans="2:12" ht="14.25" customHeight="1" x14ac:dyDescent="0.15">
      <c r="B1595" s="131" t="s">
        <v>486</v>
      </c>
      <c r="C1595" s="130" t="s">
        <v>264</v>
      </c>
      <c r="D1595" s="130">
        <v>5</v>
      </c>
      <c r="E1595" s="132">
        <v>646</v>
      </c>
      <c r="F1595" s="63" t="s">
        <v>637</v>
      </c>
      <c r="G1595" s="102">
        <f t="shared" si="524"/>
        <v>10.72</v>
      </c>
      <c r="H1595" s="99">
        <f t="shared" ref="H1595:H1658" si="552">ROUNDDOWN(E1595*G1595,0)</f>
        <v>6925</v>
      </c>
      <c r="I1595" s="61">
        <v>2</v>
      </c>
      <c r="J1595" s="105" t="s">
        <v>649</v>
      </c>
      <c r="K1595" s="104" t="str">
        <f t="shared" si="550"/>
        <v>2488075042</v>
      </c>
      <c r="L1595" s="68">
        <f t="shared" si="551"/>
        <v>2290</v>
      </c>
    </row>
    <row r="1596" spans="2:12" ht="14.25" customHeight="1" x14ac:dyDescent="0.15">
      <c r="B1596" s="131" t="s">
        <v>487</v>
      </c>
      <c r="C1596" s="130" t="s">
        <v>265</v>
      </c>
      <c r="D1596" s="130">
        <v>4</v>
      </c>
      <c r="E1596" s="132">
        <v>622</v>
      </c>
      <c r="F1596" s="63" t="s">
        <v>637</v>
      </c>
      <c r="G1596" s="102">
        <f t="shared" ref="G1596:G1659" si="553">G$1466</f>
        <v>10.72</v>
      </c>
      <c r="H1596" s="99">
        <f t="shared" si="552"/>
        <v>6667</v>
      </c>
      <c r="I1596" s="61">
        <v>2</v>
      </c>
      <c r="J1596" s="105" t="s">
        <v>649</v>
      </c>
      <c r="K1596" s="104" t="str">
        <f t="shared" si="550"/>
        <v>2488094042</v>
      </c>
      <c r="L1596" s="68">
        <f t="shared" si="551"/>
        <v>1907</v>
      </c>
    </row>
    <row r="1597" spans="2:12" ht="14.25" customHeight="1" x14ac:dyDescent="0.15">
      <c r="B1597" s="131" t="s">
        <v>488</v>
      </c>
      <c r="C1597" s="130" t="s">
        <v>266</v>
      </c>
      <c r="D1597" s="130">
        <v>4</v>
      </c>
      <c r="E1597" s="132">
        <v>560</v>
      </c>
      <c r="F1597" s="63" t="s">
        <v>637</v>
      </c>
      <c r="G1597" s="102">
        <f t="shared" si="553"/>
        <v>10.72</v>
      </c>
      <c r="H1597" s="99">
        <f t="shared" si="552"/>
        <v>6003</v>
      </c>
      <c r="I1597" s="61">
        <v>2</v>
      </c>
      <c r="J1597" s="105" t="s">
        <v>649</v>
      </c>
      <c r="K1597" s="104" t="str">
        <f t="shared" si="550"/>
        <v>2488114042</v>
      </c>
      <c r="L1597" s="68">
        <f t="shared" si="551"/>
        <v>1907</v>
      </c>
    </row>
    <row r="1598" spans="2:12" ht="14.25" customHeight="1" x14ac:dyDescent="0.15">
      <c r="B1598" s="131" t="s">
        <v>489</v>
      </c>
      <c r="C1598" s="130" t="s">
        <v>267</v>
      </c>
      <c r="D1598" s="130">
        <v>3</v>
      </c>
      <c r="E1598" s="132">
        <v>577</v>
      </c>
      <c r="F1598" s="63" t="s">
        <v>637</v>
      </c>
      <c r="G1598" s="102">
        <f t="shared" si="553"/>
        <v>10.72</v>
      </c>
      <c r="H1598" s="99">
        <f t="shared" si="552"/>
        <v>6185</v>
      </c>
      <c r="I1598" s="61">
        <v>2</v>
      </c>
      <c r="J1598" s="105" t="s">
        <v>649</v>
      </c>
      <c r="K1598" s="104" t="str">
        <f t="shared" si="550"/>
        <v>2488133042</v>
      </c>
      <c r="L1598" s="68">
        <f t="shared" si="551"/>
        <v>1734</v>
      </c>
    </row>
    <row r="1599" spans="2:12" ht="14.25" customHeight="1" x14ac:dyDescent="0.15">
      <c r="B1599" s="131" t="s">
        <v>490</v>
      </c>
      <c r="C1599" s="130" t="s">
        <v>268</v>
      </c>
      <c r="D1599" s="130">
        <v>3</v>
      </c>
      <c r="E1599" s="132">
        <v>519</v>
      </c>
      <c r="F1599" s="63" t="s">
        <v>637</v>
      </c>
      <c r="G1599" s="102">
        <f t="shared" si="553"/>
        <v>10.72</v>
      </c>
      <c r="H1599" s="99">
        <f t="shared" si="552"/>
        <v>5563</v>
      </c>
      <c r="I1599" s="61">
        <v>2</v>
      </c>
      <c r="J1599" s="105" t="s">
        <v>649</v>
      </c>
      <c r="K1599" s="104" t="str">
        <f t="shared" si="550"/>
        <v>2488153042</v>
      </c>
      <c r="L1599" s="68">
        <f t="shared" si="551"/>
        <v>1734</v>
      </c>
    </row>
    <row r="1600" spans="2:12" ht="14.25" customHeight="1" x14ac:dyDescent="0.15">
      <c r="B1600" s="131" t="s">
        <v>491</v>
      </c>
      <c r="C1600" s="130" t="s">
        <v>269</v>
      </c>
      <c r="D1600" s="130">
        <v>2</v>
      </c>
      <c r="E1600" s="132">
        <v>526</v>
      </c>
      <c r="F1600" s="63" t="s">
        <v>637</v>
      </c>
      <c r="G1600" s="102">
        <f t="shared" si="553"/>
        <v>10.72</v>
      </c>
      <c r="H1600" s="99">
        <f t="shared" si="552"/>
        <v>5638</v>
      </c>
      <c r="I1600" s="61">
        <v>2</v>
      </c>
      <c r="J1600" s="105" t="s">
        <v>649</v>
      </c>
      <c r="K1600" s="104" t="str">
        <f t="shared" si="550"/>
        <v>2488172042</v>
      </c>
      <c r="L1600" s="68">
        <f t="shared" si="551"/>
        <v>1536</v>
      </c>
    </row>
    <row r="1601" spans="2:12" ht="14.25" customHeight="1" x14ac:dyDescent="0.15">
      <c r="B1601" s="131" t="s">
        <v>492</v>
      </c>
      <c r="C1601" s="130" t="s">
        <v>270</v>
      </c>
      <c r="D1601" s="130">
        <v>2</v>
      </c>
      <c r="E1601" s="132">
        <v>473</v>
      </c>
      <c r="F1601" s="63" t="s">
        <v>637</v>
      </c>
      <c r="G1601" s="102">
        <f t="shared" si="553"/>
        <v>10.72</v>
      </c>
      <c r="H1601" s="99">
        <f t="shared" si="552"/>
        <v>5070</v>
      </c>
      <c r="I1601" s="61">
        <v>2</v>
      </c>
      <c r="J1601" s="105" t="s">
        <v>649</v>
      </c>
      <c r="K1601" s="104" t="str">
        <f t="shared" si="550"/>
        <v>2488192042</v>
      </c>
      <c r="L1601" s="68">
        <f t="shared" si="551"/>
        <v>1536</v>
      </c>
    </row>
    <row r="1602" spans="2:12" ht="14.25" customHeight="1" x14ac:dyDescent="0.15">
      <c r="B1602" s="131" t="s">
        <v>491</v>
      </c>
      <c r="C1602" s="130" t="s">
        <v>713</v>
      </c>
      <c r="D1602" s="130">
        <v>1</v>
      </c>
      <c r="E1602" s="132">
        <v>526</v>
      </c>
      <c r="F1602" s="63" t="s">
        <v>637</v>
      </c>
      <c r="G1602" s="102">
        <f t="shared" si="553"/>
        <v>10.72</v>
      </c>
      <c r="H1602" s="99">
        <f t="shared" si="552"/>
        <v>5638</v>
      </c>
      <c r="I1602" s="61">
        <v>2</v>
      </c>
      <c r="J1602" s="105" t="s">
        <v>649</v>
      </c>
      <c r="K1602" s="104" t="str">
        <f t="shared" si="550"/>
        <v>2488171042</v>
      </c>
      <c r="L1602" s="68">
        <f t="shared" si="551"/>
        <v>126</v>
      </c>
    </row>
    <row r="1603" spans="2:12" ht="14.25" customHeight="1" x14ac:dyDescent="0.15">
      <c r="B1603" s="131" t="s">
        <v>492</v>
      </c>
      <c r="C1603" s="130" t="s">
        <v>714</v>
      </c>
      <c r="D1603" s="130">
        <v>1</v>
      </c>
      <c r="E1603" s="132">
        <v>473</v>
      </c>
      <c r="F1603" s="63" t="s">
        <v>637</v>
      </c>
      <c r="G1603" s="102">
        <f t="shared" si="553"/>
        <v>10.72</v>
      </c>
      <c r="H1603" s="99">
        <f t="shared" si="552"/>
        <v>5070</v>
      </c>
      <c r="I1603" s="61">
        <v>2</v>
      </c>
      <c r="J1603" s="105" t="s">
        <v>649</v>
      </c>
      <c r="K1603" s="104" t="str">
        <f t="shared" si="550"/>
        <v>2488191042</v>
      </c>
      <c r="L1603" s="68">
        <f t="shared" si="551"/>
        <v>126</v>
      </c>
    </row>
    <row r="1604" spans="2:12" ht="14.25" customHeight="1" x14ac:dyDescent="0.15">
      <c r="B1604" s="131" t="s">
        <v>493</v>
      </c>
      <c r="C1604" s="130" t="s">
        <v>271</v>
      </c>
      <c r="D1604" s="130">
        <v>6</v>
      </c>
      <c r="E1604" s="132">
        <v>591</v>
      </c>
      <c r="F1604" s="63" t="s">
        <v>637</v>
      </c>
      <c r="G1604" s="102">
        <f t="shared" si="553"/>
        <v>10.72</v>
      </c>
      <c r="H1604" s="99">
        <f t="shared" si="552"/>
        <v>6335</v>
      </c>
      <c r="I1604" s="61">
        <v>2</v>
      </c>
      <c r="J1604" s="105" t="s">
        <v>649</v>
      </c>
      <c r="K1604" s="104" t="str">
        <f t="shared" si="550"/>
        <v>2488216042</v>
      </c>
      <c r="L1604" s="68">
        <f t="shared" si="551"/>
        <v>1970</v>
      </c>
    </row>
    <row r="1605" spans="2:12" ht="14.25" customHeight="1" x14ac:dyDescent="0.15">
      <c r="B1605" s="131" t="s">
        <v>494</v>
      </c>
      <c r="C1605" s="130" t="s">
        <v>272</v>
      </c>
      <c r="D1605" s="130">
        <v>6</v>
      </c>
      <c r="E1605" s="132">
        <v>532</v>
      </c>
      <c r="F1605" s="63" t="s">
        <v>637</v>
      </c>
      <c r="G1605" s="102">
        <f t="shared" si="553"/>
        <v>10.72</v>
      </c>
      <c r="H1605" s="99">
        <f t="shared" si="552"/>
        <v>5703</v>
      </c>
      <c r="I1605" s="61">
        <v>2</v>
      </c>
      <c r="J1605" s="105" t="s">
        <v>649</v>
      </c>
      <c r="K1605" s="104" t="str">
        <f t="shared" si="550"/>
        <v>2488236042</v>
      </c>
      <c r="L1605" s="68">
        <f t="shared" si="551"/>
        <v>1970</v>
      </c>
    </row>
    <row r="1606" spans="2:12" ht="14.25" customHeight="1" x14ac:dyDescent="0.15">
      <c r="B1606" s="131" t="s">
        <v>495</v>
      </c>
      <c r="C1606" s="130" t="s">
        <v>273</v>
      </c>
      <c r="D1606" s="130">
        <v>5</v>
      </c>
      <c r="E1606" s="132">
        <v>539</v>
      </c>
      <c r="F1606" s="63" t="s">
        <v>637</v>
      </c>
      <c r="G1606" s="102">
        <f t="shared" si="553"/>
        <v>10.72</v>
      </c>
      <c r="H1606" s="99">
        <f t="shared" si="552"/>
        <v>5778</v>
      </c>
      <c r="I1606" s="61">
        <v>2</v>
      </c>
      <c r="J1606" s="105" t="s">
        <v>649</v>
      </c>
      <c r="K1606" s="104" t="str">
        <f t="shared" si="550"/>
        <v>2488255042</v>
      </c>
      <c r="L1606" s="68">
        <f t="shared" si="551"/>
        <v>1523</v>
      </c>
    </row>
    <row r="1607" spans="2:12" ht="14.25" customHeight="1" x14ac:dyDescent="0.15">
      <c r="B1607" s="131" t="s">
        <v>496</v>
      </c>
      <c r="C1607" s="130" t="s">
        <v>274</v>
      </c>
      <c r="D1607" s="130">
        <v>5</v>
      </c>
      <c r="E1607" s="132">
        <v>485</v>
      </c>
      <c r="F1607" s="63" t="s">
        <v>637</v>
      </c>
      <c r="G1607" s="102">
        <f t="shared" si="553"/>
        <v>10.72</v>
      </c>
      <c r="H1607" s="99">
        <f t="shared" si="552"/>
        <v>5199</v>
      </c>
      <c r="I1607" s="61">
        <v>2</v>
      </c>
      <c r="J1607" s="105" t="s">
        <v>649</v>
      </c>
      <c r="K1607" s="104" t="str">
        <f t="shared" si="550"/>
        <v>2488275042</v>
      </c>
      <c r="L1607" s="68">
        <f t="shared" si="551"/>
        <v>1523</v>
      </c>
    </row>
    <row r="1608" spans="2:12" ht="14.25" customHeight="1" x14ac:dyDescent="0.15">
      <c r="B1608" s="131" t="s">
        <v>497</v>
      </c>
      <c r="C1608" s="130" t="s">
        <v>275</v>
      </c>
      <c r="D1608" s="130">
        <v>4</v>
      </c>
      <c r="E1608" s="132">
        <v>391</v>
      </c>
      <c r="F1608" s="63" t="s">
        <v>637</v>
      </c>
      <c r="G1608" s="102">
        <f t="shared" si="553"/>
        <v>10.72</v>
      </c>
      <c r="H1608" s="99">
        <f t="shared" si="552"/>
        <v>4191</v>
      </c>
      <c r="I1608" s="61">
        <v>2</v>
      </c>
      <c r="J1608" s="105" t="s">
        <v>649</v>
      </c>
      <c r="K1608" s="104" t="str">
        <f t="shared" si="550"/>
        <v>2488294042</v>
      </c>
      <c r="L1608" s="68">
        <f t="shared" si="551"/>
        <v>2534</v>
      </c>
    </row>
    <row r="1609" spans="2:12" ht="14.25" customHeight="1" x14ac:dyDescent="0.15">
      <c r="B1609" s="131" t="s">
        <v>498</v>
      </c>
      <c r="C1609" s="130" t="s">
        <v>276</v>
      </c>
      <c r="D1609" s="130">
        <v>4</v>
      </c>
      <c r="E1609" s="132">
        <v>352</v>
      </c>
      <c r="F1609" s="63" t="s">
        <v>637</v>
      </c>
      <c r="G1609" s="102">
        <f t="shared" si="553"/>
        <v>10.72</v>
      </c>
      <c r="H1609" s="99">
        <f t="shared" si="552"/>
        <v>3773</v>
      </c>
      <c r="I1609" s="61">
        <v>2</v>
      </c>
      <c r="J1609" s="105" t="s">
        <v>649</v>
      </c>
      <c r="K1609" s="104" t="str">
        <f t="shared" si="550"/>
        <v>2488314042</v>
      </c>
      <c r="L1609" s="68">
        <f t="shared" si="551"/>
        <v>2534</v>
      </c>
    </row>
    <row r="1610" spans="2:12" ht="14.25" customHeight="1" x14ac:dyDescent="0.15">
      <c r="B1610" s="131" t="s">
        <v>499</v>
      </c>
      <c r="C1610" s="130" t="s">
        <v>277</v>
      </c>
      <c r="D1610" s="130">
        <v>3</v>
      </c>
      <c r="E1610" s="132">
        <v>338</v>
      </c>
      <c r="F1610" s="63" t="s">
        <v>637</v>
      </c>
      <c r="G1610" s="102">
        <f t="shared" si="553"/>
        <v>10.72</v>
      </c>
      <c r="H1610" s="99">
        <f t="shared" si="552"/>
        <v>3623</v>
      </c>
      <c r="I1610" s="61">
        <v>2</v>
      </c>
      <c r="J1610" s="105" t="s">
        <v>649</v>
      </c>
      <c r="K1610" s="104" t="str">
        <f t="shared" si="550"/>
        <v>2488333042</v>
      </c>
      <c r="L1610" s="68">
        <f t="shared" si="551"/>
        <v>2779</v>
      </c>
    </row>
    <row r="1611" spans="2:12" ht="14.25" customHeight="1" x14ac:dyDescent="0.15">
      <c r="B1611" s="131" t="s">
        <v>500</v>
      </c>
      <c r="C1611" s="130" t="s">
        <v>278</v>
      </c>
      <c r="D1611" s="130">
        <v>3</v>
      </c>
      <c r="E1611" s="132">
        <v>304</v>
      </c>
      <c r="F1611" s="63" t="s">
        <v>637</v>
      </c>
      <c r="G1611" s="102">
        <f t="shared" si="553"/>
        <v>10.72</v>
      </c>
      <c r="H1611" s="99">
        <f t="shared" si="552"/>
        <v>3258</v>
      </c>
      <c r="I1611" s="61">
        <v>2</v>
      </c>
      <c r="J1611" s="105" t="s">
        <v>649</v>
      </c>
      <c r="K1611" s="104" t="str">
        <f t="shared" si="550"/>
        <v>2488353042</v>
      </c>
      <c r="L1611" s="68">
        <f t="shared" si="551"/>
        <v>2779</v>
      </c>
    </row>
    <row r="1612" spans="2:12" ht="14.25" customHeight="1" x14ac:dyDescent="0.15">
      <c r="B1612" s="131" t="s">
        <v>501</v>
      </c>
      <c r="C1612" s="130" t="s">
        <v>279</v>
      </c>
      <c r="D1612" s="130">
        <v>2</v>
      </c>
      <c r="E1612" s="132">
        <v>289</v>
      </c>
      <c r="F1612" s="63" t="s">
        <v>637</v>
      </c>
      <c r="G1612" s="102">
        <f t="shared" si="553"/>
        <v>10.72</v>
      </c>
      <c r="H1612" s="99">
        <f t="shared" si="552"/>
        <v>3098</v>
      </c>
      <c r="I1612" s="61">
        <v>2</v>
      </c>
      <c r="J1612" s="105" t="s">
        <v>649</v>
      </c>
      <c r="K1612" s="104" t="str">
        <f t="shared" si="550"/>
        <v>2488372042</v>
      </c>
      <c r="L1612" s="68">
        <f t="shared" si="551"/>
        <v>2846</v>
      </c>
    </row>
    <row r="1613" spans="2:12" ht="14.25" customHeight="1" x14ac:dyDescent="0.15">
      <c r="B1613" s="131" t="s">
        <v>502</v>
      </c>
      <c r="C1613" s="130" t="s">
        <v>280</v>
      </c>
      <c r="D1613" s="130">
        <v>2</v>
      </c>
      <c r="E1613" s="132">
        <v>260</v>
      </c>
      <c r="F1613" s="63" t="s">
        <v>637</v>
      </c>
      <c r="G1613" s="102">
        <f t="shared" si="553"/>
        <v>10.72</v>
      </c>
      <c r="H1613" s="99">
        <f t="shared" si="552"/>
        <v>2787</v>
      </c>
      <c r="I1613" s="61">
        <v>2</v>
      </c>
      <c r="J1613" s="105" t="s">
        <v>649</v>
      </c>
      <c r="K1613" s="104" t="str">
        <f t="shared" si="550"/>
        <v>2488392042</v>
      </c>
      <c r="L1613" s="68">
        <f t="shared" si="551"/>
        <v>2846</v>
      </c>
    </row>
    <row r="1614" spans="2:12" ht="14.25" customHeight="1" x14ac:dyDescent="0.15">
      <c r="B1614" s="131" t="s">
        <v>501</v>
      </c>
      <c r="C1614" s="130" t="s">
        <v>715</v>
      </c>
      <c r="D1614" s="130">
        <v>1</v>
      </c>
      <c r="E1614" s="132">
        <v>289</v>
      </c>
      <c r="F1614" s="63" t="s">
        <v>637</v>
      </c>
      <c r="G1614" s="102">
        <f t="shared" si="553"/>
        <v>10.72</v>
      </c>
      <c r="H1614" s="99">
        <f t="shared" si="552"/>
        <v>3098</v>
      </c>
      <c r="I1614" s="61">
        <v>2</v>
      </c>
      <c r="J1614" s="105" t="s">
        <v>649</v>
      </c>
      <c r="K1614" s="104" t="str">
        <f t="shared" si="550"/>
        <v>2488371042</v>
      </c>
      <c r="L1614" s="68">
        <f t="shared" si="551"/>
        <v>126</v>
      </c>
    </row>
    <row r="1615" spans="2:12" ht="14.25" customHeight="1" x14ac:dyDescent="0.15">
      <c r="B1615" s="131" t="s">
        <v>502</v>
      </c>
      <c r="C1615" s="130" t="s">
        <v>716</v>
      </c>
      <c r="D1615" s="130">
        <v>1</v>
      </c>
      <c r="E1615" s="132">
        <v>260</v>
      </c>
      <c r="F1615" s="63" t="s">
        <v>637</v>
      </c>
      <c r="G1615" s="102">
        <f t="shared" si="553"/>
        <v>10.72</v>
      </c>
      <c r="H1615" s="99">
        <f t="shared" si="552"/>
        <v>2787</v>
      </c>
      <c r="I1615" s="61">
        <v>2</v>
      </c>
      <c r="J1615" s="105" t="s">
        <v>649</v>
      </c>
      <c r="K1615" s="104" t="str">
        <f t="shared" si="550"/>
        <v>2488391042</v>
      </c>
      <c r="L1615" s="68">
        <f t="shared" si="551"/>
        <v>126</v>
      </c>
    </row>
    <row r="1616" spans="2:12" ht="14.25" customHeight="1" x14ac:dyDescent="0.15">
      <c r="B1616" s="131" t="s">
        <v>503</v>
      </c>
      <c r="C1616" s="130" t="s">
        <v>281</v>
      </c>
      <c r="D1616" s="130">
        <v>3</v>
      </c>
      <c r="E1616" s="132">
        <v>718</v>
      </c>
      <c r="F1616" s="63" t="s">
        <v>637</v>
      </c>
      <c r="G1616" s="102">
        <f t="shared" si="553"/>
        <v>10.72</v>
      </c>
      <c r="H1616" s="99">
        <f t="shared" si="552"/>
        <v>7696</v>
      </c>
      <c r="I1616" s="61">
        <v>2</v>
      </c>
      <c r="J1616" s="105" t="s">
        <v>649</v>
      </c>
      <c r="K1616" s="104" t="str">
        <f t="shared" si="550"/>
        <v>2488413042</v>
      </c>
      <c r="L1616" s="68">
        <f t="shared" si="551"/>
        <v>2290</v>
      </c>
    </row>
    <row r="1617" spans="2:12" ht="14.25" customHeight="1" x14ac:dyDescent="0.15">
      <c r="B1617" s="131" t="s">
        <v>504</v>
      </c>
      <c r="C1617" s="130" t="s">
        <v>282</v>
      </c>
      <c r="D1617" s="130">
        <v>3</v>
      </c>
      <c r="E1617" s="132">
        <v>646</v>
      </c>
      <c r="F1617" s="63" t="s">
        <v>637</v>
      </c>
      <c r="G1617" s="102">
        <f t="shared" si="553"/>
        <v>10.72</v>
      </c>
      <c r="H1617" s="99">
        <f t="shared" si="552"/>
        <v>6925</v>
      </c>
      <c r="I1617" s="61">
        <v>2</v>
      </c>
      <c r="J1617" s="105" t="s">
        <v>649</v>
      </c>
      <c r="K1617" s="104" t="str">
        <f t="shared" si="550"/>
        <v>2488433042</v>
      </c>
      <c r="L1617" s="68">
        <f t="shared" si="551"/>
        <v>2290</v>
      </c>
    </row>
    <row r="1618" spans="2:12" ht="14.25" customHeight="1" x14ac:dyDescent="0.15">
      <c r="B1618" s="131" t="s">
        <v>505</v>
      </c>
      <c r="C1618" s="130" t="s">
        <v>283</v>
      </c>
      <c r="D1618" s="130">
        <v>2</v>
      </c>
      <c r="E1618" s="132">
        <v>601</v>
      </c>
      <c r="F1618" s="63" t="s">
        <v>637</v>
      </c>
      <c r="G1618" s="102">
        <f t="shared" si="553"/>
        <v>10.72</v>
      </c>
      <c r="H1618" s="99">
        <f t="shared" si="552"/>
        <v>6442</v>
      </c>
      <c r="I1618" s="61">
        <v>2</v>
      </c>
      <c r="J1618" s="105" t="s">
        <v>649</v>
      </c>
      <c r="K1618" s="104" t="str">
        <f t="shared" si="550"/>
        <v>2488452042</v>
      </c>
      <c r="L1618" s="68">
        <f t="shared" si="551"/>
        <v>1391</v>
      </c>
    </row>
    <row r="1619" spans="2:12" ht="14.25" customHeight="1" x14ac:dyDescent="0.15">
      <c r="B1619" s="131" t="s">
        <v>506</v>
      </c>
      <c r="C1619" s="130" t="s">
        <v>284</v>
      </c>
      <c r="D1619" s="130">
        <v>2</v>
      </c>
      <c r="E1619" s="132">
        <v>541</v>
      </c>
      <c r="F1619" s="63" t="s">
        <v>637</v>
      </c>
      <c r="G1619" s="102">
        <f t="shared" si="553"/>
        <v>10.72</v>
      </c>
      <c r="H1619" s="99">
        <f t="shared" si="552"/>
        <v>5799</v>
      </c>
      <c r="I1619" s="61">
        <v>2</v>
      </c>
      <c r="J1619" s="105" t="s">
        <v>649</v>
      </c>
      <c r="K1619" s="104" t="str">
        <f t="shared" si="550"/>
        <v>2488472042</v>
      </c>
      <c r="L1619" s="68">
        <f t="shared" si="551"/>
        <v>1391</v>
      </c>
    </row>
    <row r="1620" spans="2:12" ht="14.25" customHeight="1" x14ac:dyDescent="0.15">
      <c r="B1620" s="131" t="s">
        <v>507</v>
      </c>
      <c r="C1620" s="130" t="s">
        <v>285</v>
      </c>
      <c r="D1620" s="130">
        <v>1</v>
      </c>
      <c r="E1620" s="132">
        <v>526</v>
      </c>
      <c r="F1620" s="63" t="s">
        <v>637</v>
      </c>
      <c r="G1620" s="102">
        <f t="shared" si="553"/>
        <v>10.72</v>
      </c>
      <c r="H1620" s="99">
        <f t="shared" si="552"/>
        <v>5638</v>
      </c>
      <c r="I1620" s="61">
        <v>2</v>
      </c>
      <c r="J1620" s="105" t="s">
        <v>649</v>
      </c>
      <c r="K1620" s="104" t="str">
        <f t="shared" ref="K1620:K1683" si="554">B1620&amp;D1620&amp;F1620&amp;I1620</f>
        <v>2488491042</v>
      </c>
      <c r="L1620" s="68">
        <f t="shared" si="551"/>
        <v>126</v>
      </c>
    </row>
    <row r="1621" spans="2:12" ht="14.25" customHeight="1" x14ac:dyDescent="0.15">
      <c r="B1621" s="131" t="s">
        <v>508</v>
      </c>
      <c r="C1621" s="130" t="s">
        <v>286</v>
      </c>
      <c r="D1621" s="130">
        <v>1</v>
      </c>
      <c r="E1621" s="132">
        <v>473</v>
      </c>
      <c r="F1621" s="63" t="s">
        <v>637</v>
      </c>
      <c r="G1621" s="102">
        <f t="shared" si="553"/>
        <v>10.72</v>
      </c>
      <c r="H1621" s="99">
        <f t="shared" si="552"/>
        <v>5070</v>
      </c>
      <c r="I1621" s="61">
        <v>2</v>
      </c>
      <c r="J1621" s="105" t="s">
        <v>649</v>
      </c>
      <c r="K1621" s="104" t="str">
        <f t="shared" si="554"/>
        <v>2488511042</v>
      </c>
      <c r="L1621" s="68">
        <f t="shared" ref="L1621:L1645" si="555">L1531</f>
        <v>126</v>
      </c>
    </row>
    <row r="1622" spans="2:12" ht="14.25" customHeight="1" x14ac:dyDescent="0.15">
      <c r="B1622" s="131" t="s">
        <v>509</v>
      </c>
      <c r="C1622" s="130" t="s">
        <v>287</v>
      </c>
      <c r="D1622" s="130">
        <v>3</v>
      </c>
      <c r="E1622" s="132">
        <v>539</v>
      </c>
      <c r="F1622" s="63" t="s">
        <v>637</v>
      </c>
      <c r="G1622" s="102">
        <f t="shared" si="553"/>
        <v>10.72</v>
      </c>
      <c r="H1622" s="99">
        <f t="shared" si="552"/>
        <v>5778</v>
      </c>
      <c r="I1622" s="61">
        <v>2</v>
      </c>
      <c r="J1622" s="105" t="s">
        <v>649</v>
      </c>
      <c r="K1622" s="104" t="str">
        <f t="shared" si="554"/>
        <v>2488533042</v>
      </c>
      <c r="L1622" s="68">
        <f t="shared" si="555"/>
        <v>1523</v>
      </c>
    </row>
    <row r="1623" spans="2:12" ht="14.25" customHeight="1" x14ac:dyDescent="0.15">
      <c r="B1623" s="131" t="s">
        <v>510</v>
      </c>
      <c r="C1623" s="130" t="s">
        <v>288</v>
      </c>
      <c r="D1623" s="130">
        <v>3</v>
      </c>
      <c r="E1623" s="132">
        <v>485</v>
      </c>
      <c r="F1623" s="63" t="s">
        <v>637</v>
      </c>
      <c r="G1623" s="102">
        <f t="shared" si="553"/>
        <v>10.72</v>
      </c>
      <c r="H1623" s="99">
        <f t="shared" si="552"/>
        <v>5199</v>
      </c>
      <c r="I1623" s="61">
        <v>2</v>
      </c>
      <c r="J1623" s="105" t="s">
        <v>649</v>
      </c>
      <c r="K1623" s="104" t="str">
        <f t="shared" si="554"/>
        <v>2488553042</v>
      </c>
      <c r="L1623" s="68">
        <f t="shared" si="555"/>
        <v>1523</v>
      </c>
    </row>
    <row r="1624" spans="2:12" ht="14.25" customHeight="1" x14ac:dyDescent="0.15">
      <c r="B1624" s="131" t="s">
        <v>511</v>
      </c>
      <c r="C1624" s="130" t="s">
        <v>289</v>
      </c>
      <c r="D1624" s="130">
        <v>2</v>
      </c>
      <c r="E1624" s="132">
        <v>365</v>
      </c>
      <c r="F1624" s="63" t="s">
        <v>637</v>
      </c>
      <c r="G1624" s="102">
        <f t="shared" si="553"/>
        <v>10.72</v>
      </c>
      <c r="H1624" s="99">
        <f t="shared" si="552"/>
        <v>3912</v>
      </c>
      <c r="I1624" s="61">
        <v>2</v>
      </c>
      <c r="J1624" s="105" t="s">
        <v>649</v>
      </c>
      <c r="K1624" s="104" t="str">
        <f t="shared" si="554"/>
        <v>2488572042</v>
      </c>
      <c r="L1624" s="68">
        <f t="shared" si="555"/>
        <v>2371</v>
      </c>
    </row>
    <row r="1625" spans="2:12" ht="14.25" customHeight="1" x14ac:dyDescent="0.15">
      <c r="B1625" s="131" t="s">
        <v>512</v>
      </c>
      <c r="C1625" s="130" t="s">
        <v>290</v>
      </c>
      <c r="D1625" s="130">
        <v>2</v>
      </c>
      <c r="E1625" s="132">
        <v>329</v>
      </c>
      <c r="F1625" s="63" t="s">
        <v>637</v>
      </c>
      <c r="G1625" s="102">
        <f t="shared" si="553"/>
        <v>10.72</v>
      </c>
      <c r="H1625" s="99">
        <f t="shared" si="552"/>
        <v>3526</v>
      </c>
      <c r="I1625" s="61">
        <v>2</v>
      </c>
      <c r="J1625" s="105" t="s">
        <v>649</v>
      </c>
      <c r="K1625" s="104" t="str">
        <f t="shared" si="554"/>
        <v>2488592042</v>
      </c>
      <c r="L1625" s="68">
        <f t="shared" si="555"/>
        <v>2371</v>
      </c>
    </row>
    <row r="1626" spans="2:12" ht="14.25" customHeight="1" x14ac:dyDescent="0.15">
      <c r="B1626" s="131" t="s">
        <v>513</v>
      </c>
      <c r="C1626" s="130" t="s">
        <v>291</v>
      </c>
      <c r="D1626" s="130">
        <v>1</v>
      </c>
      <c r="E1626" s="132">
        <v>288</v>
      </c>
      <c r="F1626" s="63" t="s">
        <v>637</v>
      </c>
      <c r="G1626" s="102">
        <f t="shared" si="553"/>
        <v>10.72</v>
      </c>
      <c r="H1626" s="99">
        <f t="shared" si="552"/>
        <v>3087</v>
      </c>
      <c r="I1626" s="61">
        <v>2</v>
      </c>
      <c r="J1626" s="105" t="s">
        <v>649</v>
      </c>
      <c r="K1626" s="104" t="str">
        <f t="shared" si="554"/>
        <v>2488611042</v>
      </c>
      <c r="L1626" s="68">
        <f t="shared" si="555"/>
        <v>126</v>
      </c>
    </row>
    <row r="1627" spans="2:12" ht="14.25" customHeight="1" x14ac:dyDescent="0.15">
      <c r="B1627" s="131" t="s">
        <v>514</v>
      </c>
      <c r="C1627" s="130" t="s">
        <v>292</v>
      </c>
      <c r="D1627" s="130">
        <v>1</v>
      </c>
      <c r="E1627" s="132">
        <v>259</v>
      </c>
      <c r="F1627" s="63" t="s">
        <v>637</v>
      </c>
      <c r="G1627" s="102">
        <f t="shared" si="553"/>
        <v>10.72</v>
      </c>
      <c r="H1627" s="99">
        <f t="shared" si="552"/>
        <v>2776</v>
      </c>
      <c r="I1627" s="61">
        <v>2</v>
      </c>
      <c r="J1627" s="105" t="s">
        <v>649</v>
      </c>
      <c r="K1627" s="104" t="str">
        <f t="shared" si="554"/>
        <v>2488631042</v>
      </c>
      <c r="L1627" s="68">
        <f t="shared" si="555"/>
        <v>126</v>
      </c>
    </row>
    <row r="1628" spans="2:12" ht="14.25" customHeight="1" x14ac:dyDescent="0.15">
      <c r="B1628" s="131" t="s">
        <v>787</v>
      </c>
      <c r="C1628" s="95" t="s">
        <v>717</v>
      </c>
      <c r="D1628" s="130">
        <v>6</v>
      </c>
      <c r="E1628" s="132">
        <v>775</v>
      </c>
      <c r="F1628" s="63" t="s">
        <v>637</v>
      </c>
      <c r="G1628" s="102">
        <f t="shared" si="553"/>
        <v>10.72</v>
      </c>
      <c r="H1628" s="99">
        <f t="shared" si="552"/>
        <v>8308</v>
      </c>
      <c r="I1628" s="61">
        <v>2</v>
      </c>
      <c r="J1628" s="105" t="s">
        <v>649</v>
      </c>
      <c r="K1628" s="104" t="str">
        <f t="shared" si="554"/>
        <v>2488706042</v>
      </c>
      <c r="L1628" s="68">
        <f t="shared" si="555"/>
        <v>2670</v>
      </c>
    </row>
    <row r="1629" spans="2:12" ht="14.25" customHeight="1" x14ac:dyDescent="0.15">
      <c r="B1629" s="131" t="s">
        <v>788</v>
      </c>
      <c r="C1629" s="95" t="s">
        <v>718</v>
      </c>
      <c r="D1629" s="130">
        <v>6</v>
      </c>
      <c r="E1629" s="132">
        <v>698</v>
      </c>
      <c r="F1629" s="63" t="s">
        <v>637</v>
      </c>
      <c r="G1629" s="102">
        <f t="shared" si="553"/>
        <v>10.72</v>
      </c>
      <c r="H1629" s="99">
        <f t="shared" si="552"/>
        <v>7482</v>
      </c>
      <c r="I1629" s="61">
        <v>2</v>
      </c>
      <c r="J1629" s="105" t="s">
        <v>649</v>
      </c>
      <c r="K1629" s="104" t="str">
        <f t="shared" si="554"/>
        <v>2488716042</v>
      </c>
      <c r="L1629" s="68">
        <f t="shared" si="555"/>
        <v>2670</v>
      </c>
    </row>
    <row r="1630" spans="2:12" ht="14.25" customHeight="1" x14ac:dyDescent="0.15">
      <c r="B1630" s="131" t="s">
        <v>789</v>
      </c>
      <c r="C1630" s="95" t="s">
        <v>719</v>
      </c>
      <c r="D1630" s="130">
        <v>5</v>
      </c>
      <c r="E1630" s="132">
        <v>684</v>
      </c>
      <c r="F1630" s="63" t="s">
        <v>637</v>
      </c>
      <c r="G1630" s="102">
        <f t="shared" si="553"/>
        <v>10.72</v>
      </c>
      <c r="H1630" s="99">
        <f t="shared" si="552"/>
        <v>7332</v>
      </c>
      <c r="I1630" s="61">
        <v>2</v>
      </c>
      <c r="J1630" s="105" t="s">
        <v>649</v>
      </c>
      <c r="K1630" s="104" t="str">
        <f t="shared" si="554"/>
        <v>2488725042</v>
      </c>
      <c r="L1630" s="68">
        <f t="shared" si="555"/>
        <v>2290</v>
      </c>
    </row>
    <row r="1631" spans="2:12" ht="14.25" customHeight="1" x14ac:dyDescent="0.15">
      <c r="B1631" s="131" t="s">
        <v>790</v>
      </c>
      <c r="C1631" s="95" t="s">
        <v>720</v>
      </c>
      <c r="D1631" s="130">
        <v>5</v>
      </c>
      <c r="E1631" s="132">
        <v>616</v>
      </c>
      <c r="F1631" s="63" t="s">
        <v>637</v>
      </c>
      <c r="G1631" s="102">
        <f t="shared" si="553"/>
        <v>10.72</v>
      </c>
      <c r="H1631" s="99">
        <f t="shared" si="552"/>
        <v>6603</v>
      </c>
      <c r="I1631" s="61">
        <v>2</v>
      </c>
      <c r="J1631" s="105" t="s">
        <v>649</v>
      </c>
      <c r="K1631" s="104" t="str">
        <f t="shared" si="554"/>
        <v>2488735042</v>
      </c>
      <c r="L1631" s="68">
        <f t="shared" si="555"/>
        <v>2290</v>
      </c>
    </row>
    <row r="1632" spans="2:12" ht="14.25" customHeight="1" x14ac:dyDescent="0.15">
      <c r="B1632" s="131" t="s">
        <v>791</v>
      </c>
      <c r="C1632" s="95" t="s">
        <v>721</v>
      </c>
      <c r="D1632" s="130">
        <v>4</v>
      </c>
      <c r="E1632" s="132">
        <v>592</v>
      </c>
      <c r="F1632" s="63" t="s">
        <v>637</v>
      </c>
      <c r="G1632" s="102">
        <f t="shared" si="553"/>
        <v>10.72</v>
      </c>
      <c r="H1632" s="99">
        <f t="shared" si="552"/>
        <v>6346</v>
      </c>
      <c r="I1632" s="61">
        <v>2</v>
      </c>
      <c r="J1632" s="105" t="s">
        <v>649</v>
      </c>
      <c r="K1632" s="104" t="str">
        <f t="shared" si="554"/>
        <v>2488744042</v>
      </c>
      <c r="L1632" s="68">
        <f t="shared" si="555"/>
        <v>1907</v>
      </c>
    </row>
    <row r="1633" spans="2:12" ht="14.25" customHeight="1" x14ac:dyDescent="0.15">
      <c r="B1633" s="131" t="s">
        <v>792</v>
      </c>
      <c r="C1633" s="95" t="s">
        <v>722</v>
      </c>
      <c r="D1633" s="130">
        <v>4</v>
      </c>
      <c r="E1633" s="132">
        <v>533</v>
      </c>
      <c r="F1633" s="63" t="s">
        <v>637</v>
      </c>
      <c r="G1633" s="102">
        <f t="shared" si="553"/>
        <v>10.72</v>
      </c>
      <c r="H1633" s="99">
        <f t="shared" si="552"/>
        <v>5713</v>
      </c>
      <c r="I1633" s="61">
        <v>2</v>
      </c>
      <c r="J1633" s="105" t="s">
        <v>649</v>
      </c>
      <c r="K1633" s="104" t="str">
        <f t="shared" si="554"/>
        <v>2488754042</v>
      </c>
      <c r="L1633" s="68">
        <f t="shared" si="555"/>
        <v>1907</v>
      </c>
    </row>
    <row r="1634" spans="2:12" ht="14.25" customHeight="1" x14ac:dyDescent="0.15">
      <c r="B1634" s="131" t="s">
        <v>793</v>
      </c>
      <c r="C1634" s="95" t="s">
        <v>723</v>
      </c>
      <c r="D1634" s="130">
        <v>3</v>
      </c>
      <c r="E1634" s="132">
        <v>549</v>
      </c>
      <c r="F1634" s="63" t="s">
        <v>637</v>
      </c>
      <c r="G1634" s="102">
        <f t="shared" si="553"/>
        <v>10.72</v>
      </c>
      <c r="H1634" s="99">
        <f t="shared" si="552"/>
        <v>5885</v>
      </c>
      <c r="I1634" s="61">
        <v>2</v>
      </c>
      <c r="J1634" s="105" t="s">
        <v>649</v>
      </c>
      <c r="K1634" s="104" t="str">
        <f t="shared" si="554"/>
        <v>2488763042</v>
      </c>
      <c r="L1634" s="68">
        <f t="shared" si="555"/>
        <v>1734</v>
      </c>
    </row>
    <row r="1635" spans="2:12" ht="14.25" customHeight="1" x14ac:dyDescent="0.15">
      <c r="B1635" s="131" t="s">
        <v>794</v>
      </c>
      <c r="C1635" s="95" t="s">
        <v>724</v>
      </c>
      <c r="D1635" s="130">
        <v>3</v>
      </c>
      <c r="E1635" s="132">
        <v>494</v>
      </c>
      <c r="F1635" s="63" t="s">
        <v>637</v>
      </c>
      <c r="G1635" s="102">
        <f t="shared" si="553"/>
        <v>10.72</v>
      </c>
      <c r="H1635" s="99">
        <f t="shared" si="552"/>
        <v>5295</v>
      </c>
      <c r="I1635" s="61">
        <v>2</v>
      </c>
      <c r="J1635" s="105" t="s">
        <v>649</v>
      </c>
      <c r="K1635" s="104" t="str">
        <f t="shared" si="554"/>
        <v>2488773042</v>
      </c>
      <c r="L1635" s="68">
        <f t="shared" si="555"/>
        <v>1734</v>
      </c>
    </row>
    <row r="1636" spans="2:12" ht="14.25" customHeight="1" x14ac:dyDescent="0.15">
      <c r="B1636" s="131" t="s">
        <v>795</v>
      </c>
      <c r="C1636" s="95" t="s">
        <v>725</v>
      </c>
      <c r="D1636" s="130">
        <v>2</v>
      </c>
      <c r="E1636" s="132">
        <v>501</v>
      </c>
      <c r="F1636" s="63" t="s">
        <v>637</v>
      </c>
      <c r="G1636" s="102">
        <f t="shared" si="553"/>
        <v>10.72</v>
      </c>
      <c r="H1636" s="99">
        <f t="shared" si="552"/>
        <v>5370</v>
      </c>
      <c r="I1636" s="61">
        <v>2</v>
      </c>
      <c r="J1636" s="105" t="s">
        <v>649</v>
      </c>
      <c r="K1636" s="104" t="str">
        <f t="shared" si="554"/>
        <v>2488782042</v>
      </c>
      <c r="L1636" s="68">
        <f t="shared" si="555"/>
        <v>1536</v>
      </c>
    </row>
    <row r="1637" spans="2:12" ht="14.25" customHeight="1" x14ac:dyDescent="0.15">
      <c r="B1637" s="131" t="s">
        <v>796</v>
      </c>
      <c r="C1637" s="95" t="s">
        <v>726</v>
      </c>
      <c r="D1637" s="130">
        <v>2</v>
      </c>
      <c r="E1637" s="132">
        <v>451</v>
      </c>
      <c r="F1637" s="63" t="s">
        <v>637</v>
      </c>
      <c r="G1637" s="102">
        <f t="shared" si="553"/>
        <v>10.72</v>
      </c>
      <c r="H1637" s="99">
        <f t="shared" si="552"/>
        <v>4834</v>
      </c>
      <c r="I1637" s="61">
        <v>2</v>
      </c>
      <c r="J1637" s="105" t="s">
        <v>649</v>
      </c>
      <c r="K1637" s="104" t="str">
        <f t="shared" si="554"/>
        <v>2488792042</v>
      </c>
      <c r="L1637" s="68">
        <f t="shared" si="555"/>
        <v>1536</v>
      </c>
    </row>
    <row r="1638" spans="2:12" ht="14.25" customHeight="1" x14ac:dyDescent="0.15">
      <c r="B1638" s="131" t="s">
        <v>795</v>
      </c>
      <c r="C1638" s="95" t="s">
        <v>727</v>
      </c>
      <c r="D1638" s="130">
        <v>1</v>
      </c>
      <c r="E1638" s="132">
        <v>501</v>
      </c>
      <c r="F1638" s="63" t="s">
        <v>637</v>
      </c>
      <c r="G1638" s="102">
        <f t="shared" si="553"/>
        <v>10.72</v>
      </c>
      <c r="H1638" s="99">
        <f t="shared" si="552"/>
        <v>5370</v>
      </c>
      <c r="I1638" s="61">
        <v>2</v>
      </c>
      <c r="J1638" s="105" t="s">
        <v>649</v>
      </c>
      <c r="K1638" s="104" t="str">
        <f t="shared" si="554"/>
        <v>2488781042</v>
      </c>
      <c r="L1638" s="68">
        <f t="shared" si="555"/>
        <v>126</v>
      </c>
    </row>
    <row r="1639" spans="2:12" ht="14.25" customHeight="1" x14ac:dyDescent="0.15">
      <c r="B1639" s="131" t="s">
        <v>796</v>
      </c>
      <c r="C1639" s="95" t="s">
        <v>728</v>
      </c>
      <c r="D1639" s="130">
        <v>1</v>
      </c>
      <c r="E1639" s="132">
        <v>451</v>
      </c>
      <c r="F1639" s="63" t="s">
        <v>637</v>
      </c>
      <c r="G1639" s="102">
        <f t="shared" si="553"/>
        <v>10.72</v>
      </c>
      <c r="H1639" s="99">
        <f t="shared" si="552"/>
        <v>4834</v>
      </c>
      <c r="I1639" s="61">
        <v>2</v>
      </c>
      <c r="J1639" s="105" t="s">
        <v>649</v>
      </c>
      <c r="K1639" s="104" t="str">
        <f t="shared" si="554"/>
        <v>2488791042</v>
      </c>
      <c r="L1639" s="68">
        <f t="shared" si="555"/>
        <v>126</v>
      </c>
    </row>
    <row r="1640" spans="2:12" ht="14.25" customHeight="1" x14ac:dyDescent="0.15">
      <c r="B1640" s="131" t="s">
        <v>797</v>
      </c>
      <c r="C1640" s="95" t="s">
        <v>729</v>
      </c>
      <c r="D1640" s="130">
        <v>3</v>
      </c>
      <c r="E1640" s="132">
        <v>684</v>
      </c>
      <c r="F1640" s="63" t="s">
        <v>637</v>
      </c>
      <c r="G1640" s="102">
        <f t="shared" si="553"/>
        <v>10.72</v>
      </c>
      <c r="H1640" s="99">
        <f t="shared" si="552"/>
        <v>7332</v>
      </c>
      <c r="I1640" s="61">
        <v>2</v>
      </c>
      <c r="J1640" s="105" t="s">
        <v>649</v>
      </c>
      <c r="K1640" s="104" t="str">
        <f t="shared" si="554"/>
        <v>2488803042</v>
      </c>
      <c r="L1640" s="68">
        <f t="shared" si="555"/>
        <v>2290</v>
      </c>
    </row>
    <row r="1641" spans="2:12" ht="14.25" customHeight="1" x14ac:dyDescent="0.15">
      <c r="B1641" s="131" t="s">
        <v>798</v>
      </c>
      <c r="C1641" s="95" t="s">
        <v>730</v>
      </c>
      <c r="D1641" s="130">
        <v>3</v>
      </c>
      <c r="E1641" s="132">
        <v>616</v>
      </c>
      <c r="F1641" s="63" t="s">
        <v>637</v>
      </c>
      <c r="G1641" s="102">
        <f t="shared" si="553"/>
        <v>10.72</v>
      </c>
      <c r="H1641" s="99">
        <f t="shared" si="552"/>
        <v>6603</v>
      </c>
      <c r="I1641" s="61">
        <v>2</v>
      </c>
      <c r="J1641" s="105" t="s">
        <v>649</v>
      </c>
      <c r="K1641" s="104" t="str">
        <f t="shared" si="554"/>
        <v>2488813042</v>
      </c>
      <c r="L1641" s="68">
        <f t="shared" si="555"/>
        <v>2290</v>
      </c>
    </row>
    <row r="1642" spans="2:12" ht="14.25" customHeight="1" x14ac:dyDescent="0.15">
      <c r="B1642" s="131" t="s">
        <v>799</v>
      </c>
      <c r="C1642" s="95" t="s">
        <v>731</v>
      </c>
      <c r="D1642" s="130">
        <v>2</v>
      </c>
      <c r="E1642" s="132">
        <v>571</v>
      </c>
      <c r="F1642" s="63" t="s">
        <v>637</v>
      </c>
      <c r="G1642" s="102">
        <f t="shared" si="553"/>
        <v>10.72</v>
      </c>
      <c r="H1642" s="99">
        <f t="shared" si="552"/>
        <v>6121</v>
      </c>
      <c r="I1642" s="61">
        <v>2</v>
      </c>
      <c r="J1642" s="105" t="s">
        <v>649</v>
      </c>
      <c r="K1642" s="104" t="str">
        <f t="shared" si="554"/>
        <v>2488822042</v>
      </c>
      <c r="L1642" s="68">
        <f t="shared" si="555"/>
        <v>1391</v>
      </c>
    </row>
    <row r="1643" spans="2:12" ht="14.25" customHeight="1" x14ac:dyDescent="0.15">
      <c r="B1643" s="131" t="s">
        <v>800</v>
      </c>
      <c r="C1643" s="95" t="s">
        <v>732</v>
      </c>
      <c r="D1643" s="130">
        <v>2</v>
      </c>
      <c r="E1643" s="132">
        <v>514</v>
      </c>
      <c r="F1643" s="63" t="s">
        <v>637</v>
      </c>
      <c r="G1643" s="102">
        <f t="shared" si="553"/>
        <v>10.72</v>
      </c>
      <c r="H1643" s="99">
        <f t="shared" si="552"/>
        <v>5510</v>
      </c>
      <c r="I1643" s="61">
        <v>2</v>
      </c>
      <c r="J1643" s="105" t="s">
        <v>649</v>
      </c>
      <c r="K1643" s="104" t="str">
        <f t="shared" si="554"/>
        <v>2488832042</v>
      </c>
      <c r="L1643" s="68">
        <f t="shared" si="555"/>
        <v>1391</v>
      </c>
    </row>
    <row r="1644" spans="2:12" ht="14.25" customHeight="1" x14ac:dyDescent="0.15">
      <c r="B1644" s="131" t="s">
        <v>801</v>
      </c>
      <c r="C1644" s="95" t="s">
        <v>733</v>
      </c>
      <c r="D1644" s="130">
        <v>1</v>
      </c>
      <c r="E1644" s="132">
        <v>500</v>
      </c>
      <c r="F1644" s="63" t="s">
        <v>637</v>
      </c>
      <c r="G1644" s="102">
        <f t="shared" si="553"/>
        <v>10.72</v>
      </c>
      <c r="H1644" s="99">
        <f t="shared" si="552"/>
        <v>5360</v>
      </c>
      <c r="I1644" s="61">
        <v>2</v>
      </c>
      <c r="J1644" s="105" t="s">
        <v>649</v>
      </c>
      <c r="K1644" s="104" t="str">
        <f t="shared" si="554"/>
        <v>2488841042</v>
      </c>
      <c r="L1644" s="68">
        <f t="shared" si="555"/>
        <v>126</v>
      </c>
    </row>
    <row r="1645" spans="2:12" ht="14.25" customHeight="1" x14ac:dyDescent="0.15">
      <c r="B1645" s="131" t="s">
        <v>802</v>
      </c>
      <c r="C1645" s="95" t="s">
        <v>734</v>
      </c>
      <c r="D1645" s="130">
        <v>1</v>
      </c>
      <c r="E1645" s="132">
        <v>450</v>
      </c>
      <c r="F1645" s="63" t="s">
        <v>637</v>
      </c>
      <c r="G1645" s="102">
        <f t="shared" si="553"/>
        <v>10.72</v>
      </c>
      <c r="H1645" s="99">
        <f t="shared" si="552"/>
        <v>4824</v>
      </c>
      <c r="I1645" s="61">
        <v>2</v>
      </c>
      <c r="J1645" s="105" t="s">
        <v>649</v>
      </c>
      <c r="K1645" s="104" t="str">
        <f t="shared" si="554"/>
        <v>2488851042</v>
      </c>
      <c r="L1645" s="68">
        <f t="shared" si="555"/>
        <v>126</v>
      </c>
    </row>
    <row r="1646" spans="2:12" ht="14.25" customHeight="1" x14ac:dyDescent="0.15">
      <c r="B1646" s="131" t="s">
        <v>97</v>
      </c>
      <c r="C1646" s="130" t="s">
        <v>293</v>
      </c>
      <c r="D1646" s="130">
        <v>6</v>
      </c>
      <c r="E1646" s="132">
        <v>646</v>
      </c>
      <c r="F1646" s="63" t="s">
        <v>637</v>
      </c>
      <c r="G1646" s="102">
        <f t="shared" si="553"/>
        <v>10.72</v>
      </c>
      <c r="H1646" s="99">
        <f t="shared" si="552"/>
        <v>6925</v>
      </c>
      <c r="I1646" s="61">
        <v>2</v>
      </c>
      <c r="J1646" s="105" t="s">
        <v>649</v>
      </c>
      <c r="K1646" s="104" t="str">
        <f t="shared" si="554"/>
        <v>2491116042</v>
      </c>
      <c r="L1646" s="68">
        <f>L1466</f>
        <v>2670</v>
      </c>
    </row>
    <row r="1647" spans="2:12" ht="14.25" customHeight="1" x14ac:dyDescent="0.15">
      <c r="B1647" s="131" t="s">
        <v>515</v>
      </c>
      <c r="C1647" s="130" t="s">
        <v>294</v>
      </c>
      <c r="D1647" s="130">
        <v>6</v>
      </c>
      <c r="E1647" s="132">
        <v>581</v>
      </c>
      <c r="F1647" s="63" t="s">
        <v>637</v>
      </c>
      <c r="G1647" s="102">
        <f t="shared" si="553"/>
        <v>10.72</v>
      </c>
      <c r="H1647" s="99">
        <f t="shared" si="552"/>
        <v>6228</v>
      </c>
      <c r="I1647" s="61">
        <v>2</v>
      </c>
      <c r="J1647" s="105" t="s">
        <v>649</v>
      </c>
      <c r="K1647" s="104" t="str">
        <f t="shared" si="554"/>
        <v>2491526042</v>
      </c>
      <c r="L1647" s="68">
        <f t="shared" ref="L1647:L1710" si="556">L1467</f>
        <v>2670</v>
      </c>
    </row>
    <row r="1648" spans="2:12" ht="14.25" customHeight="1" x14ac:dyDescent="0.15">
      <c r="B1648" s="131" t="s">
        <v>98</v>
      </c>
      <c r="C1648" s="130" t="s">
        <v>295</v>
      </c>
      <c r="D1648" s="130">
        <v>5</v>
      </c>
      <c r="E1648" s="132">
        <v>549</v>
      </c>
      <c r="F1648" s="63" t="s">
        <v>637</v>
      </c>
      <c r="G1648" s="102">
        <f t="shared" si="553"/>
        <v>10.72</v>
      </c>
      <c r="H1648" s="99">
        <f t="shared" si="552"/>
        <v>5885</v>
      </c>
      <c r="I1648" s="61">
        <v>2</v>
      </c>
      <c r="J1648" s="105" t="s">
        <v>649</v>
      </c>
      <c r="K1648" s="104" t="str">
        <f t="shared" si="554"/>
        <v>2491125042</v>
      </c>
      <c r="L1648" s="68">
        <f t="shared" si="556"/>
        <v>2290</v>
      </c>
    </row>
    <row r="1649" spans="2:12" ht="14.25" customHeight="1" x14ac:dyDescent="0.15">
      <c r="B1649" s="131" t="s">
        <v>516</v>
      </c>
      <c r="C1649" s="130" t="s">
        <v>296</v>
      </c>
      <c r="D1649" s="130">
        <v>5</v>
      </c>
      <c r="E1649" s="132">
        <v>494</v>
      </c>
      <c r="F1649" s="63" t="s">
        <v>637</v>
      </c>
      <c r="G1649" s="102">
        <f t="shared" si="553"/>
        <v>10.72</v>
      </c>
      <c r="H1649" s="99">
        <f t="shared" si="552"/>
        <v>5295</v>
      </c>
      <c r="I1649" s="61">
        <v>2</v>
      </c>
      <c r="J1649" s="105" t="s">
        <v>649</v>
      </c>
      <c r="K1649" s="104" t="str">
        <f t="shared" si="554"/>
        <v>2491555042</v>
      </c>
      <c r="L1649" s="68">
        <f t="shared" si="556"/>
        <v>2290</v>
      </c>
    </row>
    <row r="1650" spans="2:12" ht="14.25" customHeight="1" x14ac:dyDescent="0.15">
      <c r="B1650" s="131" t="s">
        <v>99</v>
      </c>
      <c r="C1650" s="130" t="s">
        <v>297</v>
      </c>
      <c r="D1650" s="130">
        <v>4</v>
      </c>
      <c r="E1650" s="132">
        <v>454</v>
      </c>
      <c r="F1650" s="63" t="s">
        <v>637</v>
      </c>
      <c r="G1650" s="102">
        <f t="shared" si="553"/>
        <v>10.72</v>
      </c>
      <c r="H1650" s="99">
        <f t="shared" si="552"/>
        <v>4866</v>
      </c>
      <c r="I1650" s="61">
        <v>2</v>
      </c>
      <c r="J1650" s="105" t="s">
        <v>649</v>
      </c>
      <c r="K1650" s="104" t="str">
        <f t="shared" si="554"/>
        <v>2491134042</v>
      </c>
      <c r="L1650" s="68">
        <f t="shared" si="556"/>
        <v>1907</v>
      </c>
    </row>
    <row r="1651" spans="2:12" ht="14.25" customHeight="1" x14ac:dyDescent="0.15">
      <c r="B1651" s="131" t="s">
        <v>517</v>
      </c>
      <c r="C1651" s="130" t="s">
        <v>298</v>
      </c>
      <c r="D1651" s="130">
        <v>4</v>
      </c>
      <c r="E1651" s="132">
        <v>409</v>
      </c>
      <c r="F1651" s="63" t="s">
        <v>637</v>
      </c>
      <c r="G1651" s="102">
        <f t="shared" si="553"/>
        <v>10.72</v>
      </c>
      <c r="H1651" s="99">
        <f t="shared" si="552"/>
        <v>4384</v>
      </c>
      <c r="I1651" s="61">
        <v>2</v>
      </c>
      <c r="J1651" s="105" t="s">
        <v>649</v>
      </c>
      <c r="K1651" s="104" t="str">
        <f t="shared" si="554"/>
        <v>2491584042</v>
      </c>
      <c r="L1651" s="68">
        <f t="shared" si="556"/>
        <v>1907</v>
      </c>
    </row>
    <row r="1652" spans="2:12" ht="14.25" customHeight="1" x14ac:dyDescent="0.15">
      <c r="B1652" s="131" t="s">
        <v>100</v>
      </c>
      <c r="C1652" s="130" t="s">
        <v>299</v>
      </c>
      <c r="D1652" s="130">
        <v>3</v>
      </c>
      <c r="E1652" s="132">
        <v>408</v>
      </c>
      <c r="F1652" s="63" t="s">
        <v>637</v>
      </c>
      <c r="G1652" s="102">
        <f t="shared" si="553"/>
        <v>10.72</v>
      </c>
      <c r="H1652" s="99">
        <f t="shared" si="552"/>
        <v>4373</v>
      </c>
      <c r="I1652" s="61">
        <v>2</v>
      </c>
      <c r="J1652" s="105" t="s">
        <v>649</v>
      </c>
      <c r="K1652" s="104" t="str">
        <f t="shared" si="554"/>
        <v>2491143042</v>
      </c>
      <c r="L1652" s="68">
        <f t="shared" si="556"/>
        <v>1734</v>
      </c>
    </row>
    <row r="1653" spans="2:12" ht="14.25" customHeight="1" x14ac:dyDescent="0.15">
      <c r="B1653" s="131" t="s">
        <v>518</v>
      </c>
      <c r="C1653" s="130" t="s">
        <v>300</v>
      </c>
      <c r="D1653" s="130">
        <v>3</v>
      </c>
      <c r="E1653" s="132">
        <v>367</v>
      </c>
      <c r="F1653" s="63" t="s">
        <v>637</v>
      </c>
      <c r="G1653" s="102">
        <f t="shared" si="553"/>
        <v>10.72</v>
      </c>
      <c r="H1653" s="99">
        <f t="shared" si="552"/>
        <v>3934</v>
      </c>
      <c r="I1653" s="61">
        <v>2</v>
      </c>
      <c r="J1653" s="105" t="s">
        <v>649</v>
      </c>
      <c r="K1653" s="104" t="str">
        <f t="shared" si="554"/>
        <v>2491613042</v>
      </c>
      <c r="L1653" s="68">
        <f t="shared" si="556"/>
        <v>1734</v>
      </c>
    </row>
    <row r="1654" spans="2:12" ht="14.25" customHeight="1" x14ac:dyDescent="0.15">
      <c r="B1654" s="131" t="s">
        <v>101</v>
      </c>
      <c r="C1654" s="130" t="s">
        <v>301</v>
      </c>
      <c r="D1654" s="130">
        <v>2</v>
      </c>
      <c r="E1654" s="132">
        <v>356</v>
      </c>
      <c r="F1654" s="63" t="s">
        <v>637</v>
      </c>
      <c r="G1654" s="102">
        <f t="shared" si="553"/>
        <v>10.72</v>
      </c>
      <c r="H1654" s="99">
        <f t="shared" si="552"/>
        <v>3816</v>
      </c>
      <c r="I1654" s="61">
        <v>2</v>
      </c>
      <c r="J1654" s="105" t="s">
        <v>649</v>
      </c>
      <c r="K1654" s="104" t="str">
        <f t="shared" si="554"/>
        <v>2491152042</v>
      </c>
      <c r="L1654" s="68">
        <f t="shared" si="556"/>
        <v>1536</v>
      </c>
    </row>
    <row r="1655" spans="2:12" ht="14.25" customHeight="1" x14ac:dyDescent="0.15">
      <c r="B1655" s="131" t="s">
        <v>519</v>
      </c>
      <c r="C1655" s="130" t="s">
        <v>302</v>
      </c>
      <c r="D1655" s="130">
        <v>2</v>
      </c>
      <c r="E1655" s="132">
        <v>320</v>
      </c>
      <c r="F1655" s="63" t="s">
        <v>637</v>
      </c>
      <c r="G1655" s="102">
        <f t="shared" si="553"/>
        <v>10.72</v>
      </c>
      <c r="H1655" s="99">
        <f t="shared" si="552"/>
        <v>3430</v>
      </c>
      <c r="I1655" s="61">
        <v>2</v>
      </c>
      <c r="J1655" s="105" t="s">
        <v>649</v>
      </c>
      <c r="K1655" s="104" t="str">
        <f t="shared" si="554"/>
        <v>2491642042</v>
      </c>
      <c r="L1655" s="68">
        <f t="shared" si="556"/>
        <v>1536</v>
      </c>
    </row>
    <row r="1656" spans="2:12" ht="14.25" customHeight="1" x14ac:dyDescent="0.15">
      <c r="B1656" s="131" t="s">
        <v>101</v>
      </c>
      <c r="C1656" s="130" t="s">
        <v>840</v>
      </c>
      <c r="D1656" s="130">
        <v>1</v>
      </c>
      <c r="E1656" s="132">
        <v>356</v>
      </c>
      <c r="F1656" s="63" t="s">
        <v>637</v>
      </c>
      <c r="G1656" s="102">
        <f t="shared" si="553"/>
        <v>10.72</v>
      </c>
      <c r="H1656" s="99">
        <f t="shared" si="552"/>
        <v>3816</v>
      </c>
      <c r="I1656" s="61">
        <v>2</v>
      </c>
      <c r="J1656" s="105" t="s">
        <v>649</v>
      </c>
      <c r="K1656" s="104" t="str">
        <f t="shared" si="554"/>
        <v>2491151042</v>
      </c>
      <c r="L1656" s="68">
        <f t="shared" si="556"/>
        <v>126</v>
      </c>
    </row>
    <row r="1657" spans="2:12" ht="14.25" customHeight="1" x14ac:dyDescent="0.15">
      <c r="B1657" s="131" t="s">
        <v>519</v>
      </c>
      <c r="C1657" s="130" t="s">
        <v>841</v>
      </c>
      <c r="D1657" s="130">
        <v>1</v>
      </c>
      <c r="E1657" s="132">
        <v>320</v>
      </c>
      <c r="F1657" s="63" t="s">
        <v>637</v>
      </c>
      <c r="G1657" s="102">
        <f t="shared" si="553"/>
        <v>10.72</v>
      </c>
      <c r="H1657" s="99">
        <f t="shared" si="552"/>
        <v>3430</v>
      </c>
      <c r="I1657" s="61">
        <v>2</v>
      </c>
      <c r="J1657" s="105" t="s">
        <v>649</v>
      </c>
      <c r="K1657" s="104" t="str">
        <f t="shared" si="554"/>
        <v>2491641042</v>
      </c>
      <c r="L1657" s="68">
        <f t="shared" si="556"/>
        <v>126</v>
      </c>
    </row>
    <row r="1658" spans="2:12" ht="14.25" customHeight="1" x14ac:dyDescent="0.15">
      <c r="B1658" s="131" t="s">
        <v>102</v>
      </c>
      <c r="C1658" s="130" t="s">
        <v>303</v>
      </c>
      <c r="D1658" s="130">
        <v>6</v>
      </c>
      <c r="E1658" s="132">
        <v>421</v>
      </c>
      <c r="F1658" s="63" t="s">
        <v>637</v>
      </c>
      <c r="G1658" s="102">
        <f t="shared" si="553"/>
        <v>10.72</v>
      </c>
      <c r="H1658" s="99">
        <f t="shared" si="552"/>
        <v>4513</v>
      </c>
      <c r="I1658" s="61">
        <v>2</v>
      </c>
      <c r="J1658" s="105" t="s">
        <v>649</v>
      </c>
      <c r="K1658" s="104" t="str">
        <f t="shared" si="554"/>
        <v>2491316042</v>
      </c>
      <c r="L1658" s="68">
        <f t="shared" si="556"/>
        <v>1970</v>
      </c>
    </row>
    <row r="1659" spans="2:12" ht="14.25" customHeight="1" x14ac:dyDescent="0.15">
      <c r="B1659" s="131" t="s">
        <v>520</v>
      </c>
      <c r="C1659" s="130" t="s">
        <v>304</v>
      </c>
      <c r="D1659" s="130">
        <v>6</v>
      </c>
      <c r="E1659" s="132">
        <v>379</v>
      </c>
      <c r="F1659" s="63" t="s">
        <v>637</v>
      </c>
      <c r="G1659" s="102">
        <f t="shared" si="553"/>
        <v>10.72</v>
      </c>
      <c r="H1659" s="99">
        <f t="shared" ref="H1659:H1722" si="557">ROUNDDOWN(E1659*G1659,0)</f>
        <v>4062</v>
      </c>
      <c r="I1659" s="61">
        <v>2</v>
      </c>
      <c r="J1659" s="105" t="s">
        <v>649</v>
      </c>
      <c r="K1659" s="104" t="str">
        <f t="shared" si="554"/>
        <v>2491676042</v>
      </c>
      <c r="L1659" s="68">
        <f t="shared" si="556"/>
        <v>1970</v>
      </c>
    </row>
    <row r="1660" spans="2:12" ht="14.25" customHeight="1" x14ac:dyDescent="0.15">
      <c r="B1660" s="131" t="s">
        <v>103</v>
      </c>
      <c r="C1660" s="130" t="s">
        <v>305</v>
      </c>
      <c r="D1660" s="130">
        <v>5</v>
      </c>
      <c r="E1660" s="132">
        <v>369</v>
      </c>
      <c r="F1660" s="63" t="s">
        <v>637</v>
      </c>
      <c r="G1660" s="102">
        <f t="shared" ref="G1660:G1723" si="558">G$1466</f>
        <v>10.72</v>
      </c>
      <c r="H1660" s="99">
        <f t="shared" si="557"/>
        <v>3955</v>
      </c>
      <c r="I1660" s="61">
        <v>2</v>
      </c>
      <c r="J1660" s="105" t="s">
        <v>649</v>
      </c>
      <c r="K1660" s="104" t="str">
        <f t="shared" si="554"/>
        <v>2491325042</v>
      </c>
      <c r="L1660" s="68">
        <f t="shared" si="556"/>
        <v>1523</v>
      </c>
    </row>
    <row r="1661" spans="2:12" ht="14.25" customHeight="1" x14ac:dyDescent="0.15">
      <c r="B1661" s="131" t="s">
        <v>521</v>
      </c>
      <c r="C1661" s="130" t="s">
        <v>306</v>
      </c>
      <c r="D1661" s="130">
        <v>5</v>
      </c>
      <c r="E1661" s="132">
        <v>332</v>
      </c>
      <c r="F1661" s="63" t="s">
        <v>637</v>
      </c>
      <c r="G1661" s="102">
        <f t="shared" si="558"/>
        <v>10.72</v>
      </c>
      <c r="H1661" s="99">
        <f t="shared" si="557"/>
        <v>3559</v>
      </c>
      <c r="I1661" s="61">
        <v>2</v>
      </c>
      <c r="J1661" s="105" t="s">
        <v>649</v>
      </c>
      <c r="K1661" s="104" t="str">
        <f t="shared" si="554"/>
        <v>2491705042</v>
      </c>
      <c r="L1661" s="68">
        <f t="shared" si="556"/>
        <v>1523</v>
      </c>
    </row>
    <row r="1662" spans="2:12" ht="14.25" customHeight="1" x14ac:dyDescent="0.15">
      <c r="B1662" s="131" t="s">
        <v>104</v>
      </c>
      <c r="C1662" s="130" t="s">
        <v>307</v>
      </c>
      <c r="D1662" s="130">
        <v>4</v>
      </c>
      <c r="E1662" s="132">
        <v>223</v>
      </c>
      <c r="F1662" s="63" t="s">
        <v>637</v>
      </c>
      <c r="G1662" s="102">
        <f t="shared" si="558"/>
        <v>10.72</v>
      </c>
      <c r="H1662" s="99">
        <f t="shared" si="557"/>
        <v>2390</v>
      </c>
      <c r="I1662" s="61">
        <v>2</v>
      </c>
      <c r="J1662" s="105" t="s">
        <v>649</v>
      </c>
      <c r="K1662" s="104" t="str">
        <f t="shared" si="554"/>
        <v>2491334042</v>
      </c>
      <c r="L1662" s="68">
        <f t="shared" si="556"/>
        <v>2534</v>
      </c>
    </row>
    <row r="1663" spans="2:12" ht="14.25" customHeight="1" x14ac:dyDescent="0.15">
      <c r="B1663" s="131" t="s">
        <v>522</v>
      </c>
      <c r="C1663" s="130" t="s">
        <v>308</v>
      </c>
      <c r="D1663" s="130">
        <v>4</v>
      </c>
      <c r="E1663" s="132">
        <v>201</v>
      </c>
      <c r="F1663" s="63" t="s">
        <v>637</v>
      </c>
      <c r="G1663" s="102">
        <f t="shared" si="558"/>
        <v>10.72</v>
      </c>
      <c r="H1663" s="99">
        <f t="shared" si="557"/>
        <v>2154</v>
      </c>
      <c r="I1663" s="61">
        <v>2</v>
      </c>
      <c r="J1663" s="105" t="s">
        <v>649</v>
      </c>
      <c r="K1663" s="104" t="str">
        <f t="shared" si="554"/>
        <v>2491734042</v>
      </c>
      <c r="L1663" s="68">
        <f t="shared" si="556"/>
        <v>2534</v>
      </c>
    </row>
    <row r="1664" spans="2:12" ht="14.25" customHeight="1" x14ac:dyDescent="0.15">
      <c r="B1664" s="131" t="s">
        <v>105</v>
      </c>
      <c r="C1664" s="130" t="s">
        <v>309</v>
      </c>
      <c r="D1664" s="130">
        <v>3</v>
      </c>
      <c r="E1664" s="132">
        <v>168</v>
      </c>
      <c r="F1664" s="63" t="s">
        <v>637</v>
      </c>
      <c r="G1664" s="102">
        <f t="shared" si="558"/>
        <v>10.72</v>
      </c>
      <c r="H1664" s="99">
        <f t="shared" si="557"/>
        <v>1800</v>
      </c>
      <c r="I1664" s="61">
        <v>2</v>
      </c>
      <c r="J1664" s="105" t="s">
        <v>649</v>
      </c>
      <c r="K1664" s="104" t="str">
        <f t="shared" si="554"/>
        <v>2491343042</v>
      </c>
      <c r="L1664" s="68">
        <f t="shared" si="556"/>
        <v>2779</v>
      </c>
    </row>
    <row r="1665" spans="2:12" ht="14.25" customHeight="1" x14ac:dyDescent="0.15">
      <c r="B1665" s="131" t="s">
        <v>523</v>
      </c>
      <c r="C1665" s="130" t="s">
        <v>310</v>
      </c>
      <c r="D1665" s="130">
        <v>3</v>
      </c>
      <c r="E1665" s="132">
        <v>151</v>
      </c>
      <c r="F1665" s="63" t="s">
        <v>637</v>
      </c>
      <c r="G1665" s="102">
        <f t="shared" si="558"/>
        <v>10.72</v>
      </c>
      <c r="H1665" s="99">
        <f t="shared" si="557"/>
        <v>1618</v>
      </c>
      <c r="I1665" s="61">
        <v>2</v>
      </c>
      <c r="J1665" s="105" t="s">
        <v>649</v>
      </c>
      <c r="K1665" s="104" t="str">
        <f t="shared" si="554"/>
        <v>2491763042</v>
      </c>
      <c r="L1665" s="68">
        <f t="shared" si="556"/>
        <v>2779</v>
      </c>
    </row>
    <row r="1666" spans="2:12" ht="14.25" customHeight="1" x14ac:dyDescent="0.15">
      <c r="B1666" s="131" t="s">
        <v>106</v>
      </c>
      <c r="C1666" s="130" t="s">
        <v>311</v>
      </c>
      <c r="D1666" s="130">
        <v>2</v>
      </c>
      <c r="E1666" s="132">
        <v>121</v>
      </c>
      <c r="F1666" s="63" t="s">
        <v>637</v>
      </c>
      <c r="G1666" s="102">
        <f t="shared" si="558"/>
        <v>10.72</v>
      </c>
      <c r="H1666" s="99">
        <f t="shared" si="557"/>
        <v>1297</v>
      </c>
      <c r="I1666" s="61">
        <v>2</v>
      </c>
      <c r="J1666" s="105" t="s">
        <v>649</v>
      </c>
      <c r="K1666" s="104" t="str">
        <f t="shared" si="554"/>
        <v>2491352042</v>
      </c>
      <c r="L1666" s="68">
        <f t="shared" si="556"/>
        <v>2846</v>
      </c>
    </row>
    <row r="1667" spans="2:12" ht="14.25" customHeight="1" x14ac:dyDescent="0.15">
      <c r="B1667" s="131" t="s">
        <v>524</v>
      </c>
      <c r="C1667" s="130" t="s">
        <v>312</v>
      </c>
      <c r="D1667" s="130">
        <v>2</v>
      </c>
      <c r="E1667" s="132">
        <v>109</v>
      </c>
      <c r="F1667" s="63" t="s">
        <v>637</v>
      </c>
      <c r="G1667" s="102">
        <f t="shared" si="558"/>
        <v>10.72</v>
      </c>
      <c r="H1667" s="99">
        <f t="shared" si="557"/>
        <v>1168</v>
      </c>
      <c r="I1667" s="61">
        <v>2</v>
      </c>
      <c r="J1667" s="105" t="s">
        <v>649</v>
      </c>
      <c r="K1667" s="104" t="str">
        <f t="shared" si="554"/>
        <v>2491792042</v>
      </c>
      <c r="L1667" s="68">
        <f t="shared" si="556"/>
        <v>2846</v>
      </c>
    </row>
    <row r="1668" spans="2:12" ht="14.25" customHeight="1" x14ac:dyDescent="0.15">
      <c r="B1668" s="131" t="s">
        <v>106</v>
      </c>
      <c r="C1668" s="130" t="s">
        <v>735</v>
      </c>
      <c r="D1668" s="130">
        <v>1</v>
      </c>
      <c r="E1668" s="132">
        <v>121</v>
      </c>
      <c r="F1668" s="63" t="s">
        <v>637</v>
      </c>
      <c r="G1668" s="102">
        <f t="shared" si="558"/>
        <v>10.72</v>
      </c>
      <c r="H1668" s="99">
        <f t="shared" si="557"/>
        <v>1297</v>
      </c>
      <c r="I1668" s="61">
        <v>2</v>
      </c>
      <c r="J1668" s="105" t="s">
        <v>649</v>
      </c>
      <c r="K1668" s="104" t="str">
        <f t="shared" si="554"/>
        <v>2491351042</v>
      </c>
      <c r="L1668" s="68">
        <f t="shared" si="556"/>
        <v>126</v>
      </c>
    </row>
    <row r="1669" spans="2:12" ht="14.25" customHeight="1" x14ac:dyDescent="0.15">
      <c r="B1669" s="131" t="s">
        <v>524</v>
      </c>
      <c r="C1669" s="130" t="s">
        <v>736</v>
      </c>
      <c r="D1669" s="130">
        <v>1</v>
      </c>
      <c r="E1669" s="132">
        <v>109</v>
      </c>
      <c r="F1669" s="63" t="s">
        <v>637</v>
      </c>
      <c r="G1669" s="102">
        <f t="shared" si="558"/>
        <v>10.72</v>
      </c>
      <c r="H1669" s="99">
        <f t="shared" si="557"/>
        <v>1168</v>
      </c>
      <c r="I1669" s="61">
        <v>2</v>
      </c>
      <c r="J1669" s="105" t="s">
        <v>649</v>
      </c>
      <c r="K1669" s="104" t="str">
        <f t="shared" si="554"/>
        <v>2491791042</v>
      </c>
      <c r="L1669" s="68">
        <f t="shared" si="556"/>
        <v>126</v>
      </c>
    </row>
    <row r="1670" spans="2:12" ht="14.25" customHeight="1" x14ac:dyDescent="0.15">
      <c r="B1670" s="131" t="s">
        <v>107</v>
      </c>
      <c r="C1670" s="130" t="s">
        <v>313</v>
      </c>
      <c r="D1670" s="130">
        <v>3</v>
      </c>
      <c r="E1670" s="132">
        <v>549</v>
      </c>
      <c r="F1670" s="63" t="s">
        <v>637</v>
      </c>
      <c r="G1670" s="102">
        <f t="shared" si="558"/>
        <v>10.72</v>
      </c>
      <c r="H1670" s="99">
        <f t="shared" si="557"/>
        <v>5885</v>
      </c>
      <c r="I1670" s="61">
        <v>2</v>
      </c>
      <c r="J1670" s="105" t="s">
        <v>649</v>
      </c>
      <c r="K1670" s="104" t="str">
        <f t="shared" si="554"/>
        <v>2491213042</v>
      </c>
      <c r="L1670" s="68">
        <f t="shared" si="556"/>
        <v>2290</v>
      </c>
    </row>
    <row r="1671" spans="2:12" ht="14.25" customHeight="1" x14ac:dyDescent="0.15">
      <c r="B1671" s="131" t="s">
        <v>525</v>
      </c>
      <c r="C1671" s="130" t="s">
        <v>314</v>
      </c>
      <c r="D1671" s="130">
        <v>3</v>
      </c>
      <c r="E1671" s="132">
        <v>494</v>
      </c>
      <c r="F1671" s="63" t="s">
        <v>637</v>
      </c>
      <c r="G1671" s="102">
        <f t="shared" si="558"/>
        <v>10.72</v>
      </c>
      <c r="H1671" s="99">
        <f t="shared" si="557"/>
        <v>5295</v>
      </c>
      <c r="I1671" s="61">
        <v>2</v>
      </c>
      <c r="J1671" s="105" t="s">
        <v>649</v>
      </c>
      <c r="K1671" s="104" t="str">
        <f t="shared" si="554"/>
        <v>2491823042</v>
      </c>
      <c r="L1671" s="68">
        <f t="shared" si="556"/>
        <v>2290</v>
      </c>
    </row>
    <row r="1672" spans="2:12" ht="14.25" customHeight="1" x14ac:dyDescent="0.15">
      <c r="B1672" s="131" t="s">
        <v>108</v>
      </c>
      <c r="C1672" s="130" t="s">
        <v>315</v>
      </c>
      <c r="D1672" s="130">
        <v>2</v>
      </c>
      <c r="E1672" s="132">
        <v>431</v>
      </c>
      <c r="F1672" s="63" t="s">
        <v>637</v>
      </c>
      <c r="G1672" s="102">
        <f t="shared" si="558"/>
        <v>10.72</v>
      </c>
      <c r="H1672" s="99">
        <f t="shared" si="557"/>
        <v>4620</v>
      </c>
      <c r="I1672" s="61">
        <v>2</v>
      </c>
      <c r="J1672" s="105" t="s">
        <v>649</v>
      </c>
      <c r="K1672" s="104" t="str">
        <f t="shared" si="554"/>
        <v>2491222042</v>
      </c>
      <c r="L1672" s="68">
        <f t="shared" si="556"/>
        <v>1391</v>
      </c>
    </row>
    <row r="1673" spans="2:12" ht="14.25" customHeight="1" x14ac:dyDescent="0.15">
      <c r="B1673" s="131" t="s">
        <v>526</v>
      </c>
      <c r="C1673" s="130" t="s">
        <v>316</v>
      </c>
      <c r="D1673" s="130">
        <v>2</v>
      </c>
      <c r="E1673" s="132">
        <v>388</v>
      </c>
      <c r="F1673" s="63" t="s">
        <v>637</v>
      </c>
      <c r="G1673" s="102">
        <f t="shared" si="558"/>
        <v>10.72</v>
      </c>
      <c r="H1673" s="99">
        <f t="shared" si="557"/>
        <v>4159</v>
      </c>
      <c r="I1673" s="61">
        <v>2</v>
      </c>
      <c r="J1673" s="105" t="s">
        <v>649</v>
      </c>
      <c r="K1673" s="104" t="str">
        <f t="shared" si="554"/>
        <v>2491852042</v>
      </c>
      <c r="L1673" s="68">
        <f t="shared" si="556"/>
        <v>1391</v>
      </c>
    </row>
    <row r="1674" spans="2:12" ht="14.25" customHeight="1" x14ac:dyDescent="0.15">
      <c r="B1674" s="131" t="s">
        <v>109</v>
      </c>
      <c r="C1674" s="130" t="s">
        <v>317</v>
      </c>
      <c r="D1674" s="130">
        <v>1</v>
      </c>
      <c r="E1674" s="132">
        <v>356</v>
      </c>
      <c r="F1674" s="63" t="s">
        <v>637</v>
      </c>
      <c r="G1674" s="102">
        <f t="shared" si="558"/>
        <v>10.72</v>
      </c>
      <c r="H1674" s="99">
        <f t="shared" si="557"/>
        <v>3816</v>
      </c>
      <c r="I1674" s="61">
        <v>2</v>
      </c>
      <c r="J1674" s="105" t="s">
        <v>649</v>
      </c>
      <c r="K1674" s="104" t="str">
        <f t="shared" si="554"/>
        <v>2491231042</v>
      </c>
      <c r="L1674" s="68">
        <f t="shared" si="556"/>
        <v>126</v>
      </c>
    </row>
    <row r="1675" spans="2:12" ht="14.25" customHeight="1" x14ac:dyDescent="0.15">
      <c r="B1675" s="131" t="s">
        <v>527</v>
      </c>
      <c r="C1675" s="130" t="s">
        <v>318</v>
      </c>
      <c r="D1675" s="130">
        <v>1</v>
      </c>
      <c r="E1675" s="132">
        <v>320</v>
      </c>
      <c r="F1675" s="63" t="s">
        <v>637</v>
      </c>
      <c r="G1675" s="102">
        <f t="shared" si="558"/>
        <v>10.72</v>
      </c>
      <c r="H1675" s="99">
        <f t="shared" si="557"/>
        <v>3430</v>
      </c>
      <c r="I1675" s="61">
        <v>2</v>
      </c>
      <c r="J1675" s="105" t="s">
        <v>649</v>
      </c>
      <c r="K1675" s="104" t="str">
        <f t="shared" si="554"/>
        <v>2491881042</v>
      </c>
      <c r="L1675" s="68">
        <f t="shared" si="556"/>
        <v>126</v>
      </c>
    </row>
    <row r="1676" spans="2:12" ht="14.25" customHeight="1" x14ac:dyDescent="0.15">
      <c r="B1676" s="131" t="s">
        <v>110</v>
      </c>
      <c r="C1676" s="130" t="s">
        <v>319</v>
      </c>
      <c r="D1676" s="130">
        <v>3</v>
      </c>
      <c r="E1676" s="132">
        <v>369</v>
      </c>
      <c r="F1676" s="63" t="s">
        <v>637</v>
      </c>
      <c r="G1676" s="102">
        <f t="shared" si="558"/>
        <v>10.72</v>
      </c>
      <c r="H1676" s="99">
        <f t="shared" si="557"/>
        <v>3955</v>
      </c>
      <c r="I1676" s="61">
        <v>2</v>
      </c>
      <c r="J1676" s="105" t="s">
        <v>649</v>
      </c>
      <c r="K1676" s="104" t="str">
        <f t="shared" si="554"/>
        <v>2491413042</v>
      </c>
      <c r="L1676" s="68">
        <f t="shared" si="556"/>
        <v>1523</v>
      </c>
    </row>
    <row r="1677" spans="2:12" ht="14.25" customHeight="1" x14ac:dyDescent="0.15">
      <c r="B1677" s="131" t="s">
        <v>528</v>
      </c>
      <c r="C1677" s="130" t="s">
        <v>320</v>
      </c>
      <c r="D1677" s="130">
        <v>3</v>
      </c>
      <c r="E1677" s="132">
        <v>332</v>
      </c>
      <c r="F1677" s="63" t="s">
        <v>637</v>
      </c>
      <c r="G1677" s="102">
        <f t="shared" si="558"/>
        <v>10.72</v>
      </c>
      <c r="H1677" s="99">
        <f t="shared" si="557"/>
        <v>3559</v>
      </c>
      <c r="I1677" s="61">
        <v>2</v>
      </c>
      <c r="J1677" s="105" t="s">
        <v>649</v>
      </c>
      <c r="K1677" s="104" t="str">
        <f t="shared" si="554"/>
        <v>2491913042</v>
      </c>
      <c r="L1677" s="68">
        <f t="shared" si="556"/>
        <v>1523</v>
      </c>
    </row>
    <row r="1678" spans="2:12" ht="14.25" customHeight="1" x14ac:dyDescent="0.15">
      <c r="B1678" s="131" t="s">
        <v>111</v>
      </c>
      <c r="C1678" s="130" t="s">
        <v>321</v>
      </c>
      <c r="D1678" s="130">
        <v>2</v>
      </c>
      <c r="E1678" s="132">
        <v>195</v>
      </c>
      <c r="F1678" s="63" t="s">
        <v>637</v>
      </c>
      <c r="G1678" s="102">
        <f t="shared" si="558"/>
        <v>10.72</v>
      </c>
      <c r="H1678" s="99">
        <f t="shared" si="557"/>
        <v>2090</v>
      </c>
      <c r="I1678" s="61">
        <v>2</v>
      </c>
      <c r="J1678" s="105" t="s">
        <v>649</v>
      </c>
      <c r="K1678" s="104" t="str">
        <f t="shared" si="554"/>
        <v>2491422042</v>
      </c>
      <c r="L1678" s="68">
        <f t="shared" si="556"/>
        <v>2371</v>
      </c>
    </row>
    <row r="1679" spans="2:12" ht="14.25" customHeight="1" x14ac:dyDescent="0.15">
      <c r="B1679" s="131" t="s">
        <v>529</v>
      </c>
      <c r="C1679" s="130" t="s">
        <v>322</v>
      </c>
      <c r="D1679" s="130">
        <v>2</v>
      </c>
      <c r="E1679" s="132">
        <v>176</v>
      </c>
      <c r="F1679" s="63" t="s">
        <v>637</v>
      </c>
      <c r="G1679" s="102">
        <f t="shared" si="558"/>
        <v>10.72</v>
      </c>
      <c r="H1679" s="99">
        <f t="shared" si="557"/>
        <v>1886</v>
      </c>
      <c r="I1679" s="61">
        <v>2</v>
      </c>
      <c r="J1679" s="105" t="s">
        <v>649</v>
      </c>
      <c r="K1679" s="104" t="str">
        <f t="shared" si="554"/>
        <v>2491942042</v>
      </c>
      <c r="L1679" s="68">
        <f t="shared" si="556"/>
        <v>2371</v>
      </c>
    </row>
    <row r="1680" spans="2:12" ht="14.25" customHeight="1" x14ac:dyDescent="0.15">
      <c r="B1680" s="131" t="s">
        <v>112</v>
      </c>
      <c r="C1680" s="130" t="s">
        <v>323</v>
      </c>
      <c r="D1680" s="130">
        <v>1</v>
      </c>
      <c r="E1680" s="132">
        <v>121</v>
      </c>
      <c r="F1680" s="63" t="s">
        <v>637</v>
      </c>
      <c r="G1680" s="102">
        <f t="shared" si="558"/>
        <v>10.72</v>
      </c>
      <c r="H1680" s="99">
        <f t="shared" si="557"/>
        <v>1297</v>
      </c>
      <c r="I1680" s="61">
        <v>2</v>
      </c>
      <c r="J1680" s="105" t="s">
        <v>649</v>
      </c>
      <c r="K1680" s="104" t="str">
        <f t="shared" si="554"/>
        <v>2491431042</v>
      </c>
      <c r="L1680" s="68">
        <f t="shared" si="556"/>
        <v>126</v>
      </c>
    </row>
    <row r="1681" spans="2:12" ht="14.25" customHeight="1" x14ac:dyDescent="0.15">
      <c r="B1681" s="131" t="s">
        <v>530</v>
      </c>
      <c r="C1681" s="130" t="s">
        <v>324</v>
      </c>
      <c r="D1681" s="130">
        <v>1</v>
      </c>
      <c r="E1681" s="132">
        <v>109</v>
      </c>
      <c r="F1681" s="63" t="s">
        <v>637</v>
      </c>
      <c r="G1681" s="102">
        <f t="shared" si="558"/>
        <v>10.72</v>
      </c>
      <c r="H1681" s="99">
        <f t="shared" si="557"/>
        <v>1168</v>
      </c>
      <c r="I1681" s="61">
        <v>2</v>
      </c>
      <c r="J1681" s="105" t="s">
        <v>649</v>
      </c>
      <c r="K1681" s="104" t="str">
        <f t="shared" si="554"/>
        <v>2491971042</v>
      </c>
      <c r="L1681" s="68">
        <f t="shared" si="556"/>
        <v>126</v>
      </c>
    </row>
    <row r="1682" spans="2:12" ht="14.25" customHeight="1" x14ac:dyDescent="0.15">
      <c r="B1682" s="131" t="s">
        <v>531</v>
      </c>
      <c r="C1682" s="130" t="s">
        <v>325</v>
      </c>
      <c r="D1682" s="130">
        <v>6</v>
      </c>
      <c r="E1682" s="132">
        <v>815</v>
      </c>
      <c r="F1682" s="63" t="s">
        <v>637</v>
      </c>
      <c r="G1682" s="102">
        <f t="shared" si="558"/>
        <v>10.72</v>
      </c>
      <c r="H1682" s="99">
        <f t="shared" si="557"/>
        <v>8736</v>
      </c>
      <c r="I1682" s="61">
        <v>2</v>
      </c>
      <c r="J1682" s="105" t="s">
        <v>649</v>
      </c>
      <c r="K1682" s="104" t="str">
        <f t="shared" si="554"/>
        <v>2498016042</v>
      </c>
      <c r="L1682" s="68">
        <f t="shared" si="556"/>
        <v>2670</v>
      </c>
    </row>
    <row r="1683" spans="2:12" ht="14.25" customHeight="1" x14ac:dyDescent="0.15">
      <c r="B1683" s="131" t="s">
        <v>532</v>
      </c>
      <c r="C1683" s="130" t="s">
        <v>326</v>
      </c>
      <c r="D1683" s="130">
        <v>6</v>
      </c>
      <c r="E1683" s="132">
        <v>734</v>
      </c>
      <c r="F1683" s="63" t="s">
        <v>637</v>
      </c>
      <c r="G1683" s="102">
        <f t="shared" si="558"/>
        <v>10.72</v>
      </c>
      <c r="H1683" s="99">
        <f t="shared" si="557"/>
        <v>7868</v>
      </c>
      <c r="I1683" s="61">
        <v>2</v>
      </c>
      <c r="J1683" s="105" t="s">
        <v>649</v>
      </c>
      <c r="K1683" s="104" t="str">
        <f t="shared" si="554"/>
        <v>2498036042</v>
      </c>
      <c r="L1683" s="68">
        <f t="shared" si="556"/>
        <v>2670</v>
      </c>
    </row>
    <row r="1684" spans="2:12" ht="14.25" customHeight="1" x14ac:dyDescent="0.15">
      <c r="B1684" s="131" t="s">
        <v>533</v>
      </c>
      <c r="C1684" s="130" t="s">
        <v>327</v>
      </c>
      <c r="D1684" s="130">
        <v>5</v>
      </c>
      <c r="E1684" s="132">
        <v>718</v>
      </c>
      <c r="F1684" s="63" t="s">
        <v>637</v>
      </c>
      <c r="G1684" s="102">
        <f t="shared" si="558"/>
        <v>10.72</v>
      </c>
      <c r="H1684" s="99">
        <f t="shared" si="557"/>
        <v>7696</v>
      </c>
      <c r="I1684" s="61">
        <v>2</v>
      </c>
      <c r="J1684" s="105" t="s">
        <v>649</v>
      </c>
      <c r="K1684" s="104" t="str">
        <f t="shared" ref="K1684:K1747" si="559">B1684&amp;D1684&amp;F1684&amp;I1684</f>
        <v>2498055042</v>
      </c>
      <c r="L1684" s="68">
        <f t="shared" si="556"/>
        <v>2290</v>
      </c>
    </row>
    <row r="1685" spans="2:12" ht="14.25" customHeight="1" x14ac:dyDescent="0.15">
      <c r="B1685" s="131" t="s">
        <v>534</v>
      </c>
      <c r="C1685" s="130" t="s">
        <v>328</v>
      </c>
      <c r="D1685" s="130">
        <v>5</v>
      </c>
      <c r="E1685" s="132">
        <v>646</v>
      </c>
      <c r="F1685" s="63" t="s">
        <v>637</v>
      </c>
      <c r="G1685" s="102">
        <f t="shared" si="558"/>
        <v>10.72</v>
      </c>
      <c r="H1685" s="99">
        <f t="shared" si="557"/>
        <v>6925</v>
      </c>
      <c r="I1685" s="61">
        <v>2</v>
      </c>
      <c r="J1685" s="105" t="s">
        <v>649</v>
      </c>
      <c r="K1685" s="104" t="str">
        <f t="shared" si="559"/>
        <v>2498075042</v>
      </c>
      <c r="L1685" s="68">
        <f t="shared" si="556"/>
        <v>2290</v>
      </c>
    </row>
    <row r="1686" spans="2:12" ht="14.25" customHeight="1" x14ac:dyDescent="0.15">
      <c r="B1686" s="131" t="s">
        <v>535</v>
      </c>
      <c r="C1686" s="130" t="s">
        <v>329</v>
      </c>
      <c r="D1686" s="130">
        <v>4</v>
      </c>
      <c r="E1686" s="132">
        <v>622</v>
      </c>
      <c r="F1686" s="63" t="s">
        <v>637</v>
      </c>
      <c r="G1686" s="102">
        <f t="shared" si="558"/>
        <v>10.72</v>
      </c>
      <c r="H1686" s="99">
        <f t="shared" si="557"/>
        <v>6667</v>
      </c>
      <c r="I1686" s="61">
        <v>2</v>
      </c>
      <c r="J1686" s="105" t="s">
        <v>649</v>
      </c>
      <c r="K1686" s="104" t="str">
        <f t="shared" si="559"/>
        <v>2498094042</v>
      </c>
      <c r="L1686" s="68">
        <f t="shared" si="556"/>
        <v>1907</v>
      </c>
    </row>
    <row r="1687" spans="2:12" ht="14.25" customHeight="1" x14ac:dyDescent="0.15">
      <c r="B1687" s="131" t="s">
        <v>536</v>
      </c>
      <c r="C1687" s="130" t="s">
        <v>330</v>
      </c>
      <c r="D1687" s="130">
        <v>4</v>
      </c>
      <c r="E1687" s="132">
        <v>560</v>
      </c>
      <c r="F1687" s="63" t="s">
        <v>637</v>
      </c>
      <c r="G1687" s="102">
        <f t="shared" si="558"/>
        <v>10.72</v>
      </c>
      <c r="H1687" s="99">
        <f t="shared" si="557"/>
        <v>6003</v>
      </c>
      <c r="I1687" s="61">
        <v>2</v>
      </c>
      <c r="J1687" s="105" t="s">
        <v>649</v>
      </c>
      <c r="K1687" s="104" t="str">
        <f t="shared" si="559"/>
        <v>2498114042</v>
      </c>
      <c r="L1687" s="68">
        <f t="shared" si="556"/>
        <v>1907</v>
      </c>
    </row>
    <row r="1688" spans="2:12" ht="14.25" customHeight="1" x14ac:dyDescent="0.15">
      <c r="B1688" s="131" t="s">
        <v>537</v>
      </c>
      <c r="C1688" s="130" t="s">
        <v>331</v>
      </c>
      <c r="D1688" s="130">
        <v>3</v>
      </c>
      <c r="E1688" s="132">
        <v>577</v>
      </c>
      <c r="F1688" s="63" t="s">
        <v>637</v>
      </c>
      <c r="G1688" s="102">
        <f t="shared" si="558"/>
        <v>10.72</v>
      </c>
      <c r="H1688" s="99">
        <f t="shared" si="557"/>
        <v>6185</v>
      </c>
      <c r="I1688" s="61">
        <v>2</v>
      </c>
      <c r="J1688" s="105" t="s">
        <v>649</v>
      </c>
      <c r="K1688" s="104" t="str">
        <f t="shared" si="559"/>
        <v>2498133042</v>
      </c>
      <c r="L1688" s="68">
        <f t="shared" si="556"/>
        <v>1734</v>
      </c>
    </row>
    <row r="1689" spans="2:12" ht="14.25" customHeight="1" x14ac:dyDescent="0.15">
      <c r="B1689" s="131" t="s">
        <v>538</v>
      </c>
      <c r="C1689" s="130" t="s">
        <v>332</v>
      </c>
      <c r="D1689" s="130">
        <v>3</v>
      </c>
      <c r="E1689" s="133">
        <v>519</v>
      </c>
      <c r="F1689" s="63" t="s">
        <v>637</v>
      </c>
      <c r="G1689" s="102">
        <f t="shared" si="558"/>
        <v>10.72</v>
      </c>
      <c r="H1689" s="99">
        <f t="shared" si="557"/>
        <v>5563</v>
      </c>
      <c r="I1689" s="61">
        <v>2</v>
      </c>
      <c r="J1689" s="105" t="s">
        <v>649</v>
      </c>
      <c r="K1689" s="104" t="str">
        <f t="shared" si="559"/>
        <v>2498153042</v>
      </c>
      <c r="L1689" s="68">
        <f t="shared" si="556"/>
        <v>1734</v>
      </c>
    </row>
    <row r="1690" spans="2:12" ht="14.25" customHeight="1" x14ac:dyDescent="0.15">
      <c r="B1690" s="131" t="s">
        <v>539</v>
      </c>
      <c r="C1690" s="130" t="s">
        <v>333</v>
      </c>
      <c r="D1690" s="130">
        <v>2</v>
      </c>
      <c r="E1690" s="132">
        <v>526</v>
      </c>
      <c r="F1690" s="63" t="s">
        <v>637</v>
      </c>
      <c r="G1690" s="102">
        <f t="shared" si="558"/>
        <v>10.72</v>
      </c>
      <c r="H1690" s="99">
        <f t="shared" si="557"/>
        <v>5638</v>
      </c>
      <c r="I1690" s="61">
        <v>2</v>
      </c>
      <c r="J1690" s="105" t="s">
        <v>649</v>
      </c>
      <c r="K1690" s="104" t="str">
        <f t="shared" si="559"/>
        <v>2498172042</v>
      </c>
      <c r="L1690" s="68">
        <f t="shared" si="556"/>
        <v>1536</v>
      </c>
    </row>
    <row r="1691" spans="2:12" ht="14.25" customHeight="1" x14ac:dyDescent="0.15">
      <c r="B1691" s="131" t="s">
        <v>540</v>
      </c>
      <c r="C1691" s="130" t="s">
        <v>334</v>
      </c>
      <c r="D1691" s="130">
        <v>2</v>
      </c>
      <c r="E1691" s="132">
        <v>473</v>
      </c>
      <c r="F1691" s="63" t="s">
        <v>637</v>
      </c>
      <c r="G1691" s="102">
        <f t="shared" si="558"/>
        <v>10.72</v>
      </c>
      <c r="H1691" s="99">
        <f t="shared" si="557"/>
        <v>5070</v>
      </c>
      <c r="I1691" s="61">
        <v>2</v>
      </c>
      <c r="J1691" s="105" t="s">
        <v>649</v>
      </c>
      <c r="K1691" s="104" t="str">
        <f t="shared" si="559"/>
        <v>2498192042</v>
      </c>
      <c r="L1691" s="68">
        <f t="shared" si="556"/>
        <v>1536</v>
      </c>
    </row>
    <row r="1692" spans="2:12" ht="14.25" customHeight="1" x14ac:dyDescent="0.15">
      <c r="B1692" s="131" t="s">
        <v>539</v>
      </c>
      <c r="C1692" s="130" t="s">
        <v>737</v>
      </c>
      <c r="D1692" s="130">
        <v>1</v>
      </c>
      <c r="E1692" s="132">
        <v>526</v>
      </c>
      <c r="F1692" s="63" t="s">
        <v>637</v>
      </c>
      <c r="G1692" s="102">
        <f t="shared" si="558"/>
        <v>10.72</v>
      </c>
      <c r="H1692" s="99">
        <f t="shared" si="557"/>
        <v>5638</v>
      </c>
      <c r="I1692" s="61">
        <v>2</v>
      </c>
      <c r="J1692" s="105" t="s">
        <v>649</v>
      </c>
      <c r="K1692" s="104" t="str">
        <f t="shared" si="559"/>
        <v>2498171042</v>
      </c>
      <c r="L1692" s="68">
        <f t="shared" si="556"/>
        <v>126</v>
      </c>
    </row>
    <row r="1693" spans="2:12" ht="14.25" customHeight="1" x14ac:dyDescent="0.15">
      <c r="B1693" s="131" t="s">
        <v>540</v>
      </c>
      <c r="C1693" s="130" t="s">
        <v>738</v>
      </c>
      <c r="D1693" s="130">
        <v>1</v>
      </c>
      <c r="E1693" s="132">
        <v>473</v>
      </c>
      <c r="F1693" s="63" t="s">
        <v>637</v>
      </c>
      <c r="G1693" s="102">
        <f t="shared" si="558"/>
        <v>10.72</v>
      </c>
      <c r="H1693" s="99">
        <f t="shared" si="557"/>
        <v>5070</v>
      </c>
      <c r="I1693" s="61">
        <v>2</v>
      </c>
      <c r="J1693" s="105" t="s">
        <v>649</v>
      </c>
      <c r="K1693" s="104" t="str">
        <f t="shared" si="559"/>
        <v>2498191042</v>
      </c>
      <c r="L1693" s="68">
        <f t="shared" si="556"/>
        <v>126</v>
      </c>
    </row>
    <row r="1694" spans="2:12" ht="14.25" customHeight="1" x14ac:dyDescent="0.15">
      <c r="B1694" s="94" t="s">
        <v>541</v>
      </c>
      <c r="C1694" s="35" t="s">
        <v>739</v>
      </c>
      <c r="D1694" s="35">
        <v>6</v>
      </c>
      <c r="E1694" s="134">
        <v>591</v>
      </c>
      <c r="F1694" s="63" t="s">
        <v>637</v>
      </c>
      <c r="G1694" s="102">
        <f t="shared" si="558"/>
        <v>10.72</v>
      </c>
      <c r="H1694" s="99">
        <f t="shared" si="557"/>
        <v>6335</v>
      </c>
      <c r="I1694" s="61">
        <v>2</v>
      </c>
      <c r="J1694" s="105" t="s">
        <v>649</v>
      </c>
      <c r="K1694" s="104" t="str">
        <f t="shared" si="559"/>
        <v>2498216042</v>
      </c>
      <c r="L1694" s="68">
        <f t="shared" si="556"/>
        <v>1970</v>
      </c>
    </row>
    <row r="1695" spans="2:12" ht="14.25" customHeight="1" x14ac:dyDescent="0.15">
      <c r="B1695" s="94" t="s">
        <v>542</v>
      </c>
      <c r="C1695" s="35" t="s">
        <v>335</v>
      </c>
      <c r="D1695" s="35">
        <v>6</v>
      </c>
      <c r="E1695" s="134">
        <v>532</v>
      </c>
      <c r="F1695" s="63" t="s">
        <v>637</v>
      </c>
      <c r="G1695" s="102">
        <f t="shared" si="558"/>
        <v>10.72</v>
      </c>
      <c r="H1695" s="99">
        <f t="shared" si="557"/>
        <v>5703</v>
      </c>
      <c r="I1695" s="61">
        <v>2</v>
      </c>
      <c r="J1695" s="105" t="s">
        <v>649</v>
      </c>
      <c r="K1695" s="104" t="str">
        <f t="shared" si="559"/>
        <v>2498236042</v>
      </c>
      <c r="L1695" s="68">
        <f t="shared" si="556"/>
        <v>1970</v>
      </c>
    </row>
    <row r="1696" spans="2:12" ht="14.25" customHeight="1" x14ac:dyDescent="0.15">
      <c r="B1696" s="94" t="s">
        <v>543</v>
      </c>
      <c r="C1696" s="35" t="s">
        <v>336</v>
      </c>
      <c r="D1696" s="35">
        <v>5</v>
      </c>
      <c r="E1696" s="134">
        <v>539</v>
      </c>
      <c r="F1696" s="63" t="s">
        <v>637</v>
      </c>
      <c r="G1696" s="102">
        <f t="shared" si="558"/>
        <v>10.72</v>
      </c>
      <c r="H1696" s="99">
        <f t="shared" si="557"/>
        <v>5778</v>
      </c>
      <c r="I1696" s="61">
        <v>2</v>
      </c>
      <c r="J1696" s="105" t="s">
        <v>649</v>
      </c>
      <c r="K1696" s="104" t="str">
        <f t="shared" si="559"/>
        <v>2498255042</v>
      </c>
      <c r="L1696" s="68">
        <f t="shared" si="556"/>
        <v>1523</v>
      </c>
    </row>
    <row r="1697" spans="2:12" ht="14.25" customHeight="1" x14ac:dyDescent="0.15">
      <c r="B1697" s="94" t="s">
        <v>544</v>
      </c>
      <c r="C1697" s="35" t="s">
        <v>337</v>
      </c>
      <c r="D1697" s="35">
        <v>5</v>
      </c>
      <c r="E1697" s="134">
        <v>485</v>
      </c>
      <c r="F1697" s="63" t="s">
        <v>637</v>
      </c>
      <c r="G1697" s="102">
        <f t="shared" si="558"/>
        <v>10.72</v>
      </c>
      <c r="H1697" s="99">
        <f t="shared" si="557"/>
        <v>5199</v>
      </c>
      <c r="I1697" s="61">
        <v>2</v>
      </c>
      <c r="J1697" s="105" t="s">
        <v>649</v>
      </c>
      <c r="K1697" s="104" t="str">
        <f t="shared" si="559"/>
        <v>2498275042</v>
      </c>
      <c r="L1697" s="68">
        <f t="shared" si="556"/>
        <v>1523</v>
      </c>
    </row>
    <row r="1698" spans="2:12" ht="14.25" customHeight="1" x14ac:dyDescent="0.15">
      <c r="B1698" s="94" t="s">
        <v>545</v>
      </c>
      <c r="C1698" s="35" t="s">
        <v>338</v>
      </c>
      <c r="D1698" s="35">
        <v>4</v>
      </c>
      <c r="E1698" s="134">
        <v>391</v>
      </c>
      <c r="F1698" s="63" t="s">
        <v>637</v>
      </c>
      <c r="G1698" s="102">
        <f t="shared" si="558"/>
        <v>10.72</v>
      </c>
      <c r="H1698" s="99">
        <f t="shared" si="557"/>
        <v>4191</v>
      </c>
      <c r="I1698" s="61">
        <v>2</v>
      </c>
      <c r="J1698" s="105" t="s">
        <v>649</v>
      </c>
      <c r="K1698" s="104" t="str">
        <f t="shared" si="559"/>
        <v>2498294042</v>
      </c>
      <c r="L1698" s="68">
        <f t="shared" si="556"/>
        <v>2534</v>
      </c>
    </row>
    <row r="1699" spans="2:12" ht="14.25" customHeight="1" x14ac:dyDescent="0.15">
      <c r="B1699" s="94" t="s">
        <v>546</v>
      </c>
      <c r="C1699" s="35" t="s">
        <v>339</v>
      </c>
      <c r="D1699" s="35">
        <v>4</v>
      </c>
      <c r="E1699" s="134">
        <v>352</v>
      </c>
      <c r="F1699" s="63" t="s">
        <v>637</v>
      </c>
      <c r="G1699" s="102">
        <f t="shared" si="558"/>
        <v>10.72</v>
      </c>
      <c r="H1699" s="99">
        <f t="shared" si="557"/>
        <v>3773</v>
      </c>
      <c r="I1699" s="61">
        <v>2</v>
      </c>
      <c r="J1699" s="105" t="s">
        <v>649</v>
      </c>
      <c r="K1699" s="104" t="str">
        <f t="shared" si="559"/>
        <v>2498314042</v>
      </c>
      <c r="L1699" s="68">
        <f t="shared" si="556"/>
        <v>2534</v>
      </c>
    </row>
    <row r="1700" spans="2:12" ht="14.25" customHeight="1" x14ac:dyDescent="0.15">
      <c r="B1700" s="94" t="s">
        <v>547</v>
      </c>
      <c r="C1700" s="35" t="s">
        <v>340</v>
      </c>
      <c r="D1700" s="35">
        <v>3</v>
      </c>
      <c r="E1700" s="134">
        <v>338</v>
      </c>
      <c r="F1700" s="63" t="s">
        <v>637</v>
      </c>
      <c r="G1700" s="102">
        <f t="shared" si="558"/>
        <v>10.72</v>
      </c>
      <c r="H1700" s="99">
        <f t="shared" si="557"/>
        <v>3623</v>
      </c>
      <c r="I1700" s="61">
        <v>2</v>
      </c>
      <c r="J1700" s="105" t="s">
        <v>649</v>
      </c>
      <c r="K1700" s="104" t="str">
        <f t="shared" si="559"/>
        <v>2498333042</v>
      </c>
      <c r="L1700" s="68">
        <f t="shared" si="556"/>
        <v>2779</v>
      </c>
    </row>
    <row r="1701" spans="2:12" ht="14.25" customHeight="1" x14ac:dyDescent="0.15">
      <c r="B1701" s="94" t="s">
        <v>548</v>
      </c>
      <c r="C1701" s="35" t="s">
        <v>341</v>
      </c>
      <c r="D1701" s="35">
        <v>3</v>
      </c>
      <c r="E1701" s="134">
        <v>304</v>
      </c>
      <c r="F1701" s="63" t="s">
        <v>637</v>
      </c>
      <c r="G1701" s="102">
        <f t="shared" si="558"/>
        <v>10.72</v>
      </c>
      <c r="H1701" s="99">
        <f t="shared" si="557"/>
        <v>3258</v>
      </c>
      <c r="I1701" s="61">
        <v>2</v>
      </c>
      <c r="J1701" s="105" t="s">
        <v>649</v>
      </c>
      <c r="K1701" s="104" t="str">
        <f t="shared" si="559"/>
        <v>2498353042</v>
      </c>
      <c r="L1701" s="68">
        <f t="shared" si="556"/>
        <v>2779</v>
      </c>
    </row>
    <row r="1702" spans="2:12" ht="14.25" customHeight="1" x14ac:dyDescent="0.15">
      <c r="B1702" s="94" t="s">
        <v>549</v>
      </c>
      <c r="C1702" s="35" t="s">
        <v>342</v>
      </c>
      <c r="D1702" s="35">
        <v>2</v>
      </c>
      <c r="E1702" s="134">
        <v>289</v>
      </c>
      <c r="F1702" s="63" t="s">
        <v>637</v>
      </c>
      <c r="G1702" s="102">
        <f t="shared" si="558"/>
        <v>10.72</v>
      </c>
      <c r="H1702" s="99">
        <f t="shared" si="557"/>
        <v>3098</v>
      </c>
      <c r="I1702" s="61">
        <v>2</v>
      </c>
      <c r="J1702" s="105" t="s">
        <v>649</v>
      </c>
      <c r="K1702" s="104" t="str">
        <f t="shared" si="559"/>
        <v>2498372042</v>
      </c>
      <c r="L1702" s="68">
        <f t="shared" si="556"/>
        <v>2846</v>
      </c>
    </row>
    <row r="1703" spans="2:12" ht="14.25" customHeight="1" x14ac:dyDescent="0.15">
      <c r="B1703" s="94" t="s">
        <v>550</v>
      </c>
      <c r="C1703" s="35" t="s">
        <v>343</v>
      </c>
      <c r="D1703" s="35">
        <v>2</v>
      </c>
      <c r="E1703" s="134">
        <v>260</v>
      </c>
      <c r="F1703" s="63" t="s">
        <v>637</v>
      </c>
      <c r="G1703" s="102">
        <f t="shared" si="558"/>
        <v>10.72</v>
      </c>
      <c r="H1703" s="99">
        <f t="shared" si="557"/>
        <v>2787</v>
      </c>
      <c r="I1703" s="61">
        <v>2</v>
      </c>
      <c r="J1703" s="105" t="s">
        <v>649</v>
      </c>
      <c r="K1703" s="104" t="str">
        <f t="shared" si="559"/>
        <v>2498392042</v>
      </c>
      <c r="L1703" s="68">
        <f t="shared" si="556"/>
        <v>2846</v>
      </c>
    </row>
    <row r="1704" spans="2:12" ht="14.25" customHeight="1" x14ac:dyDescent="0.15">
      <c r="B1704" s="94" t="s">
        <v>549</v>
      </c>
      <c r="C1704" s="35" t="s">
        <v>740</v>
      </c>
      <c r="D1704" s="35">
        <v>1</v>
      </c>
      <c r="E1704" s="134">
        <v>289</v>
      </c>
      <c r="F1704" s="63" t="s">
        <v>637</v>
      </c>
      <c r="G1704" s="102">
        <f t="shared" si="558"/>
        <v>10.72</v>
      </c>
      <c r="H1704" s="99">
        <f t="shared" si="557"/>
        <v>3098</v>
      </c>
      <c r="I1704" s="61">
        <v>2</v>
      </c>
      <c r="J1704" s="105" t="s">
        <v>649</v>
      </c>
      <c r="K1704" s="104" t="str">
        <f t="shared" si="559"/>
        <v>2498371042</v>
      </c>
      <c r="L1704" s="68">
        <f t="shared" si="556"/>
        <v>126</v>
      </c>
    </row>
    <row r="1705" spans="2:12" ht="14.25" customHeight="1" x14ac:dyDescent="0.15">
      <c r="B1705" s="94" t="s">
        <v>550</v>
      </c>
      <c r="C1705" s="35" t="s">
        <v>741</v>
      </c>
      <c r="D1705" s="35">
        <v>1</v>
      </c>
      <c r="E1705" s="134">
        <v>260</v>
      </c>
      <c r="F1705" s="63" t="s">
        <v>637</v>
      </c>
      <c r="G1705" s="102">
        <f t="shared" si="558"/>
        <v>10.72</v>
      </c>
      <c r="H1705" s="99">
        <f t="shared" si="557"/>
        <v>2787</v>
      </c>
      <c r="I1705" s="61">
        <v>2</v>
      </c>
      <c r="J1705" s="105" t="s">
        <v>649</v>
      </c>
      <c r="K1705" s="104" t="str">
        <f t="shared" si="559"/>
        <v>2498391042</v>
      </c>
      <c r="L1705" s="68">
        <f t="shared" si="556"/>
        <v>126</v>
      </c>
    </row>
    <row r="1706" spans="2:12" ht="14.25" customHeight="1" x14ac:dyDescent="0.15">
      <c r="B1706" s="94" t="s">
        <v>551</v>
      </c>
      <c r="C1706" s="35" t="s">
        <v>344</v>
      </c>
      <c r="D1706" s="35">
        <v>3</v>
      </c>
      <c r="E1706" s="134">
        <v>718</v>
      </c>
      <c r="F1706" s="63" t="s">
        <v>637</v>
      </c>
      <c r="G1706" s="102">
        <f t="shared" si="558"/>
        <v>10.72</v>
      </c>
      <c r="H1706" s="99">
        <f t="shared" si="557"/>
        <v>7696</v>
      </c>
      <c r="I1706" s="61">
        <v>2</v>
      </c>
      <c r="J1706" s="105" t="s">
        <v>649</v>
      </c>
      <c r="K1706" s="104" t="str">
        <f t="shared" si="559"/>
        <v>2498413042</v>
      </c>
      <c r="L1706" s="68">
        <f t="shared" si="556"/>
        <v>2290</v>
      </c>
    </row>
    <row r="1707" spans="2:12" ht="14.25" customHeight="1" x14ac:dyDescent="0.15">
      <c r="B1707" s="94" t="s">
        <v>552</v>
      </c>
      <c r="C1707" s="35" t="s">
        <v>345</v>
      </c>
      <c r="D1707" s="35">
        <v>3</v>
      </c>
      <c r="E1707" s="134">
        <v>646</v>
      </c>
      <c r="F1707" s="63" t="s">
        <v>637</v>
      </c>
      <c r="G1707" s="102">
        <f t="shared" si="558"/>
        <v>10.72</v>
      </c>
      <c r="H1707" s="99">
        <f t="shared" si="557"/>
        <v>6925</v>
      </c>
      <c r="I1707" s="61">
        <v>2</v>
      </c>
      <c r="J1707" s="105" t="s">
        <v>649</v>
      </c>
      <c r="K1707" s="104" t="str">
        <f t="shared" si="559"/>
        <v>2498433042</v>
      </c>
      <c r="L1707" s="68">
        <f t="shared" si="556"/>
        <v>2290</v>
      </c>
    </row>
    <row r="1708" spans="2:12" ht="14.25" customHeight="1" x14ac:dyDescent="0.15">
      <c r="B1708" s="94" t="s">
        <v>553</v>
      </c>
      <c r="C1708" s="35" t="s">
        <v>346</v>
      </c>
      <c r="D1708" s="35">
        <v>2</v>
      </c>
      <c r="E1708" s="134">
        <v>601</v>
      </c>
      <c r="F1708" s="63" t="s">
        <v>637</v>
      </c>
      <c r="G1708" s="102">
        <f t="shared" si="558"/>
        <v>10.72</v>
      </c>
      <c r="H1708" s="99">
        <f t="shared" si="557"/>
        <v>6442</v>
      </c>
      <c r="I1708" s="61">
        <v>2</v>
      </c>
      <c r="J1708" s="105" t="s">
        <v>649</v>
      </c>
      <c r="K1708" s="104" t="str">
        <f t="shared" si="559"/>
        <v>2498452042</v>
      </c>
      <c r="L1708" s="68">
        <f t="shared" si="556"/>
        <v>1391</v>
      </c>
    </row>
    <row r="1709" spans="2:12" ht="14.25" customHeight="1" x14ac:dyDescent="0.15">
      <c r="B1709" s="94" t="s">
        <v>554</v>
      </c>
      <c r="C1709" s="35" t="s">
        <v>347</v>
      </c>
      <c r="D1709" s="35">
        <v>2</v>
      </c>
      <c r="E1709" s="134">
        <v>541</v>
      </c>
      <c r="F1709" s="63" t="s">
        <v>637</v>
      </c>
      <c r="G1709" s="102">
        <f t="shared" si="558"/>
        <v>10.72</v>
      </c>
      <c r="H1709" s="99">
        <f t="shared" si="557"/>
        <v>5799</v>
      </c>
      <c r="I1709" s="61">
        <v>2</v>
      </c>
      <c r="J1709" s="105" t="s">
        <v>649</v>
      </c>
      <c r="K1709" s="104" t="str">
        <f t="shared" si="559"/>
        <v>2498472042</v>
      </c>
      <c r="L1709" s="68">
        <f t="shared" si="556"/>
        <v>1391</v>
      </c>
    </row>
    <row r="1710" spans="2:12" ht="14.25" customHeight="1" x14ac:dyDescent="0.15">
      <c r="B1710" s="94" t="s">
        <v>555</v>
      </c>
      <c r="C1710" s="35" t="s">
        <v>348</v>
      </c>
      <c r="D1710" s="35">
        <v>1</v>
      </c>
      <c r="E1710" s="134">
        <v>526</v>
      </c>
      <c r="F1710" s="63" t="s">
        <v>637</v>
      </c>
      <c r="G1710" s="102">
        <f t="shared" si="558"/>
        <v>10.72</v>
      </c>
      <c r="H1710" s="99">
        <f t="shared" si="557"/>
        <v>5638</v>
      </c>
      <c r="I1710" s="61">
        <v>2</v>
      </c>
      <c r="J1710" s="105" t="s">
        <v>649</v>
      </c>
      <c r="K1710" s="104" t="str">
        <f t="shared" si="559"/>
        <v>2498491042</v>
      </c>
      <c r="L1710" s="68">
        <f t="shared" si="556"/>
        <v>126</v>
      </c>
    </row>
    <row r="1711" spans="2:12" ht="14.25" customHeight="1" x14ac:dyDescent="0.15">
      <c r="B1711" s="94" t="s">
        <v>556</v>
      </c>
      <c r="C1711" s="35" t="s">
        <v>349</v>
      </c>
      <c r="D1711" s="35">
        <v>1</v>
      </c>
      <c r="E1711" s="134">
        <v>473</v>
      </c>
      <c r="F1711" s="63" t="s">
        <v>637</v>
      </c>
      <c r="G1711" s="102">
        <f t="shared" si="558"/>
        <v>10.72</v>
      </c>
      <c r="H1711" s="99">
        <f t="shared" si="557"/>
        <v>5070</v>
      </c>
      <c r="I1711" s="61">
        <v>2</v>
      </c>
      <c r="J1711" s="105" t="s">
        <v>649</v>
      </c>
      <c r="K1711" s="104" t="str">
        <f t="shared" si="559"/>
        <v>2498511042</v>
      </c>
      <c r="L1711" s="68">
        <f t="shared" ref="L1711:L1735" si="560">L1531</f>
        <v>126</v>
      </c>
    </row>
    <row r="1712" spans="2:12" ht="14.25" customHeight="1" x14ac:dyDescent="0.15">
      <c r="B1712" s="94" t="s">
        <v>557</v>
      </c>
      <c r="C1712" s="35" t="s">
        <v>350</v>
      </c>
      <c r="D1712" s="35">
        <v>3</v>
      </c>
      <c r="E1712" s="134">
        <v>539</v>
      </c>
      <c r="F1712" s="63" t="s">
        <v>637</v>
      </c>
      <c r="G1712" s="102">
        <f t="shared" si="558"/>
        <v>10.72</v>
      </c>
      <c r="H1712" s="99">
        <f t="shared" si="557"/>
        <v>5778</v>
      </c>
      <c r="I1712" s="61">
        <v>2</v>
      </c>
      <c r="J1712" s="105" t="s">
        <v>649</v>
      </c>
      <c r="K1712" s="104" t="str">
        <f t="shared" si="559"/>
        <v>2498533042</v>
      </c>
      <c r="L1712" s="68">
        <f t="shared" si="560"/>
        <v>1523</v>
      </c>
    </row>
    <row r="1713" spans="2:12" ht="14.25" customHeight="1" x14ac:dyDescent="0.15">
      <c r="B1713" s="94" t="s">
        <v>558</v>
      </c>
      <c r="C1713" s="35" t="s">
        <v>351</v>
      </c>
      <c r="D1713" s="35">
        <v>3</v>
      </c>
      <c r="E1713" s="134">
        <v>485</v>
      </c>
      <c r="F1713" s="63" t="s">
        <v>637</v>
      </c>
      <c r="G1713" s="102">
        <f t="shared" si="558"/>
        <v>10.72</v>
      </c>
      <c r="H1713" s="99">
        <f t="shared" si="557"/>
        <v>5199</v>
      </c>
      <c r="I1713" s="61">
        <v>2</v>
      </c>
      <c r="J1713" s="105" t="s">
        <v>649</v>
      </c>
      <c r="K1713" s="104" t="str">
        <f t="shared" si="559"/>
        <v>2498553042</v>
      </c>
      <c r="L1713" s="68">
        <f t="shared" si="560"/>
        <v>1523</v>
      </c>
    </row>
    <row r="1714" spans="2:12" ht="14.25" customHeight="1" x14ac:dyDescent="0.15">
      <c r="B1714" s="94" t="s">
        <v>559</v>
      </c>
      <c r="C1714" s="35" t="s">
        <v>352</v>
      </c>
      <c r="D1714" s="35">
        <v>2</v>
      </c>
      <c r="E1714" s="134">
        <v>365</v>
      </c>
      <c r="F1714" s="63" t="s">
        <v>637</v>
      </c>
      <c r="G1714" s="102">
        <f t="shared" si="558"/>
        <v>10.72</v>
      </c>
      <c r="H1714" s="99">
        <f t="shared" si="557"/>
        <v>3912</v>
      </c>
      <c r="I1714" s="61">
        <v>2</v>
      </c>
      <c r="J1714" s="105" t="s">
        <v>649</v>
      </c>
      <c r="K1714" s="104" t="str">
        <f t="shared" si="559"/>
        <v>2498572042</v>
      </c>
      <c r="L1714" s="68">
        <f t="shared" si="560"/>
        <v>2371</v>
      </c>
    </row>
    <row r="1715" spans="2:12" ht="14.25" customHeight="1" x14ac:dyDescent="0.15">
      <c r="B1715" s="94" t="s">
        <v>560</v>
      </c>
      <c r="C1715" s="35" t="s">
        <v>353</v>
      </c>
      <c r="D1715" s="35">
        <v>2</v>
      </c>
      <c r="E1715" s="134">
        <v>329</v>
      </c>
      <c r="F1715" s="63" t="s">
        <v>637</v>
      </c>
      <c r="G1715" s="102">
        <f t="shared" si="558"/>
        <v>10.72</v>
      </c>
      <c r="H1715" s="99">
        <f t="shared" si="557"/>
        <v>3526</v>
      </c>
      <c r="I1715" s="61">
        <v>2</v>
      </c>
      <c r="J1715" s="105" t="s">
        <v>649</v>
      </c>
      <c r="K1715" s="104" t="str">
        <f t="shared" si="559"/>
        <v>2498592042</v>
      </c>
      <c r="L1715" s="68">
        <f t="shared" si="560"/>
        <v>2371</v>
      </c>
    </row>
    <row r="1716" spans="2:12" ht="14.25" customHeight="1" x14ac:dyDescent="0.15">
      <c r="B1716" s="94" t="s">
        <v>561</v>
      </c>
      <c r="C1716" s="35" t="s">
        <v>742</v>
      </c>
      <c r="D1716" s="35">
        <v>1</v>
      </c>
      <c r="E1716" s="134">
        <v>288</v>
      </c>
      <c r="F1716" s="63" t="s">
        <v>637</v>
      </c>
      <c r="G1716" s="102">
        <f t="shared" si="558"/>
        <v>10.72</v>
      </c>
      <c r="H1716" s="99">
        <f t="shared" si="557"/>
        <v>3087</v>
      </c>
      <c r="I1716" s="61">
        <v>2</v>
      </c>
      <c r="J1716" s="105" t="s">
        <v>649</v>
      </c>
      <c r="K1716" s="104" t="str">
        <f t="shared" si="559"/>
        <v>2498611042</v>
      </c>
      <c r="L1716" s="68">
        <f t="shared" si="560"/>
        <v>126</v>
      </c>
    </row>
    <row r="1717" spans="2:12" ht="14.25" customHeight="1" x14ac:dyDescent="0.15">
      <c r="B1717" s="94" t="s">
        <v>562</v>
      </c>
      <c r="C1717" s="35" t="s">
        <v>354</v>
      </c>
      <c r="D1717" s="35">
        <v>1</v>
      </c>
      <c r="E1717" s="134">
        <v>259</v>
      </c>
      <c r="F1717" s="63" t="s">
        <v>637</v>
      </c>
      <c r="G1717" s="102">
        <f t="shared" si="558"/>
        <v>10.72</v>
      </c>
      <c r="H1717" s="99">
        <f t="shared" si="557"/>
        <v>2776</v>
      </c>
      <c r="I1717" s="61">
        <v>2</v>
      </c>
      <c r="J1717" s="105" t="s">
        <v>649</v>
      </c>
      <c r="K1717" s="104" t="str">
        <f t="shared" si="559"/>
        <v>2498631042</v>
      </c>
      <c r="L1717" s="68">
        <f t="shared" si="560"/>
        <v>126</v>
      </c>
    </row>
    <row r="1718" spans="2:12" ht="14.25" customHeight="1" x14ac:dyDescent="0.15">
      <c r="B1718" s="131" t="s">
        <v>803</v>
      </c>
      <c r="C1718" s="95" t="s">
        <v>743</v>
      </c>
      <c r="D1718" s="35">
        <v>6</v>
      </c>
      <c r="E1718" s="132">
        <v>775</v>
      </c>
      <c r="F1718" s="63" t="s">
        <v>637</v>
      </c>
      <c r="G1718" s="102">
        <f t="shared" si="558"/>
        <v>10.72</v>
      </c>
      <c r="H1718" s="99">
        <f t="shared" si="557"/>
        <v>8308</v>
      </c>
      <c r="I1718" s="61">
        <v>2</v>
      </c>
      <c r="J1718" s="105" t="s">
        <v>649</v>
      </c>
      <c r="K1718" s="104" t="str">
        <f t="shared" si="559"/>
        <v>2498706042</v>
      </c>
      <c r="L1718" s="68">
        <f t="shared" si="560"/>
        <v>2670</v>
      </c>
    </row>
    <row r="1719" spans="2:12" ht="14.25" customHeight="1" x14ac:dyDescent="0.15">
      <c r="B1719" s="131" t="s">
        <v>804</v>
      </c>
      <c r="C1719" s="95" t="s">
        <v>744</v>
      </c>
      <c r="D1719" s="35">
        <v>6</v>
      </c>
      <c r="E1719" s="132">
        <v>698</v>
      </c>
      <c r="F1719" s="63" t="s">
        <v>637</v>
      </c>
      <c r="G1719" s="102">
        <f t="shared" si="558"/>
        <v>10.72</v>
      </c>
      <c r="H1719" s="99">
        <f t="shared" si="557"/>
        <v>7482</v>
      </c>
      <c r="I1719" s="61">
        <v>2</v>
      </c>
      <c r="J1719" s="105" t="s">
        <v>649</v>
      </c>
      <c r="K1719" s="104" t="str">
        <f t="shared" si="559"/>
        <v>2498716042</v>
      </c>
      <c r="L1719" s="68">
        <f t="shared" si="560"/>
        <v>2670</v>
      </c>
    </row>
    <row r="1720" spans="2:12" ht="14.25" customHeight="1" x14ac:dyDescent="0.15">
      <c r="B1720" s="131" t="s">
        <v>805</v>
      </c>
      <c r="C1720" s="95" t="s">
        <v>745</v>
      </c>
      <c r="D1720" s="35">
        <v>5</v>
      </c>
      <c r="E1720" s="132">
        <v>684</v>
      </c>
      <c r="F1720" s="63" t="s">
        <v>637</v>
      </c>
      <c r="G1720" s="102">
        <f t="shared" si="558"/>
        <v>10.72</v>
      </c>
      <c r="H1720" s="99">
        <f t="shared" si="557"/>
        <v>7332</v>
      </c>
      <c r="I1720" s="61">
        <v>2</v>
      </c>
      <c r="J1720" s="105" t="s">
        <v>649</v>
      </c>
      <c r="K1720" s="104" t="str">
        <f t="shared" si="559"/>
        <v>2498725042</v>
      </c>
      <c r="L1720" s="68">
        <f t="shared" si="560"/>
        <v>2290</v>
      </c>
    </row>
    <row r="1721" spans="2:12" ht="14.25" customHeight="1" x14ac:dyDescent="0.15">
      <c r="B1721" s="131" t="s">
        <v>806</v>
      </c>
      <c r="C1721" s="95" t="s">
        <v>746</v>
      </c>
      <c r="D1721" s="35">
        <v>5</v>
      </c>
      <c r="E1721" s="132">
        <v>616</v>
      </c>
      <c r="F1721" s="63" t="s">
        <v>637</v>
      </c>
      <c r="G1721" s="102">
        <f t="shared" si="558"/>
        <v>10.72</v>
      </c>
      <c r="H1721" s="99">
        <f t="shared" si="557"/>
        <v>6603</v>
      </c>
      <c r="I1721" s="61">
        <v>2</v>
      </c>
      <c r="J1721" s="105" t="s">
        <v>649</v>
      </c>
      <c r="K1721" s="104" t="str">
        <f t="shared" si="559"/>
        <v>2498735042</v>
      </c>
      <c r="L1721" s="68">
        <f t="shared" si="560"/>
        <v>2290</v>
      </c>
    </row>
    <row r="1722" spans="2:12" ht="14.25" customHeight="1" x14ac:dyDescent="0.15">
      <c r="B1722" s="131" t="s">
        <v>807</v>
      </c>
      <c r="C1722" s="95" t="s">
        <v>747</v>
      </c>
      <c r="D1722" s="35">
        <v>4</v>
      </c>
      <c r="E1722" s="132">
        <v>592</v>
      </c>
      <c r="F1722" s="63" t="s">
        <v>637</v>
      </c>
      <c r="G1722" s="102">
        <f t="shared" si="558"/>
        <v>10.72</v>
      </c>
      <c r="H1722" s="99">
        <f t="shared" si="557"/>
        <v>6346</v>
      </c>
      <c r="I1722" s="61">
        <v>2</v>
      </c>
      <c r="J1722" s="105" t="s">
        <v>649</v>
      </c>
      <c r="K1722" s="104" t="str">
        <f t="shared" si="559"/>
        <v>2498744042</v>
      </c>
      <c r="L1722" s="68">
        <f t="shared" si="560"/>
        <v>1907</v>
      </c>
    </row>
    <row r="1723" spans="2:12" ht="14.25" customHeight="1" x14ac:dyDescent="0.15">
      <c r="B1723" s="131" t="s">
        <v>808</v>
      </c>
      <c r="C1723" s="95" t="s">
        <v>748</v>
      </c>
      <c r="D1723" s="35">
        <v>4</v>
      </c>
      <c r="E1723" s="132">
        <v>533</v>
      </c>
      <c r="F1723" s="63" t="s">
        <v>637</v>
      </c>
      <c r="G1723" s="102">
        <f t="shared" si="558"/>
        <v>10.72</v>
      </c>
      <c r="H1723" s="99">
        <f t="shared" ref="H1723:H1786" si="561">ROUNDDOWN(E1723*G1723,0)</f>
        <v>5713</v>
      </c>
      <c r="I1723" s="61">
        <v>2</v>
      </c>
      <c r="J1723" s="105" t="s">
        <v>649</v>
      </c>
      <c r="K1723" s="104" t="str">
        <f t="shared" si="559"/>
        <v>2498754042</v>
      </c>
      <c r="L1723" s="68">
        <f t="shared" si="560"/>
        <v>1907</v>
      </c>
    </row>
    <row r="1724" spans="2:12" ht="14.25" customHeight="1" x14ac:dyDescent="0.15">
      <c r="B1724" s="131" t="s">
        <v>809</v>
      </c>
      <c r="C1724" s="95" t="s">
        <v>749</v>
      </c>
      <c r="D1724" s="35">
        <v>3</v>
      </c>
      <c r="E1724" s="132">
        <v>549</v>
      </c>
      <c r="F1724" s="63" t="s">
        <v>637</v>
      </c>
      <c r="G1724" s="102">
        <f t="shared" ref="G1724:G1787" si="562">G$1466</f>
        <v>10.72</v>
      </c>
      <c r="H1724" s="99">
        <f t="shared" si="561"/>
        <v>5885</v>
      </c>
      <c r="I1724" s="61">
        <v>2</v>
      </c>
      <c r="J1724" s="105" t="s">
        <v>649</v>
      </c>
      <c r="K1724" s="104" t="str">
        <f t="shared" si="559"/>
        <v>2498763042</v>
      </c>
      <c r="L1724" s="68">
        <f t="shared" si="560"/>
        <v>1734</v>
      </c>
    </row>
    <row r="1725" spans="2:12" ht="14.25" customHeight="1" x14ac:dyDescent="0.15">
      <c r="B1725" s="131" t="s">
        <v>810</v>
      </c>
      <c r="C1725" s="95" t="s">
        <v>750</v>
      </c>
      <c r="D1725" s="35">
        <v>3</v>
      </c>
      <c r="E1725" s="132">
        <v>494</v>
      </c>
      <c r="F1725" s="63" t="s">
        <v>637</v>
      </c>
      <c r="G1725" s="102">
        <f t="shared" si="562"/>
        <v>10.72</v>
      </c>
      <c r="H1725" s="99">
        <f t="shared" si="561"/>
        <v>5295</v>
      </c>
      <c r="I1725" s="61">
        <v>2</v>
      </c>
      <c r="J1725" s="105" t="s">
        <v>649</v>
      </c>
      <c r="K1725" s="104" t="str">
        <f t="shared" si="559"/>
        <v>2498773042</v>
      </c>
      <c r="L1725" s="68">
        <f t="shared" si="560"/>
        <v>1734</v>
      </c>
    </row>
    <row r="1726" spans="2:12" ht="14.25" customHeight="1" x14ac:dyDescent="0.15">
      <c r="B1726" s="131" t="s">
        <v>811</v>
      </c>
      <c r="C1726" s="95" t="s">
        <v>751</v>
      </c>
      <c r="D1726" s="35">
        <v>2</v>
      </c>
      <c r="E1726" s="132">
        <v>501</v>
      </c>
      <c r="F1726" s="63" t="s">
        <v>637</v>
      </c>
      <c r="G1726" s="102">
        <f t="shared" si="562"/>
        <v>10.72</v>
      </c>
      <c r="H1726" s="99">
        <f t="shared" si="561"/>
        <v>5370</v>
      </c>
      <c r="I1726" s="61">
        <v>2</v>
      </c>
      <c r="J1726" s="105" t="s">
        <v>649</v>
      </c>
      <c r="K1726" s="104" t="str">
        <f t="shared" si="559"/>
        <v>2498782042</v>
      </c>
      <c r="L1726" s="68">
        <f t="shared" si="560"/>
        <v>1536</v>
      </c>
    </row>
    <row r="1727" spans="2:12" ht="14.25" customHeight="1" x14ac:dyDescent="0.15">
      <c r="B1727" s="131" t="s">
        <v>812</v>
      </c>
      <c r="C1727" s="95" t="s">
        <v>752</v>
      </c>
      <c r="D1727" s="35">
        <v>2</v>
      </c>
      <c r="E1727" s="132">
        <v>451</v>
      </c>
      <c r="F1727" s="63" t="s">
        <v>637</v>
      </c>
      <c r="G1727" s="102">
        <f t="shared" si="562"/>
        <v>10.72</v>
      </c>
      <c r="H1727" s="99">
        <f t="shared" si="561"/>
        <v>4834</v>
      </c>
      <c r="I1727" s="61">
        <v>2</v>
      </c>
      <c r="J1727" s="105" t="s">
        <v>649</v>
      </c>
      <c r="K1727" s="104" t="str">
        <f t="shared" si="559"/>
        <v>2498792042</v>
      </c>
      <c r="L1727" s="68">
        <f t="shared" si="560"/>
        <v>1536</v>
      </c>
    </row>
    <row r="1728" spans="2:12" ht="14.25" customHeight="1" x14ac:dyDescent="0.15">
      <c r="B1728" s="131" t="s">
        <v>811</v>
      </c>
      <c r="C1728" s="95" t="s">
        <v>753</v>
      </c>
      <c r="D1728" s="35">
        <v>1</v>
      </c>
      <c r="E1728" s="132">
        <v>501</v>
      </c>
      <c r="F1728" s="63" t="s">
        <v>637</v>
      </c>
      <c r="G1728" s="102">
        <f t="shared" si="562"/>
        <v>10.72</v>
      </c>
      <c r="H1728" s="99">
        <f t="shared" si="561"/>
        <v>5370</v>
      </c>
      <c r="I1728" s="61">
        <v>2</v>
      </c>
      <c r="J1728" s="105" t="s">
        <v>649</v>
      </c>
      <c r="K1728" s="104" t="str">
        <f t="shared" si="559"/>
        <v>2498781042</v>
      </c>
      <c r="L1728" s="68">
        <f t="shared" si="560"/>
        <v>126</v>
      </c>
    </row>
    <row r="1729" spans="2:12" ht="14.25" customHeight="1" x14ac:dyDescent="0.15">
      <c r="B1729" s="131" t="s">
        <v>812</v>
      </c>
      <c r="C1729" s="95" t="s">
        <v>754</v>
      </c>
      <c r="D1729" s="35">
        <v>1</v>
      </c>
      <c r="E1729" s="132">
        <v>451</v>
      </c>
      <c r="F1729" s="63" t="s">
        <v>637</v>
      </c>
      <c r="G1729" s="102">
        <f t="shared" si="562"/>
        <v>10.72</v>
      </c>
      <c r="H1729" s="99">
        <f t="shared" si="561"/>
        <v>4834</v>
      </c>
      <c r="I1729" s="61">
        <v>2</v>
      </c>
      <c r="J1729" s="105" t="s">
        <v>649</v>
      </c>
      <c r="K1729" s="104" t="str">
        <f t="shared" si="559"/>
        <v>2498791042</v>
      </c>
      <c r="L1729" s="68">
        <f t="shared" si="560"/>
        <v>126</v>
      </c>
    </row>
    <row r="1730" spans="2:12" ht="14.25" customHeight="1" x14ac:dyDescent="0.15">
      <c r="B1730" s="131" t="s">
        <v>813</v>
      </c>
      <c r="C1730" s="95" t="s">
        <v>755</v>
      </c>
      <c r="D1730" s="35">
        <v>3</v>
      </c>
      <c r="E1730" s="132">
        <v>684</v>
      </c>
      <c r="F1730" s="63" t="s">
        <v>637</v>
      </c>
      <c r="G1730" s="102">
        <f t="shared" si="562"/>
        <v>10.72</v>
      </c>
      <c r="H1730" s="99">
        <f t="shared" si="561"/>
        <v>7332</v>
      </c>
      <c r="I1730" s="61">
        <v>2</v>
      </c>
      <c r="J1730" s="105" t="s">
        <v>649</v>
      </c>
      <c r="K1730" s="104" t="str">
        <f t="shared" si="559"/>
        <v>2498803042</v>
      </c>
      <c r="L1730" s="68">
        <f t="shared" si="560"/>
        <v>2290</v>
      </c>
    </row>
    <row r="1731" spans="2:12" ht="14.25" customHeight="1" x14ac:dyDescent="0.15">
      <c r="B1731" s="131" t="s">
        <v>814</v>
      </c>
      <c r="C1731" s="95" t="s">
        <v>756</v>
      </c>
      <c r="D1731" s="35">
        <v>3</v>
      </c>
      <c r="E1731" s="132">
        <v>616</v>
      </c>
      <c r="F1731" s="63" t="s">
        <v>637</v>
      </c>
      <c r="G1731" s="102">
        <f t="shared" si="562"/>
        <v>10.72</v>
      </c>
      <c r="H1731" s="99">
        <f t="shared" si="561"/>
        <v>6603</v>
      </c>
      <c r="I1731" s="61">
        <v>2</v>
      </c>
      <c r="J1731" s="105" t="s">
        <v>649</v>
      </c>
      <c r="K1731" s="104" t="str">
        <f t="shared" si="559"/>
        <v>2498813042</v>
      </c>
      <c r="L1731" s="68">
        <f t="shared" si="560"/>
        <v>2290</v>
      </c>
    </row>
    <row r="1732" spans="2:12" ht="14.25" customHeight="1" x14ac:dyDescent="0.15">
      <c r="B1732" s="131" t="s">
        <v>815</v>
      </c>
      <c r="C1732" s="95" t="s">
        <v>757</v>
      </c>
      <c r="D1732" s="35">
        <v>2</v>
      </c>
      <c r="E1732" s="132">
        <v>571</v>
      </c>
      <c r="F1732" s="63" t="s">
        <v>637</v>
      </c>
      <c r="G1732" s="102">
        <f t="shared" si="562"/>
        <v>10.72</v>
      </c>
      <c r="H1732" s="99">
        <f t="shared" si="561"/>
        <v>6121</v>
      </c>
      <c r="I1732" s="61">
        <v>2</v>
      </c>
      <c r="J1732" s="105" t="s">
        <v>649</v>
      </c>
      <c r="K1732" s="104" t="str">
        <f t="shared" si="559"/>
        <v>2498822042</v>
      </c>
      <c r="L1732" s="68">
        <f t="shared" si="560"/>
        <v>1391</v>
      </c>
    </row>
    <row r="1733" spans="2:12" ht="14.25" customHeight="1" x14ac:dyDescent="0.15">
      <c r="B1733" s="131" t="s">
        <v>816</v>
      </c>
      <c r="C1733" s="95" t="s">
        <v>758</v>
      </c>
      <c r="D1733" s="35">
        <v>2</v>
      </c>
      <c r="E1733" s="132">
        <v>514</v>
      </c>
      <c r="F1733" s="63" t="s">
        <v>637</v>
      </c>
      <c r="G1733" s="102">
        <f t="shared" si="562"/>
        <v>10.72</v>
      </c>
      <c r="H1733" s="99">
        <f t="shared" si="561"/>
        <v>5510</v>
      </c>
      <c r="I1733" s="61">
        <v>2</v>
      </c>
      <c r="J1733" s="105" t="s">
        <v>649</v>
      </c>
      <c r="K1733" s="104" t="str">
        <f t="shared" si="559"/>
        <v>2498832042</v>
      </c>
      <c r="L1733" s="68">
        <f t="shared" si="560"/>
        <v>1391</v>
      </c>
    </row>
    <row r="1734" spans="2:12" ht="14.25" customHeight="1" x14ac:dyDescent="0.15">
      <c r="B1734" s="131" t="s">
        <v>817</v>
      </c>
      <c r="C1734" s="95" t="s">
        <v>759</v>
      </c>
      <c r="D1734" s="35">
        <v>1</v>
      </c>
      <c r="E1734" s="132">
        <v>500</v>
      </c>
      <c r="F1734" s="63" t="s">
        <v>637</v>
      </c>
      <c r="G1734" s="102">
        <f t="shared" si="562"/>
        <v>10.72</v>
      </c>
      <c r="H1734" s="99">
        <f t="shared" si="561"/>
        <v>5360</v>
      </c>
      <c r="I1734" s="61">
        <v>2</v>
      </c>
      <c r="J1734" s="105" t="s">
        <v>649</v>
      </c>
      <c r="K1734" s="104" t="str">
        <f t="shared" si="559"/>
        <v>2498841042</v>
      </c>
      <c r="L1734" s="68">
        <f t="shared" si="560"/>
        <v>126</v>
      </c>
    </row>
    <row r="1735" spans="2:12" ht="14.25" customHeight="1" x14ac:dyDescent="0.15">
      <c r="B1735" s="131" t="s">
        <v>818</v>
      </c>
      <c r="C1735" s="95" t="s">
        <v>760</v>
      </c>
      <c r="D1735" s="35">
        <v>1</v>
      </c>
      <c r="E1735" s="132">
        <v>450</v>
      </c>
      <c r="F1735" s="63" t="s">
        <v>637</v>
      </c>
      <c r="G1735" s="102">
        <f t="shared" si="562"/>
        <v>10.72</v>
      </c>
      <c r="H1735" s="99">
        <f t="shared" si="561"/>
        <v>4824</v>
      </c>
      <c r="I1735" s="61">
        <v>2</v>
      </c>
      <c r="J1735" s="105" t="s">
        <v>649</v>
      </c>
      <c r="K1735" s="104" t="str">
        <f t="shared" si="559"/>
        <v>2498851042</v>
      </c>
      <c r="L1735" s="68">
        <f t="shared" si="560"/>
        <v>126</v>
      </c>
    </row>
    <row r="1736" spans="2:12" ht="14.25" customHeight="1" x14ac:dyDescent="0.15">
      <c r="B1736" s="131" t="s">
        <v>563</v>
      </c>
      <c r="C1736" s="130" t="s">
        <v>355</v>
      </c>
      <c r="D1736" s="35">
        <v>6</v>
      </c>
      <c r="E1736" s="132">
        <v>462</v>
      </c>
      <c r="F1736" s="63" t="s">
        <v>637</v>
      </c>
      <c r="G1736" s="102">
        <f t="shared" si="562"/>
        <v>10.72</v>
      </c>
      <c r="H1736" s="99">
        <f t="shared" si="561"/>
        <v>4952</v>
      </c>
      <c r="I1736" s="61">
        <v>2</v>
      </c>
      <c r="J1736" s="105" t="s">
        <v>649</v>
      </c>
      <c r="K1736" s="104" t="str">
        <f t="shared" si="559"/>
        <v>2492616042</v>
      </c>
      <c r="L1736" s="68">
        <f>L1466</f>
        <v>2670</v>
      </c>
    </row>
    <row r="1737" spans="2:12" ht="14.25" customHeight="1" x14ac:dyDescent="0.15">
      <c r="B1737" s="131" t="s">
        <v>564</v>
      </c>
      <c r="C1737" s="130" t="s">
        <v>356</v>
      </c>
      <c r="D1737" s="35">
        <v>6</v>
      </c>
      <c r="E1737" s="132">
        <v>416</v>
      </c>
      <c r="F1737" s="63" t="s">
        <v>637</v>
      </c>
      <c r="G1737" s="102">
        <f t="shared" si="562"/>
        <v>10.72</v>
      </c>
      <c r="H1737" s="99">
        <f t="shared" si="561"/>
        <v>4459</v>
      </c>
      <c r="I1737" s="61">
        <v>2</v>
      </c>
      <c r="J1737" s="105" t="s">
        <v>649</v>
      </c>
      <c r="K1737" s="104" t="str">
        <f t="shared" si="559"/>
        <v>2492636042</v>
      </c>
      <c r="L1737" s="68">
        <f t="shared" ref="L1737:L1800" si="563">L1467</f>
        <v>2670</v>
      </c>
    </row>
    <row r="1738" spans="2:12" ht="14.25" customHeight="1" x14ac:dyDescent="0.15">
      <c r="B1738" s="131" t="s">
        <v>565</v>
      </c>
      <c r="C1738" s="130" t="s">
        <v>357</v>
      </c>
      <c r="D1738" s="35">
        <v>5</v>
      </c>
      <c r="E1738" s="132">
        <v>392</v>
      </c>
      <c r="F1738" s="63" t="s">
        <v>637</v>
      </c>
      <c r="G1738" s="102">
        <f t="shared" si="562"/>
        <v>10.72</v>
      </c>
      <c r="H1738" s="99">
        <f t="shared" si="561"/>
        <v>4202</v>
      </c>
      <c r="I1738" s="61">
        <v>2</v>
      </c>
      <c r="J1738" s="105" t="s">
        <v>649</v>
      </c>
      <c r="K1738" s="104" t="str">
        <f t="shared" si="559"/>
        <v>2492655042</v>
      </c>
      <c r="L1738" s="68">
        <f t="shared" si="563"/>
        <v>2290</v>
      </c>
    </row>
    <row r="1739" spans="2:12" ht="14.25" customHeight="1" x14ac:dyDescent="0.15">
      <c r="B1739" s="131" t="s">
        <v>566</v>
      </c>
      <c r="C1739" s="130" t="s">
        <v>358</v>
      </c>
      <c r="D1739" s="35">
        <v>5</v>
      </c>
      <c r="E1739" s="132">
        <v>353</v>
      </c>
      <c r="F1739" s="63" t="s">
        <v>637</v>
      </c>
      <c r="G1739" s="102">
        <f t="shared" si="562"/>
        <v>10.72</v>
      </c>
      <c r="H1739" s="99">
        <f t="shared" si="561"/>
        <v>3784</v>
      </c>
      <c r="I1739" s="61">
        <v>2</v>
      </c>
      <c r="J1739" s="105" t="s">
        <v>649</v>
      </c>
      <c r="K1739" s="104" t="str">
        <f t="shared" si="559"/>
        <v>2492675042</v>
      </c>
      <c r="L1739" s="68">
        <f t="shared" si="563"/>
        <v>2290</v>
      </c>
    </row>
    <row r="1740" spans="2:12" ht="14.25" customHeight="1" x14ac:dyDescent="0.15">
      <c r="B1740" s="131" t="s">
        <v>567</v>
      </c>
      <c r="C1740" s="130" t="s">
        <v>359</v>
      </c>
      <c r="D1740" s="35">
        <v>4</v>
      </c>
      <c r="E1740" s="132">
        <v>324</v>
      </c>
      <c r="F1740" s="63" t="s">
        <v>637</v>
      </c>
      <c r="G1740" s="102">
        <f t="shared" si="562"/>
        <v>10.72</v>
      </c>
      <c r="H1740" s="99">
        <f t="shared" si="561"/>
        <v>3473</v>
      </c>
      <c r="I1740" s="61">
        <v>2</v>
      </c>
      <c r="J1740" s="105" t="s">
        <v>649</v>
      </c>
      <c r="K1740" s="104" t="str">
        <f t="shared" si="559"/>
        <v>2492694042</v>
      </c>
      <c r="L1740" s="68">
        <f t="shared" si="563"/>
        <v>1907</v>
      </c>
    </row>
    <row r="1741" spans="2:12" ht="14.25" customHeight="1" x14ac:dyDescent="0.15">
      <c r="B1741" s="131" t="s">
        <v>568</v>
      </c>
      <c r="C1741" s="130" t="s">
        <v>360</v>
      </c>
      <c r="D1741" s="35">
        <v>4</v>
      </c>
      <c r="E1741" s="132">
        <v>292</v>
      </c>
      <c r="F1741" s="63" t="s">
        <v>637</v>
      </c>
      <c r="G1741" s="102">
        <f t="shared" si="562"/>
        <v>10.72</v>
      </c>
      <c r="H1741" s="99">
        <f t="shared" si="561"/>
        <v>3130</v>
      </c>
      <c r="I1741" s="61">
        <v>2</v>
      </c>
      <c r="J1741" s="105" t="s">
        <v>649</v>
      </c>
      <c r="K1741" s="104" t="str">
        <f t="shared" si="559"/>
        <v>2492714042</v>
      </c>
      <c r="L1741" s="68">
        <f t="shared" si="563"/>
        <v>1907</v>
      </c>
    </row>
    <row r="1742" spans="2:12" ht="14.25" customHeight="1" x14ac:dyDescent="0.15">
      <c r="B1742" s="131" t="s">
        <v>569</v>
      </c>
      <c r="C1742" s="130" t="s">
        <v>361</v>
      </c>
      <c r="D1742" s="35">
        <v>3</v>
      </c>
      <c r="E1742" s="132">
        <v>292</v>
      </c>
      <c r="F1742" s="63" t="s">
        <v>637</v>
      </c>
      <c r="G1742" s="102">
        <f t="shared" si="562"/>
        <v>10.72</v>
      </c>
      <c r="H1742" s="99">
        <f t="shared" si="561"/>
        <v>3130</v>
      </c>
      <c r="I1742" s="61">
        <v>2</v>
      </c>
      <c r="J1742" s="105" t="s">
        <v>649</v>
      </c>
      <c r="K1742" s="104" t="str">
        <f t="shared" si="559"/>
        <v>2492733042</v>
      </c>
      <c r="L1742" s="68">
        <f t="shared" si="563"/>
        <v>1734</v>
      </c>
    </row>
    <row r="1743" spans="2:12" ht="14.25" customHeight="1" x14ac:dyDescent="0.15">
      <c r="B1743" s="131" t="s">
        <v>570</v>
      </c>
      <c r="C1743" s="130" t="s">
        <v>362</v>
      </c>
      <c r="D1743" s="35">
        <v>3</v>
      </c>
      <c r="E1743" s="132">
        <v>263</v>
      </c>
      <c r="F1743" s="63" t="s">
        <v>637</v>
      </c>
      <c r="G1743" s="102">
        <f t="shared" si="562"/>
        <v>10.72</v>
      </c>
      <c r="H1743" s="99">
        <f t="shared" si="561"/>
        <v>2819</v>
      </c>
      <c r="I1743" s="61">
        <v>2</v>
      </c>
      <c r="J1743" s="105" t="s">
        <v>649</v>
      </c>
      <c r="K1743" s="104" t="str">
        <f t="shared" si="559"/>
        <v>2492753042</v>
      </c>
      <c r="L1743" s="68">
        <f t="shared" si="563"/>
        <v>1734</v>
      </c>
    </row>
    <row r="1744" spans="2:12" ht="14.25" customHeight="1" x14ac:dyDescent="0.15">
      <c r="B1744" s="131" t="s">
        <v>571</v>
      </c>
      <c r="C1744" s="130" t="s">
        <v>363</v>
      </c>
      <c r="D1744" s="35">
        <v>2</v>
      </c>
      <c r="E1744" s="132">
        <v>255</v>
      </c>
      <c r="F1744" s="63" t="s">
        <v>637</v>
      </c>
      <c r="G1744" s="102">
        <f t="shared" si="562"/>
        <v>10.72</v>
      </c>
      <c r="H1744" s="99">
        <f t="shared" si="561"/>
        <v>2733</v>
      </c>
      <c r="I1744" s="61">
        <v>2</v>
      </c>
      <c r="J1744" s="105" t="s">
        <v>649</v>
      </c>
      <c r="K1744" s="104" t="str">
        <f t="shared" si="559"/>
        <v>2492772042</v>
      </c>
      <c r="L1744" s="68">
        <f t="shared" si="563"/>
        <v>1536</v>
      </c>
    </row>
    <row r="1745" spans="2:12" ht="14.25" customHeight="1" x14ac:dyDescent="0.15">
      <c r="B1745" s="131" t="s">
        <v>572</v>
      </c>
      <c r="C1745" s="130" t="s">
        <v>364</v>
      </c>
      <c r="D1745" s="35">
        <v>2</v>
      </c>
      <c r="E1745" s="132">
        <v>230</v>
      </c>
      <c r="F1745" s="63" t="s">
        <v>637</v>
      </c>
      <c r="G1745" s="102">
        <f t="shared" si="562"/>
        <v>10.72</v>
      </c>
      <c r="H1745" s="99">
        <f t="shared" si="561"/>
        <v>2465</v>
      </c>
      <c r="I1745" s="61">
        <v>2</v>
      </c>
      <c r="J1745" s="105" t="s">
        <v>649</v>
      </c>
      <c r="K1745" s="104" t="str">
        <f t="shared" si="559"/>
        <v>2492792042</v>
      </c>
      <c r="L1745" s="68">
        <f t="shared" si="563"/>
        <v>1536</v>
      </c>
    </row>
    <row r="1746" spans="2:12" ht="14.25" customHeight="1" x14ac:dyDescent="0.15">
      <c r="B1746" s="131" t="s">
        <v>571</v>
      </c>
      <c r="C1746" s="130" t="s">
        <v>761</v>
      </c>
      <c r="D1746" s="35">
        <v>1</v>
      </c>
      <c r="E1746" s="132">
        <v>255</v>
      </c>
      <c r="F1746" s="63" t="s">
        <v>637</v>
      </c>
      <c r="G1746" s="102">
        <f t="shared" si="562"/>
        <v>10.72</v>
      </c>
      <c r="H1746" s="99">
        <f t="shared" si="561"/>
        <v>2733</v>
      </c>
      <c r="I1746" s="61">
        <v>2</v>
      </c>
      <c r="J1746" s="105" t="s">
        <v>649</v>
      </c>
      <c r="K1746" s="104" t="str">
        <f t="shared" si="559"/>
        <v>2492771042</v>
      </c>
      <c r="L1746" s="68">
        <f t="shared" si="563"/>
        <v>126</v>
      </c>
    </row>
    <row r="1747" spans="2:12" ht="14.25" customHeight="1" x14ac:dyDescent="0.15">
      <c r="B1747" s="131" t="s">
        <v>572</v>
      </c>
      <c r="C1747" s="130" t="s">
        <v>762</v>
      </c>
      <c r="D1747" s="35">
        <v>1</v>
      </c>
      <c r="E1747" s="132">
        <v>230</v>
      </c>
      <c r="F1747" s="63" t="s">
        <v>637</v>
      </c>
      <c r="G1747" s="102">
        <f t="shared" si="562"/>
        <v>10.72</v>
      </c>
      <c r="H1747" s="99">
        <f t="shared" si="561"/>
        <v>2465</v>
      </c>
      <c r="I1747" s="61">
        <v>2</v>
      </c>
      <c r="J1747" s="105" t="s">
        <v>649</v>
      </c>
      <c r="K1747" s="104" t="str">
        <f t="shared" si="559"/>
        <v>2492791042</v>
      </c>
      <c r="L1747" s="68">
        <f t="shared" si="563"/>
        <v>126</v>
      </c>
    </row>
    <row r="1748" spans="2:12" ht="14.25" customHeight="1" x14ac:dyDescent="0.15">
      <c r="B1748" s="131" t="s">
        <v>573</v>
      </c>
      <c r="C1748" s="130" t="s">
        <v>365</v>
      </c>
      <c r="D1748" s="35">
        <v>6</v>
      </c>
      <c r="E1748" s="132">
        <v>301</v>
      </c>
      <c r="F1748" s="63" t="s">
        <v>637</v>
      </c>
      <c r="G1748" s="102">
        <f t="shared" si="562"/>
        <v>10.72</v>
      </c>
      <c r="H1748" s="99">
        <f t="shared" si="561"/>
        <v>3226</v>
      </c>
      <c r="I1748" s="61">
        <v>2</v>
      </c>
      <c r="J1748" s="105" t="s">
        <v>649</v>
      </c>
      <c r="K1748" s="104" t="str">
        <f t="shared" ref="K1748:K1811" si="564">B1748&amp;D1748&amp;F1748&amp;I1748</f>
        <v>2493616042</v>
      </c>
      <c r="L1748" s="68">
        <f t="shared" si="563"/>
        <v>1970</v>
      </c>
    </row>
    <row r="1749" spans="2:12" ht="14.25" customHeight="1" x14ac:dyDescent="0.15">
      <c r="B1749" s="131" t="s">
        <v>574</v>
      </c>
      <c r="C1749" s="130" t="s">
        <v>366</v>
      </c>
      <c r="D1749" s="35">
        <v>6</v>
      </c>
      <c r="E1749" s="132">
        <v>271</v>
      </c>
      <c r="F1749" s="63" t="s">
        <v>637</v>
      </c>
      <c r="G1749" s="102">
        <f t="shared" si="562"/>
        <v>10.72</v>
      </c>
      <c r="H1749" s="99">
        <f t="shared" si="561"/>
        <v>2905</v>
      </c>
      <c r="I1749" s="61">
        <v>2</v>
      </c>
      <c r="J1749" s="105" t="s">
        <v>649</v>
      </c>
      <c r="K1749" s="104" t="str">
        <f t="shared" si="564"/>
        <v>2493636042</v>
      </c>
      <c r="L1749" s="68">
        <f t="shared" si="563"/>
        <v>1970</v>
      </c>
    </row>
    <row r="1750" spans="2:12" ht="14.25" customHeight="1" x14ac:dyDescent="0.15">
      <c r="B1750" s="131" t="s">
        <v>575</v>
      </c>
      <c r="C1750" s="130" t="s">
        <v>367</v>
      </c>
      <c r="D1750" s="35">
        <v>5</v>
      </c>
      <c r="E1750" s="132">
        <v>264</v>
      </c>
      <c r="F1750" s="63" t="s">
        <v>637</v>
      </c>
      <c r="G1750" s="102">
        <f t="shared" si="562"/>
        <v>10.72</v>
      </c>
      <c r="H1750" s="99">
        <f t="shared" si="561"/>
        <v>2830</v>
      </c>
      <c r="I1750" s="61">
        <v>2</v>
      </c>
      <c r="J1750" s="105" t="s">
        <v>649</v>
      </c>
      <c r="K1750" s="104" t="str">
        <f t="shared" si="564"/>
        <v>2493655042</v>
      </c>
      <c r="L1750" s="68">
        <f t="shared" si="563"/>
        <v>1523</v>
      </c>
    </row>
    <row r="1751" spans="2:12" ht="14.25" customHeight="1" x14ac:dyDescent="0.15">
      <c r="B1751" s="131" t="s">
        <v>576</v>
      </c>
      <c r="C1751" s="130" t="s">
        <v>368</v>
      </c>
      <c r="D1751" s="35">
        <v>5</v>
      </c>
      <c r="E1751" s="132">
        <v>238</v>
      </c>
      <c r="F1751" s="63" t="s">
        <v>637</v>
      </c>
      <c r="G1751" s="102">
        <f t="shared" si="562"/>
        <v>10.72</v>
      </c>
      <c r="H1751" s="99">
        <f t="shared" si="561"/>
        <v>2551</v>
      </c>
      <c r="I1751" s="61">
        <v>2</v>
      </c>
      <c r="J1751" s="105" t="s">
        <v>649</v>
      </c>
      <c r="K1751" s="104" t="str">
        <f t="shared" si="564"/>
        <v>2493675042</v>
      </c>
      <c r="L1751" s="68">
        <f t="shared" si="563"/>
        <v>1523</v>
      </c>
    </row>
    <row r="1752" spans="2:12" ht="14.25" customHeight="1" x14ac:dyDescent="0.15">
      <c r="B1752" s="131" t="s">
        <v>577</v>
      </c>
      <c r="C1752" s="130" t="s">
        <v>369</v>
      </c>
      <c r="D1752" s="35">
        <v>4</v>
      </c>
      <c r="E1752" s="132">
        <v>159</v>
      </c>
      <c r="F1752" s="63" t="s">
        <v>637</v>
      </c>
      <c r="G1752" s="102">
        <f t="shared" si="562"/>
        <v>10.72</v>
      </c>
      <c r="H1752" s="99">
        <f t="shared" si="561"/>
        <v>1704</v>
      </c>
      <c r="I1752" s="61">
        <v>2</v>
      </c>
      <c r="J1752" s="105" t="s">
        <v>649</v>
      </c>
      <c r="K1752" s="104" t="str">
        <f t="shared" si="564"/>
        <v>2493694042</v>
      </c>
      <c r="L1752" s="68">
        <f t="shared" si="563"/>
        <v>2534</v>
      </c>
    </row>
    <row r="1753" spans="2:12" ht="14.25" customHeight="1" x14ac:dyDescent="0.15">
      <c r="B1753" s="131" t="s">
        <v>578</v>
      </c>
      <c r="C1753" s="130" t="s">
        <v>370</v>
      </c>
      <c r="D1753" s="35">
        <v>4</v>
      </c>
      <c r="E1753" s="132">
        <v>143</v>
      </c>
      <c r="F1753" s="63" t="s">
        <v>637</v>
      </c>
      <c r="G1753" s="102">
        <f t="shared" si="562"/>
        <v>10.72</v>
      </c>
      <c r="H1753" s="99">
        <f t="shared" si="561"/>
        <v>1532</v>
      </c>
      <c r="I1753" s="61">
        <v>2</v>
      </c>
      <c r="J1753" s="105" t="s">
        <v>649</v>
      </c>
      <c r="K1753" s="104" t="str">
        <f t="shared" si="564"/>
        <v>2493714042</v>
      </c>
      <c r="L1753" s="68">
        <f t="shared" si="563"/>
        <v>2534</v>
      </c>
    </row>
    <row r="1754" spans="2:12" ht="14.25" customHeight="1" x14ac:dyDescent="0.15">
      <c r="B1754" s="131" t="s">
        <v>579</v>
      </c>
      <c r="C1754" s="130" t="s">
        <v>371</v>
      </c>
      <c r="D1754" s="35">
        <v>3</v>
      </c>
      <c r="E1754" s="132">
        <v>120</v>
      </c>
      <c r="F1754" s="63" t="s">
        <v>637</v>
      </c>
      <c r="G1754" s="102">
        <f t="shared" si="562"/>
        <v>10.72</v>
      </c>
      <c r="H1754" s="99">
        <f t="shared" si="561"/>
        <v>1286</v>
      </c>
      <c r="I1754" s="61">
        <v>2</v>
      </c>
      <c r="J1754" s="105" t="s">
        <v>649</v>
      </c>
      <c r="K1754" s="104" t="str">
        <f t="shared" si="564"/>
        <v>2493733042</v>
      </c>
      <c r="L1754" s="68">
        <f t="shared" si="563"/>
        <v>2779</v>
      </c>
    </row>
    <row r="1755" spans="2:12" ht="14.25" customHeight="1" x14ac:dyDescent="0.15">
      <c r="B1755" s="131" t="s">
        <v>580</v>
      </c>
      <c r="C1755" s="130" t="s">
        <v>372</v>
      </c>
      <c r="D1755" s="35">
        <v>3</v>
      </c>
      <c r="E1755" s="132">
        <v>108</v>
      </c>
      <c r="F1755" s="63" t="s">
        <v>637</v>
      </c>
      <c r="G1755" s="102">
        <f t="shared" si="562"/>
        <v>10.72</v>
      </c>
      <c r="H1755" s="99">
        <f t="shared" si="561"/>
        <v>1157</v>
      </c>
      <c r="I1755" s="61">
        <v>2</v>
      </c>
      <c r="J1755" s="105" t="s">
        <v>649</v>
      </c>
      <c r="K1755" s="104" t="str">
        <f t="shared" si="564"/>
        <v>2493753042</v>
      </c>
      <c r="L1755" s="68">
        <f t="shared" si="563"/>
        <v>2779</v>
      </c>
    </row>
    <row r="1756" spans="2:12" ht="14.25" customHeight="1" x14ac:dyDescent="0.15">
      <c r="B1756" s="131" t="s">
        <v>581</v>
      </c>
      <c r="C1756" s="130" t="s">
        <v>373</v>
      </c>
      <c r="D1756" s="35">
        <v>2</v>
      </c>
      <c r="E1756" s="132">
        <v>87</v>
      </c>
      <c r="F1756" s="63" t="s">
        <v>637</v>
      </c>
      <c r="G1756" s="102">
        <f t="shared" si="562"/>
        <v>10.72</v>
      </c>
      <c r="H1756" s="99">
        <f t="shared" si="561"/>
        <v>932</v>
      </c>
      <c r="I1756" s="61">
        <v>2</v>
      </c>
      <c r="J1756" s="105" t="s">
        <v>649</v>
      </c>
      <c r="K1756" s="104" t="str">
        <f t="shared" si="564"/>
        <v>2493772042</v>
      </c>
      <c r="L1756" s="68">
        <f t="shared" si="563"/>
        <v>2846</v>
      </c>
    </row>
    <row r="1757" spans="2:12" ht="14.25" customHeight="1" x14ac:dyDescent="0.15">
      <c r="B1757" s="131" t="s">
        <v>582</v>
      </c>
      <c r="C1757" s="130" t="s">
        <v>374</v>
      </c>
      <c r="D1757" s="35">
        <v>2</v>
      </c>
      <c r="E1757" s="132">
        <v>78</v>
      </c>
      <c r="F1757" s="63" t="s">
        <v>637</v>
      </c>
      <c r="G1757" s="102">
        <f t="shared" si="562"/>
        <v>10.72</v>
      </c>
      <c r="H1757" s="99">
        <f t="shared" si="561"/>
        <v>836</v>
      </c>
      <c r="I1757" s="61">
        <v>2</v>
      </c>
      <c r="J1757" s="105" t="s">
        <v>649</v>
      </c>
      <c r="K1757" s="104" t="str">
        <f t="shared" si="564"/>
        <v>2493792042</v>
      </c>
      <c r="L1757" s="68">
        <f t="shared" si="563"/>
        <v>2846</v>
      </c>
    </row>
    <row r="1758" spans="2:12" ht="14.25" customHeight="1" x14ac:dyDescent="0.15">
      <c r="B1758" s="131" t="s">
        <v>581</v>
      </c>
      <c r="C1758" s="130" t="s">
        <v>763</v>
      </c>
      <c r="D1758" s="35">
        <v>1</v>
      </c>
      <c r="E1758" s="132">
        <v>87</v>
      </c>
      <c r="F1758" s="63" t="s">
        <v>637</v>
      </c>
      <c r="G1758" s="102">
        <f t="shared" si="562"/>
        <v>10.72</v>
      </c>
      <c r="H1758" s="99">
        <f t="shared" si="561"/>
        <v>932</v>
      </c>
      <c r="I1758" s="61">
        <v>2</v>
      </c>
      <c r="J1758" s="105" t="s">
        <v>649</v>
      </c>
      <c r="K1758" s="104" t="str">
        <f t="shared" si="564"/>
        <v>2493771042</v>
      </c>
      <c r="L1758" s="68">
        <f t="shared" si="563"/>
        <v>126</v>
      </c>
    </row>
    <row r="1759" spans="2:12" ht="14.25" customHeight="1" x14ac:dyDescent="0.15">
      <c r="B1759" s="131" t="s">
        <v>582</v>
      </c>
      <c r="C1759" s="130" t="s">
        <v>764</v>
      </c>
      <c r="D1759" s="35">
        <v>1</v>
      </c>
      <c r="E1759" s="132">
        <v>78</v>
      </c>
      <c r="F1759" s="63" t="s">
        <v>637</v>
      </c>
      <c r="G1759" s="102">
        <f t="shared" si="562"/>
        <v>10.72</v>
      </c>
      <c r="H1759" s="99">
        <f t="shared" si="561"/>
        <v>836</v>
      </c>
      <c r="I1759" s="61">
        <v>2</v>
      </c>
      <c r="J1759" s="105" t="s">
        <v>649</v>
      </c>
      <c r="K1759" s="104" t="str">
        <f t="shared" si="564"/>
        <v>2493791042</v>
      </c>
      <c r="L1759" s="68">
        <f t="shared" si="563"/>
        <v>126</v>
      </c>
    </row>
    <row r="1760" spans="2:12" ht="14.25" customHeight="1" x14ac:dyDescent="0.15">
      <c r="B1760" s="131" t="s">
        <v>583</v>
      </c>
      <c r="C1760" s="130" t="s">
        <v>375</v>
      </c>
      <c r="D1760" s="35">
        <v>3</v>
      </c>
      <c r="E1760" s="132">
        <v>392</v>
      </c>
      <c r="F1760" s="63" t="s">
        <v>637</v>
      </c>
      <c r="G1760" s="102">
        <f t="shared" si="562"/>
        <v>10.72</v>
      </c>
      <c r="H1760" s="99">
        <f t="shared" si="561"/>
        <v>4202</v>
      </c>
      <c r="I1760" s="61">
        <v>2</v>
      </c>
      <c r="J1760" s="105" t="s">
        <v>649</v>
      </c>
      <c r="K1760" s="104" t="str">
        <f t="shared" si="564"/>
        <v>2494613042</v>
      </c>
      <c r="L1760" s="68">
        <f t="shared" si="563"/>
        <v>2290</v>
      </c>
    </row>
    <row r="1761" spans="2:12" ht="14.25" customHeight="1" x14ac:dyDescent="0.15">
      <c r="B1761" s="131" t="s">
        <v>584</v>
      </c>
      <c r="C1761" s="130" t="s">
        <v>376</v>
      </c>
      <c r="D1761" s="35">
        <v>3</v>
      </c>
      <c r="E1761" s="132">
        <v>353</v>
      </c>
      <c r="F1761" s="63" t="s">
        <v>637</v>
      </c>
      <c r="G1761" s="102">
        <f t="shared" si="562"/>
        <v>10.72</v>
      </c>
      <c r="H1761" s="99">
        <f t="shared" si="561"/>
        <v>3784</v>
      </c>
      <c r="I1761" s="61">
        <v>2</v>
      </c>
      <c r="J1761" s="105" t="s">
        <v>649</v>
      </c>
      <c r="K1761" s="104" t="str">
        <f t="shared" si="564"/>
        <v>2494633042</v>
      </c>
      <c r="L1761" s="68">
        <f t="shared" si="563"/>
        <v>2290</v>
      </c>
    </row>
    <row r="1762" spans="2:12" ht="14.25" customHeight="1" x14ac:dyDescent="0.15">
      <c r="B1762" s="131" t="s">
        <v>585</v>
      </c>
      <c r="C1762" s="130" t="s">
        <v>377</v>
      </c>
      <c r="D1762" s="35">
        <v>2</v>
      </c>
      <c r="E1762" s="132">
        <v>308</v>
      </c>
      <c r="F1762" s="63" t="s">
        <v>637</v>
      </c>
      <c r="G1762" s="102">
        <f t="shared" si="562"/>
        <v>10.72</v>
      </c>
      <c r="H1762" s="99">
        <f t="shared" si="561"/>
        <v>3301</v>
      </c>
      <c r="I1762" s="61">
        <v>2</v>
      </c>
      <c r="J1762" s="105" t="s">
        <v>649</v>
      </c>
      <c r="K1762" s="104" t="str">
        <f t="shared" si="564"/>
        <v>2494652042</v>
      </c>
      <c r="L1762" s="68">
        <f t="shared" si="563"/>
        <v>1391</v>
      </c>
    </row>
    <row r="1763" spans="2:12" ht="14.25" customHeight="1" x14ac:dyDescent="0.15">
      <c r="B1763" s="131" t="s">
        <v>586</v>
      </c>
      <c r="C1763" s="130" t="s">
        <v>378</v>
      </c>
      <c r="D1763" s="35">
        <v>2</v>
      </c>
      <c r="E1763" s="132">
        <v>277</v>
      </c>
      <c r="F1763" s="63" t="s">
        <v>637</v>
      </c>
      <c r="G1763" s="102">
        <f t="shared" si="562"/>
        <v>10.72</v>
      </c>
      <c r="H1763" s="99">
        <f t="shared" si="561"/>
        <v>2969</v>
      </c>
      <c r="I1763" s="61">
        <v>2</v>
      </c>
      <c r="J1763" s="105" t="s">
        <v>649</v>
      </c>
      <c r="K1763" s="104" t="str">
        <f t="shared" si="564"/>
        <v>2494672042</v>
      </c>
      <c r="L1763" s="68">
        <f t="shared" si="563"/>
        <v>1391</v>
      </c>
    </row>
    <row r="1764" spans="2:12" ht="14.25" customHeight="1" x14ac:dyDescent="0.15">
      <c r="B1764" s="131" t="s">
        <v>587</v>
      </c>
      <c r="C1764" s="130" t="s">
        <v>379</v>
      </c>
      <c r="D1764" s="35">
        <v>1</v>
      </c>
      <c r="E1764" s="132">
        <v>255</v>
      </c>
      <c r="F1764" s="63" t="s">
        <v>637</v>
      </c>
      <c r="G1764" s="102">
        <f t="shared" si="562"/>
        <v>10.72</v>
      </c>
      <c r="H1764" s="99">
        <f t="shared" si="561"/>
        <v>2733</v>
      </c>
      <c r="I1764" s="61">
        <v>2</v>
      </c>
      <c r="J1764" s="105" t="s">
        <v>649</v>
      </c>
      <c r="K1764" s="104" t="str">
        <f t="shared" si="564"/>
        <v>2494691042</v>
      </c>
      <c r="L1764" s="68">
        <f t="shared" si="563"/>
        <v>126</v>
      </c>
    </row>
    <row r="1765" spans="2:12" ht="14.25" customHeight="1" x14ac:dyDescent="0.15">
      <c r="B1765" s="131" t="s">
        <v>588</v>
      </c>
      <c r="C1765" s="130" t="s">
        <v>380</v>
      </c>
      <c r="D1765" s="35">
        <v>1</v>
      </c>
      <c r="E1765" s="132">
        <v>230</v>
      </c>
      <c r="F1765" s="63" t="s">
        <v>637</v>
      </c>
      <c r="G1765" s="102">
        <f t="shared" si="562"/>
        <v>10.72</v>
      </c>
      <c r="H1765" s="99">
        <f t="shared" si="561"/>
        <v>2465</v>
      </c>
      <c r="I1765" s="61">
        <v>2</v>
      </c>
      <c r="J1765" s="105" t="s">
        <v>649</v>
      </c>
      <c r="K1765" s="104" t="str">
        <f t="shared" si="564"/>
        <v>2494711042</v>
      </c>
      <c r="L1765" s="68">
        <f t="shared" si="563"/>
        <v>126</v>
      </c>
    </row>
    <row r="1766" spans="2:12" ht="14.25" customHeight="1" x14ac:dyDescent="0.15">
      <c r="B1766" s="131" t="s">
        <v>589</v>
      </c>
      <c r="C1766" s="130" t="s">
        <v>381</v>
      </c>
      <c r="D1766" s="35">
        <v>3</v>
      </c>
      <c r="E1766" s="132">
        <v>264</v>
      </c>
      <c r="F1766" s="63" t="s">
        <v>637</v>
      </c>
      <c r="G1766" s="102">
        <f t="shared" si="562"/>
        <v>10.72</v>
      </c>
      <c r="H1766" s="99">
        <f t="shared" si="561"/>
        <v>2830</v>
      </c>
      <c r="I1766" s="61">
        <v>2</v>
      </c>
      <c r="J1766" s="105" t="s">
        <v>649</v>
      </c>
      <c r="K1766" s="104" t="str">
        <f t="shared" si="564"/>
        <v>2495613042</v>
      </c>
      <c r="L1766" s="68">
        <f t="shared" si="563"/>
        <v>1523</v>
      </c>
    </row>
    <row r="1767" spans="2:12" ht="14.25" customHeight="1" x14ac:dyDescent="0.15">
      <c r="B1767" s="131" t="s">
        <v>590</v>
      </c>
      <c r="C1767" s="130" t="s">
        <v>382</v>
      </c>
      <c r="D1767" s="35">
        <v>3</v>
      </c>
      <c r="E1767" s="132">
        <v>238</v>
      </c>
      <c r="F1767" s="63" t="s">
        <v>637</v>
      </c>
      <c r="G1767" s="102">
        <f t="shared" si="562"/>
        <v>10.72</v>
      </c>
      <c r="H1767" s="99">
        <f t="shared" si="561"/>
        <v>2551</v>
      </c>
      <c r="I1767" s="61">
        <v>2</v>
      </c>
      <c r="J1767" s="105" t="s">
        <v>649</v>
      </c>
      <c r="K1767" s="104" t="str">
        <f t="shared" si="564"/>
        <v>2495633042</v>
      </c>
      <c r="L1767" s="68">
        <f t="shared" si="563"/>
        <v>1523</v>
      </c>
    </row>
    <row r="1768" spans="2:12" ht="14.25" customHeight="1" x14ac:dyDescent="0.15">
      <c r="B1768" s="131" t="s">
        <v>591</v>
      </c>
      <c r="C1768" s="130" t="s">
        <v>383</v>
      </c>
      <c r="D1768" s="35">
        <v>2</v>
      </c>
      <c r="E1768" s="132">
        <v>140</v>
      </c>
      <c r="F1768" s="63" t="s">
        <v>637</v>
      </c>
      <c r="G1768" s="102">
        <f t="shared" si="562"/>
        <v>10.72</v>
      </c>
      <c r="H1768" s="99">
        <f t="shared" si="561"/>
        <v>1500</v>
      </c>
      <c r="I1768" s="61">
        <v>2</v>
      </c>
      <c r="J1768" s="105" t="s">
        <v>649</v>
      </c>
      <c r="K1768" s="104" t="str">
        <f t="shared" si="564"/>
        <v>2495652042</v>
      </c>
      <c r="L1768" s="68">
        <f t="shared" si="563"/>
        <v>2371</v>
      </c>
    </row>
    <row r="1769" spans="2:12" ht="14.25" customHeight="1" x14ac:dyDescent="0.15">
      <c r="B1769" s="131" t="s">
        <v>592</v>
      </c>
      <c r="C1769" s="130" t="s">
        <v>384</v>
      </c>
      <c r="D1769" s="35">
        <v>2</v>
      </c>
      <c r="E1769" s="132">
        <v>126</v>
      </c>
      <c r="F1769" s="63" t="s">
        <v>637</v>
      </c>
      <c r="G1769" s="102">
        <f t="shared" si="562"/>
        <v>10.72</v>
      </c>
      <c r="H1769" s="99">
        <f t="shared" si="561"/>
        <v>1350</v>
      </c>
      <c r="I1769" s="61">
        <v>2</v>
      </c>
      <c r="J1769" s="105" t="s">
        <v>649</v>
      </c>
      <c r="K1769" s="104" t="str">
        <f t="shared" si="564"/>
        <v>2495672042</v>
      </c>
      <c r="L1769" s="68">
        <f t="shared" si="563"/>
        <v>2371</v>
      </c>
    </row>
    <row r="1770" spans="2:12" ht="14.25" customHeight="1" x14ac:dyDescent="0.15">
      <c r="B1770" s="131" t="s">
        <v>593</v>
      </c>
      <c r="C1770" s="130" t="s">
        <v>385</v>
      </c>
      <c r="D1770" s="35">
        <v>1</v>
      </c>
      <c r="E1770" s="132">
        <v>87</v>
      </c>
      <c r="F1770" s="63" t="s">
        <v>637</v>
      </c>
      <c r="G1770" s="102">
        <f t="shared" si="562"/>
        <v>10.72</v>
      </c>
      <c r="H1770" s="99">
        <f t="shared" si="561"/>
        <v>932</v>
      </c>
      <c r="I1770" s="61">
        <v>2</v>
      </c>
      <c r="J1770" s="105" t="s">
        <v>649</v>
      </c>
      <c r="K1770" s="104" t="str">
        <f t="shared" si="564"/>
        <v>2495691042</v>
      </c>
      <c r="L1770" s="68">
        <f t="shared" si="563"/>
        <v>126</v>
      </c>
    </row>
    <row r="1771" spans="2:12" ht="14.25" customHeight="1" x14ac:dyDescent="0.15">
      <c r="B1771" s="131" t="s">
        <v>594</v>
      </c>
      <c r="C1771" s="130" t="s">
        <v>386</v>
      </c>
      <c r="D1771" s="35">
        <v>1</v>
      </c>
      <c r="E1771" s="132">
        <v>78</v>
      </c>
      <c r="F1771" s="63" t="s">
        <v>637</v>
      </c>
      <c r="G1771" s="102">
        <f t="shared" si="562"/>
        <v>10.72</v>
      </c>
      <c r="H1771" s="99">
        <f t="shared" si="561"/>
        <v>836</v>
      </c>
      <c r="I1771" s="61">
        <v>2</v>
      </c>
      <c r="J1771" s="105" t="s">
        <v>649</v>
      </c>
      <c r="K1771" s="104" t="str">
        <f t="shared" si="564"/>
        <v>2495711042</v>
      </c>
      <c r="L1771" s="68">
        <f t="shared" si="563"/>
        <v>126</v>
      </c>
    </row>
    <row r="1772" spans="2:12" ht="14.25" customHeight="1" x14ac:dyDescent="0.15">
      <c r="B1772" s="131" t="s">
        <v>595</v>
      </c>
      <c r="C1772" s="130" t="s">
        <v>387</v>
      </c>
      <c r="D1772" s="35">
        <v>6</v>
      </c>
      <c r="E1772" s="132">
        <v>582</v>
      </c>
      <c r="F1772" s="63" t="s">
        <v>637</v>
      </c>
      <c r="G1772" s="102">
        <f t="shared" si="562"/>
        <v>10.72</v>
      </c>
      <c r="H1772" s="99">
        <f t="shared" si="561"/>
        <v>6239</v>
      </c>
      <c r="I1772" s="61">
        <v>2</v>
      </c>
      <c r="J1772" s="105" t="s">
        <v>649</v>
      </c>
      <c r="K1772" s="104" t="str">
        <f t="shared" si="564"/>
        <v>2499016042</v>
      </c>
      <c r="L1772" s="68">
        <f t="shared" si="563"/>
        <v>2670</v>
      </c>
    </row>
    <row r="1773" spans="2:12" ht="14.25" customHeight="1" x14ac:dyDescent="0.15">
      <c r="B1773" s="131" t="s">
        <v>596</v>
      </c>
      <c r="C1773" s="130" t="s">
        <v>388</v>
      </c>
      <c r="D1773" s="35">
        <v>6</v>
      </c>
      <c r="E1773" s="132">
        <v>524</v>
      </c>
      <c r="F1773" s="63" t="s">
        <v>637</v>
      </c>
      <c r="G1773" s="102">
        <f t="shared" si="562"/>
        <v>10.72</v>
      </c>
      <c r="H1773" s="99">
        <f t="shared" si="561"/>
        <v>5617</v>
      </c>
      <c r="I1773" s="61">
        <v>2</v>
      </c>
      <c r="J1773" s="105" t="s">
        <v>649</v>
      </c>
      <c r="K1773" s="104" t="str">
        <f t="shared" si="564"/>
        <v>2499036042</v>
      </c>
      <c r="L1773" s="68">
        <f t="shared" si="563"/>
        <v>2670</v>
      </c>
    </row>
    <row r="1774" spans="2:12" ht="14.25" customHeight="1" x14ac:dyDescent="0.15">
      <c r="B1774" s="131" t="s">
        <v>597</v>
      </c>
      <c r="C1774" s="130" t="s">
        <v>389</v>
      </c>
      <c r="D1774" s="35">
        <v>5</v>
      </c>
      <c r="E1774" s="132">
        <v>513</v>
      </c>
      <c r="F1774" s="63" t="s">
        <v>637</v>
      </c>
      <c r="G1774" s="102">
        <f t="shared" si="562"/>
        <v>10.72</v>
      </c>
      <c r="H1774" s="99">
        <f t="shared" si="561"/>
        <v>5499</v>
      </c>
      <c r="I1774" s="61">
        <v>2</v>
      </c>
      <c r="J1774" s="105" t="s">
        <v>649</v>
      </c>
      <c r="K1774" s="104" t="str">
        <f t="shared" si="564"/>
        <v>2499055042</v>
      </c>
      <c r="L1774" s="68">
        <f t="shared" si="563"/>
        <v>2290</v>
      </c>
    </row>
    <row r="1775" spans="2:12" ht="14.25" customHeight="1" x14ac:dyDescent="0.15">
      <c r="B1775" s="131" t="s">
        <v>598</v>
      </c>
      <c r="C1775" s="130" t="s">
        <v>390</v>
      </c>
      <c r="D1775" s="35">
        <v>5</v>
      </c>
      <c r="E1775" s="132">
        <v>462</v>
      </c>
      <c r="F1775" s="63" t="s">
        <v>637</v>
      </c>
      <c r="G1775" s="102">
        <f t="shared" si="562"/>
        <v>10.72</v>
      </c>
      <c r="H1775" s="99">
        <f t="shared" si="561"/>
        <v>4952</v>
      </c>
      <c r="I1775" s="61">
        <v>2</v>
      </c>
      <c r="J1775" s="105" t="s">
        <v>649</v>
      </c>
      <c r="K1775" s="104" t="str">
        <f t="shared" si="564"/>
        <v>2499075042</v>
      </c>
      <c r="L1775" s="68">
        <f t="shared" si="563"/>
        <v>2290</v>
      </c>
    </row>
    <row r="1776" spans="2:12" ht="14.25" customHeight="1" x14ac:dyDescent="0.15">
      <c r="B1776" s="131" t="s">
        <v>599</v>
      </c>
      <c r="C1776" s="130" t="s">
        <v>391</v>
      </c>
      <c r="D1776" s="35">
        <v>4</v>
      </c>
      <c r="E1776" s="132">
        <v>445</v>
      </c>
      <c r="F1776" s="63" t="s">
        <v>637</v>
      </c>
      <c r="G1776" s="102">
        <f t="shared" si="562"/>
        <v>10.72</v>
      </c>
      <c r="H1776" s="99">
        <f t="shared" si="561"/>
        <v>4770</v>
      </c>
      <c r="I1776" s="61">
        <v>2</v>
      </c>
      <c r="J1776" s="105" t="s">
        <v>649</v>
      </c>
      <c r="K1776" s="104" t="str">
        <f t="shared" si="564"/>
        <v>2499094042</v>
      </c>
      <c r="L1776" s="68">
        <f t="shared" si="563"/>
        <v>1907</v>
      </c>
    </row>
    <row r="1777" spans="2:12" ht="14.25" customHeight="1" x14ac:dyDescent="0.15">
      <c r="B1777" s="131" t="s">
        <v>600</v>
      </c>
      <c r="C1777" s="130" t="s">
        <v>392</v>
      </c>
      <c r="D1777" s="35">
        <v>4</v>
      </c>
      <c r="E1777" s="132">
        <v>401</v>
      </c>
      <c r="F1777" s="63" t="s">
        <v>637</v>
      </c>
      <c r="G1777" s="102">
        <f t="shared" si="562"/>
        <v>10.72</v>
      </c>
      <c r="H1777" s="99">
        <f t="shared" si="561"/>
        <v>4298</v>
      </c>
      <c r="I1777" s="61">
        <v>2</v>
      </c>
      <c r="J1777" s="105" t="s">
        <v>649</v>
      </c>
      <c r="K1777" s="104" t="str">
        <f t="shared" si="564"/>
        <v>2499114042</v>
      </c>
      <c r="L1777" s="68">
        <f t="shared" si="563"/>
        <v>1907</v>
      </c>
    </row>
    <row r="1778" spans="2:12" ht="14.25" customHeight="1" x14ac:dyDescent="0.15">
      <c r="B1778" s="131" t="s">
        <v>601</v>
      </c>
      <c r="C1778" s="130" t="s">
        <v>393</v>
      </c>
      <c r="D1778" s="35">
        <v>3</v>
      </c>
      <c r="E1778" s="132">
        <v>412</v>
      </c>
      <c r="F1778" s="63" t="s">
        <v>637</v>
      </c>
      <c r="G1778" s="102">
        <f t="shared" si="562"/>
        <v>10.72</v>
      </c>
      <c r="H1778" s="99">
        <f t="shared" si="561"/>
        <v>4416</v>
      </c>
      <c r="I1778" s="61">
        <v>2</v>
      </c>
      <c r="J1778" s="105" t="s">
        <v>649</v>
      </c>
      <c r="K1778" s="104" t="str">
        <f t="shared" si="564"/>
        <v>2499133042</v>
      </c>
      <c r="L1778" s="68">
        <f t="shared" si="563"/>
        <v>1734</v>
      </c>
    </row>
    <row r="1779" spans="2:12" ht="14.25" customHeight="1" x14ac:dyDescent="0.15">
      <c r="B1779" s="131" t="s">
        <v>602</v>
      </c>
      <c r="C1779" s="130" t="s">
        <v>394</v>
      </c>
      <c r="D1779" s="35">
        <v>3</v>
      </c>
      <c r="E1779" s="132">
        <v>371</v>
      </c>
      <c r="F1779" s="63" t="s">
        <v>637</v>
      </c>
      <c r="G1779" s="102">
        <f t="shared" si="562"/>
        <v>10.72</v>
      </c>
      <c r="H1779" s="99">
        <f t="shared" si="561"/>
        <v>3977</v>
      </c>
      <c r="I1779" s="61">
        <v>2</v>
      </c>
      <c r="J1779" s="105" t="s">
        <v>649</v>
      </c>
      <c r="K1779" s="104" t="str">
        <f t="shared" si="564"/>
        <v>2499153042</v>
      </c>
      <c r="L1779" s="68">
        <f t="shared" si="563"/>
        <v>1734</v>
      </c>
    </row>
    <row r="1780" spans="2:12" ht="14.25" customHeight="1" x14ac:dyDescent="0.15">
      <c r="B1780" s="131" t="s">
        <v>603</v>
      </c>
      <c r="C1780" s="130" t="s">
        <v>395</v>
      </c>
      <c r="D1780" s="35">
        <v>2</v>
      </c>
      <c r="E1780" s="132">
        <v>376</v>
      </c>
      <c r="F1780" s="63" t="s">
        <v>637</v>
      </c>
      <c r="G1780" s="102">
        <f t="shared" si="562"/>
        <v>10.72</v>
      </c>
      <c r="H1780" s="99">
        <f t="shared" si="561"/>
        <v>4030</v>
      </c>
      <c r="I1780" s="61">
        <v>2</v>
      </c>
      <c r="J1780" s="105" t="s">
        <v>649</v>
      </c>
      <c r="K1780" s="104" t="str">
        <f t="shared" si="564"/>
        <v>2499172042</v>
      </c>
      <c r="L1780" s="68">
        <f t="shared" si="563"/>
        <v>1536</v>
      </c>
    </row>
    <row r="1781" spans="2:12" ht="14.25" customHeight="1" x14ac:dyDescent="0.15">
      <c r="B1781" s="131" t="s">
        <v>604</v>
      </c>
      <c r="C1781" s="130" t="s">
        <v>396</v>
      </c>
      <c r="D1781" s="35">
        <v>2</v>
      </c>
      <c r="E1781" s="132">
        <v>338</v>
      </c>
      <c r="F1781" s="63" t="s">
        <v>637</v>
      </c>
      <c r="G1781" s="102">
        <f t="shared" si="562"/>
        <v>10.72</v>
      </c>
      <c r="H1781" s="99">
        <f t="shared" si="561"/>
        <v>3623</v>
      </c>
      <c r="I1781" s="61">
        <v>2</v>
      </c>
      <c r="J1781" s="105" t="s">
        <v>649</v>
      </c>
      <c r="K1781" s="104" t="str">
        <f t="shared" si="564"/>
        <v>2499192042</v>
      </c>
      <c r="L1781" s="68">
        <f t="shared" si="563"/>
        <v>1536</v>
      </c>
    </row>
    <row r="1782" spans="2:12" ht="14.25" customHeight="1" x14ac:dyDescent="0.15">
      <c r="B1782" s="131" t="s">
        <v>603</v>
      </c>
      <c r="C1782" s="130" t="s">
        <v>765</v>
      </c>
      <c r="D1782" s="35">
        <v>1</v>
      </c>
      <c r="E1782" s="132">
        <v>376</v>
      </c>
      <c r="F1782" s="63" t="s">
        <v>637</v>
      </c>
      <c r="G1782" s="102">
        <f t="shared" si="562"/>
        <v>10.72</v>
      </c>
      <c r="H1782" s="99">
        <f t="shared" si="561"/>
        <v>4030</v>
      </c>
      <c r="I1782" s="61">
        <v>2</v>
      </c>
      <c r="J1782" s="105" t="s">
        <v>649</v>
      </c>
      <c r="K1782" s="104" t="str">
        <f t="shared" si="564"/>
        <v>2499171042</v>
      </c>
      <c r="L1782" s="68">
        <f t="shared" si="563"/>
        <v>126</v>
      </c>
    </row>
    <row r="1783" spans="2:12" ht="14.25" customHeight="1" x14ac:dyDescent="0.15">
      <c r="B1783" s="131" t="s">
        <v>604</v>
      </c>
      <c r="C1783" s="130" t="s">
        <v>766</v>
      </c>
      <c r="D1783" s="35">
        <v>1</v>
      </c>
      <c r="E1783" s="132">
        <v>338</v>
      </c>
      <c r="F1783" s="63" t="s">
        <v>637</v>
      </c>
      <c r="G1783" s="102">
        <f t="shared" si="562"/>
        <v>10.72</v>
      </c>
      <c r="H1783" s="99">
        <f t="shared" si="561"/>
        <v>3623</v>
      </c>
      <c r="I1783" s="61">
        <v>2</v>
      </c>
      <c r="J1783" s="105" t="s">
        <v>649</v>
      </c>
      <c r="K1783" s="104" t="str">
        <f t="shared" si="564"/>
        <v>2499191042</v>
      </c>
      <c r="L1783" s="68">
        <f t="shared" si="563"/>
        <v>126</v>
      </c>
    </row>
    <row r="1784" spans="2:12" ht="14.25" customHeight="1" x14ac:dyDescent="0.15">
      <c r="B1784" s="131" t="s">
        <v>605</v>
      </c>
      <c r="C1784" s="130" t="s">
        <v>397</v>
      </c>
      <c r="D1784" s="35">
        <v>6</v>
      </c>
      <c r="E1784" s="132">
        <v>422</v>
      </c>
      <c r="F1784" s="63" t="s">
        <v>637</v>
      </c>
      <c r="G1784" s="102">
        <f t="shared" si="562"/>
        <v>10.72</v>
      </c>
      <c r="H1784" s="99">
        <f t="shared" si="561"/>
        <v>4523</v>
      </c>
      <c r="I1784" s="61">
        <v>2</v>
      </c>
      <c r="J1784" s="105" t="s">
        <v>649</v>
      </c>
      <c r="K1784" s="104" t="str">
        <f t="shared" si="564"/>
        <v>2499216042</v>
      </c>
      <c r="L1784" s="68">
        <f t="shared" si="563"/>
        <v>1970</v>
      </c>
    </row>
    <row r="1785" spans="2:12" ht="14.25" customHeight="1" x14ac:dyDescent="0.15">
      <c r="B1785" s="131" t="s">
        <v>606</v>
      </c>
      <c r="C1785" s="130" t="s">
        <v>398</v>
      </c>
      <c r="D1785" s="35">
        <v>6</v>
      </c>
      <c r="E1785" s="132">
        <v>380</v>
      </c>
      <c r="F1785" s="63" t="s">
        <v>637</v>
      </c>
      <c r="G1785" s="102">
        <f t="shared" si="562"/>
        <v>10.72</v>
      </c>
      <c r="H1785" s="99">
        <f t="shared" si="561"/>
        <v>4073</v>
      </c>
      <c r="I1785" s="61">
        <v>2</v>
      </c>
      <c r="J1785" s="105" t="s">
        <v>649</v>
      </c>
      <c r="K1785" s="104" t="str">
        <f t="shared" si="564"/>
        <v>2499236042</v>
      </c>
      <c r="L1785" s="68">
        <f t="shared" si="563"/>
        <v>1970</v>
      </c>
    </row>
    <row r="1786" spans="2:12" ht="14.25" customHeight="1" x14ac:dyDescent="0.15">
      <c r="B1786" s="131" t="s">
        <v>607</v>
      </c>
      <c r="C1786" s="130" t="s">
        <v>399</v>
      </c>
      <c r="D1786" s="35">
        <v>5</v>
      </c>
      <c r="E1786" s="132">
        <v>385</v>
      </c>
      <c r="F1786" s="63" t="s">
        <v>637</v>
      </c>
      <c r="G1786" s="102">
        <f t="shared" si="562"/>
        <v>10.72</v>
      </c>
      <c r="H1786" s="99">
        <f t="shared" si="561"/>
        <v>4127</v>
      </c>
      <c r="I1786" s="61">
        <v>2</v>
      </c>
      <c r="J1786" s="105" t="s">
        <v>649</v>
      </c>
      <c r="K1786" s="104" t="str">
        <f t="shared" si="564"/>
        <v>2499255042</v>
      </c>
      <c r="L1786" s="68">
        <f t="shared" si="563"/>
        <v>1523</v>
      </c>
    </row>
    <row r="1787" spans="2:12" ht="14.25" customHeight="1" x14ac:dyDescent="0.15">
      <c r="B1787" s="131" t="s">
        <v>608</v>
      </c>
      <c r="C1787" s="130" t="s">
        <v>400</v>
      </c>
      <c r="D1787" s="35">
        <v>5</v>
      </c>
      <c r="E1787" s="132">
        <v>347</v>
      </c>
      <c r="F1787" s="63" t="s">
        <v>637</v>
      </c>
      <c r="G1787" s="102">
        <f t="shared" si="562"/>
        <v>10.72</v>
      </c>
      <c r="H1787" s="99">
        <f t="shared" ref="H1787:H1825" si="565">ROUNDDOWN(E1787*G1787,0)</f>
        <v>3719</v>
      </c>
      <c r="I1787" s="61">
        <v>2</v>
      </c>
      <c r="J1787" s="105" t="s">
        <v>649</v>
      </c>
      <c r="K1787" s="104" t="str">
        <f t="shared" si="564"/>
        <v>2499275042</v>
      </c>
      <c r="L1787" s="68">
        <f t="shared" si="563"/>
        <v>1523</v>
      </c>
    </row>
    <row r="1788" spans="2:12" ht="14.25" customHeight="1" x14ac:dyDescent="0.15">
      <c r="B1788" s="131" t="s">
        <v>609</v>
      </c>
      <c r="C1788" s="130" t="s">
        <v>401</v>
      </c>
      <c r="D1788" s="35">
        <v>4</v>
      </c>
      <c r="E1788" s="132">
        <v>280</v>
      </c>
      <c r="F1788" s="63" t="s">
        <v>637</v>
      </c>
      <c r="G1788" s="102">
        <f t="shared" ref="G1788:G1851" si="566">G$1466</f>
        <v>10.72</v>
      </c>
      <c r="H1788" s="99">
        <f t="shared" si="565"/>
        <v>3001</v>
      </c>
      <c r="I1788" s="61">
        <v>2</v>
      </c>
      <c r="J1788" s="105" t="s">
        <v>649</v>
      </c>
      <c r="K1788" s="104" t="str">
        <f t="shared" si="564"/>
        <v>2499294042</v>
      </c>
      <c r="L1788" s="68">
        <f t="shared" si="563"/>
        <v>2534</v>
      </c>
    </row>
    <row r="1789" spans="2:12" ht="14.25" customHeight="1" x14ac:dyDescent="0.15">
      <c r="B1789" s="131" t="s">
        <v>610</v>
      </c>
      <c r="C1789" s="130" t="s">
        <v>402</v>
      </c>
      <c r="D1789" s="35">
        <v>4</v>
      </c>
      <c r="E1789" s="132">
        <v>252</v>
      </c>
      <c r="F1789" s="63" t="s">
        <v>637</v>
      </c>
      <c r="G1789" s="102">
        <f t="shared" si="566"/>
        <v>10.72</v>
      </c>
      <c r="H1789" s="99">
        <f t="shared" si="565"/>
        <v>2701</v>
      </c>
      <c r="I1789" s="61">
        <v>2</v>
      </c>
      <c r="J1789" s="105" t="s">
        <v>649</v>
      </c>
      <c r="K1789" s="104" t="str">
        <f t="shared" si="564"/>
        <v>2499314042</v>
      </c>
      <c r="L1789" s="68">
        <f t="shared" si="563"/>
        <v>2534</v>
      </c>
    </row>
    <row r="1790" spans="2:12" ht="14.25" customHeight="1" x14ac:dyDescent="0.15">
      <c r="B1790" s="131" t="s">
        <v>611</v>
      </c>
      <c r="C1790" s="130" t="s">
        <v>403</v>
      </c>
      <c r="D1790" s="35">
        <v>3</v>
      </c>
      <c r="E1790" s="132">
        <v>242</v>
      </c>
      <c r="F1790" s="63" t="s">
        <v>637</v>
      </c>
      <c r="G1790" s="102">
        <f t="shared" si="566"/>
        <v>10.72</v>
      </c>
      <c r="H1790" s="99">
        <f t="shared" si="565"/>
        <v>2594</v>
      </c>
      <c r="I1790" s="61">
        <v>2</v>
      </c>
      <c r="J1790" s="105" t="s">
        <v>649</v>
      </c>
      <c r="K1790" s="104" t="str">
        <f t="shared" si="564"/>
        <v>2499333042</v>
      </c>
      <c r="L1790" s="68">
        <f t="shared" si="563"/>
        <v>2779</v>
      </c>
    </row>
    <row r="1791" spans="2:12" ht="14.25" customHeight="1" x14ac:dyDescent="0.15">
      <c r="B1791" s="131" t="s">
        <v>612</v>
      </c>
      <c r="C1791" s="130" t="s">
        <v>404</v>
      </c>
      <c r="D1791" s="35">
        <v>3</v>
      </c>
      <c r="E1791" s="132">
        <v>218</v>
      </c>
      <c r="F1791" s="63" t="s">
        <v>637</v>
      </c>
      <c r="G1791" s="102">
        <f t="shared" si="566"/>
        <v>10.72</v>
      </c>
      <c r="H1791" s="99">
        <f t="shared" si="565"/>
        <v>2336</v>
      </c>
      <c r="I1791" s="61">
        <v>2</v>
      </c>
      <c r="J1791" s="105" t="s">
        <v>649</v>
      </c>
      <c r="K1791" s="104" t="str">
        <f t="shared" si="564"/>
        <v>2499353042</v>
      </c>
      <c r="L1791" s="68">
        <f t="shared" si="563"/>
        <v>2779</v>
      </c>
    </row>
    <row r="1792" spans="2:12" ht="14.25" customHeight="1" x14ac:dyDescent="0.15">
      <c r="B1792" s="131" t="s">
        <v>613</v>
      </c>
      <c r="C1792" s="130" t="s">
        <v>405</v>
      </c>
      <c r="D1792" s="35">
        <v>2</v>
      </c>
      <c r="E1792" s="132">
        <v>207</v>
      </c>
      <c r="F1792" s="63" t="s">
        <v>637</v>
      </c>
      <c r="G1792" s="102">
        <f t="shared" si="566"/>
        <v>10.72</v>
      </c>
      <c r="H1792" s="99">
        <f t="shared" si="565"/>
        <v>2219</v>
      </c>
      <c r="I1792" s="61">
        <v>2</v>
      </c>
      <c r="J1792" s="105" t="s">
        <v>649</v>
      </c>
      <c r="K1792" s="104" t="str">
        <f t="shared" si="564"/>
        <v>2499372042</v>
      </c>
      <c r="L1792" s="68">
        <f t="shared" si="563"/>
        <v>2846</v>
      </c>
    </row>
    <row r="1793" spans="2:12" ht="14.25" customHeight="1" x14ac:dyDescent="0.15">
      <c r="B1793" s="131" t="s">
        <v>614</v>
      </c>
      <c r="C1793" s="130" t="s">
        <v>406</v>
      </c>
      <c r="D1793" s="35">
        <v>2</v>
      </c>
      <c r="E1793" s="132">
        <v>186</v>
      </c>
      <c r="F1793" s="63" t="s">
        <v>637</v>
      </c>
      <c r="G1793" s="102">
        <f t="shared" si="566"/>
        <v>10.72</v>
      </c>
      <c r="H1793" s="99">
        <f t="shared" si="565"/>
        <v>1993</v>
      </c>
      <c r="I1793" s="61">
        <v>2</v>
      </c>
      <c r="J1793" s="105" t="s">
        <v>649</v>
      </c>
      <c r="K1793" s="104" t="str">
        <f t="shared" si="564"/>
        <v>2499392042</v>
      </c>
      <c r="L1793" s="68">
        <f t="shared" si="563"/>
        <v>2846</v>
      </c>
    </row>
    <row r="1794" spans="2:12" ht="14.25" customHeight="1" x14ac:dyDescent="0.15">
      <c r="B1794" s="131" t="s">
        <v>613</v>
      </c>
      <c r="C1794" s="130" t="s">
        <v>767</v>
      </c>
      <c r="D1794" s="35">
        <v>1</v>
      </c>
      <c r="E1794" s="132">
        <v>207</v>
      </c>
      <c r="F1794" s="63" t="s">
        <v>637</v>
      </c>
      <c r="G1794" s="102">
        <f t="shared" si="566"/>
        <v>10.72</v>
      </c>
      <c r="H1794" s="99">
        <f t="shared" si="565"/>
        <v>2219</v>
      </c>
      <c r="I1794" s="61">
        <v>2</v>
      </c>
      <c r="J1794" s="105" t="s">
        <v>649</v>
      </c>
      <c r="K1794" s="104" t="str">
        <f t="shared" si="564"/>
        <v>2499371042</v>
      </c>
      <c r="L1794" s="68">
        <f t="shared" si="563"/>
        <v>126</v>
      </c>
    </row>
    <row r="1795" spans="2:12" ht="14.25" customHeight="1" x14ac:dyDescent="0.15">
      <c r="B1795" s="131" t="s">
        <v>614</v>
      </c>
      <c r="C1795" s="130" t="s">
        <v>768</v>
      </c>
      <c r="D1795" s="35">
        <v>1</v>
      </c>
      <c r="E1795" s="132">
        <v>186</v>
      </c>
      <c r="F1795" s="63" t="s">
        <v>637</v>
      </c>
      <c r="G1795" s="102">
        <f t="shared" si="566"/>
        <v>10.72</v>
      </c>
      <c r="H1795" s="99">
        <f t="shared" si="565"/>
        <v>1993</v>
      </c>
      <c r="I1795" s="61">
        <v>2</v>
      </c>
      <c r="J1795" s="105" t="s">
        <v>649</v>
      </c>
      <c r="K1795" s="104" t="str">
        <f t="shared" si="564"/>
        <v>2499391042</v>
      </c>
      <c r="L1795" s="68">
        <f t="shared" si="563"/>
        <v>126</v>
      </c>
    </row>
    <row r="1796" spans="2:12" ht="14.25" customHeight="1" x14ac:dyDescent="0.15">
      <c r="B1796" s="131" t="s">
        <v>615</v>
      </c>
      <c r="C1796" s="130" t="s">
        <v>407</v>
      </c>
      <c r="D1796" s="35">
        <v>3</v>
      </c>
      <c r="E1796" s="132">
        <v>513</v>
      </c>
      <c r="F1796" s="63" t="s">
        <v>637</v>
      </c>
      <c r="G1796" s="102">
        <f t="shared" si="566"/>
        <v>10.72</v>
      </c>
      <c r="H1796" s="99">
        <f t="shared" si="565"/>
        <v>5499</v>
      </c>
      <c r="I1796" s="61">
        <v>2</v>
      </c>
      <c r="J1796" s="105" t="s">
        <v>649</v>
      </c>
      <c r="K1796" s="104" t="str">
        <f t="shared" si="564"/>
        <v>2499413042</v>
      </c>
      <c r="L1796" s="68">
        <f t="shared" si="563"/>
        <v>2290</v>
      </c>
    </row>
    <row r="1797" spans="2:12" ht="14.25" customHeight="1" x14ac:dyDescent="0.15">
      <c r="B1797" s="131" t="s">
        <v>616</v>
      </c>
      <c r="C1797" s="130" t="s">
        <v>408</v>
      </c>
      <c r="D1797" s="35">
        <v>3</v>
      </c>
      <c r="E1797" s="132">
        <v>462</v>
      </c>
      <c r="F1797" s="63" t="s">
        <v>637</v>
      </c>
      <c r="G1797" s="102">
        <f t="shared" si="566"/>
        <v>10.72</v>
      </c>
      <c r="H1797" s="99">
        <f t="shared" si="565"/>
        <v>4952</v>
      </c>
      <c r="I1797" s="61">
        <v>2</v>
      </c>
      <c r="J1797" s="105" t="s">
        <v>649</v>
      </c>
      <c r="K1797" s="104" t="str">
        <f t="shared" si="564"/>
        <v>2499433042</v>
      </c>
      <c r="L1797" s="68">
        <f t="shared" si="563"/>
        <v>2290</v>
      </c>
    </row>
    <row r="1798" spans="2:12" ht="14.25" customHeight="1" x14ac:dyDescent="0.15">
      <c r="B1798" s="131" t="s">
        <v>617</v>
      </c>
      <c r="C1798" s="130" t="s">
        <v>409</v>
      </c>
      <c r="D1798" s="35">
        <v>2</v>
      </c>
      <c r="E1798" s="132">
        <v>429</v>
      </c>
      <c r="F1798" s="63" t="s">
        <v>637</v>
      </c>
      <c r="G1798" s="102">
        <f t="shared" si="566"/>
        <v>10.72</v>
      </c>
      <c r="H1798" s="99">
        <f t="shared" si="565"/>
        <v>4598</v>
      </c>
      <c r="I1798" s="61">
        <v>2</v>
      </c>
      <c r="J1798" s="105" t="s">
        <v>649</v>
      </c>
      <c r="K1798" s="104" t="str">
        <f t="shared" si="564"/>
        <v>2499452042</v>
      </c>
      <c r="L1798" s="68">
        <f t="shared" si="563"/>
        <v>1391</v>
      </c>
    </row>
    <row r="1799" spans="2:12" ht="14.25" customHeight="1" x14ac:dyDescent="0.15">
      <c r="B1799" s="131" t="s">
        <v>618</v>
      </c>
      <c r="C1799" s="130" t="s">
        <v>410</v>
      </c>
      <c r="D1799" s="35">
        <v>2</v>
      </c>
      <c r="E1799" s="132">
        <v>386</v>
      </c>
      <c r="F1799" s="63" t="s">
        <v>637</v>
      </c>
      <c r="G1799" s="102">
        <f t="shared" si="566"/>
        <v>10.72</v>
      </c>
      <c r="H1799" s="99">
        <f t="shared" si="565"/>
        <v>4137</v>
      </c>
      <c r="I1799" s="61">
        <v>2</v>
      </c>
      <c r="J1799" s="105" t="s">
        <v>649</v>
      </c>
      <c r="K1799" s="104" t="str">
        <f t="shared" si="564"/>
        <v>2499472042</v>
      </c>
      <c r="L1799" s="68">
        <f t="shared" si="563"/>
        <v>1391</v>
      </c>
    </row>
    <row r="1800" spans="2:12" ht="14.25" customHeight="1" x14ac:dyDescent="0.15">
      <c r="B1800" s="131" t="s">
        <v>619</v>
      </c>
      <c r="C1800" s="130" t="s">
        <v>411</v>
      </c>
      <c r="D1800" s="35">
        <v>1</v>
      </c>
      <c r="E1800" s="132">
        <v>376</v>
      </c>
      <c r="F1800" s="63" t="s">
        <v>637</v>
      </c>
      <c r="G1800" s="102">
        <f t="shared" si="566"/>
        <v>10.72</v>
      </c>
      <c r="H1800" s="99">
        <f t="shared" si="565"/>
        <v>4030</v>
      </c>
      <c r="I1800" s="61">
        <v>2</v>
      </c>
      <c r="J1800" s="105" t="s">
        <v>649</v>
      </c>
      <c r="K1800" s="104" t="str">
        <f t="shared" si="564"/>
        <v>2499491042</v>
      </c>
      <c r="L1800" s="68">
        <f t="shared" si="563"/>
        <v>126</v>
      </c>
    </row>
    <row r="1801" spans="2:12" ht="14.25" customHeight="1" x14ac:dyDescent="0.15">
      <c r="B1801" s="131" t="s">
        <v>620</v>
      </c>
      <c r="C1801" s="130" t="s">
        <v>412</v>
      </c>
      <c r="D1801" s="35">
        <v>1</v>
      </c>
      <c r="E1801" s="132">
        <v>338</v>
      </c>
      <c r="F1801" s="63" t="s">
        <v>637</v>
      </c>
      <c r="G1801" s="102">
        <f t="shared" si="566"/>
        <v>10.72</v>
      </c>
      <c r="H1801" s="99">
        <f t="shared" si="565"/>
        <v>3623</v>
      </c>
      <c r="I1801" s="61">
        <v>2</v>
      </c>
      <c r="J1801" s="105" t="s">
        <v>649</v>
      </c>
      <c r="K1801" s="104" t="str">
        <f t="shared" si="564"/>
        <v>2499511042</v>
      </c>
      <c r="L1801" s="68">
        <f t="shared" ref="L1801:L1825" si="567">L1531</f>
        <v>126</v>
      </c>
    </row>
    <row r="1802" spans="2:12" ht="14.25" customHeight="1" x14ac:dyDescent="0.15">
      <c r="B1802" s="131" t="s">
        <v>621</v>
      </c>
      <c r="C1802" s="130" t="s">
        <v>413</v>
      </c>
      <c r="D1802" s="35">
        <v>3</v>
      </c>
      <c r="E1802" s="132">
        <v>385</v>
      </c>
      <c r="F1802" s="63" t="s">
        <v>637</v>
      </c>
      <c r="G1802" s="102">
        <f t="shared" si="566"/>
        <v>10.72</v>
      </c>
      <c r="H1802" s="99">
        <f t="shared" si="565"/>
        <v>4127</v>
      </c>
      <c r="I1802" s="61">
        <v>2</v>
      </c>
      <c r="J1802" s="105" t="s">
        <v>649</v>
      </c>
      <c r="K1802" s="104" t="str">
        <f t="shared" si="564"/>
        <v>2499533042</v>
      </c>
      <c r="L1802" s="68">
        <f t="shared" si="567"/>
        <v>1523</v>
      </c>
    </row>
    <row r="1803" spans="2:12" ht="14.25" customHeight="1" x14ac:dyDescent="0.15">
      <c r="B1803" s="131" t="s">
        <v>622</v>
      </c>
      <c r="C1803" s="130" t="s">
        <v>414</v>
      </c>
      <c r="D1803" s="35">
        <v>3</v>
      </c>
      <c r="E1803" s="132">
        <v>347</v>
      </c>
      <c r="F1803" s="63" t="s">
        <v>637</v>
      </c>
      <c r="G1803" s="102">
        <f t="shared" si="566"/>
        <v>10.72</v>
      </c>
      <c r="H1803" s="99">
        <f t="shared" si="565"/>
        <v>3719</v>
      </c>
      <c r="I1803" s="61">
        <v>2</v>
      </c>
      <c r="J1803" s="105" t="s">
        <v>649</v>
      </c>
      <c r="K1803" s="104" t="str">
        <f t="shared" si="564"/>
        <v>2499553042</v>
      </c>
      <c r="L1803" s="68">
        <f t="shared" si="567"/>
        <v>1523</v>
      </c>
    </row>
    <row r="1804" spans="2:12" ht="14.25" customHeight="1" x14ac:dyDescent="0.15">
      <c r="B1804" s="131" t="s">
        <v>623</v>
      </c>
      <c r="C1804" s="130" t="s">
        <v>415</v>
      </c>
      <c r="D1804" s="35">
        <v>2</v>
      </c>
      <c r="E1804" s="132">
        <v>261</v>
      </c>
      <c r="F1804" s="63" t="s">
        <v>637</v>
      </c>
      <c r="G1804" s="102">
        <f t="shared" si="566"/>
        <v>10.72</v>
      </c>
      <c r="H1804" s="99">
        <f t="shared" si="565"/>
        <v>2797</v>
      </c>
      <c r="I1804" s="61">
        <v>2</v>
      </c>
      <c r="J1804" s="105" t="s">
        <v>649</v>
      </c>
      <c r="K1804" s="104" t="str">
        <f t="shared" si="564"/>
        <v>2499572042</v>
      </c>
      <c r="L1804" s="68">
        <f t="shared" si="567"/>
        <v>2371</v>
      </c>
    </row>
    <row r="1805" spans="2:12" ht="14.25" customHeight="1" x14ac:dyDescent="0.15">
      <c r="B1805" s="131" t="s">
        <v>624</v>
      </c>
      <c r="C1805" s="130" t="s">
        <v>416</v>
      </c>
      <c r="D1805" s="35">
        <v>2</v>
      </c>
      <c r="E1805" s="132">
        <v>235</v>
      </c>
      <c r="F1805" s="63" t="s">
        <v>637</v>
      </c>
      <c r="G1805" s="102">
        <f t="shared" si="566"/>
        <v>10.72</v>
      </c>
      <c r="H1805" s="99">
        <f t="shared" si="565"/>
        <v>2519</v>
      </c>
      <c r="I1805" s="61">
        <v>2</v>
      </c>
      <c r="J1805" s="105" t="s">
        <v>649</v>
      </c>
      <c r="K1805" s="104" t="str">
        <f t="shared" si="564"/>
        <v>2499592042</v>
      </c>
      <c r="L1805" s="68">
        <f t="shared" si="567"/>
        <v>2371</v>
      </c>
    </row>
    <row r="1806" spans="2:12" ht="14.25" customHeight="1" x14ac:dyDescent="0.15">
      <c r="B1806" s="131" t="s">
        <v>625</v>
      </c>
      <c r="C1806" s="130" t="s">
        <v>417</v>
      </c>
      <c r="D1806" s="35">
        <v>1</v>
      </c>
      <c r="E1806" s="132">
        <v>206</v>
      </c>
      <c r="F1806" s="63" t="s">
        <v>637</v>
      </c>
      <c r="G1806" s="102">
        <f t="shared" si="566"/>
        <v>10.72</v>
      </c>
      <c r="H1806" s="99">
        <f t="shared" si="565"/>
        <v>2208</v>
      </c>
      <c r="I1806" s="61">
        <v>2</v>
      </c>
      <c r="J1806" s="105" t="s">
        <v>649</v>
      </c>
      <c r="K1806" s="104" t="str">
        <f t="shared" si="564"/>
        <v>2499611042</v>
      </c>
      <c r="L1806" s="68">
        <f t="shared" si="567"/>
        <v>126</v>
      </c>
    </row>
    <row r="1807" spans="2:12" ht="14.25" customHeight="1" x14ac:dyDescent="0.15">
      <c r="B1807" s="131" t="s">
        <v>626</v>
      </c>
      <c r="C1807" s="130" t="s">
        <v>418</v>
      </c>
      <c r="D1807" s="35">
        <v>1</v>
      </c>
      <c r="E1807" s="132">
        <v>185</v>
      </c>
      <c r="F1807" s="63" t="s">
        <v>637</v>
      </c>
      <c r="G1807" s="102">
        <f t="shared" si="566"/>
        <v>10.72</v>
      </c>
      <c r="H1807" s="99">
        <f t="shared" si="565"/>
        <v>1983</v>
      </c>
      <c r="I1807" s="61">
        <v>2</v>
      </c>
      <c r="J1807" s="105" t="s">
        <v>649</v>
      </c>
      <c r="K1807" s="104" t="str">
        <f t="shared" si="564"/>
        <v>2499631042</v>
      </c>
      <c r="L1807" s="68">
        <f t="shared" si="567"/>
        <v>126</v>
      </c>
    </row>
    <row r="1808" spans="2:12" ht="14.25" customHeight="1" x14ac:dyDescent="0.15">
      <c r="B1808" s="131" t="s">
        <v>819</v>
      </c>
      <c r="C1808" s="95" t="s">
        <v>769</v>
      </c>
      <c r="D1808" s="35">
        <v>6</v>
      </c>
      <c r="E1808" s="132">
        <v>554</v>
      </c>
      <c r="F1808" s="63" t="s">
        <v>637</v>
      </c>
      <c r="G1808" s="102">
        <f t="shared" si="566"/>
        <v>10.72</v>
      </c>
      <c r="H1808" s="99">
        <f t="shared" si="565"/>
        <v>5938</v>
      </c>
      <c r="I1808" s="61">
        <v>2</v>
      </c>
      <c r="J1808" s="105" t="s">
        <v>649</v>
      </c>
      <c r="K1808" s="104" t="str">
        <f t="shared" si="564"/>
        <v>2499706042</v>
      </c>
      <c r="L1808" s="68">
        <f t="shared" si="567"/>
        <v>2670</v>
      </c>
    </row>
    <row r="1809" spans="2:12" ht="14.25" customHeight="1" x14ac:dyDescent="0.15">
      <c r="B1809" s="131" t="s">
        <v>820</v>
      </c>
      <c r="C1809" s="95" t="s">
        <v>770</v>
      </c>
      <c r="D1809" s="35">
        <v>6</v>
      </c>
      <c r="E1809" s="132">
        <v>499</v>
      </c>
      <c r="F1809" s="63" t="s">
        <v>637</v>
      </c>
      <c r="G1809" s="102">
        <f t="shared" si="566"/>
        <v>10.72</v>
      </c>
      <c r="H1809" s="99">
        <f t="shared" si="565"/>
        <v>5349</v>
      </c>
      <c r="I1809" s="61">
        <v>2</v>
      </c>
      <c r="J1809" s="105" t="s">
        <v>649</v>
      </c>
      <c r="K1809" s="104" t="str">
        <f t="shared" si="564"/>
        <v>2499716042</v>
      </c>
      <c r="L1809" s="68">
        <f t="shared" si="567"/>
        <v>2670</v>
      </c>
    </row>
    <row r="1810" spans="2:12" ht="14.25" customHeight="1" x14ac:dyDescent="0.15">
      <c r="B1810" s="131" t="s">
        <v>821</v>
      </c>
      <c r="C1810" s="95" t="s">
        <v>771</v>
      </c>
      <c r="D1810" s="35">
        <v>5</v>
      </c>
      <c r="E1810" s="132">
        <v>489</v>
      </c>
      <c r="F1810" s="63" t="s">
        <v>637</v>
      </c>
      <c r="G1810" s="102">
        <f t="shared" si="566"/>
        <v>10.72</v>
      </c>
      <c r="H1810" s="99">
        <f t="shared" si="565"/>
        <v>5242</v>
      </c>
      <c r="I1810" s="61">
        <v>2</v>
      </c>
      <c r="J1810" s="105" t="s">
        <v>649</v>
      </c>
      <c r="K1810" s="104" t="str">
        <f t="shared" si="564"/>
        <v>2499725042</v>
      </c>
      <c r="L1810" s="68">
        <f t="shared" si="567"/>
        <v>2290</v>
      </c>
    </row>
    <row r="1811" spans="2:12" ht="14.25" customHeight="1" x14ac:dyDescent="0.15">
      <c r="B1811" s="131" t="s">
        <v>822</v>
      </c>
      <c r="C1811" s="95" t="s">
        <v>772</v>
      </c>
      <c r="D1811" s="35">
        <v>5</v>
      </c>
      <c r="E1811" s="132">
        <v>440</v>
      </c>
      <c r="F1811" s="63" t="s">
        <v>637</v>
      </c>
      <c r="G1811" s="102">
        <f t="shared" si="566"/>
        <v>10.72</v>
      </c>
      <c r="H1811" s="99">
        <f t="shared" si="565"/>
        <v>4716</v>
      </c>
      <c r="I1811" s="61">
        <v>2</v>
      </c>
      <c r="J1811" s="105" t="s">
        <v>649</v>
      </c>
      <c r="K1811" s="104" t="str">
        <f t="shared" si="564"/>
        <v>2499735042</v>
      </c>
      <c r="L1811" s="68">
        <f t="shared" si="567"/>
        <v>2290</v>
      </c>
    </row>
    <row r="1812" spans="2:12" ht="14.25" customHeight="1" x14ac:dyDescent="0.15">
      <c r="B1812" s="131" t="s">
        <v>823</v>
      </c>
      <c r="C1812" s="95" t="s">
        <v>773</v>
      </c>
      <c r="D1812" s="35">
        <v>4</v>
      </c>
      <c r="E1812" s="132">
        <v>423</v>
      </c>
      <c r="F1812" s="63" t="s">
        <v>637</v>
      </c>
      <c r="G1812" s="102">
        <f t="shared" si="566"/>
        <v>10.72</v>
      </c>
      <c r="H1812" s="99">
        <f t="shared" si="565"/>
        <v>4534</v>
      </c>
      <c r="I1812" s="61">
        <v>2</v>
      </c>
      <c r="J1812" s="105" t="s">
        <v>649</v>
      </c>
      <c r="K1812" s="104" t="str">
        <f t="shared" ref="K1812:K1825" si="568">B1812&amp;D1812&amp;F1812&amp;I1812</f>
        <v>2499744042</v>
      </c>
      <c r="L1812" s="68">
        <f t="shared" si="567"/>
        <v>1907</v>
      </c>
    </row>
    <row r="1813" spans="2:12" ht="14.25" customHeight="1" x14ac:dyDescent="0.15">
      <c r="B1813" s="131" t="s">
        <v>824</v>
      </c>
      <c r="C1813" s="95" t="s">
        <v>774</v>
      </c>
      <c r="D1813" s="35">
        <v>4</v>
      </c>
      <c r="E1813" s="132">
        <v>381</v>
      </c>
      <c r="F1813" s="63" t="s">
        <v>637</v>
      </c>
      <c r="G1813" s="102">
        <f t="shared" si="566"/>
        <v>10.72</v>
      </c>
      <c r="H1813" s="99">
        <f t="shared" si="565"/>
        <v>4084</v>
      </c>
      <c r="I1813" s="61">
        <v>2</v>
      </c>
      <c r="J1813" s="105" t="s">
        <v>649</v>
      </c>
      <c r="K1813" s="104" t="str">
        <f t="shared" si="568"/>
        <v>2499754042</v>
      </c>
      <c r="L1813" s="68">
        <f t="shared" si="567"/>
        <v>1907</v>
      </c>
    </row>
    <row r="1814" spans="2:12" ht="14.25" customHeight="1" x14ac:dyDescent="0.15">
      <c r="B1814" s="131" t="s">
        <v>825</v>
      </c>
      <c r="C1814" s="95" t="s">
        <v>775</v>
      </c>
      <c r="D1814" s="35">
        <v>3</v>
      </c>
      <c r="E1814" s="132">
        <v>392</v>
      </c>
      <c r="F1814" s="63" t="s">
        <v>637</v>
      </c>
      <c r="G1814" s="102">
        <f t="shared" si="566"/>
        <v>10.72</v>
      </c>
      <c r="H1814" s="99">
        <f t="shared" si="565"/>
        <v>4202</v>
      </c>
      <c r="I1814" s="61">
        <v>2</v>
      </c>
      <c r="J1814" s="105" t="s">
        <v>649</v>
      </c>
      <c r="K1814" s="104" t="str">
        <f t="shared" si="568"/>
        <v>2499763042</v>
      </c>
      <c r="L1814" s="68">
        <f t="shared" si="567"/>
        <v>1734</v>
      </c>
    </row>
    <row r="1815" spans="2:12" ht="14.25" customHeight="1" x14ac:dyDescent="0.15">
      <c r="B1815" s="131" t="s">
        <v>826</v>
      </c>
      <c r="C1815" s="95" t="s">
        <v>776</v>
      </c>
      <c r="D1815" s="35">
        <v>3</v>
      </c>
      <c r="E1815" s="132">
        <v>353</v>
      </c>
      <c r="F1815" s="63" t="s">
        <v>637</v>
      </c>
      <c r="G1815" s="102">
        <f t="shared" si="566"/>
        <v>10.72</v>
      </c>
      <c r="H1815" s="99">
        <f t="shared" si="565"/>
        <v>3784</v>
      </c>
      <c r="I1815" s="61">
        <v>2</v>
      </c>
      <c r="J1815" s="105" t="s">
        <v>649</v>
      </c>
      <c r="K1815" s="104" t="str">
        <f t="shared" si="568"/>
        <v>2499773042</v>
      </c>
      <c r="L1815" s="68">
        <f t="shared" si="567"/>
        <v>1734</v>
      </c>
    </row>
    <row r="1816" spans="2:12" ht="14.25" customHeight="1" x14ac:dyDescent="0.15">
      <c r="B1816" s="131" t="s">
        <v>827</v>
      </c>
      <c r="C1816" s="95" t="s">
        <v>777</v>
      </c>
      <c r="D1816" s="35">
        <v>2</v>
      </c>
      <c r="E1816" s="132">
        <v>358</v>
      </c>
      <c r="F1816" s="63" t="s">
        <v>637</v>
      </c>
      <c r="G1816" s="102">
        <f t="shared" si="566"/>
        <v>10.72</v>
      </c>
      <c r="H1816" s="99">
        <f t="shared" si="565"/>
        <v>3837</v>
      </c>
      <c r="I1816" s="61">
        <v>2</v>
      </c>
      <c r="J1816" s="105" t="s">
        <v>649</v>
      </c>
      <c r="K1816" s="104" t="str">
        <f t="shared" si="568"/>
        <v>2499782042</v>
      </c>
      <c r="L1816" s="68">
        <f t="shared" si="567"/>
        <v>1536</v>
      </c>
    </row>
    <row r="1817" spans="2:12" ht="14.25" customHeight="1" x14ac:dyDescent="0.15">
      <c r="B1817" s="131" t="s">
        <v>828</v>
      </c>
      <c r="C1817" s="95" t="s">
        <v>778</v>
      </c>
      <c r="D1817" s="35">
        <v>2</v>
      </c>
      <c r="E1817" s="132">
        <v>322</v>
      </c>
      <c r="F1817" s="63" t="s">
        <v>637</v>
      </c>
      <c r="G1817" s="102">
        <f t="shared" si="566"/>
        <v>10.72</v>
      </c>
      <c r="H1817" s="99">
        <f t="shared" si="565"/>
        <v>3451</v>
      </c>
      <c r="I1817" s="61">
        <v>2</v>
      </c>
      <c r="J1817" s="105" t="s">
        <v>649</v>
      </c>
      <c r="K1817" s="104" t="str">
        <f t="shared" si="568"/>
        <v>2499792042</v>
      </c>
      <c r="L1817" s="68">
        <f t="shared" si="567"/>
        <v>1536</v>
      </c>
    </row>
    <row r="1818" spans="2:12" ht="14.25" customHeight="1" x14ac:dyDescent="0.15">
      <c r="B1818" s="131" t="s">
        <v>827</v>
      </c>
      <c r="C1818" s="95" t="s">
        <v>779</v>
      </c>
      <c r="D1818" s="35">
        <v>1</v>
      </c>
      <c r="E1818" s="132">
        <v>358</v>
      </c>
      <c r="F1818" s="63" t="s">
        <v>637</v>
      </c>
      <c r="G1818" s="102">
        <f t="shared" si="566"/>
        <v>10.72</v>
      </c>
      <c r="H1818" s="99">
        <f t="shared" si="565"/>
        <v>3837</v>
      </c>
      <c r="I1818" s="61">
        <v>2</v>
      </c>
      <c r="J1818" s="105" t="s">
        <v>649</v>
      </c>
      <c r="K1818" s="104" t="str">
        <f t="shared" si="568"/>
        <v>2499781042</v>
      </c>
      <c r="L1818" s="68">
        <f t="shared" si="567"/>
        <v>126</v>
      </c>
    </row>
    <row r="1819" spans="2:12" ht="14.25" customHeight="1" x14ac:dyDescent="0.15">
      <c r="B1819" s="131" t="s">
        <v>828</v>
      </c>
      <c r="C1819" s="95" t="s">
        <v>780</v>
      </c>
      <c r="D1819" s="35">
        <v>1</v>
      </c>
      <c r="E1819" s="132">
        <v>322</v>
      </c>
      <c r="F1819" s="63" t="s">
        <v>637</v>
      </c>
      <c r="G1819" s="102">
        <f t="shared" si="566"/>
        <v>10.72</v>
      </c>
      <c r="H1819" s="99">
        <f t="shared" si="565"/>
        <v>3451</v>
      </c>
      <c r="I1819" s="61">
        <v>2</v>
      </c>
      <c r="J1819" s="105" t="s">
        <v>649</v>
      </c>
      <c r="K1819" s="104" t="str">
        <f t="shared" si="568"/>
        <v>2499791042</v>
      </c>
      <c r="L1819" s="68">
        <f t="shared" si="567"/>
        <v>126</v>
      </c>
    </row>
    <row r="1820" spans="2:12" ht="14.25" customHeight="1" x14ac:dyDescent="0.15">
      <c r="B1820" s="131" t="s">
        <v>829</v>
      </c>
      <c r="C1820" s="95" t="s">
        <v>781</v>
      </c>
      <c r="D1820" s="35">
        <v>3</v>
      </c>
      <c r="E1820" s="132">
        <v>489</v>
      </c>
      <c r="F1820" s="63" t="s">
        <v>637</v>
      </c>
      <c r="G1820" s="102">
        <f t="shared" si="566"/>
        <v>10.72</v>
      </c>
      <c r="H1820" s="99">
        <f t="shared" si="565"/>
        <v>5242</v>
      </c>
      <c r="I1820" s="61">
        <v>2</v>
      </c>
      <c r="J1820" s="105" t="s">
        <v>649</v>
      </c>
      <c r="K1820" s="104" t="str">
        <f t="shared" si="568"/>
        <v>2499803042</v>
      </c>
      <c r="L1820" s="68">
        <f t="shared" si="567"/>
        <v>2290</v>
      </c>
    </row>
    <row r="1821" spans="2:12" ht="14.25" customHeight="1" x14ac:dyDescent="0.15">
      <c r="B1821" s="131" t="s">
        <v>830</v>
      </c>
      <c r="C1821" s="95" t="s">
        <v>782</v>
      </c>
      <c r="D1821" s="35">
        <v>3</v>
      </c>
      <c r="E1821" s="132">
        <v>440</v>
      </c>
      <c r="F1821" s="63" t="s">
        <v>637</v>
      </c>
      <c r="G1821" s="102">
        <f t="shared" si="566"/>
        <v>10.72</v>
      </c>
      <c r="H1821" s="99">
        <f t="shared" si="565"/>
        <v>4716</v>
      </c>
      <c r="I1821" s="61">
        <v>2</v>
      </c>
      <c r="J1821" s="105" t="s">
        <v>649</v>
      </c>
      <c r="K1821" s="104" t="str">
        <f t="shared" si="568"/>
        <v>2499813042</v>
      </c>
      <c r="L1821" s="68">
        <f t="shared" si="567"/>
        <v>2290</v>
      </c>
    </row>
    <row r="1822" spans="2:12" ht="14.25" customHeight="1" x14ac:dyDescent="0.15">
      <c r="B1822" s="131" t="s">
        <v>831</v>
      </c>
      <c r="C1822" s="95" t="s">
        <v>783</v>
      </c>
      <c r="D1822" s="35">
        <v>2</v>
      </c>
      <c r="E1822" s="132">
        <v>408</v>
      </c>
      <c r="F1822" s="63" t="s">
        <v>637</v>
      </c>
      <c r="G1822" s="102">
        <f t="shared" si="566"/>
        <v>10.72</v>
      </c>
      <c r="H1822" s="99">
        <f t="shared" si="565"/>
        <v>4373</v>
      </c>
      <c r="I1822" s="61">
        <v>2</v>
      </c>
      <c r="J1822" s="105" t="s">
        <v>649</v>
      </c>
      <c r="K1822" s="104" t="str">
        <f t="shared" si="568"/>
        <v>2499822042</v>
      </c>
      <c r="L1822" s="68">
        <f t="shared" si="567"/>
        <v>1391</v>
      </c>
    </row>
    <row r="1823" spans="2:12" ht="14.25" customHeight="1" x14ac:dyDescent="0.15">
      <c r="B1823" s="131" t="s">
        <v>832</v>
      </c>
      <c r="C1823" s="95" t="s">
        <v>784</v>
      </c>
      <c r="D1823" s="35">
        <v>2</v>
      </c>
      <c r="E1823" s="132">
        <v>367</v>
      </c>
      <c r="F1823" s="63" t="s">
        <v>637</v>
      </c>
      <c r="G1823" s="102">
        <f t="shared" si="566"/>
        <v>10.72</v>
      </c>
      <c r="H1823" s="99">
        <f t="shared" si="565"/>
        <v>3934</v>
      </c>
      <c r="I1823" s="61">
        <v>2</v>
      </c>
      <c r="J1823" s="105" t="s">
        <v>649</v>
      </c>
      <c r="K1823" s="104" t="str">
        <f t="shared" si="568"/>
        <v>2499832042</v>
      </c>
      <c r="L1823" s="68">
        <f t="shared" si="567"/>
        <v>1391</v>
      </c>
    </row>
    <row r="1824" spans="2:12" ht="14.25" customHeight="1" x14ac:dyDescent="0.15">
      <c r="B1824" s="131" t="s">
        <v>833</v>
      </c>
      <c r="C1824" s="95" t="s">
        <v>785</v>
      </c>
      <c r="D1824" s="35">
        <v>1</v>
      </c>
      <c r="E1824" s="132">
        <v>357</v>
      </c>
      <c r="F1824" s="63" t="s">
        <v>637</v>
      </c>
      <c r="G1824" s="102">
        <f t="shared" si="566"/>
        <v>10.72</v>
      </c>
      <c r="H1824" s="99">
        <f t="shared" si="565"/>
        <v>3827</v>
      </c>
      <c r="I1824" s="61">
        <v>2</v>
      </c>
      <c r="J1824" s="105" t="s">
        <v>649</v>
      </c>
      <c r="K1824" s="104" t="str">
        <f t="shared" si="568"/>
        <v>2499841042</v>
      </c>
      <c r="L1824" s="68">
        <f t="shared" si="567"/>
        <v>126</v>
      </c>
    </row>
    <row r="1825" spans="2:13" ht="14.25" customHeight="1" x14ac:dyDescent="0.15">
      <c r="B1825" s="131" t="s">
        <v>834</v>
      </c>
      <c r="C1825" s="95" t="s">
        <v>786</v>
      </c>
      <c r="D1825" s="35">
        <v>1</v>
      </c>
      <c r="E1825" s="132">
        <v>321</v>
      </c>
      <c r="F1825" s="63" t="s">
        <v>637</v>
      </c>
      <c r="G1825" s="102">
        <f t="shared" si="566"/>
        <v>10.72</v>
      </c>
      <c r="H1825" s="99">
        <f t="shared" si="565"/>
        <v>3441</v>
      </c>
      <c r="I1825" s="61">
        <v>2</v>
      </c>
      <c r="J1825" s="105" t="s">
        <v>649</v>
      </c>
      <c r="K1825" s="104" t="str">
        <f t="shared" si="568"/>
        <v>2499851042</v>
      </c>
      <c r="L1825" s="68">
        <f t="shared" si="567"/>
        <v>126</v>
      </c>
    </row>
    <row r="1826" spans="2:13" ht="14.25" customHeight="1" x14ac:dyDescent="0.15">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419</v>
      </c>
      <c r="C1827" s="130" t="s">
        <v>169</v>
      </c>
      <c r="D1827" s="130">
        <v>6</v>
      </c>
      <c r="E1827" s="132">
        <v>831</v>
      </c>
      <c r="F1827" s="63" t="s">
        <v>637</v>
      </c>
      <c r="G1827" s="102">
        <f t="shared" si="566"/>
        <v>10.72</v>
      </c>
      <c r="H1827" s="99">
        <f t="shared" ref="H1827:H1890" si="569">ROUNDDOWN(E1827*G1827,0)</f>
        <v>8908</v>
      </c>
      <c r="I1827" s="61">
        <v>1</v>
      </c>
      <c r="J1827" s="105" t="s">
        <v>649</v>
      </c>
      <c r="K1827" s="104" t="str">
        <f>B1827&amp;D1827&amp;F1827&amp;I1827</f>
        <v>2411526041</v>
      </c>
      <c r="L1827" s="68">
        <f>L1826</f>
        <v>10650</v>
      </c>
    </row>
    <row r="1828" spans="2:13" ht="14.25" customHeight="1" x14ac:dyDescent="0.15">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420</v>
      </c>
      <c r="C1829" s="130" t="s">
        <v>171</v>
      </c>
      <c r="D1829" s="130">
        <v>5</v>
      </c>
      <c r="E1829" s="132">
        <v>706</v>
      </c>
      <c r="F1829" s="63" t="s">
        <v>637</v>
      </c>
      <c r="G1829" s="102">
        <f t="shared" si="566"/>
        <v>10.72</v>
      </c>
      <c r="H1829" s="99">
        <f t="shared" si="569"/>
        <v>7568</v>
      </c>
      <c r="I1829" s="61">
        <v>1</v>
      </c>
      <c r="J1829" s="105" t="s">
        <v>649</v>
      </c>
      <c r="K1829" s="104" t="str">
        <f>B1829&amp;D1829&amp;F1829&amp;I1829</f>
        <v>2411555041</v>
      </c>
      <c r="L1829" s="68">
        <f t="shared" ref="L1829" si="571">L1828</f>
        <v>12130</v>
      </c>
    </row>
    <row r="1830" spans="2:13" ht="14.25" customHeight="1" x14ac:dyDescent="0.15">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421</v>
      </c>
      <c r="C1831" s="130" t="s">
        <v>173</v>
      </c>
      <c r="D1831" s="130">
        <v>4</v>
      </c>
      <c r="E1831" s="132">
        <v>583</v>
      </c>
      <c r="F1831" s="63" t="s">
        <v>637</v>
      </c>
      <c r="G1831" s="102">
        <f t="shared" si="566"/>
        <v>10.72</v>
      </c>
      <c r="H1831" s="99">
        <f t="shared" si="569"/>
        <v>6249</v>
      </c>
      <c r="I1831" s="61">
        <v>1</v>
      </c>
      <c r="J1831" s="105" t="s">
        <v>649</v>
      </c>
      <c r="K1831" s="104" t="str">
        <f t="shared" si="572"/>
        <v>2411584041</v>
      </c>
      <c r="L1831" s="68">
        <f t="shared" ref="L1831" si="574">L1830</f>
        <v>13577</v>
      </c>
    </row>
    <row r="1832" spans="2:13" ht="14.25" customHeight="1" x14ac:dyDescent="0.15">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424</v>
      </c>
      <c r="C1833" s="130" t="s">
        <v>179</v>
      </c>
      <c r="D1833" s="130">
        <v>6</v>
      </c>
      <c r="E1833" s="132">
        <v>542</v>
      </c>
      <c r="F1833" s="63" t="s">
        <v>637</v>
      </c>
      <c r="G1833" s="102">
        <f t="shared" si="566"/>
        <v>10.72</v>
      </c>
      <c r="H1833" s="99">
        <f t="shared" si="569"/>
        <v>5810</v>
      </c>
      <c r="I1833" s="61">
        <v>1</v>
      </c>
      <c r="J1833" s="105" t="s">
        <v>649</v>
      </c>
      <c r="K1833" s="104" t="str">
        <f t="shared" si="572"/>
        <v>2411676041</v>
      </c>
      <c r="L1833" s="68">
        <f t="shared" ref="L1833" si="576">L1832</f>
        <v>7290</v>
      </c>
    </row>
    <row r="1834" spans="2:13" ht="14.25" customHeight="1" x14ac:dyDescent="0.15">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425</v>
      </c>
      <c r="C1835" s="130" t="s">
        <v>181</v>
      </c>
      <c r="D1835" s="130">
        <v>5</v>
      </c>
      <c r="E1835" s="132">
        <v>474</v>
      </c>
      <c r="F1835" s="63" t="s">
        <v>637</v>
      </c>
      <c r="G1835" s="102">
        <f t="shared" si="566"/>
        <v>10.72</v>
      </c>
      <c r="H1835" s="99">
        <f t="shared" si="569"/>
        <v>5081</v>
      </c>
      <c r="I1835" s="61">
        <v>1</v>
      </c>
      <c r="J1835" s="105" t="s">
        <v>649</v>
      </c>
      <c r="K1835" s="104" t="str">
        <f t="shared" si="572"/>
        <v>2411705041</v>
      </c>
      <c r="L1835" s="68">
        <f t="shared" ref="L1835" si="578">L1834</f>
        <v>8083</v>
      </c>
    </row>
    <row r="1836" spans="2:13" ht="14.25" customHeight="1" x14ac:dyDescent="0.15">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426</v>
      </c>
      <c r="C1837" s="130" t="s">
        <v>183</v>
      </c>
      <c r="D1837" s="130">
        <v>4</v>
      </c>
      <c r="E1837" s="132">
        <v>286</v>
      </c>
      <c r="F1837" s="63" t="s">
        <v>637</v>
      </c>
      <c r="G1837" s="102">
        <f t="shared" si="566"/>
        <v>10.72</v>
      </c>
      <c r="H1837" s="99">
        <f t="shared" si="569"/>
        <v>3065</v>
      </c>
      <c r="I1837" s="61">
        <v>1</v>
      </c>
      <c r="J1837" s="105" t="s">
        <v>649</v>
      </c>
      <c r="K1837" s="104" t="str">
        <f t="shared" si="572"/>
        <v>2411734041</v>
      </c>
      <c r="L1837" s="68">
        <f t="shared" ref="L1837" si="580">L1836</f>
        <v>10314</v>
      </c>
    </row>
    <row r="1838" spans="2:13" ht="14.25" customHeight="1" x14ac:dyDescent="0.15">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436</v>
      </c>
      <c r="C1839" s="130" t="s">
        <v>201</v>
      </c>
      <c r="D1839" s="130">
        <v>6</v>
      </c>
      <c r="E1839" s="132">
        <v>1048</v>
      </c>
      <c r="F1839" s="63" t="s">
        <v>637</v>
      </c>
      <c r="G1839" s="102">
        <f t="shared" si="566"/>
        <v>10.72</v>
      </c>
      <c r="H1839" s="99">
        <f t="shared" si="569"/>
        <v>11234</v>
      </c>
      <c r="I1839" s="61">
        <v>1</v>
      </c>
      <c r="J1839" s="105" t="s">
        <v>649</v>
      </c>
      <c r="K1839" s="104" t="str">
        <f t="shared" si="572"/>
        <v>2418036041</v>
      </c>
      <c r="L1839" s="68">
        <f t="shared" ref="L1839" si="582">L1838</f>
        <v>8077</v>
      </c>
    </row>
    <row r="1840" spans="2:13" ht="14.25" customHeight="1" x14ac:dyDescent="0.15">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438</v>
      </c>
      <c r="C1841" s="130" t="s">
        <v>203</v>
      </c>
      <c r="D1841" s="130">
        <v>5</v>
      </c>
      <c r="E1841" s="132">
        <v>923</v>
      </c>
      <c r="F1841" s="63" t="s">
        <v>637</v>
      </c>
      <c r="G1841" s="102">
        <f t="shared" si="566"/>
        <v>10.72</v>
      </c>
      <c r="H1841" s="99">
        <f t="shared" si="569"/>
        <v>9894</v>
      </c>
      <c r="I1841" s="61">
        <v>1</v>
      </c>
      <c r="J1841" s="105" t="s">
        <v>649</v>
      </c>
      <c r="K1841" s="104" t="str">
        <f t="shared" si="572"/>
        <v>2418075041</v>
      </c>
      <c r="L1841" s="68">
        <f t="shared" ref="L1841" si="584">L1840</f>
        <v>9546</v>
      </c>
    </row>
    <row r="1842" spans="2:12" ht="14.25" customHeight="1" x14ac:dyDescent="0.15">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440</v>
      </c>
      <c r="C1843" s="130" t="s">
        <v>205</v>
      </c>
      <c r="D1843" s="130">
        <v>4</v>
      </c>
      <c r="E1843" s="132">
        <v>800</v>
      </c>
      <c r="F1843" s="63" t="s">
        <v>637</v>
      </c>
      <c r="G1843" s="102">
        <f t="shared" si="566"/>
        <v>10.72</v>
      </c>
      <c r="H1843" s="99">
        <f t="shared" si="569"/>
        <v>8576</v>
      </c>
      <c r="I1843" s="61">
        <v>1</v>
      </c>
      <c r="J1843" s="105" t="s">
        <v>649</v>
      </c>
      <c r="K1843" s="104" t="str">
        <f t="shared" si="572"/>
        <v>2418114041</v>
      </c>
      <c r="L1843" s="68">
        <f t="shared" ref="L1843" si="586">L1842</f>
        <v>11004</v>
      </c>
    </row>
    <row r="1844" spans="2:12" ht="14.25" customHeight="1" x14ac:dyDescent="0.15">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446</v>
      </c>
      <c r="C1845" s="130" t="s">
        <v>211</v>
      </c>
      <c r="D1845" s="130">
        <v>6</v>
      </c>
      <c r="E1845" s="132">
        <v>760</v>
      </c>
      <c r="F1845" s="63" t="s">
        <v>637</v>
      </c>
      <c r="G1845" s="102">
        <f t="shared" si="566"/>
        <v>10.72</v>
      </c>
      <c r="H1845" s="99">
        <f t="shared" si="569"/>
        <v>8147</v>
      </c>
      <c r="I1845" s="61">
        <v>1</v>
      </c>
      <c r="J1845" s="105" t="s">
        <v>649</v>
      </c>
      <c r="K1845" s="104" t="str">
        <f t="shared" si="572"/>
        <v>2418236041</v>
      </c>
      <c r="L1845" s="68">
        <f t="shared" ref="L1845" si="588">L1844</f>
        <v>4706</v>
      </c>
    </row>
    <row r="1846" spans="2:12" ht="14.25" customHeight="1" x14ac:dyDescent="0.15">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448</v>
      </c>
      <c r="C1847" s="130" t="s">
        <v>213</v>
      </c>
      <c r="D1847" s="130">
        <v>5</v>
      </c>
      <c r="E1847" s="132">
        <v>693</v>
      </c>
      <c r="F1847" s="63" t="s">
        <v>637</v>
      </c>
      <c r="G1847" s="102">
        <f t="shared" si="566"/>
        <v>10.72</v>
      </c>
      <c r="H1847" s="99">
        <f t="shared" si="569"/>
        <v>7428</v>
      </c>
      <c r="I1847" s="61">
        <v>1</v>
      </c>
      <c r="J1847" s="105" t="s">
        <v>649</v>
      </c>
      <c r="K1847" s="104" t="str">
        <f t="shared" si="572"/>
        <v>2418275041</v>
      </c>
      <c r="L1847" s="68">
        <f t="shared" ref="L1847" si="590">L1846</f>
        <v>5499</v>
      </c>
    </row>
    <row r="1848" spans="2:12" ht="14.25" customHeight="1" x14ac:dyDescent="0.15">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450</v>
      </c>
      <c r="C1849" s="130" t="s">
        <v>215</v>
      </c>
      <c r="D1849" s="130">
        <v>4</v>
      </c>
      <c r="E1849" s="132">
        <v>503</v>
      </c>
      <c r="F1849" s="63" t="s">
        <v>637</v>
      </c>
      <c r="G1849" s="102">
        <f t="shared" si="566"/>
        <v>10.72</v>
      </c>
      <c r="H1849" s="99">
        <f t="shared" si="569"/>
        <v>5392</v>
      </c>
      <c r="I1849" s="61">
        <v>1</v>
      </c>
      <c r="J1849" s="105" t="s">
        <v>649</v>
      </c>
      <c r="K1849" s="104" t="str">
        <f t="shared" si="572"/>
        <v>2418314041</v>
      </c>
      <c r="L1849" s="68">
        <f t="shared" ref="L1849" si="592">L1848</f>
        <v>7740</v>
      </c>
    </row>
    <row r="1850" spans="2:12" ht="14.25" customHeight="1" x14ac:dyDescent="0.15">
      <c r="B1850" s="131" t="s">
        <v>668</v>
      </c>
      <c r="C1850" s="95" t="s">
        <v>695</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669</v>
      </c>
      <c r="C1851" s="95" t="s">
        <v>696</v>
      </c>
      <c r="D1851" s="95">
        <v>6</v>
      </c>
      <c r="E1851" s="132">
        <v>996</v>
      </c>
      <c r="F1851" s="63" t="s">
        <v>637</v>
      </c>
      <c r="G1851" s="102">
        <f t="shared" si="566"/>
        <v>10.72</v>
      </c>
      <c r="H1851" s="99">
        <f t="shared" si="569"/>
        <v>10677</v>
      </c>
      <c r="I1851" s="61">
        <v>1</v>
      </c>
      <c r="J1851" s="105" t="s">
        <v>649</v>
      </c>
      <c r="K1851" s="104" t="str">
        <f t="shared" si="572"/>
        <v>2419516041</v>
      </c>
      <c r="L1851" s="68">
        <f t="shared" ref="L1851" si="594">L1850</f>
        <v>8688</v>
      </c>
    </row>
    <row r="1852" spans="2:12" ht="14.25" customHeight="1" x14ac:dyDescent="0.15">
      <c r="B1852" s="131" t="s">
        <v>670</v>
      </c>
      <c r="C1852" s="95" t="s">
        <v>697</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671</v>
      </c>
      <c r="C1853" s="95" t="s">
        <v>698</v>
      </c>
      <c r="D1853" s="95">
        <v>5</v>
      </c>
      <c r="E1853" s="132">
        <v>879</v>
      </c>
      <c r="F1853" s="63" t="s">
        <v>637</v>
      </c>
      <c r="G1853" s="102">
        <f t="shared" si="595"/>
        <v>10.72</v>
      </c>
      <c r="H1853" s="99">
        <f t="shared" si="569"/>
        <v>9422</v>
      </c>
      <c r="I1853" s="61">
        <v>1</v>
      </c>
      <c r="J1853" s="105" t="s">
        <v>649</v>
      </c>
      <c r="K1853" s="104" t="str">
        <f t="shared" si="572"/>
        <v>2419535041</v>
      </c>
      <c r="L1853" s="68">
        <f t="shared" ref="L1853" si="597">L1852</f>
        <v>10071</v>
      </c>
    </row>
    <row r="1854" spans="2:12" ht="14.25" customHeight="1" x14ac:dyDescent="0.15">
      <c r="B1854" s="131" t="s">
        <v>672</v>
      </c>
      <c r="C1854" s="95" t="s">
        <v>699</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673</v>
      </c>
      <c r="C1855" s="95" t="s">
        <v>700</v>
      </c>
      <c r="D1855" s="95">
        <v>4</v>
      </c>
      <c r="E1855" s="132">
        <v>761</v>
      </c>
      <c r="F1855" s="63" t="s">
        <v>637</v>
      </c>
      <c r="G1855" s="102">
        <f t="shared" si="595"/>
        <v>10.72</v>
      </c>
      <c r="H1855" s="99">
        <f t="shared" si="569"/>
        <v>8157</v>
      </c>
      <c r="I1855" s="61">
        <v>1</v>
      </c>
      <c r="J1855" s="105" t="s">
        <v>649</v>
      </c>
      <c r="K1855" s="104" t="str">
        <f t="shared" si="572"/>
        <v>2419554041</v>
      </c>
      <c r="L1855" s="68">
        <f t="shared" ref="L1855" si="599">L1854</f>
        <v>11465</v>
      </c>
    </row>
    <row r="1856" spans="2:12" ht="14.25" customHeight="1" x14ac:dyDescent="0.15">
      <c r="B1856" s="131" t="s">
        <v>81</v>
      </c>
      <c r="C1856" s="130" t="s">
        <v>229</v>
      </c>
      <c r="D1856" s="130">
        <v>6</v>
      </c>
      <c r="E1856" s="132">
        <v>646</v>
      </c>
      <c r="F1856" s="63" t="s">
        <v>637</v>
      </c>
      <c r="G1856" s="102">
        <f t="shared" si="595"/>
        <v>10.72</v>
      </c>
      <c r="H1856" s="99">
        <f t="shared" si="569"/>
        <v>6925</v>
      </c>
      <c r="I1856" s="61">
        <v>1</v>
      </c>
      <c r="J1856" s="105" t="s">
        <v>649</v>
      </c>
      <c r="K1856" s="104" t="str">
        <f t="shared" si="572"/>
        <v>2481116041</v>
      </c>
      <c r="L1856" s="68">
        <f t="shared" ref="L1856:L1885" si="600">L1826</f>
        <v>10650</v>
      </c>
    </row>
    <row r="1857" spans="2:12" ht="14.25" customHeight="1" x14ac:dyDescent="0.15">
      <c r="B1857" s="131" t="s">
        <v>467</v>
      </c>
      <c r="C1857" s="130" t="s">
        <v>230</v>
      </c>
      <c r="D1857" s="130">
        <v>6</v>
      </c>
      <c r="E1857" s="132">
        <v>581</v>
      </c>
      <c r="F1857" s="63" t="s">
        <v>637</v>
      </c>
      <c r="G1857" s="102">
        <f t="shared" si="595"/>
        <v>10.72</v>
      </c>
      <c r="H1857" s="99">
        <f t="shared" si="569"/>
        <v>6228</v>
      </c>
      <c r="I1857" s="61">
        <v>1</v>
      </c>
      <c r="J1857" s="105" t="s">
        <v>649</v>
      </c>
      <c r="K1857" s="104" t="str">
        <f t="shared" si="572"/>
        <v>2481526041</v>
      </c>
      <c r="L1857" s="68">
        <f t="shared" si="600"/>
        <v>10650</v>
      </c>
    </row>
    <row r="1858" spans="2:12" ht="14.25" customHeight="1" x14ac:dyDescent="0.15">
      <c r="B1858" s="131" t="s">
        <v>82</v>
      </c>
      <c r="C1858" s="130" t="s">
        <v>231</v>
      </c>
      <c r="D1858" s="130">
        <v>5</v>
      </c>
      <c r="E1858" s="132">
        <v>549</v>
      </c>
      <c r="F1858" s="63" t="s">
        <v>637</v>
      </c>
      <c r="G1858" s="102">
        <f t="shared" si="595"/>
        <v>10.72</v>
      </c>
      <c r="H1858" s="99">
        <f t="shared" si="569"/>
        <v>5885</v>
      </c>
      <c r="I1858" s="61">
        <v>1</v>
      </c>
      <c r="J1858" s="105" t="s">
        <v>649</v>
      </c>
      <c r="K1858" s="104" t="str">
        <f t="shared" si="572"/>
        <v>2481125041</v>
      </c>
      <c r="L1858" s="68">
        <f t="shared" si="600"/>
        <v>12130</v>
      </c>
    </row>
    <row r="1859" spans="2:12" ht="14.25" customHeight="1" x14ac:dyDescent="0.15">
      <c r="B1859" s="131" t="s">
        <v>468</v>
      </c>
      <c r="C1859" s="130" t="s">
        <v>232</v>
      </c>
      <c r="D1859" s="130">
        <v>5</v>
      </c>
      <c r="E1859" s="132">
        <v>494</v>
      </c>
      <c r="F1859" s="63" t="s">
        <v>637</v>
      </c>
      <c r="G1859" s="102">
        <f t="shared" si="595"/>
        <v>10.72</v>
      </c>
      <c r="H1859" s="99">
        <f t="shared" si="569"/>
        <v>5295</v>
      </c>
      <c r="I1859" s="61">
        <v>1</v>
      </c>
      <c r="J1859" s="105" t="s">
        <v>649</v>
      </c>
      <c r="K1859" s="104" t="str">
        <f t="shared" si="572"/>
        <v>2481555041</v>
      </c>
      <c r="L1859" s="68">
        <f t="shared" si="600"/>
        <v>12130</v>
      </c>
    </row>
    <row r="1860" spans="2:12" ht="14.25" customHeight="1" x14ac:dyDescent="0.15">
      <c r="B1860" s="131" t="s">
        <v>83</v>
      </c>
      <c r="C1860" s="130" t="s">
        <v>233</v>
      </c>
      <c r="D1860" s="130">
        <v>4</v>
      </c>
      <c r="E1860" s="132">
        <v>454</v>
      </c>
      <c r="F1860" s="63" t="s">
        <v>637</v>
      </c>
      <c r="G1860" s="102">
        <f t="shared" si="595"/>
        <v>10.72</v>
      </c>
      <c r="H1860" s="99">
        <f t="shared" si="569"/>
        <v>4866</v>
      </c>
      <c r="I1860" s="61">
        <v>1</v>
      </c>
      <c r="J1860" s="105" t="s">
        <v>649</v>
      </c>
      <c r="K1860" s="104" t="str">
        <f t="shared" si="572"/>
        <v>2481134041</v>
      </c>
      <c r="L1860" s="68">
        <f t="shared" si="600"/>
        <v>13577</v>
      </c>
    </row>
    <row r="1861" spans="2:12" ht="14.25" customHeight="1" x14ac:dyDescent="0.15">
      <c r="B1861" s="131" t="s">
        <v>469</v>
      </c>
      <c r="C1861" s="130" t="s">
        <v>234</v>
      </c>
      <c r="D1861" s="130">
        <v>4</v>
      </c>
      <c r="E1861" s="132">
        <v>409</v>
      </c>
      <c r="F1861" s="63" t="s">
        <v>637</v>
      </c>
      <c r="G1861" s="102">
        <f t="shared" si="595"/>
        <v>10.72</v>
      </c>
      <c r="H1861" s="99">
        <f t="shared" si="569"/>
        <v>4384</v>
      </c>
      <c r="I1861" s="61">
        <v>1</v>
      </c>
      <c r="J1861" s="105" t="s">
        <v>649</v>
      </c>
      <c r="K1861" s="104" t="str">
        <f t="shared" si="572"/>
        <v>2481584041</v>
      </c>
      <c r="L1861" s="68">
        <f t="shared" si="600"/>
        <v>13577</v>
      </c>
    </row>
    <row r="1862" spans="2:12" ht="14.25" customHeight="1" x14ac:dyDescent="0.15">
      <c r="B1862" s="131" t="s">
        <v>86</v>
      </c>
      <c r="C1862" s="130" t="s">
        <v>239</v>
      </c>
      <c r="D1862" s="130">
        <v>6</v>
      </c>
      <c r="E1862" s="132">
        <v>421</v>
      </c>
      <c r="F1862" s="63" t="s">
        <v>637</v>
      </c>
      <c r="G1862" s="102">
        <f t="shared" si="595"/>
        <v>10.72</v>
      </c>
      <c r="H1862" s="99">
        <f t="shared" si="569"/>
        <v>4513</v>
      </c>
      <c r="I1862" s="61">
        <v>1</v>
      </c>
      <c r="J1862" s="105" t="s">
        <v>649</v>
      </c>
      <c r="K1862" s="104" t="str">
        <f t="shared" si="572"/>
        <v>2481316041</v>
      </c>
      <c r="L1862" s="68">
        <f t="shared" si="600"/>
        <v>7290</v>
      </c>
    </row>
    <row r="1863" spans="2:12" ht="14.25" customHeight="1" x14ac:dyDescent="0.15">
      <c r="B1863" s="131" t="s">
        <v>472</v>
      </c>
      <c r="C1863" s="130" t="s">
        <v>240</v>
      </c>
      <c r="D1863" s="130">
        <v>6</v>
      </c>
      <c r="E1863" s="132">
        <v>379</v>
      </c>
      <c r="F1863" s="63" t="s">
        <v>637</v>
      </c>
      <c r="G1863" s="102">
        <f t="shared" si="595"/>
        <v>10.72</v>
      </c>
      <c r="H1863" s="99">
        <f t="shared" si="569"/>
        <v>4062</v>
      </c>
      <c r="I1863" s="61">
        <v>1</v>
      </c>
      <c r="J1863" s="105" t="s">
        <v>649</v>
      </c>
      <c r="K1863" s="104" t="str">
        <f t="shared" si="572"/>
        <v>2481676041</v>
      </c>
      <c r="L1863" s="68">
        <f t="shared" si="600"/>
        <v>7290</v>
      </c>
    </row>
    <row r="1864" spans="2:12" ht="14.25" customHeight="1" x14ac:dyDescent="0.15">
      <c r="B1864" s="131" t="s">
        <v>87</v>
      </c>
      <c r="C1864" s="130" t="s">
        <v>241</v>
      </c>
      <c r="D1864" s="130">
        <v>5</v>
      </c>
      <c r="E1864" s="132">
        <v>369</v>
      </c>
      <c r="F1864" s="63" t="s">
        <v>637</v>
      </c>
      <c r="G1864" s="102">
        <f t="shared" si="595"/>
        <v>10.72</v>
      </c>
      <c r="H1864" s="99">
        <f t="shared" si="569"/>
        <v>3955</v>
      </c>
      <c r="I1864" s="61">
        <v>1</v>
      </c>
      <c r="J1864" s="105" t="s">
        <v>649</v>
      </c>
      <c r="K1864" s="104" t="str">
        <f t="shared" si="572"/>
        <v>2481325041</v>
      </c>
      <c r="L1864" s="68">
        <f t="shared" si="600"/>
        <v>8083</v>
      </c>
    </row>
    <row r="1865" spans="2:12" ht="14.25" customHeight="1" x14ac:dyDescent="0.15">
      <c r="B1865" s="131" t="s">
        <v>473</v>
      </c>
      <c r="C1865" s="130" t="s">
        <v>242</v>
      </c>
      <c r="D1865" s="130">
        <v>5</v>
      </c>
      <c r="E1865" s="132">
        <v>332</v>
      </c>
      <c r="F1865" s="63" t="s">
        <v>637</v>
      </c>
      <c r="G1865" s="102">
        <f t="shared" si="595"/>
        <v>10.72</v>
      </c>
      <c r="H1865" s="99">
        <f t="shared" si="569"/>
        <v>3559</v>
      </c>
      <c r="I1865" s="61">
        <v>1</v>
      </c>
      <c r="J1865" s="105" t="s">
        <v>649</v>
      </c>
      <c r="K1865" s="104" t="str">
        <f t="shared" si="572"/>
        <v>2481705041</v>
      </c>
      <c r="L1865" s="68">
        <f t="shared" si="600"/>
        <v>8083</v>
      </c>
    </row>
    <row r="1866" spans="2:12" ht="14.25" customHeight="1" x14ac:dyDescent="0.15">
      <c r="B1866" s="131" t="s">
        <v>88</v>
      </c>
      <c r="C1866" s="130" t="s">
        <v>243</v>
      </c>
      <c r="D1866" s="130">
        <v>4</v>
      </c>
      <c r="E1866" s="132">
        <v>223</v>
      </c>
      <c r="F1866" s="63" t="s">
        <v>637</v>
      </c>
      <c r="G1866" s="102">
        <f t="shared" si="595"/>
        <v>10.72</v>
      </c>
      <c r="H1866" s="99">
        <f t="shared" si="569"/>
        <v>2390</v>
      </c>
      <c r="I1866" s="61">
        <v>1</v>
      </c>
      <c r="J1866" s="105" t="s">
        <v>649</v>
      </c>
      <c r="K1866" s="104" t="str">
        <f t="shared" si="572"/>
        <v>2481334041</v>
      </c>
      <c r="L1866" s="68">
        <f t="shared" si="600"/>
        <v>10314</v>
      </c>
    </row>
    <row r="1867" spans="2:12" ht="14.25" customHeight="1" x14ac:dyDescent="0.15">
      <c r="B1867" s="131" t="s">
        <v>474</v>
      </c>
      <c r="C1867" s="130" t="s">
        <v>244</v>
      </c>
      <c r="D1867" s="130">
        <v>4</v>
      </c>
      <c r="E1867" s="132">
        <v>201</v>
      </c>
      <c r="F1867" s="63" t="s">
        <v>637</v>
      </c>
      <c r="G1867" s="102">
        <f t="shared" si="595"/>
        <v>10.72</v>
      </c>
      <c r="H1867" s="99">
        <f t="shared" si="569"/>
        <v>2154</v>
      </c>
      <c r="I1867" s="61">
        <v>1</v>
      </c>
      <c r="J1867" s="105" t="s">
        <v>649</v>
      </c>
      <c r="K1867" s="104" t="str">
        <f t="shared" si="572"/>
        <v>2481734041</v>
      </c>
      <c r="L1867" s="68">
        <f t="shared" si="600"/>
        <v>10314</v>
      </c>
    </row>
    <row r="1868" spans="2:12" ht="14.25" customHeight="1" x14ac:dyDescent="0.15">
      <c r="B1868" s="131" t="s">
        <v>483</v>
      </c>
      <c r="C1868" s="130" t="s">
        <v>261</v>
      </c>
      <c r="D1868" s="130">
        <v>6</v>
      </c>
      <c r="E1868" s="132">
        <v>815</v>
      </c>
      <c r="F1868" s="63" t="s">
        <v>637</v>
      </c>
      <c r="G1868" s="102">
        <f t="shared" si="595"/>
        <v>10.72</v>
      </c>
      <c r="H1868" s="99">
        <f t="shared" si="569"/>
        <v>8736</v>
      </c>
      <c r="I1868" s="61">
        <v>1</v>
      </c>
      <c r="J1868" s="105" t="s">
        <v>649</v>
      </c>
      <c r="K1868" s="104" t="str">
        <f t="shared" si="572"/>
        <v>2488016041</v>
      </c>
      <c r="L1868" s="68">
        <f t="shared" si="600"/>
        <v>8077</v>
      </c>
    </row>
    <row r="1869" spans="2:12" ht="14.25" customHeight="1" x14ac:dyDescent="0.15">
      <c r="B1869" s="131" t="s">
        <v>484</v>
      </c>
      <c r="C1869" s="130" t="s">
        <v>262</v>
      </c>
      <c r="D1869" s="130">
        <v>6</v>
      </c>
      <c r="E1869" s="132">
        <v>734</v>
      </c>
      <c r="F1869" s="63" t="s">
        <v>637</v>
      </c>
      <c r="G1869" s="102">
        <f t="shared" si="595"/>
        <v>10.72</v>
      </c>
      <c r="H1869" s="99">
        <f t="shared" si="569"/>
        <v>7868</v>
      </c>
      <c r="I1869" s="61">
        <v>1</v>
      </c>
      <c r="J1869" s="105" t="s">
        <v>649</v>
      </c>
      <c r="K1869" s="104" t="str">
        <f t="shared" si="572"/>
        <v>2488036041</v>
      </c>
      <c r="L1869" s="68">
        <f t="shared" si="600"/>
        <v>8077</v>
      </c>
    </row>
    <row r="1870" spans="2:12" ht="14.25" customHeight="1" x14ac:dyDescent="0.15">
      <c r="B1870" s="131" t="s">
        <v>485</v>
      </c>
      <c r="C1870" s="130" t="s">
        <v>263</v>
      </c>
      <c r="D1870" s="130">
        <v>5</v>
      </c>
      <c r="E1870" s="132">
        <v>718</v>
      </c>
      <c r="F1870" s="63" t="s">
        <v>637</v>
      </c>
      <c r="G1870" s="102">
        <f t="shared" si="595"/>
        <v>10.72</v>
      </c>
      <c r="H1870" s="99">
        <f t="shared" si="569"/>
        <v>7696</v>
      </c>
      <c r="I1870" s="61">
        <v>1</v>
      </c>
      <c r="J1870" s="105" t="s">
        <v>649</v>
      </c>
      <c r="K1870" s="104" t="str">
        <f t="shared" si="572"/>
        <v>2488055041</v>
      </c>
      <c r="L1870" s="68">
        <f t="shared" si="600"/>
        <v>9546</v>
      </c>
    </row>
    <row r="1871" spans="2:12" ht="14.25" customHeight="1" x14ac:dyDescent="0.15">
      <c r="B1871" s="131" t="s">
        <v>486</v>
      </c>
      <c r="C1871" s="130" t="s">
        <v>264</v>
      </c>
      <c r="D1871" s="130">
        <v>5</v>
      </c>
      <c r="E1871" s="132">
        <v>646</v>
      </c>
      <c r="F1871" s="63" t="s">
        <v>637</v>
      </c>
      <c r="G1871" s="102">
        <f t="shared" si="595"/>
        <v>10.72</v>
      </c>
      <c r="H1871" s="99">
        <f t="shared" si="569"/>
        <v>6925</v>
      </c>
      <c r="I1871" s="61">
        <v>1</v>
      </c>
      <c r="J1871" s="105" t="s">
        <v>649</v>
      </c>
      <c r="K1871" s="104" t="str">
        <f t="shared" si="572"/>
        <v>2488075041</v>
      </c>
      <c r="L1871" s="68">
        <f t="shared" si="600"/>
        <v>9546</v>
      </c>
    </row>
    <row r="1872" spans="2:12" ht="14.25" customHeight="1" x14ac:dyDescent="0.15">
      <c r="B1872" s="131" t="s">
        <v>487</v>
      </c>
      <c r="C1872" s="130" t="s">
        <v>265</v>
      </c>
      <c r="D1872" s="130">
        <v>4</v>
      </c>
      <c r="E1872" s="132">
        <v>622</v>
      </c>
      <c r="F1872" s="63" t="s">
        <v>637</v>
      </c>
      <c r="G1872" s="102">
        <f t="shared" si="595"/>
        <v>10.72</v>
      </c>
      <c r="H1872" s="99">
        <f t="shared" si="569"/>
        <v>6667</v>
      </c>
      <c r="I1872" s="61">
        <v>1</v>
      </c>
      <c r="J1872" s="105" t="s">
        <v>649</v>
      </c>
      <c r="K1872" s="104" t="str">
        <f t="shared" si="572"/>
        <v>2488094041</v>
      </c>
      <c r="L1872" s="68">
        <f t="shared" si="600"/>
        <v>11004</v>
      </c>
    </row>
    <row r="1873" spans="2:12" ht="14.25" customHeight="1" x14ac:dyDescent="0.15">
      <c r="B1873" s="131" t="s">
        <v>488</v>
      </c>
      <c r="C1873" s="130" t="s">
        <v>266</v>
      </c>
      <c r="D1873" s="130">
        <v>4</v>
      </c>
      <c r="E1873" s="132">
        <v>560</v>
      </c>
      <c r="F1873" s="63" t="s">
        <v>637</v>
      </c>
      <c r="G1873" s="102">
        <f t="shared" si="595"/>
        <v>10.72</v>
      </c>
      <c r="H1873" s="99">
        <f t="shared" si="569"/>
        <v>6003</v>
      </c>
      <c r="I1873" s="61">
        <v>1</v>
      </c>
      <c r="J1873" s="105" t="s">
        <v>649</v>
      </c>
      <c r="K1873" s="104" t="str">
        <f t="shared" si="572"/>
        <v>2488114041</v>
      </c>
      <c r="L1873" s="68">
        <f t="shared" si="600"/>
        <v>11004</v>
      </c>
    </row>
    <row r="1874" spans="2:12" ht="14.25" customHeight="1" x14ac:dyDescent="0.15">
      <c r="B1874" s="131" t="s">
        <v>493</v>
      </c>
      <c r="C1874" s="130" t="s">
        <v>271</v>
      </c>
      <c r="D1874" s="130">
        <v>6</v>
      </c>
      <c r="E1874" s="132">
        <v>591</v>
      </c>
      <c r="F1874" s="63" t="s">
        <v>637</v>
      </c>
      <c r="G1874" s="102">
        <f t="shared" si="595"/>
        <v>10.72</v>
      </c>
      <c r="H1874" s="99">
        <f t="shared" si="569"/>
        <v>6335</v>
      </c>
      <c r="I1874" s="61">
        <v>1</v>
      </c>
      <c r="J1874" s="105" t="s">
        <v>649</v>
      </c>
      <c r="K1874" s="104" t="str">
        <f t="shared" si="572"/>
        <v>2488216041</v>
      </c>
      <c r="L1874" s="68">
        <f t="shared" si="600"/>
        <v>4706</v>
      </c>
    </row>
    <row r="1875" spans="2:12" ht="14.25" customHeight="1" x14ac:dyDescent="0.15">
      <c r="B1875" s="131" t="s">
        <v>494</v>
      </c>
      <c r="C1875" s="130" t="s">
        <v>272</v>
      </c>
      <c r="D1875" s="130">
        <v>6</v>
      </c>
      <c r="E1875" s="132">
        <v>532</v>
      </c>
      <c r="F1875" s="63" t="s">
        <v>637</v>
      </c>
      <c r="G1875" s="102">
        <f t="shared" si="595"/>
        <v>10.72</v>
      </c>
      <c r="H1875" s="99">
        <f t="shared" si="569"/>
        <v>5703</v>
      </c>
      <c r="I1875" s="61">
        <v>1</v>
      </c>
      <c r="J1875" s="105" t="s">
        <v>649</v>
      </c>
      <c r="K1875" s="104" t="str">
        <f t="shared" si="572"/>
        <v>2488236041</v>
      </c>
      <c r="L1875" s="68">
        <f t="shared" si="600"/>
        <v>4706</v>
      </c>
    </row>
    <row r="1876" spans="2:12" ht="14.25" customHeight="1" x14ac:dyDescent="0.15">
      <c r="B1876" s="131" t="s">
        <v>495</v>
      </c>
      <c r="C1876" s="130" t="s">
        <v>273</v>
      </c>
      <c r="D1876" s="130">
        <v>5</v>
      </c>
      <c r="E1876" s="132">
        <v>539</v>
      </c>
      <c r="F1876" s="63" t="s">
        <v>637</v>
      </c>
      <c r="G1876" s="102">
        <f t="shared" si="595"/>
        <v>10.72</v>
      </c>
      <c r="H1876" s="99">
        <f t="shared" si="569"/>
        <v>5778</v>
      </c>
      <c r="I1876" s="61">
        <v>1</v>
      </c>
      <c r="J1876" s="105" t="s">
        <v>649</v>
      </c>
      <c r="K1876" s="104" t="str">
        <f t="shared" si="572"/>
        <v>2488255041</v>
      </c>
      <c r="L1876" s="68">
        <f t="shared" si="600"/>
        <v>5499</v>
      </c>
    </row>
    <row r="1877" spans="2:12" ht="14.25" customHeight="1" x14ac:dyDescent="0.15">
      <c r="B1877" s="131" t="s">
        <v>496</v>
      </c>
      <c r="C1877" s="130" t="s">
        <v>274</v>
      </c>
      <c r="D1877" s="130">
        <v>5</v>
      </c>
      <c r="E1877" s="132">
        <v>485</v>
      </c>
      <c r="F1877" s="63" t="s">
        <v>637</v>
      </c>
      <c r="G1877" s="102">
        <f t="shared" si="595"/>
        <v>10.72</v>
      </c>
      <c r="H1877" s="99">
        <f t="shared" si="569"/>
        <v>5199</v>
      </c>
      <c r="I1877" s="61">
        <v>1</v>
      </c>
      <c r="J1877" s="105" t="s">
        <v>649</v>
      </c>
      <c r="K1877" s="104" t="str">
        <f t="shared" si="572"/>
        <v>2488275041</v>
      </c>
      <c r="L1877" s="68">
        <f t="shared" si="600"/>
        <v>5499</v>
      </c>
    </row>
    <row r="1878" spans="2:12" ht="14.25" customHeight="1" x14ac:dyDescent="0.15">
      <c r="B1878" s="131" t="s">
        <v>497</v>
      </c>
      <c r="C1878" s="130" t="s">
        <v>275</v>
      </c>
      <c r="D1878" s="130">
        <v>4</v>
      </c>
      <c r="E1878" s="132">
        <v>391</v>
      </c>
      <c r="F1878" s="63" t="s">
        <v>637</v>
      </c>
      <c r="G1878" s="102">
        <f t="shared" si="595"/>
        <v>10.72</v>
      </c>
      <c r="H1878" s="99">
        <f t="shared" si="569"/>
        <v>4191</v>
      </c>
      <c r="I1878" s="61">
        <v>1</v>
      </c>
      <c r="J1878" s="105" t="s">
        <v>649</v>
      </c>
      <c r="K1878" s="104" t="str">
        <f t="shared" si="572"/>
        <v>2488294041</v>
      </c>
      <c r="L1878" s="68">
        <f t="shared" si="600"/>
        <v>7740</v>
      </c>
    </row>
    <row r="1879" spans="2:12" ht="14.25" customHeight="1" x14ac:dyDescent="0.15">
      <c r="B1879" s="131" t="s">
        <v>498</v>
      </c>
      <c r="C1879" s="130" t="s">
        <v>276</v>
      </c>
      <c r="D1879" s="130">
        <v>4</v>
      </c>
      <c r="E1879" s="132">
        <v>352</v>
      </c>
      <c r="F1879" s="63" t="s">
        <v>637</v>
      </c>
      <c r="G1879" s="102">
        <f t="shared" si="595"/>
        <v>10.72</v>
      </c>
      <c r="H1879" s="99">
        <f t="shared" si="569"/>
        <v>3773</v>
      </c>
      <c r="I1879" s="61">
        <v>1</v>
      </c>
      <c r="J1879" s="105" t="s">
        <v>649</v>
      </c>
      <c r="K1879" s="104" t="str">
        <f t="shared" si="572"/>
        <v>2488314041</v>
      </c>
      <c r="L1879" s="68">
        <f t="shared" si="600"/>
        <v>7740</v>
      </c>
    </row>
    <row r="1880" spans="2:12" ht="14.25" customHeight="1" x14ac:dyDescent="0.15">
      <c r="B1880" s="131" t="s">
        <v>787</v>
      </c>
      <c r="C1880" s="95" t="s">
        <v>717</v>
      </c>
      <c r="D1880" s="130">
        <v>6</v>
      </c>
      <c r="E1880" s="132">
        <v>775</v>
      </c>
      <c r="F1880" s="63" t="s">
        <v>637</v>
      </c>
      <c r="G1880" s="102">
        <f t="shared" si="595"/>
        <v>10.72</v>
      </c>
      <c r="H1880" s="99">
        <f t="shared" si="569"/>
        <v>8308</v>
      </c>
      <c r="I1880" s="61">
        <v>1</v>
      </c>
      <c r="J1880" s="105" t="s">
        <v>649</v>
      </c>
      <c r="K1880" s="104" t="str">
        <f t="shared" si="572"/>
        <v>2488706041</v>
      </c>
      <c r="L1880" s="68">
        <f t="shared" si="600"/>
        <v>8688</v>
      </c>
    </row>
    <row r="1881" spans="2:12" ht="14.25" customHeight="1" x14ac:dyDescent="0.15">
      <c r="B1881" s="131" t="s">
        <v>788</v>
      </c>
      <c r="C1881" s="95" t="s">
        <v>718</v>
      </c>
      <c r="D1881" s="130">
        <v>6</v>
      </c>
      <c r="E1881" s="132">
        <v>698</v>
      </c>
      <c r="F1881" s="63" t="s">
        <v>637</v>
      </c>
      <c r="G1881" s="102">
        <f t="shared" si="595"/>
        <v>10.72</v>
      </c>
      <c r="H1881" s="99">
        <f t="shared" si="569"/>
        <v>7482</v>
      </c>
      <c r="I1881" s="61">
        <v>1</v>
      </c>
      <c r="J1881" s="105" t="s">
        <v>649</v>
      </c>
      <c r="K1881" s="104" t="str">
        <f t="shared" si="572"/>
        <v>2488716041</v>
      </c>
      <c r="L1881" s="68">
        <f t="shared" si="600"/>
        <v>8688</v>
      </c>
    </row>
    <row r="1882" spans="2:12" ht="14.25" customHeight="1" x14ac:dyDescent="0.15">
      <c r="B1882" s="131" t="s">
        <v>789</v>
      </c>
      <c r="C1882" s="95" t="s">
        <v>719</v>
      </c>
      <c r="D1882" s="130">
        <v>5</v>
      </c>
      <c r="E1882" s="132">
        <v>684</v>
      </c>
      <c r="F1882" s="63" t="s">
        <v>637</v>
      </c>
      <c r="G1882" s="102">
        <f t="shared" si="595"/>
        <v>10.72</v>
      </c>
      <c r="H1882" s="99">
        <f t="shared" si="569"/>
        <v>7332</v>
      </c>
      <c r="I1882" s="61">
        <v>1</v>
      </c>
      <c r="J1882" s="105" t="s">
        <v>649</v>
      </c>
      <c r="K1882" s="104" t="str">
        <f t="shared" si="572"/>
        <v>2488725041</v>
      </c>
      <c r="L1882" s="68">
        <f t="shared" si="600"/>
        <v>10071</v>
      </c>
    </row>
    <row r="1883" spans="2:12" ht="14.25" customHeight="1" x14ac:dyDescent="0.15">
      <c r="B1883" s="131" t="s">
        <v>790</v>
      </c>
      <c r="C1883" s="95" t="s">
        <v>720</v>
      </c>
      <c r="D1883" s="130">
        <v>5</v>
      </c>
      <c r="E1883" s="132">
        <v>616</v>
      </c>
      <c r="F1883" s="63" t="s">
        <v>637</v>
      </c>
      <c r="G1883" s="102">
        <f t="shared" si="595"/>
        <v>10.72</v>
      </c>
      <c r="H1883" s="99">
        <f t="shared" si="569"/>
        <v>6603</v>
      </c>
      <c r="I1883" s="61">
        <v>1</v>
      </c>
      <c r="J1883" s="105" t="s">
        <v>649</v>
      </c>
      <c r="K1883" s="104" t="str">
        <f t="shared" si="572"/>
        <v>2488735041</v>
      </c>
      <c r="L1883" s="68">
        <f t="shared" si="600"/>
        <v>10071</v>
      </c>
    </row>
    <row r="1884" spans="2:12" ht="14.25" customHeight="1" x14ac:dyDescent="0.15">
      <c r="B1884" s="131" t="s">
        <v>791</v>
      </c>
      <c r="C1884" s="95" t="s">
        <v>721</v>
      </c>
      <c r="D1884" s="130">
        <v>4</v>
      </c>
      <c r="E1884" s="132">
        <v>592</v>
      </c>
      <c r="F1884" s="63" t="s">
        <v>637</v>
      </c>
      <c r="G1884" s="102">
        <f t="shared" si="595"/>
        <v>10.72</v>
      </c>
      <c r="H1884" s="99">
        <f t="shared" si="569"/>
        <v>6346</v>
      </c>
      <c r="I1884" s="61">
        <v>1</v>
      </c>
      <c r="J1884" s="105" t="s">
        <v>649</v>
      </c>
      <c r="K1884" s="104" t="str">
        <f t="shared" si="572"/>
        <v>2488744041</v>
      </c>
      <c r="L1884" s="68">
        <f t="shared" si="600"/>
        <v>11465</v>
      </c>
    </row>
    <row r="1885" spans="2:12" ht="14.25" customHeight="1" x14ac:dyDescent="0.15">
      <c r="B1885" s="131" t="s">
        <v>792</v>
      </c>
      <c r="C1885" s="95" t="s">
        <v>722</v>
      </c>
      <c r="D1885" s="130">
        <v>4</v>
      </c>
      <c r="E1885" s="132">
        <v>533</v>
      </c>
      <c r="F1885" s="63" t="s">
        <v>637</v>
      </c>
      <c r="G1885" s="102">
        <f t="shared" si="595"/>
        <v>10.72</v>
      </c>
      <c r="H1885" s="99">
        <f t="shared" si="569"/>
        <v>5713</v>
      </c>
      <c r="I1885" s="61">
        <v>1</v>
      </c>
      <c r="J1885" s="105" t="s">
        <v>649</v>
      </c>
      <c r="K1885" s="104" t="str">
        <f t="shared" si="572"/>
        <v>2488754041</v>
      </c>
      <c r="L1885" s="68">
        <f t="shared" si="600"/>
        <v>11465</v>
      </c>
    </row>
    <row r="1886" spans="2:12" ht="14.25" customHeight="1" x14ac:dyDescent="0.15">
      <c r="B1886" s="131" t="s">
        <v>97</v>
      </c>
      <c r="C1886" s="130" t="s">
        <v>293</v>
      </c>
      <c r="D1886" s="130">
        <v>6</v>
      </c>
      <c r="E1886" s="132">
        <v>646</v>
      </c>
      <c r="F1886" s="63" t="s">
        <v>637</v>
      </c>
      <c r="G1886" s="102">
        <f t="shared" si="595"/>
        <v>10.72</v>
      </c>
      <c r="H1886" s="99">
        <f t="shared" si="569"/>
        <v>6925</v>
      </c>
      <c r="I1886" s="61">
        <v>1</v>
      </c>
      <c r="J1886" s="105" t="s">
        <v>649</v>
      </c>
      <c r="K1886" s="104" t="str">
        <f t="shared" si="572"/>
        <v>2491116041</v>
      </c>
      <c r="L1886" s="68">
        <f t="shared" ref="L1886:L1915" si="601">L1826</f>
        <v>10650</v>
      </c>
    </row>
    <row r="1887" spans="2:12" ht="14.25" customHeight="1" x14ac:dyDescent="0.15">
      <c r="B1887" s="131" t="s">
        <v>515</v>
      </c>
      <c r="C1887" s="130" t="s">
        <v>294</v>
      </c>
      <c r="D1887" s="130">
        <v>6</v>
      </c>
      <c r="E1887" s="132">
        <v>581</v>
      </c>
      <c r="F1887" s="63" t="s">
        <v>637</v>
      </c>
      <c r="G1887" s="102">
        <f t="shared" si="595"/>
        <v>10.72</v>
      </c>
      <c r="H1887" s="99">
        <f t="shared" si="569"/>
        <v>6228</v>
      </c>
      <c r="I1887" s="61">
        <v>1</v>
      </c>
      <c r="J1887" s="105" t="s">
        <v>649</v>
      </c>
      <c r="K1887" s="104" t="str">
        <f t="shared" si="572"/>
        <v>2491526041</v>
      </c>
      <c r="L1887" s="68">
        <f t="shared" si="601"/>
        <v>10650</v>
      </c>
    </row>
    <row r="1888" spans="2:12" ht="14.25" customHeight="1" x14ac:dyDescent="0.15">
      <c r="B1888" s="131" t="s">
        <v>98</v>
      </c>
      <c r="C1888" s="130" t="s">
        <v>295</v>
      </c>
      <c r="D1888" s="130">
        <v>5</v>
      </c>
      <c r="E1888" s="132">
        <v>549</v>
      </c>
      <c r="F1888" s="63" t="s">
        <v>637</v>
      </c>
      <c r="G1888" s="102">
        <f t="shared" si="595"/>
        <v>10.72</v>
      </c>
      <c r="H1888" s="99">
        <f t="shared" si="569"/>
        <v>5885</v>
      </c>
      <c r="I1888" s="61">
        <v>1</v>
      </c>
      <c r="J1888" s="105" t="s">
        <v>649</v>
      </c>
      <c r="K1888" s="104" t="str">
        <f t="shared" si="572"/>
        <v>2491125041</v>
      </c>
      <c r="L1888" s="68">
        <f t="shared" si="601"/>
        <v>12130</v>
      </c>
    </row>
    <row r="1889" spans="2:12" ht="14.25" customHeight="1" x14ac:dyDescent="0.15">
      <c r="B1889" s="131" t="s">
        <v>516</v>
      </c>
      <c r="C1889" s="130" t="s">
        <v>296</v>
      </c>
      <c r="D1889" s="130">
        <v>5</v>
      </c>
      <c r="E1889" s="132">
        <v>494</v>
      </c>
      <c r="F1889" s="63" t="s">
        <v>637</v>
      </c>
      <c r="G1889" s="102">
        <f t="shared" si="595"/>
        <v>10.72</v>
      </c>
      <c r="H1889" s="99">
        <f t="shared" si="569"/>
        <v>5295</v>
      </c>
      <c r="I1889" s="61">
        <v>1</v>
      </c>
      <c r="J1889" s="105" t="s">
        <v>649</v>
      </c>
      <c r="K1889" s="104" t="str">
        <f t="shared" si="572"/>
        <v>2491555041</v>
      </c>
      <c r="L1889" s="68">
        <f t="shared" si="601"/>
        <v>12130</v>
      </c>
    </row>
    <row r="1890" spans="2:12" ht="14.25" customHeight="1" x14ac:dyDescent="0.15">
      <c r="B1890" s="131" t="s">
        <v>99</v>
      </c>
      <c r="C1890" s="130" t="s">
        <v>297</v>
      </c>
      <c r="D1890" s="130">
        <v>4</v>
      </c>
      <c r="E1890" s="132">
        <v>454</v>
      </c>
      <c r="F1890" s="63" t="s">
        <v>637</v>
      </c>
      <c r="G1890" s="102">
        <f t="shared" si="595"/>
        <v>10.72</v>
      </c>
      <c r="H1890" s="99">
        <f t="shared" si="569"/>
        <v>4866</v>
      </c>
      <c r="I1890" s="61">
        <v>1</v>
      </c>
      <c r="J1890" s="105" t="s">
        <v>649</v>
      </c>
      <c r="K1890" s="104" t="str">
        <f t="shared" si="572"/>
        <v>2491134041</v>
      </c>
      <c r="L1890" s="68">
        <f t="shared" si="601"/>
        <v>13577</v>
      </c>
    </row>
    <row r="1891" spans="2:12" ht="14.25" customHeight="1" x14ac:dyDescent="0.15">
      <c r="B1891" s="131" t="s">
        <v>517</v>
      </c>
      <c r="C1891" s="130" t="s">
        <v>298</v>
      </c>
      <c r="D1891" s="130">
        <v>4</v>
      </c>
      <c r="E1891" s="132">
        <v>409</v>
      </c>
      <c r="F1891" s="63" t="s">
        <v>637</v>
      </c>
      <c r="G1891" s="102">
        <f t="shared" si="595"/>
        <v>10.72</v>
      </c>
      <c r="H1891" s="99">
        <f t="shared" ref="H1891:H1951" si="602">ROUNDDOWN(E1891*G1891,0)</f>
        <v>4384</v>
      </c>
      <c r="I1891" s="61">
        <v>1</v>
      </c>
      <c r="J1891" s="105" t="s">
        <v>649</v>
      </c>
      <c r="K1891" s="104" t="str">
        <f t="shared" si="572"/>
        <v>2491584041</v>
      </c>
      <c r="L1891" s="68">
        <f t="shared" si="601"/>
        <v>13577</v>
      </c>
    </row>
    <row r="1892" spans="2:12" ht="14.25" customHeight="1" x14ac:dyDescent="0.15">
      <c r="B1892" s="131" t="s">
        <v>102</v>
      </c>
      <c r="C1892" s="130" t="s">
        <v>303</v>
      </c>
      <c r="D1892" s="130">
        <v>6</v>
      </c>
      <c r="E1892" s="132">
        <v>421</v>
      </c>
      <c r="F1892" s="63" t="s">
        <v>637</v>
      </c>
      <c r="G1892" s="102">
        <f t="shared" si="595"/>
        <v>10.72</v>
      </c>
      <c r="H1892" s="99">
        <f t="shared" si="602"/>
        <v>4513</v>
      </c>
      <c r="I1892" s="61">
        <v>1</v>
      </c>
      <c r="J1892" s="105" t="s">
        <v>649</v>
      </c>
      <c r="K1892" s="104" t="str">
        <f t="shared" si="572"/>
        <v>2491316041</v>
      </c>
      <c r="L1892" s="68">
        <f t="shared" si="601"/>
        <v>7290</v>
      </c>
    </row>
    <row r="1893" spans="2:12" ht="14.25" customHeight="1" x14ac:dyDescent="0.15">
      <c r="B1893" s="131" t="s">
        <v>520</v>
      </c>
      <c r="C1893" s="130" t="s">
        <v>304</v>
      </c>
      <c r="D1893" s="130">
        <v>6</v>
      </c>
      <c r="E1893" s="132">
        <v>379</v>
      </c>
      <c r="F1893" s="63" t="s">
        <v>637</v>
      </c>
      <c r="G1893" s="102">
        <f t="shared" si="595"/>
        <v>10.72</v>
      </c>
      <c r="H1893" s="99">
        <f t="shared" si="602"/>
        <v>4062</v>
      </c>
      <c r="I1893" s="61">
        <v>1</v>
      </c>
      <c r="J1893" s="105" t="s">
        <v>649</v>
      </c>
      <c r="K1893" s="104" t="str">
        <f t="shared" si="572"/>
        <v>2491676041</v>
      </c>
      <c r="L1893" s="68">
        <f t="shared" si="601"/>
        <v>7290</v>
      </c>
    </row>
    <row r="1894" spans="2:12" ht="14.25" customHeight="1" x14ac:dyDescent="0.15">
      <c r="B1894" s="131" t="s">
        <v>103</v>
      </c>
      <c r="C1894" s="130" t="s">
        <v>305</v>
      </c>
      <c r="D1894" s="130">
        <v>5</v>
      </c>
      <c r="E1894" s="132">
        <v>369</v>
      </c>
      <c r="F1894" s="63" t="s">
        <v>637</v>
      </c>
      <c r="G1894" s="102">
        <f t="shared" si="595"/>
        <v>10.72</v>
      </c>
      <c r="H1894" s="99">
        <f t="shared" si="602"/>
        <v>3955</v>
      </c>
      <c r="I1894" s="61">
        <v>1</v>
      </c>
      <c r="J1894" s="105" t="s">
        <v>649</v>
      </c>
      <c r="K1894" s="104" t="str">
        <f t="shared" ref="K1894:K1951" si="603">B1894&amp;D1894&amp;F1894&amp;I1894</f>
        <v>2491325041</v>
      </c>
      <c r="L1894" s="68">
        <f t="shared" si="601"/>
        <v>8083</v>
      </c>
    </row>
    <row r="1895" spans="2:12" ht="14.25" customHeight="1" x14ac:dyDescent="0.15">
      <c r="B1895" s="131" t="s">
        <v>521</v>
      </c>
      <c r="C1895" s="130" t="s">
        <v>306</v>
      </c>
      <c r="D1895" s="130">
        <v>5</v>
      </c>
      <c r="E1895" s="132">
        <v>332</v>
      </c>
      <c r="F1895" s="63" t="s">
        <v>637</v>
      </c>
      <c r="G1895" s="102">
        <f t="shared" si="595"/>
        <v>10.72</v>
      </c>
      <c r="H1895" s="99">
        <f t="shared" si="602"/>
        <v>3559</v>
      </c>
      <c r="I1895" s="61">
        <v>1</v>
      </c>
      <c r="J1895" s="105" t="s">
        <v>649</v>
      </c>
      <c r="K1895" s="104" t="str">
        <f t="shared" si="603"/>
        <v>2491705041</v>
      </c>
      <c r="L1895" s="68">
        <f t="shared" si="601"/>
        <v>8083</v>
      </c>
    </row>
    <row r="1896" spans="2:12" ht="14.25" customHeight="1" x14ac:dyDescent="0.15">
      <c r="B1896" s="131" t="s">
        <v>104</v>
      </c>
      <c r="C1896" s="130" t="s">
        <v>307</v>
      </c>
      <c r="D1896" s="130">
        <v>4</v>
      </c>
      <c r="E1896" s="132">
        <v>223</v>
      </c>
      <c r="F1896" s="63" t="s">
        <v>637</v>
      </c>
      <c r="G1896" s="102">
        <f t="shared" si="595"/>
        <v>10.72</v>
      </c>
      <c r="H1896" s="99">
        <f t="shared" si="602"/>
        <v>2390</v>
      </c>
      <c r="I1896" s="61">
        <v>1</v>
      </c>
      <c r="J1896" s="105" t="s">
        <v>649</v>
      </c>
      <c r="K1896" s="104" t="str">
        <f t="shared" si="603"/>
        <v>2491334041</v>
      </c>
      <c r="L1896" s="68">
        <f t="shared" si="601"/>
        <v>10314</v>
      </c>
    </row>
    <row r="1897" spans="2:12" ht="14.25" customHeight="1" x14ac:dyDescent="0.15">
      <c r="B1897" s="131" t="s">
        <v>522</v>
      </c>
      <c r="C1897" s="130" t="s">
        <v>308</v>
      </c>
      <c r="D1897" s="130">
        <v>4</v>
      </c>
      <c r="E1897" s="132">
        <v>201</v>
      </c>
      <c r="F1897" s="63" t="s">
        <v>637</v>
      </c>
      <c r="G1897" s="102">
        <f t="shared" si="595"/>
        <v>10.72</v>
      </c>
      <c r="H1897" s="99">
        <f t="shared" si="602"/>
        <v>2154</v>
      </c>
      <c r="I1897" s="61">
        <v>1</v>
      </c>
      <c r="J1897" s="105" t="s">
        <v>649</v>
      </c>
      <c r="K1897" s="104" t="str">
        <f t="shared" si="603"/>
        <v>2491734041</v>
      </c>
      <c r="L1897" s="68">
        <f t="shared" si="601"/>
        <v>10314</v>
      </c>
    </row>
    <row r="1898" spans="2:12" ht="14.25" customHeight="1" x14ac:dyDescent="0.15">
      <c r="B1898" s="131" t="s">
        <v>531</v>
      </c>
      <c r="C1898" s="130" t="s">
        <v>325</v>
      </c>
      <c r="D1898" s="130">
        <v>6</v>
      </c>
      <c r="E1898" s="132">
        <v>815</v>
      </c>
      <c r="F1898" s="63" t="s">
        <v>637</v>
      </c>
      <c r="G1898" s="102">
        <f t="shared" si="595"/>
        <v>10.72</v>
      </c>
      <c r="H1898" s="99">
        <f t="shared" si="602"/>
        <v>8736</v>
      </c>
      <c r="I1898" s="61">
        <v>1</v>
      </c>
      <c r="J1898" s="105" t="s">
        <v>649</v>
      </c>
      <c r="K1898" s="104" t="str">
        <f t="shared" si="603"/>
        <v>2498016041</v>
      </c>
      <c r="L1898" s="68">
        <f t="shared" si="601"/>
        <v>8077</v>
      </c>
    </row>
    <row r="1899" spans="2:12" ht="14.25" customHeight="1" x14ac:dyDescent="0.15">
      <c r="B1899" s="131" t="s">
        <v>532</v>
      </c>
      <c r="C1899" s="130" t="s">
        <v>326</v>
      </c>
      <c r="D1899" s="130">
        <v>6</v>
      </c>
      <c r="E1899" s="132">
        <v>734</v>
      </c>
      <c r="F1899" s="63" t="s">
        <v>637</v>
      </c>
      <c r="G1899" s="102">
        <f t="shared" si="595"/>
        <v>10.72</v>
      </c>
      <c r="H1899" s="99">
        <f t="shared" si="602"/>
        <v>7868</v>
      </c>
      <c r="I1899" s="61">
        <v>1</v>
      </c>
      <c r="J1899" s="105" t="s">
        <v>649</v>
      </c>
      <c r="K1899" s="104" t="str">
        <f t="shared" si="603"/>
        <v>2498036041</v>
      </c>
      <c r="L1899" s="68">
        <f t="shared" si="601"/>
        <v>8077</v>
      </c>
    </row>
    <row r="1900" spans="2:12" ht="14.25" customHeight="1" x14ac:dyDescent="0.15">
      <c r="B1900" s="131" t="s">
        <v>533</v>
      </c>
      <c r="C1900" s="130" t="s">
        <v>327</v>
      </c>
      <c r="D1900" s="130">
        <v>5</v>
      </c>
      <c r="E1900" s="132">
        <v>718</v>
      </c>
      <c r="F1900" s="63" t="s">
        <v>637</v>
      </c>
      <c r="G1900" s="102">
        <f t="shared" si="595"/>
        <v>10.72</v>
      </c>
      <c r="H1900" s="99">
        <f t="shared" si="602"/>
        <v>7696</v>
      </c>
      <c r="I1900" s="61">
        <v>1</v>
      </c>
      <c r="J1900" s="105" t="s">
        <v>649</v>
      </c>
      <c r="K1900" s="104" t="str">
        <f t="shared" si="603"/>
        <v>2498055041</v>
      </c>
      <c r="L1900" s="68">
        <f t="shared" si="601"/>
        <v>9546</v>
      </c>
    </row>
    <row r="1901" spans="2:12" ht="14.25" customHeight="1" x14ac:dyDescent="0.15">
      <c r="B1901" s="131" t="s">
        <v>534</v>
      </c>
      <c r="C1901" s="130" t="s">
        <v>328</v>
      </c>
      <c r="D1901" s="130">
        <v>5</v>
      </c>
      <c r="E1901" s="132">
        <v>646</v>
      </c>
      <c r="F1901" s="63" t="s">
        <v>637</v>
      </c>
      <c r="G1901" s="102">
        <f t="shared" si="595"/>
        <v>10.72</v>
      </c>
      <c r="H1901" s="99">
        <f t="shared" si="602"/>
        <v>6925</v>
      </c>
      <c r="I1901" s="61">
        <v>1</v>
      </c>
      <c r="J1901" s="105" t="s">
        <v>649</v>
      </c>
      <c r="K1901" s="104" t="str">
        <f t="shared" si="603"/>
        <v>2498075041</v>
      </c>
      <c r="L1901" s="68">
        <f t="shared" si="601"/>
        <v>9546</v>
      </c>
    </row>
    <row r="1902" spans="2:12" ht="14.25" customHeight="1" x14ac:dyDescent="0.15">
      <c r="B1902" s="131" t="s">
        <v>535</v>
      </c>
      <c r="C1902" s="130" t="s">
        <v>329</v>
      </c>
      <c r="D1902" s="130">
        <v>4</v>
      </c>
      <c r="E1902" s="132">
        <v>622</v>
      </c>
      <c r="F1902" s="63" t="s">
        <v>637</v>
      </c>
      <c r="G1902" s="102">
        <f t="shared" si="595"/>
        <v>10.72</v>
      </c>
      <c r="H1902" s="99">
        <f t="shared" si="602"/>
        <v>6667</v>
      </c>
      <c r="I1902" s="61">
        <v>1</v>
      </c>
      <c r="J1902" s="105" t="s">
        <v>649</v>
      </c>
      <c r="K1902" s="104" t="str">
        <f t="shared" si="603"/>
        <v>2498094041</v>
      </c>
      <c r="L1902" s="68">
        <f t="shared" si="601"/>
        <v>11004</v>
      </c>
    </row>
    <row r="1903" spans="2:12" ht="14.25" customHeight="1" x14ac:dyDescent="0.15">
      <c r="B1903" s="131" t="s">
        <v>536</v>
      </c>
      <c r="C1903" s="130" t="s">
        <v>330</v>
      </c>
      <c r="D1903" s="130">
        <v>4</v>
      </c>
      <c r="E1903" s="132">
        <v>560</v>
      </c>
      <c r="F1903" s="63" t="s">
        <v>637</v>
      </c>
      <c r="G1903" s="102">
        <f t="shared" si="595"/>
        <v>10.72</v>
      </c>
      <c r="H1903" s="99">
        <f t="shared" si="602"/>
        <v>6003</v>
      </c>
      <c r="I1903" s="61">
        <v>1</v>
      </c>
      <c r="J1903" s="105" t="s">
        <v>649</v>
      </c>
      <c r="K1903" s="104" t="str">
        <f t="shared" si="603"/>
        <v>2498114041</v>
      </c>
      <c r="L1903" s="68">
        <f t="shared" si="601"/>
        <v>11004</v>
      </c>
    </row>
    <row r="1904" spans="2:12" ht="14.25" customHeight="1" x14ac:dyDescent="0.15">
      <c r="B1904" s="94" t="s">
        <v>541</v>
      </c>
      <c r="C1904" s="35" t="s">
        <v>739</v>
      </c>
      <c r="D1904" s="35">
        <v>6</v>
      </c>
      <c r="E1904" s="134">
        <v>591</v>
      </c>
      <c r="F1904" s="63" t="s">
        <v>637</v>
      </c>
      <c r="G1904" s="102">
        <f t="shared" si="595"/>
        <v>10.72</v>
      </c>
      <c r="H1904" s="99">
        <f t="shared" si="602"/>
        <v>6335</v>
      </c>
      <c r="I1904" s="61">
        <v>1</v>
      </c>
      <c r="J1904" s="105" t="s">
        <v>649</v>
      </c>
      <c r="K1904" s="104" t="str">
        <f t="shared" si="603"/>
        <v>2498216041</v>
      </c>
      <c r="L1904" s="68">
        <f t="shared" si="601"/>
        <v>4706</v>
      </c>
    </row>
    <row r="1905" spans="2:12" ht="14.25" customHeight="1" x14ac:dyDescent="0.15">
      <c r="B1905" s="94" t="s">
        <v>542</v>
      </c>
      <c r="C1905" s="35" t="s">
        <v>335</v>
      </c>
      <c r="D1905" s="35">
        <v>6</v>
      </c>
      <c r="E1905" s="134">
        <v>532</v>
      </c>
      <c r="F1905" s="63" t="s">
        <v>637</v>
      </c>
      <c r="G1905" s="102">
        <f t="shared" si="595"/>
        <v>10.72</v>
      </c>
      <c r="H1905" s="99">
        <f t="shared" si="602"/>
        <v>5703</v>
      </c>
      <c r="I1905" s="61">
        <v>1</v>
      </c>
      <c r="J1905" s="105" t="s">
        <v>649</v>
      </c>
      <c r="K1905" s="104" t="str">
        <f t="shared" si="603"/>
        <v>2498236041</v>
      </c>
      <c r="L1905" s="68">
        <f t="shared" si="601"/>
        <v>4706</v>
      </c>
    </row>
    <row r="1906" spans="2:12" ht="14.25" customHeight="1" x14ac:dyDescent="0.15">
      <c r="B1906" s="94" t="s">
        <v>543</v>
      </c>
      <c r="C1906" s="35" t="s">
        <v>336</v>
      </c>
      <c r="D1906" s="35">
        <v>5</v>
      </c>
      <c r="E1906" s="134">
        <v>539</v>
      </c>
      <c r="F1906" s="63" t="s">
        <v>637</v>
      </c>
      <c r="G1906" s="102">
        <f t="shared" si="595"/>
        <v>10.72</v>
      </c>
      <c r="H1906" s="99">
        <f t="shared" si="602"/>
        <v>5778</v>
      </c>
      <c r="I1906" s="61">
        <v>1</v>
      </c>
      <c r="J1906" s="105" t="s">
        <v>649</v>
      </c>
      <c r="K1906" s="104" t="str">
        <f t="shared" si="603"/>
        <v>2498255041</v>
      </c>
      <c r="L1906" s="68">
        <f t="shared" si="601"/>
        <v>5499</v>
      </c>
    </row>
    <row r="1907" spans="2:12" ht="14.25" customHeight="1" x14ac:dyDescent="0.15">
      <c r="B1907" s="94" t="s">
        <v>544</v>
      </c>
      <c r="C1907" s="35" t="s">
        <v>337</v>
      </c>
      <c r="D1907" s="35">
        <v>5</v>
      </c>
      <c r="E1907" s="134">
        <v>485</v>
      </c>
      <c r="F1907" s="63" t="s">
        <v>637</v>
      </c>
      <c r="G1907" s="102">
        <f t="shared" si="595"/>
        <v>10.72</v>
      </c>
      <c r="H1907" s="99">
        <f t="shared" si="602"/>
        <v>5199</v>
      </c>
      <c r="I1907" s="61">
        <v>1</v>
      </c>
      <c r="J1907" s="105" t="s">
        <v>649</v>
      </c>
      <c r="K1907" s="104" t="str">
        <f t="shared" si="603"/>
        <v>2498275041</v>
      </c>
      <c r="L1907" s="68">
        <f t="shared" si="601"/>
        <v>5499</v>
      </c>
    </row>
    <row r="1908" spans="2:12" ht="14.25" customHeight="1" x14ac:dyDescent="0.15">
      <c r="B1908" s="94" t="s">
        <v>545</v>
      </c>
      <c r="C1908" s="35" t="s">
        <v>338</v>
      </c>
      <c r="D1908" s="35">
        <v>4</v>
      </c>
      <c r="E1908" s="134">
        <v>391</v>
      </c>
      <c r="F1908" s="63" t="s">
        <v>637</v>
      </c>
      <c r="G1908" s="102">
        <f t="shared" si="595"/>
        <v>10.72</v>
      </c>
      <c r="H1908" s="99">
        <f t="shared" si="602"/>
        <v>4191</v>
      </c>
      <c r="I1908" s="61">
        <v>1</v>
      </c>
      <c r="J1908" s="105" t="s">
        <v>649</v>
      </c>
      <c r="K1908" s="104" t="str">
        <f t="shared" si="603"/>
        <v>2498294041</v>
      </c>
      <c r="L1908" s="68">
        <f t="shared" si="601"/>
        <v>7740</v>
      </c>
    </row>
    <row r="1909" spans="2:12" ht="14.25" customHeight="1" x14ac:dyDescent="0.15">
      <c r="B1909" s="94" t="s">
        <v>546</v>
      </c>
      <c r="C1909" s="35" t="s">
        <v>339</v>
      </c>
      <c r="D1909" s="35">
        <v>4</v>
      </c>
      <c r="E1909" s="134">
        <v>352</v>
      </c>
      <c r="F1909" s="63" t="s">
        <v>637</v>
      </c>
      <c r="G1909" s="102">
        <f t="shared" si="595"/>
        <v>10.72</v>
      </c>
      <c r="H1909" s="99">
        <f t="shared" si="602"/>
        <v>3773</v>
      </c>
      <c r="I1909" s="61">
        <v>1</v>
      </c>
      <c r="J1909" s="105" t="s">
        <v>649</v>
      </c>
      <c r="K1909" s="104" t="str">
        <f t="shared" si="603"/>
        <v>2498314041</v>
      </c>
      <c r="L1909" s="68">
        <f t="shared" si="601"/>
        <v>7740</v>
      </c>
    </row>
    <row r="1910" spans="2:12" ht="14.25" customHeight="1" x14ac:dyDescent="0.15">
      <c r="B1910" s="131" t="s">
        <v>803</v>
      </c>
      <c r="C1910" s="95" t="s">
        <v>743</v>
      </c>
      <c r="D1910" s="35">
        <v>6</v>
      </c>
      <c r="E1910" s="132">
        <v>775</v>
      </c>
      <c r="F1910" s="63" t="s">
        <v>637</v>
      </c>
      <c r="G1910" s="102">
        <f t="shared" si="595"/>
        <v>10.72</v>
      </c>
      <c r="H1910" s="99">
        <f t="shared" si="602"/>
        <v>8308</v>
      </c>
      <c r="I1910" s="61">
        <v>1</v>
      </c>
      <c r="J1910" s="105" t="s">
        <v>649</v>
      </c>
      <c r="K1910" s="104" t="str">
        <f t="shared" si="603"/>
        <v>2498706041</v>
      </c>
      <c r="L1910" s="68">
        <f t="shared" si="601"/>
        <v>8688</v>
      </c>
    </row>
    <row r="1911" spans="2:12" ht="14.25" customHeight="1" x14ac:dyDescent="0.15">
      <c r="B1911" s="131" t="s">
        <v>804</v>
      </c>
      <c r="C1911" s="95" t="s">
        <v>744</v>
      </c>
      <c r="D1911" s="35">
        <v>6</v>
      </c>
      <c r="E1911" s="132">
        <v>698</v>
      </c>
      <c r="F1911" s="63" t="s">
        <v>637</v>
      </c>
      <c r="G1911" s="102">
        <f t="shared" si="595"/>
        <v>10.72</v>
      </c>
      <c r="H1911" s="99">
        <f t="shared" si="602"/>
        <v>7482</v>
      </c>
      <c r="I1911" s="61">
        <v>1</v>
      </c>
      <c r="J1911" s="105" t="s">
        <v>649</v>
      </c>
      <c r="K1911" s="104" t="str">
        <f t="shared" si="603"/>
        <v>2498716041</v>
      </c>
      <c r="L1911" s="68">
        <f t="shared" si="601"/>
        <v>8688</v>
      </c>
    </row>
    <row r="1912" spans="2:12" ht="14.25" customHeight="1" x14ac:dyDescent="0.15">
      <c r="B1912" s="131" t="s">
        <v>805</v>
      </c>
      <c r="C1912" s="95" t="s">
        <v>745</v>
      </c>
      <c r="D1912" s="35">
        <v>5</v>
      </c>
      <c r="E1912" s="132">
        <v>684</v>
      </c>
      <c r="F1912" s="63" t="s">
        <v>637</v>
      </c>
      <c r="G1912" s="102">
        <f t="shared" si="595"/>
        <v>10.72</v>
      </c>
      <c r="H1912" s="99">
        <f t="shared" si="602"/>
        <v>7332</v>
      </c>
      <c r="I1912" s="61">
        <v>1</v>
      </c>
      <c r="J1912" s="105" t="s">
        <v>649</v>
      </c>
      <c r="K1912" s="104" t="str">
        <f t="shared" si="603"/>
        <v>2498725041</v>
      </c>
      <c r="L1912" s="68">
        <f t="shared" si="601"/>
        <v>10071</v>
      </c>
    </row>
    <row r="1913" spans="2:12" ht="14.25" customHeight="1" x14ac:dyDescent="0.15">
      <c r="B1913" s="131" t="s">
        <v>806</v>
      </c>
      <c r="C1913" s="95" t="s">
        <v>746</v>
      </c>
      <c r="D1913" s="35">
        <v>5</v>
      </c>
      <c r="E1913" s="132">
        <v>616</v>
      </c>
      <c r="F1913" s="63" t="s">
        <v>637</v>
      </c>
      <c r="G1913" s="102">
        <f t="shared" si="595"/>
        <v>10.72</v>
      </c>
      <c r="H1913" s="99">
        <f t="shared" si="602"/>
        <v>6603</v>
      </c>
      <c r="I1913" s="61">
        <v>1</v>
      </c>
      <c r="J1913" s="105" t="s">
        <v>649</v>
      </c>
      <c r="K1913" s="104" t="str">
        <f t="shared" si="603"/>
        <v>2498735041</v>
      </c>
      <c r="L1913" s="68">
        <f t="shared" si="601"/>
        <v>10071</v>
      </c>
    </row>
    <row r="1914" spans="2:12" ht="14.25" customHeight="1" x14ac:dyDescent="0.15">
      <c r="B1914" s="131" t="s">
        <v>807</v>
      </c>
      <c r="C1914" s="95" t="s">
        <v>747</v>
      </c>
      <c r="D1914" s="35">
        <v>4</v>
      </c>
      <c r="E1914" s="132">
        <v>592</v>
      </c>
      <c r="F1914" s="63" t="s">
        <v>637</v>
      </c>
      <c r="G1914" s="102">
        <f t="shared" si="595"/>
        <v>10.72</v>
      </c>
      <c r="H1914" s="99">
        <f t="shared" si="602"/>
        <v>6346</v>
      </c>
      <c r="I1914" s="61">
        <v>1</v>
      </c>
      <c r="J1914" s="105" t="s">
        <v>649</v>
      </c>
      <c r="K1914" s="104" t="str">
        <f t="shared" si="603"/>
        <v>2498744041</v>
      </c>
      <c r="L1914" s="68">
        <f t="shared" si="601"/>
        <v>11465</v>
      </c>
    </row>
    <row r="1915" spans="2:12" ht="14.25" customHeight="1" x14ac:dyDescent="0.15">
      <c r="B1915" s="131" t="s">
        <v>808</v>
      </c>
      <c r="C1915" s="95" t="s">
        <v>748</v>
      </c>
      <c r="D1915" s="35">
        <v>4</v>
      </c>
      <c r="E1915" s="132">
        <v>533</v>
      </c>
      <c r="F1915" s="63" t="s">
        <v>637</v>
      </c>
      <c r="G1915" s="102">
        <f t="shared" si="595"/>
        <v>10.72</v>
      </c>
      <c r="H1915" s="99">
        <f t="shared" si="602"/>
        <v>5713</v>
      </c>
      <c r="I1915" s="61">
        <v>1</v>
      </c>
      <c r="J1915" s="105" t="s">
        <v>649</v>
      </c>
      <c r="K1915" s="104" t="str">
        <f t="shared" si="603"/>
        <v>2498754041</v>
      </c>
      <c r="L1915" s="68">
        <f t="shared" si="601"/>
        <v>11465</v>
      </c>
    </row>
    <row r="1916" spans="2:12" ht="14.25" customHeight="1" x14ac:dyDescent="0.15">
      <c r="B1916" s="131" t="s">
        <v>563</v>
      </c>
      <c r="C1916" s="130" t="s">
        <v>355</v>
      </c>
      <c r="D1916" s="35">
        <v>6</v>
      </c>
      <c r="E1916" s="132">
        <v>462</v>
      </c>
      <c r="F1916" s="63" t="s">
        <v>637</v>
      </c>
      <c r="G1916" s="102">
        <f t="shared" ref="G1916:G1953" si="604">G$1466</f>
        <v>10.72</v>
      </c>
      <c r="H1916" s="99">
        <f t="shared" si="602"/>
        <v>4952</v>
      </c>
      <c r="I1916" s="61">
        <v>1</v>
      </c>
      <c r="J1916" s="105" t="s">
        <v>649</v>
      </c>
      <c r="K1916" s="104" t="str">
        <f t="shared" si="603"/>
        <v>2492616041</v>
      </c>
      <c r="L1916" s="68">
        <f t="shared" ref="L1916:L1945" si="605">L1826</f>
        <v>10650</v>
      </c>
    </row>
    <row r="1917" spans="2:12" ht="14.25" customHeight="1" x14ac:dyDescent="0.15">
      <c r="B1917" s="131" t="s">
        <v>564</v>
      </c>
      <c r="C1917" s="130" t="s">
        <v>356</v>
      </c>
      <c r="D1917" s="35">
        <v>6</v>
      </c>
      <c r="E1917" s="132">
        <v>416</v>
      </c>
      <c r="F1917" s="63" t="s">
        <v>637</v>
      </c>
      <c r="G1917" s="102">
        <f t="shared" si="604"/>
        <v>10.72</v>
      </c>
      <c r="H1917" s="99">
        <f t="shared" si="602"/>
        <v>4459</v>
      </c>
      <c r="I1917" s="61">
        <v>1</v>
      </c>
      <c r="J1917" s="105" t="s">
        <v>649</v>
      </c>
      <c r="K1917" s="104" t="str">
        <f t="shared" si="603"/>
        <v>2492636041</v>
      </c>
      <c r="L1917" s="68">
        <f t="shared" si="605"/>
        <v>10650</v>
      </c>
    </row>
    <row r="1918" spans="2:12" ht="14.25" customHeight="1" x14ac:dyDescent="0.15">
      <c r="B1918" s="131" t="s">
        <v>565</v>
      </c>
      <c r="C1918" s="130" t="s">
        <v>357</v>
      </c>
      <c r="D1918" s="35">
        <v>5</v>
      </c>
      <c r="E1918" s="132">
        <v>392</v>
      </c>
      <c r="F1918" s="63" t="s">
        <v>637</v>
      </c>
      <c r="G1918" s="102">
        <f t="shared" si="604"/>
        <v>10.72</v>
      </c>
      <c r="H1918" s="99">
        <f t="shared" si="602"/>
        <v>4202</v>
      </c>
      <c r="I1918" s="61">
        <v>1</v>
      </c>
      <c r="J1918" s="105" t="s">
        <v>649</v>
      </c>
      <c r="K1918" s="104" t="str">
        <f t="shared" si="603"/>
        <v>2492655041</v>
      </c>
      <c r="L1918" s="68">
        <f t="shared" si="605"/>
        <v>12130</v>
      </c>
    </row>
    <row r="1919" spans="2:12" ht="14.25" customHeight="1" x14ac:dyDescent="0.15">
      <c r="B1919" s="131" t="s">
        <v>566</v>
      </c>
      <c r="C1919" s="130" t="s">
        <v>358</v>
      </c>
      <c r="D1919" s="35">
        <v>5</v>
      </c>
      <c r="E1919" s="132">
        <v>353</v>
      </c>
      <c r="F1919" s="63" t="s">
        <v>637</v>
      </c>
      <c r="G1919" s="102">
        <f t="shared" si="604"/>
        <v>10.72</v>
      </c>
      <c r="H1919" s="99">
        <f t="shared" si="602"/>
        <v>3784</v>
      </c>
      <c r="I1919" s="61">
        <v>1</v>
      </c>
      <c r="J1919" s="105" t="s">
        <v>649</v>
      </c>
      <c r="K1919" s="104" t="str">
        <f t="shared" si="603"/>
        <v>2492675041</v>
      </c>
      <c r="L1919" s="68">
        <f t="shared" si="605"/>
        <v>12130</v>
      </c>
    </row>
    <row r="1920" spans="2:12" ht="14.25" customHeight="1" x14ac:dyDescent="0.15">
      <c r="B1920" s="131" t="s">
        <v>567</v>
      </c>
      <c r="C1920" s="130" t="s">
        <v>359</v>
      </c>
      <c r="D1920" s="35">
        <v>4</v>
      </c>
      <c r="E1920" s="132">
        <v>324</v>
      </c>
      <c r="F1920" s="63" t="s">
        <v>637</v>
      </c>
      <c r="G1920" s="102">
        <f t="shared" si="604"/>
        <v>10.72</v>
      </c>
      <c r="H1920" s="99">
        <f t="shared" si="602"/>
        <v>3473</v>
      </c>
      <c r="I1920" s="61">
        <v>1</v>
      </c>
      <c r="J1920" s="105" t="s">
        <v>649</v>
      </c>
      <c r="K1920" s="104" t="str">
        <f t="shared" si="603"/>
        <v>2492694041</v>
      </c>
      <c r="L1920" s="68">
        <f t="shared" si="605"/>
        <v>13577</v>
      </c>
    </row>
    <row r="1921" spans="2:12" ht="14.25" customHeight="1" x14ac:dyDescent="0.15">
      <c r="B1921" s="131" t="s">
        <v>568</v>
      </c>
      <c r="C1921" s="130" t="s">
        <v>360</v>
      </c>
      <c r="D1921" s="35">
        <v>4</v>
      </c>
      <c r="E1921" s="132">
        <v>292</v>
      </c>
      <c r="F1921" s="63" t="s">
        <v>637</v>
      </c>
      <c r="G1921" s="102">
        <f t="shared" si="604"/>
        <v>10.72</v>
      </c>
      <c r="H1921" s="99">
        <f t="shared" si="602"/>
        <v>3130</v>
      </c>
      <c r="I1921" s="61">
        <v>1</v>
      </c>
      <c r="J1921" s="105" t="s">
        <v>649</v>
      </c>
      <c r="K1921" s="104" t="str">
        <f t="shared" si="603"/>
        <v>2492714041</v>
      </c>
      <c r="L1921" s="68">
        <f t="shared" si="605"/>
        <v>13577</v>
      </c>
    </row>
    <row r="1922" spans="2:12" ht="14.25" customHeight="1" x14ac:dyDescent="0.15">
      <c r="B1922" s="131" t="s">
        <v>573</v>
      </c>
      <c r="C1922" s="130" t="s">
        <v>365</v>
      </c>
      <c r="D1922" s="35">
        <v>6</v>
      </c>
      <c r="E1922" s="132">
        <v>301</v>
      </c>
      <c r="F1922" s="63" t="s">
        <v>637</v>
      </c>
      <c r="G1922" s="102">
        <f t="shared" si="604"/>
        <v>10.72</v>
      </c>
      <c r="H1922" s="99">
        <f t="shared" si="602"/>
        <v>3226</v>
      </c>
      <c r="I1922" s="61">
        <v>1</v>
      </c>
      <c r="J1922" s="105" t="s">
        <v>649</v>
      </c>
      <c r="K1922" s="104" t="str">
        <f t="shared" si="603"/>
        <v>2493616041</v>
      </c>
      <c r="L1922" s="68">
        <f t="shared" si="605"/>
        <v>7290</v>
      </c>
    </row>
    <row r="1923" spans="2:12" ht="14.25" customHeight="1" x14ac:dyDescent="0.15">
      <c r="B1923" s="131" t="s">
        <v>574</v>
      </c>
      <c r="C1923" s="130" t="s">
        <v>366</v>
      </c>
      <c r="D1923" s="35">
        <v>6</v>
      </c>
      <c r="E1923" s="132">
        <v>271</v>
      </c>
      <c r="F1923" s="63" t="s">
        <v>637</v>
      </c>
      <c r="G1923" s="102">
        <f t="shared" si="604"/>
        <v>10.72</v>
      </c>
      <c r="H1923" s="99">
        <f t="shared" si="602"/>
        <v>2905</v>
      </c>
      <c r="I1923" s="61">
        <v>1</v>
      </c>
      <c r="J1923" s="105" t="s">
        <v>649</v>
      </c>
      <c r="K1923" s="104" t="str">
        <f t="shared" si="603"/>
        <v>2493636041</v>
      </c>
      <c r="L1923" s="68">
        <f t="shared" si="605"/>
        <v>7290</v>
      </c>
    </row>
    <row r="1924" spans="2:12" ht="14.25" customHeight="1" x14ac:dyDescent="0.15">
      <c r="B1924" s="131" t="s">
        <v>575</v>
      </c>
      <c r="C1924" s="130" t="s">
        <v>367</v>
      </c>
      <c r="D1924" s="35">
        <v>5</v>
      </c>
      <c r="E1924" s="132">
        <v>264</v>
      </c>
      <c r="F1924" s="63" t="s">
        <v>637</v>
      </c>
      <c r="G1924" s="102">
        <f t="shared" si="604"/>
        <v>10.72</v>
      </c>
      <c r="H1924" s="99">
        <f t="shared" si="602"/>
        <v>2830</v>
      </c>
      <c r="I1924" s="61">
        <v>1</v>
      </c>
      <c r="J1924" s="105" t="s">
        <v>649</v>
      </c>
      <c r="K1924" s="104" t="str">
        <f t="shared" si="603"/>
        <v>2493655041</v>
      </c>
      <c r="L1924" s="68">
        <f t="shared" si="605"/>
        <v>8083</v>
      </c>
    </row>
    <row r="1925" spans="2:12" ht="14.25" customHeight="1" x14ac:dyDescent="0.15">
      <c r="B1925" s="131" t="s">
        <v>576</v>
      </c>
      <c r="C1925" s="130" t="s">
        <v>368</v>
      </c>
      <c r="D1925" s="35">
        <v>5</v>
      </c>
      <c r="E1925" s="132">
        <v>238</v>
      </c>
      <c r="F1925" s="63" t="s">
        <v>637</v>
      </c>
      <c r="G1925" s="102">
        <f t="shared" si="604"/>
        <v>10.72</v>
      </c>
      <c r="H1925" s="99">
        <f t="shared" si="602"/>
        <v>2551</v>
      </c>
      <c r="I1925" s="61">
        <v>1</v>
      </c>
      <c r="J1925" s="105" t="s">
        <v>649</v>
      </c>
      <c r="K1925" s="104" t="str">
        <f t="shared" si="603"/>
        <v>2493675041</v>
      </c>
      <c r="L1925" s="68">
        <f t="shared" si="605"/>
        <v>8083</v>
      </c>
    </row>
    <row r="1926" spans="2:12" ht="14.25" customHeight="1" x14ac:dyDescent="0.15">
      <c r="B1926" s="131" t="s">
        <v>577</v>
      </c>
      <c r="C1926" s="130" t="s">
        <v>369</v>
      </c>
      <c r="D1926" s="35">
        <v>4</v>
      </c>
      <c r="E1926" s="132">
        <v>159</v>
      </c>
      <c r="F1926" s="63" t="s">
        <v>637</v>
      </c>
      <c r="G1926" s="102">
        <f t="shared" si="604"/>
        <v>10.72</v>
      </c>
      <c r="H1926" s="99">
        <f t="shared" si="602"/>
        <v>1704</v>
      </c>
      <c r="I1926" s="61">
        <v>1</v>
      </c>
      <c r="J1926" s="105" t="s">
        <v>649</v>
      </c>
      <c r="K1926" s="104" t="str">
        <f t="shared" si="603"/>
        <v>2493694041</v>
      </c>
      <c r="L1926" s="68">
        <f t="shared" si="605"/>
        <v>10314</v>
      </c>
    </row>
    <row r="1927" spans="2:12" ht="14.25" customHeight="1" x14ac:dyDescent="0.15">
      <c r="B1927" s="131" t="s">
        <v>578</v>
      </c>
      <c r="C1927" s="130" t="s">
        <v>370</v>
      </c>
      <c r="D1927" s="35">
        <v>4</v>
      </c>
      <c r="E1927" s="132">
        <v>143</v>
      </c>
      <c r="F1927" s="63" t="s">
        <v>637</v>
      </c>
      <c r="G1927" s="102">
        <f t="shared" si="604"/>
        <v>10.72</v>
      </c>
      <c r="H1927" s="99">
        <f t="shared" si="602"/>
        <v>1532</v>
      </c>
      <c r="I1927" s="61">
        <v>1</v>
      </c>
      <c r="J1927" s="105" t="s">
        <v>649</v>
      </c>
      <c r="K1927" s="104" t="str">
        <f t="shared" si="603"/>
        <v>2493714041</v>
      </c>
      <c r="L1927" s="68">
        <f t="shared" si="605"/>
        <v>10314</v>
      </c>
    </row>
    <row r="1928" spans="2:12" ht="14.25" customHeight="1" x14ac:dyDescent="0.15">
      <c r="B1928" s="131" t="s">
        <v>595</v>
      </c>
      <c r="C1928" s="130" t="s">
        <v>387</v>
      </c>
      <c r="D1928" s="35">
        <v>6</v>
      </c>
      <c r="E1928" s="132">
        <v>582</v>
      </c>
      <c r="F1928" s="63" t="s">
        <v>637</v>
      </c>
      <c r="G1928" s="102">
        <f t="shared" si="604"/>
        <v>10.72</v>
      </c>
      <c r="H1928" s="99">
        <f t="shared" si="602"/>
        <v>6239</v>
      </c>
      <c r="I1928" s="61">
        <v>1</v>
      </c>
      <c r="J1928" s="105" t="s">
        <v>649</v>
      </c>
      <c r="K1928" s="104" t="str">
        <f t="shared" si="603"/>
        <v>2499016041</v>
      </c>
      <c r="L1928" s="68">
        <f t="shared" si="605"/>
        <v>8077</v>
      </c>
    </row>
    <row r="1929" spans="2:12" ht="14.25" customHeight="1" x14ac:dyDescent="0.15">
      <c r="B1929" s="131" t="s">
        <v>596</v>
      </c>
      <c r="C1929" s="130" t="s">
        <v>388</v>
      </c>
      <c r="D1929" s="35">
        <v>6</v>
      </c>
      <c r="E1929" s="132">
        <v>524</v>
      </c>
      <c r="F1929" s="63" t="s">
        <v>637</v>
      </c>
      <c r="G1929" s="102">
        <f t="shared" si="604"/>
        <v>10.72</v>
      </c>
      <c r="H1929" s="99">
        <f t="shared" si="602"/>
        <v>5617</v>
      </c>
      <c r="I1929" s="61">
        <v>1</v>
      </c>
      <c r="J1929" s="105" t="s">
        <v>649</v>
      </c>
      <c r="K1929" s="104" t="str">
        <f t="shared" si="603"/>
        <v>2499036041</v>
      </c>
      <c r="L1929" s="68">
        <f t="shared" si="605"/>
        <v>8077</v>
      </c>
    </row>
    <row r="1930" spans="2:12" ht="14.25" customHeight="1" x14ac:dyDescent="0.15">
      <c r="B1930" s="131" t="s">
        <v>597</v>
      </c>
      <c r="C1930" s="130" t="s">
        <v>389</v>
      </c>
      <c r="D1930" s="35">
        <v>5</v>
      </c>
      <c r="E1930" s="132">
        <v>513</v>
      </c>
      <c r="F1930" s="63" t="s">
        <v>637</v>
      </c>
      <c r="G1930" s="102">
        <f t="shared" si="604"/>
        <v>10.72</v>
      </c>
      <c r="H1930" s="99">
        <f t="shared" si="602"/>
        <v>5499</v>
      </c>
      <c r="I1930" s="61">
        <v>1</v>
      </c>
      <c r="J1930" s="105" t="s">
        <v>649</v>
      </c>
      <c r="K1930" s="104" t="str">
        <f t="shared" si="603"/>
        <v>2499055041</v>
      </c>
      <c r="L1930" s="68">
        <f t="shared" si="605"/>
        <v>9546</v>
      </c>
    </row>
    <row r="1931" spans="2:12" ht="14.25" customHeight="1" x14ac:dyDescent="0.15">
      <c r="B1931" s="131" t="s">
        <v>598</v>
      </c>
      <c r="C1931" s="130" t="s">
        <v>390</v>
      </c>
      <c r="D1931" s="35">
        <v>5</v>
      </c>
      <c r="E1931" s="132">
        <v>462</v>
      </c>
      <c r="F1931" s="63" t="s">
        <v>637</v>
      </c>
      <c r="G1931" s="102">
        <f t="shared" si="604"/>
        <v>10.72</v>
      </c>
      <c r="H1931" s="99">
        <f t="shared" si="602"/>
        <v>4952</v>
      </c>
      <c r="I1931" s="61">
        <v>1</v>
      </c>
      <c r="J1931" s="105" t="s">
        <v>649</v>
      </c>
      <c r="K1931" s="104" t="str">
        <f t="shared" si="603"/>
        <v>2499075041</v>
      </c>
      <c r="L1931" s="68">
        <f t="shared" si="605"/>
        <v>9546</v>
      </c>
    </row>
    <row r="1932" spans="2:12" ht="14.25" customHeight="1" x14ac:dyDescent="0.15">
      <c r="B1932" s="131" t="s">
        <v>599</v>
      </c>
      <c r="C1932" s="130" t="s">
        <v>391</v>
      </c>
      <c r="D1932" s="35">
        <v>4</v>
      </c>
      <c r="E1932" s="132">
        <v>445</v>
      </c>
      <c r="F1932" s="63" t="s">
        <v>637</v>
      </c>
      <c r="G1932" s="102">
        <f t="shared" si="604"/>
        <v>10.72</v>
      </c>
      <c r="H1932" s="99">
        <f t="shared" si="602"/>
        <v>4770</v>
      </c>
      <c r="I1932" s="61">
        <v>1</v>
      </c>
      <c r="J1932" s="105" t="s">
        <v>649</v>
      </c>
      <c r="K1932" s="104" t="str">
        <f t="shared" si="603"/>
        <v>2499094041</v>
      </c>
      <c r="L1932" s="68">
        <f t="shared" si="605"/>
        <v>11004</v>
      </c>
    </row>
    <row r="1933" spans="2:12" ht="14.25" customHeight="1" x14ac:dyDescent="0.15">
      <c r="B1933" s="131" t="s">
        <v>600</v>
      </c>
      <c r="C1933" s="130" t="s">
        <v>392</v>
      </c>
      <c r="D1933" s="35">
        <v>4</v>
      </c>
      <c r="E1933" s="132">
        <v>401</v>
      </c>
      <c r="F1933" s="63" t="s">
        <v>637</v>
      </c>
      <c r="G1933" s="102">
        <f t="shared" si="604"/>
        <v>10.72</v>
      </c>
      <c r="H1933" s="99">
        <f t="shared" si="602"/>
        <v>4298</v>
      </c>
      <c r="I1933" s="61">
        <v>1</v>
      </c>
      <c r="J1933" s="105" t="s">
        <v>649</v>
      </c>
      <c r="K1933" s="104" t="str">
        <f t="shared" si="603"/>
        <v>2499114041</v>
      </c>
      <c r="L1933" s="68">
        <f t="shared" si="605"/>
        <v>11004</v>
      </c>
    </row>
    <row r="1934" spans="2:12" ht="14.25" customHeight="1" x14ac:dyDescent="0.15">
      <c r="B1934" s="131" t="s">
        <v>605</v>
      </c>
      <c r="C1934" s="130" t="s">
        <v>397</v>
      </c>
      <c r="D1934" s="35">
        <v>6</v>
      </c>
      <c r="E1934" s="132">
        <v>422</v>
      </c>
      <c r="F1934" s="63" t="s">
        <v>637</v>
      </c>
      <c r="G1934" s="102">
        <f t="shared" si="604"/>
        <v>10.72</v>
      </c>
      <c r="H1934" s="99">
        <f t="shared" si="602"/>
        <v>4523</v>
      </c>
      <c r="I1934" s="61">
        <v>1</v>
      </c>
      <c r="J1934" s="105" t="s">
        <v>649</v>
      </c>
      <c r="K1934" s="104" t="str">
        <f t="shared" si="603"/>
        <v>2499216041</v>
      </c>
      <c r="L1934" s="68">
        <f t="shared" si="605"/>
        <v>4706</v>
      </c>
    </row>
    <row r="1935" spans="2:12" ht="14.25" customHeight="1" x14ac:dyDescent="0.15">
      <c r="B1935" s="131" t="s">
        <v>606</v>
      </c>
      <c r="C1935" s="130" t="s">
        <v>398</v>
      </c>
      <c r="D1935" s="35">
        <v>6</v>
      </c>
      <c r="E1935" s="132">
        <v>380</v>
      </c>
      <c r="F1935" s="63" t="s">
        <v>637</v>
      </c>
      <c r="G1935" s="102">
        <f t="shared" si="604"/>
        <v>10.72</v>
      </c>
      <c r="H1935" s="99">
        <f t="shared" si="602"/>
        <v>4073</v>
      </c>
      <c r="I1935" s="61">
        <v>1</v>
      </c>
      <c r="J1935" s="105" t="s">
        <v>649</v>
      </c>
      <c r="K1935" s="104" t="str">
        <f t="shared" si="603"/>
        <v>2499236041</v>
      </c>
      <c r="L1935" s="68">
        <f t="shared" si="605"/>
        <v>4706</v>
      </c>
    </row>
    <row r="1936" spans="2:12" ht="14.25" customHeight="1" x14ac:dyDescent="0.15">
      <c r="B1936" s="131" t="s">
        <v>607</v>
      </c>
      <c r="C1936" s="130" t="s">
        <v>399</v>
      </c>
      <c r="D1936" s="35">
        <v>5</v>
      </c>
      <c r="E1936" s="132">
        <v>385</v>
      </c>
      <c r="F1936" s="63" t="s">
        <v>637</v>
      </c>
      <c r="G1936" s="102">
        <f t="shared" si="604"/>
        <v>10.72</v>
      </c>
      <c r="H1936" s="99">
        <f t="shared" si="602"/>
        <v>4127</v>
      </c>
      <c r="I1936" s="61">
        <v>1</v>
      </c>
      <c r="J1936" s="105" t="s">
        <v>649</v>
      </c>
      <c r="K1936" s="104" t="str">
        <f t="shared" si="603"/>
        <v>2499255041</v>
      </c>
      <c r="L1936" s="68">
        <f t="shared" si="605"/>
        <v>5499</v>
      </c>
    </row>
    <row r="1937" spans="1:12" ht="14.25" customHeight="1" x14ac:dyDescent="0.15">
      <c r="B1937" s="131" t="s">
        <v>608</v>
      </c>
      <c r="C1937" s="130" t="s">
        <v>400</v>
      </c>
      <c r="D1937" s="35">
        <v>5</v>
      </c>
      <c r="E1937" s="132">
        <v>347</v>
      </c>
      <c r="F1937" s="63" t="s">
        <v>637</v>
      </c>
      <c r="G1937" s="102">
        <f t="shared" si="604"/>
        <v>10.72</v>
      </c>
      <c r="H1937" s="99">
        <f t="shared" si="602"/>
        <v>3719</v>
      </c>
      <c r="I1937" s="61">
        <v>1</v>
      </c>
      <c r="J1937" s="105" t="s">
        <v>649</v>
      </c>
      <c r="K1937" s="104" t="str">
        <f t="shared" si="603"/>
        <v>2499275041</v>
      </c>
      <c r="L1937" s="68">
        <f t="shared" si="605"/>
        <v>5499</v>
      </c>
    </row>
    <row r="1938" spans="1:12" ht="14.25" customHeight="1" x14ac:dyDescent="0.15">
      <c r="B1938" s="131" t="s">
        <v>609</v>
      </c>
      <c r="C1938" s="130" t="s">
        <v>401</v>
      </c>
      <c r="D1938" s="35">
        <v>4</v>
      </c>
      <c r="E1938" s="132">
        <v>280</v>
      </c>
      <c r="F1938" s="63" t="s">
        <v>637</v>
      </c>
      <c r="G1938" s="102">
        <f t="shared" si="604"/>
        <v>10.72</v>
      </c>
      <c r="H1938" s="99">
        <f t="shared" si="602"/>
        <v>3001</v>
      </c>
      <c r="I1938" s="61">
        <v>1</v>
      </c>
      <c r="J1938" s="105" t="s">
        <v>649</v>
      </c>
      <c r="K1938" s="104" t="str">
        <f t="shared" si="603"/>
        <v>2499294041</v>
      </c>
      <c r="L1938" s="68">
        <f t="shared" si="605"/>
        <v>7740</v>
      </c>
    </row>
    <row r="1939" spans="1:12" ht="14.25" customHeight="1" x14ac:dyDescent="0.15">
      <c r="B1939" s="131" t="s">
        <v>610</v>
      </c>
      <c r="C1939" s="130" t="s">
        <v>402</v>
      </c>
      <c r="D1939" s="35">
        <v>4</v>
      </c>
      <c r="E1939" s="132">
        <v>252</v>
      </c>
      <c r="F1939" s="63" t="s">
        <v>637</v>
      </c>
      <c r="G1939" s="102">
        <f t="shared" si="604"/>
        <v>10.72</v>
      </c>
      <c r="H1939" s="99">
        <f t="shared" si="602"/>
        <v>2701</v>
      </c>
      <c r="I1939" s="61">
        <v>1</v>
      </c>
      <c r="J1939" s="105" t="s">
        <v>649</v>
      </c>
      <c r="K1939" s="104" t="str">
        <f t="shared" si="603"/>
        <v>2499314041</v>
      </c>
      <c r="L1939" s="68">
        <f t="shared" si="605"/>
        <v>7740</v>
      </c>
    </row>
    <row r="1940" spans="1:12" ht="14.25" customHeight="1" x14ac:dyDescent="0.15">
      <c r="B1940" s="131" t="s">
        <v>819</v>
      </c>
      <c r="C1940" s="95" t="s">
        <v>769</v>
      </c>
      <c r="D1940" s="35">
        <v>6</v>
      </c>
      <c r="E1940" s="132">
        <v>554</v>
      </c>
      <c r="F1940" s="63" t="s">
        <v>637</v>
      </c>
      <c r="G1940" s="102">
        <f t="shared" si="604"/>
        <v>10.72</v>
      </c>
      <c r="H1940" s="99">
        <f t="shared" si="602"/>
        <v>5938</v>
      </c>
      <c r="I1940" s="61">
        <v>1</v>
      </c>
      <c r="J1940" s="105" t="s">
        <v>649</v>
      </c>
      <c r="K1940" s="104" t="str">
        <f t="shared" si="603"/>
        <v>2499706041</v>
      </c>
      <c r="L1940" s="68">
        <f t="shared" si="605"/>
        <v>8688</v>
      </c>
    </row>
    <row r="1941" spans="1:12" ht="14.25" customHeight="1" x14ac:dyDescent="0.15">
      <c r="B1941" s="131" t="s">
        <v>820</v>
      </c>
      <c r="C1941" s="95" t="s">
        <v>770</v>
      </c>
      <c r="D1941" s="35">
        <v>6</v>
      </c>
      <c r="E1941" s="132">
        <v>499</v>
      </c>
      <c r="F1941" s="63" t="s">
        <v>637</v>
      </c>
      <c r="G1941" s="102">
        <f t="shared" si="604"/>
        <v>10.72</v>
      </c>
      <c r="H1941" s="99">
        <f t="shared" si="602"/>
        <v>5349</v>
      </c>
      <c r="I1941" s="61">
        <v>1</v>
      </c>
      <c r="J1941" s="105" t="s">
        <v>649</v>
      </c>
      <c r="K1941" s="104" t="str">
        <f t="shared" si="603"/>
        <v>2499716041</v>
      </c>
      <c r="L1941" s="68">
        <f t="shared" si="605"/>
        <v>8688</v>
      </c>
    </row>
    <row r="1942" spans="1:12" ht="14.25" customHeight="1" x14ac:dyDescent="0.15">
      <c r="B1942" s="131" t="s">
        <v>821</v>
      </c>
      <c r="C1942" s="95" t="s">
        <v>771</v>
      </c>
      <c r="D1942" s="35">
        <v>5</v>
      </c>
      <c r="E1942" s="132">
        <v>489</v>
      </c>
      <c r="F1942" s="63" t="s">
        <v>637</v>
      </c>
      <c r="G1942" s="102">
        <f t="shared" si="604"/>
        <v>10.72</v>
      </c>
      <c r="H1942" s="99">
        <f t="shared" si="602"/>
        <v>5242</v>
      </c>
      <c r="I1942" s="61">
        <v>1</v>
      </c>
      <c r="J1942" s="105" t="s">
        <v>649</v>
      </c>
      <c r="K1942" s="104" t="str">
        <f t="shared" si="603"/>
        <v>2499725041</v>
      </c>
      <c r="L1942" s="68">
        <f t="shared" si="605"/>
        <v>10071</v>
      </c>
    </row>
    <row r="1943" spans="1:12" ht="14.25" customHeight="1" x14ac:dyDescent="0.15">
      <c r="B1943" s="131" t="s">
        <v>822</v>
      </c>
      <c r="C1943" s="95" t="s">
        <v>772</v>
      </c>
      <c r="D1943" s="35">
        <v>5</v>
      </c>
      <c r="E1943" s="132">
        <v>440</v>
      </c>
      <c r="F1943" s="63" t="s">
        <v>637</v>
      </c>
      <c r="G1943" s="102">
        <f t="shared" si="604"/>
        <v>10.72</v>
      </c>
      <c r="H1943" s="99">
        <f t="shared" si="602"/>
        <v>4716</v>
      </c>
      <c r="I1943" s="61">
        <v>1</v>
      </c>
      <c r="J1943" s="105" t="s">
        <v>649</v>
      </c>
      <c r="K1943" s="104" t="str">
        <f t="shared" si="603"/>
        <v>2499735041</v>
      </c>
      <c r="L1943" s="68">
        <f t="shared" si="605"/>
        <v>10071</v>
      </c>
    </row>
    <row r="1944" spans="1:12" ht="14.25" customHeight="1" x14ac:dyDescent="0.15">
      <c r="B1944" s="131" t="s">
        <v>823</v>
      </c>
      <c r="C1944" s="95" t="s">
        <v>773</v>
      </c>
      <c r="D1944" s="35">
        <v>4</v>
      </c>
      <c r="E1944" s="132">
        <v>423</v>
      </c>
      <c r="F1944" s="63" t="s">
        <v>637</v>
      </c>
      <c r="G1944" s="102">
        <f t="shared" si="604"/>
        <v>10.72</v>
      </c>
      <c r="H1944" s="99">
        <f t="shared" si="602"/>
        <v>4534</v>
      </c>
      <c r="I1944" s="61">
        <v>1</v>
      </c>
      <c r="J1944" s="105" t="s">
        <v>649</v>
      </c>
      <c r="K1944" s="104" t="str">
        <f t="shared" si="603"/>
        <v>2499744041</v>
      </c>
      <c r="L1944" s="68">
        <f t="shared" si="605"/>
        <v>11465</v>
      </c>
    </row>
    <row r="1945" spans="1:12" ht="14.25" customHeight="1" x14ac:dyDescent="0.15">
      <c r="B1945" s="131" t="s">
        <v>824</v>
      </c>
      <c r="C1945" s="95" t="s">
        <v>774</v>
      </c>
      <c r="D1945" s="35">
        <v>4</v>
      </c>
      <c r="E1945" s="132">
        <v>381</v>
      </c>
      <c r="F1945" s="63" t="s">
        <v>637</v>
      </c>
      <c r="G1945" s="102">
        <f t="shared" si="604"/>
        <v>10.72</v>
      </c>
      <c r="H1945" s="99">
        <f t="shared" si="602"/>
        <v>4084</v>
      </c>
      <c r="I1945" s="61">
        <v>1</v>
      </c>
      <c r="J1945" s="105" t="s">
        <v>649</v>
      </c>
      <c r="K1945" s="104" t="str">
        <f t="shared" si="603"/>
        <v>2499754041</v>
      </c>
      <c r="L1945" s="68">
        <f t="shared" si="605"/>
        <v>11465</v>
      </c>
    </row>
    <row r="1946" spans="1:12" ht="14.25" customHeight="1" x14ac:dyDescent="0.15">
      <c r="B1946" s="94" t="s">
        <v>653</v>
      </c>
      <c r="C1946" s="35" t="s">
        <v>642</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654</v>
      </c>
      <c r="C1947" s="35" t="s">
        <v>643</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655</v>
      </c>
      <c r="C1948" s="35" t="s">
        <v>644</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656</v>
      </c>
      <c r="C1949" s="35" t="s">
        <v>645</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657</v>
      </c>
      <c r="C1950" s="35" t="s">
        <v>646</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658</v>
      </c>
      <c r="C1951" s="35" t="s">
        <v>647</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659</v>
      </c>
      <c r="C1952" s="35" t="s">
        <v>652</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660</v>
      </c>
      <c r="C1953" s="35" t="s">
        <v>648</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419</v>
      </c>
      <c r="C1955" s="130" t="s">
        <v>169</v>
      </c>
      <c r="D1955" s="130">
        <v>6</v>
      </c>
      <c r="E1955" s="132">
        <v>831</v>
      </c>
      <c r="F1955" s="63" t="s">
        <v>638</v>
      </c>
      <c r="G1955" s="102">
        <f>G$1954</f>
        <v>10.6</v>
      </c>
      <c r="H1955" s="99">
        <f t="shared" ref="H1955:H2018" si="609">ROUNDDOWN(E1955*G1955,0)</f>
        <v>8808</v>
      </c>
      <c r="I1955" s="61">
        <v>2</v>
      </c>
      <c r="J1955" s="105" t="s">
        <v>649</v>
      </c>
      <c r="K1955" s="104" t="str">
        <f>B1955&amp;D1955&amp;F1955&amp;I1955</f>
        <v>2411526052</v>
      </c>
      <c r="L1955" s="68">
        <f>L1954</f>
        <v>2781</v>
      </c>
    </row>
    <row r="1956" spans="2:13" ht="14.25" customHeight="1" x14ac:dyDescent="0.15">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420</v>
      </c>
      <c r="C1957" s="130" t="s">
        <v>171</v>
      </c>
      <c r="D1957" s="130">
        <v>5</v>
      </c>
      <c r="E1957" s="132">
        <v>706</v>
      </c>
      <c r="F1957" s="63" t="s">
        <v>638</v>
      </c>
      <c r="G1957" s="102">
        <f t="shared" si="610"/>
        <v>10.6</v>
      </c>
      <c r="H1957" s="99">
        <f t="shared" si="609"/>
        <v>7483</v>
      </c>
      <c r="I1957" s="61">
        <v>2</v>
      </c>
      <c r="J1957" s="105" t="s">
        <v>649</v>
      </c>
      <c r="K1957" s="104" t="str">
        <f>B1957&amp;D1957&amp;F1957&amp;I1957</f>
        <v>2411555052</v>
      </c>
      <c r="L1957" s="68">
        <f t="shared" ref="L1957" si="612">L1956</f>
        <v>2383</v>
      </c>
    </row>
    <row r="1958" spans="2:13" ht="14.25" customHeight="1" x14ac:dyDescent="0.15">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421</v>
      </c>
      <c r="C1959" s="130" t="s">
        <v>173</v>
      </c>
      <c r="D1959" s="130">
        <v>4</v>
      </c>
      <c r="E1959" s="132">
        <v>583</v>
      </c>
      <c r="F1959" s="63" t="s">
        <v>638</v>
      </c>
      <c r="G1959" s="102">
        <f t="shared" si="610"/>
        <v>10.6</v>
      </c>
      <c r="H1959" s="99">
        <f t="shared" si="609"/>
        <v>6179</v>
      </c>
      <c r="I1959" s="61">
        <v>2</v>
      </c>
      <c r="J1959" s="105" t="s">
        <v>649</v>
      </c>
      <c r="K1959" s="104" t="str">
        <f t="shared" si="613"/>
        <v>2411584052</v>
      </c>
      <c r="L1959" s="68">
        <f t="shared" ref="L1959" si="615">L1958</f>
        <v>1984</v>
      </c>
    </row>
    <row r="1960" spans="2:13" ht="14.25" customHeight="1" x14ac:dyDescent="0.15">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422</v>
      </c>
      <c r="C1961" s="130" t="s">
        <v>175</v>
      </c>
      <c r="D1961" s="130">
        <v>3</v>
      </c>
      <c r="E1961" s="132">
        <v>525</v>
      </c>
      <c r="F1961" s="63" t="s">
        <v>638</v>
      </c>
      <c r="G1961" s="102">
        <f t="shared" si="610"/>
        <v>10.6</v>
      </c>
      <c r="H1961" s="99">
        <f t="shared" si="609"/>
        <v>5565</v>
      </c>
      <c r="I1961" s="61">
        <v>2</v>
      </c>
      <c r="J1961" s="105" t="s">
        <v>649</v>
      </c>
      <c r="K1961" s="104" t="str">
        <f t="shared" si="613"/>
        <v>2411613052</v>
      </c>
      <c r="L1961" s="68">
        <f t="shared" ref="L1961" si="617">L1960</f>
        <v>1803</v>
      </c>
    </row>
    <row r="1962" spans="2:13" ht="14.25" customHeight="1" x14ac:dyDescent="0.15">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423</v>
      </c>
      <c r="C1963" s="130" t="s">
        <v>177</v>
      </c>
      <c r="D1963" s="130">
        <v>2</v>
      </c>
      <c r="E1963" s="132">
        <v>458</v>
      </c>
      <c r="F1963" s="63" t="s">
        <v>638</v>
      </c>
      <c r="G1963" s="102">
        <f t="shared" si="610"/>
        <v>10.6</v>
      </c>
      <c r="H1963" s="99">
        <f t="shared" si="609"/>
        <v>4854</v>
      </c>
      <c r="I1963" s="61">
        <v>2</v>
      </c>
      <c r="J1963" s="105" t="s">
        <v>649</v>
      </c>
      <c r="K1963" s="104" t="str">
        <f t="shared" si="613"/>
        <v>2411642052</v>
      </c>
      <c r="L1963" s="68">
        <f t="shared" ref="L1963" si="619">L1962</f>
        <v>1597</v>
      </c>
    </row>
    <row r="1964" spans="2:13" ht="14.25" customHeight="1" x14ac:dyDescent="0.15">
      <c r="B1964" s="131" t="s">
        <v>68</v>
      </c>
      <c r="C1964" s="130" t="s">
        <v>684</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423</v>
      </c>
      <c r="C1965" s="130" t="s">
        <v>685</v>
      </c>
      <c r="D1965" s="130">
        <v>1</v>
      </c>
      <c r="E1965" s="132">
        <v>458</v>
      </c>
      <c r="F1965" s="63" t="s">
        <v>638</v>
      </c>
      <c r="G1965" s="102">
        <f t="shared" si="610"/>
        <v>10.6</v>
      </c>
      <c r="H1965" s="99">
        <f t="shared" si="609"/>
        <v>4854</v>
      </c>
      <c r="I1965" s="61">
        <v>2</v>
      </c>
      <c r="J1965" s="105" t="s">
        <v>649</v>
      </c>
      <c r="K1965" s="104" t="str">
        <f t="shared" si="613"/>
        <v>2411641052</v>
      </c>
      <c r="L1965" s="68">
        <f t="shared" ref="L1965" si="621">L1964</f>
        <v>187</v>
      </c>
    </row>
    <row r="1966" spans="2:13" ht="14.25" customHeight="1" x14ac:dyDescent="0.15">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424</v>
      </c>
      <c r="C1967" s="130" t="s">
        <v>179</v>
      </c>
      <c r="D1967" s="130">
        <v>6</v>
      </c>
      <c r="E1967" s="132">
        <v>542</v>
      </c>
      <c r="F1967" s="63" t="s">
        <v>638</v>
      </c>
      <c r="G1967" s="102">
        <f t="shared" si="610"/>
        <v>10.6</v>
      </c>
      <c r="H1967" s="99">
        <f t="shared" si="609"/>
        <v>5745</v>
      </c>
      <c r="I1967" s="61">
        <v>2</v>
      </c>
      <c r="J1967" s="105" t="s">
        <v>649</v>
      </c>
      <c r="K1967" s="104" t="str">
        <f t="shared" si="613"/>
        <v>2411676052</v>
      </c>
      <c r="L1967" s="68">
        <f t="shared" ref="L1967" si="623">L1966</f>
        <v>2041</v>
      </c>
    </row>
    <row r="1968" spans="2:13" ht="14.25" customHeight="1" x14ac:dyDescent="0.15">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425</v>
      </c>
      <c r="C1969" s="130" t="s">
        <v>181</v>
      </c>
      <c r="D1969" s="130">
        <v>5</v>
      </c>
      <c r="E1969" s="132">
        <v>474</v>
      </c>
      <c r="F1969" s="63" t="s">
        <v>638</v>
      </c>
      <c r="G1969" s="102">
        <f t="shared" si="610"/>
        <v>10.6</v>
      </c>
      <c r="H1969" s="99">
        <f t="shared" si="609"/>
        <v>5024</v>
      </c>
      <c r="I1969" s="61">
        <v>2</v>
      </c>
      <c r="J1969" s="105" t="s">
        <v>649</v>
      </c>
      <c r="K1969" s="104" t="str">
        <f t="shared" si="613"/>
        <v>2411705052</v>
      </c>
      <c r="L1969" s="68">
        <f t="shared" ref="L1969" si="625">L1968</f>
        <v>1586</v>
      </c>
    </row>
    <row r="1970" spans="2:12" ht="14.25" customHeight="1" x14ac:dyDescent="0.15">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426</v>
      </c>
      <c r="C1971" s="130" t="s">
        <v>183</v>
      </c>
      <c r="D1971" s="130">
        <v>4</v>
      </c>
      <c r="E1971" s="132">
        <v>286</v>
      </c>
      <c r="F1971" s="63" t="s">
        <v>638</v>
      </c>
      <c r="G1971" s="102">
        <f t="shared" si="610"/>
        <v>10.6</v>
      </c>
      <c r="H1971" s="99">
        <f t="shared" si="609"/>
        <v>3031</v>
      </c>
      <c r="I1971" s="61">
        <v>2</v>
      </c>
      <c r="J1971" s="105" t="s">
        <v>649</v>
      </c>
      <c r="K1971" s="104" t="str">
        <f t="shared" si="613"/>
        <v>2411734052</v>
      </c>
      <c r="L1971" s="68">
        <f t="shared" ref="L1971" si="627">L1970</f>
        <v>2572</v>
      </c>
    </row>
    <row r="1972" spans="2:12" ht="14.25" customHeight="1" x14ac:dyDescent="0.15">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427</v>
      </c>
      <c r="C1973" s="130" t="s">
        <v>185</v>
      </c>
      <c r="D1973" s="130">
        <v>3</v>
      </c>
      <c r="E1973" s="132">
        <v>216</v>
      </c>
      <c r="F1973" s="63" t="s">
        <v>638</v>
      </c>
      <c r="G1973" s="102">
        <f t="shared" si="610"/>
        <v>10.6</v>
      </c>
      <c r="H1973" s="99">
        <f t="shared" si="609"/>
        <v>2289</v>
      </c>
      <c r="I1973" s="61">
        <v>2</v>
      </c>
      <c r="J1973" s="105" t="s">
        <v>649</v>
      </c>
      <c r="K1973" s="104" t="str">
        <f t="shared" si="613"/>
        <v>2411763052</v>
      </c>
      <c r="L1973" s="68">
        <f t="shared" ref="L1973" si="629">L1972</f>
        <v>2807</v>
      </c>
    </row>
    <row r="1974" spans="2:12" ht="14.25" customHeight="1" x14ac:dyDescent="0.15">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428</v>
      </c>
      <c r="C1975" s="130" t="s">
        <v>187</v>
      </c>
      <c r="D1975" s="130">
        <v>2</v>
      </c>
      <c r="E1975" s="132">
        <v>156</v>
      </c>
      <c r="F1975" s="63" t="s">
        <v>638</v>
      </c>
      <c r="G1975" s="102">
        <f t="shared" si="610"/>
        <v>10.6</v>
      </c>
      <c r="H1975" s="99">
        <f t="shared" si="609"/>
        <v>1653</v>
      </c>
      <c r="I1975" s="61">
        <v>2</v>
      </c>
      <c r="J1975" s="105" t="s">
        <v>649</v>
      </c>
      <c r="K1975" s="104" t="str">
        <f t="shared" si="613"/>
        <v>2411792052</v>
      </c>
      <c r="L1975" s="68">
        <f t="shared" ref="L1975" si="631">L1974</f>
        <v>2867</v>
      </c>
    </row>
    <row r="1976" spans="2:12" ht="14.25" customHeight="1" x14ac:dyDescent="0.15">
      <c r="B1976" s="131" t="s">
        <v>73</v>
      </c>
      <c r="C1976" s="130" t="s">
        <v>686</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428</v>
      </c>
      <c r="C1977" s="130" t="s">
        <v>687</v>
      </c>
      <c r="D1977" s="130">
        <v>1</v>
      </c>
      <c r="E1977" s="132">
        <v>156</v>
      </c>
      <c r="F1977" s="63" t="s">
        <v>638</v>
      </c>
      <c r="G1977" s="102">
        <f t="shared" si="610"/>
        <v>10.6</v>
      </c>
      <c r="H1977" s="99">
        <f t="shared" si="609"/>
        <v>1653</v>
      </c>
      <c r="I1977" s="61">
        <v>2</v>
      </c>
      <c r="J1977" s="105" t="s">
        <v>649</v>
      </c>
      <c r="K1977" s="104" t="str">
        <f t="shared" si="613"/>
        <v>2411791052</v>
      </c>
      <c r="L1977" s="68">
        <f t="shared" ref="L1977" si="633">L1976</f>
        <v>147</v>
      </c>
    </row>
    <row r="1978" spans="2:12" ht="14.25" customHeight="1" x14ac:dyDescent="0.15">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429</v>
      </c>
      <c r="C1979" s="130" t="s">
        <v>189</v>
      </c>
      <c r="D1979" s="130">
        <v>3</v>
      </c>
      <c r="E1979" s="132">
        <v>706</v>
      </c>
      <c r="F1979" s="63" t="s">
        <v>638</v>
      </c>
      <c r="G1979" s="102">
        <f t="shared" si="610"/>
        <v>10.6</v>
      </c>
      <c r="H1979" s="99">
        <f t="shared" si="609"/>
        <v>7483</v>
      </c>
      <c r="I1979" s="61">
        <v>2</v>
      </c>
      <c r="J1979" s="105" t="s">
        <v>649</v>
      </c>
      <c r="K1979" s="104" t="str">
        <f t="shared" si="613"/>
        <v>2411823052</v>
      </c>
      <c r="L1979" s="68">
        <f t="shared" ref="L1979" si="635">L1978</f>
        <v>2383</v>
      </c>
    </row>
    <row r="1980" spans="2:12" ht="14.25" customHeight="1" x14ac:dyDescent="0.15">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430</v>
      </c>
      <c r="C1981" s="130" t="s">
        <v>191</v>
      </c>
      <c r="D1981" s="130">
        <v>2</v>
      </c>
      <c r="E1981" s="132">
        <v>554</v>
      </c>
      <c r="F1981" s="63" t="s">
        <v>638</v>
      </c>
      <c r="G1981" s="102">
        <f t="shared" si="610"/>
        <v>10.6</v>
      </c>
      <c r="H1981" s="99">
        <f t="shared" si="609"/>
        <v>5872</v>
      </c>
      <c r="I1981" s="61">
        <v>2</v>
      </c>
      <c r="J1981" s="105" t="s">
        <v>649</v>
      </c>
      <c r="K1981" s="104" t="str">
        <f t="shared" si="613"/>
        <v>2411852052</v>
      </c>
      <c r="L1981" s="68">
        <f t="shared" ref="L1981" si="637">L1980</f>
        <v>1463</v>
      </c>
    </row>
    <row r="1982" spans="2:12" ht="14.25" customHeight="1" x14ac:dyDescent="0.15">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431</v>
      </c>
      <c r="C1983" s="130" t="s">
        <v>193</v>
      </c>
      <c r="D1983" s="130">
        <v>1</v>
      </c>
      <c r="E1983" s="132">
        <v>458</v>
      </c>
      <c r="F1983" s="63" t="s">
        <v>638</v>
      </c>
      <c r="G1983" s="102">
        <f t="shared" si="610"/>
        <v>10.6</v>
      </c>
      <c r="H1983" s="99">
        <f t="shared" si="609"/>
        <v>4854</v>
      </c>
      <c r="I1983" s="61">
        <v>2</v>
      </c>
      <c r="J1983" s="105" t="s">
        <v>649</v>
      </c>
      <c r="K1983" s="104" t="str">
        <f t="shared" si="613"/>
        <v>2411881052</v>
      </c>
      <c r="L1983" s="68">
        <f t="shared" ref="L1983" si="639">L1982</f>
        <v>187</v>
      </c>
    </row>
    <row r="1984" spans="2:12" ht="14.25" customHeight="1" x14ac:dyDescent="0.15">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432</v>
      </c>
      <c r="C1985" s="130" t="s">
        <v>195</v>
      </c>
      <c r="D1985" s="130">
        <v>3</v>
      </c>
      <c r="E1985" s="132">
        <v>474</v>
      </c>
      <c r="F1985" s="63" t="s">
        <v>638</v>
      </c>
      <c r="G1985" s="102">
        <f t="shared" si="610"/>
        <v>10.6</v>
      </c>
      <c r="H1985" s="99">
        <f t="shared" si="609"/>
        <v>5024</v>
      </c>
      <c r="I1985" s="61">
        <v>2</v>
      </c>
      <c r="J1985" s="105" t="s">
        <v>649</v>
      </c>
      <c r="K1985" s="104" t="str">
        <f t="shared" si="613"/>
        <v>2411913052</v>
      </c>
      <c r="L1985" s="68">
        <f t="shared" ref="L1985" si="641">L1984</f>
        <v>1586</v>
      </c>
    </row>
    <row r="1986" spans="2:12" ht="14.25" customHeight="1" x14ac:dyDescent="0.15">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433</v>
      </c>
      <c r="C1987" s="130" t="s">
        <v>197</v>
      </c>
      <c r="D1987" s="130">
        <v>2</v>
      </c>
      <c r="E1987" s="132">
        <v>251</v>
      </c>
      <c r="F1987" s="63" t="s">
        <v>638</v>
      </c>
      <c r="G1987" s="102">
        <f t="shared" si="610"/>
        <v>10.6</v>
      </c>
      <c r="H1987" s="99">
        <f t="shared" si="609"/>
        <v>2660</v>
      </c>
      <c r="I1987" s="61">
        <v>2</v>
      </c>
      <c r="J1987" s="105" t="s">
        <v>649</v>
      </c>
      <c r="K1987" s="104" t="str">
        <f t="shared" si="613"/>
        <v>2411942052</v>
      </c>
      <c r="L1987" s="68">
        <f t="shared" ref="L1987" si="643">L1986</f>
        <v>2404</v>
      </c>
    </row>
    <row r="1988" spans="2:12" ht="14.25" customHeight="1" x14ac:dyDescent="0.15">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434</v>
      </c>
      <c r="C1989" s="130" t="s">
        <v>199</v>
      </c>
      <c r="D1989" s="130">
        <v>1</v>
      </c>
      <c r="E1989" s="132">
        <v>156</v>
      </c>
      <c r="F1989" s="63" t="s">
        <v>638</v>
      </c>
      <c r="G1989" s="102">
        <f t="shared" si="610"/>
        <v>10.6</v>
      </c>
      <c r="H1989" s="99">
        <f t="shared" si="609"/>
        <v>1653</v>
      </c>
      <c r="I1989" s="61">
        <v>2</v>
      </c>
      <c r="J1989" s="105" t="s">
        <v>649</v>
      </c>
      <c r="K1989" s="104" t="str">
        <f t="shared" si="613"/>
        <v>2411971052</v>
      </c>
      <c r="L1989" s="68">
        <f t="shared" ref="L1989" si="645">L1988</f>
        <v>147</v>
      </c>
    </row>
    <row r="1990" spans="2:12" ht="14.25" customHeight="1" x14ac:dyDescent="0.15">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436</v>
      </c>
      <c r="C1991" s="130" t="s">
        <v>201</v>
      </c>
      <c r="D1991" s="130">
        <v>6</v>
      </c>
      <c r="E1991" s="132">
        <v>1048</v>
      </c>
      <c r="F1991" s="63" t="s">
        <v>638</v>
      </c>
      <c r="G1991" s="102">
        <f t="shared" si="610"/>
        <v>10.6</v>
      </c>
      <c r="H1991" s="99">
        <f t="shared" si="609"/>
        <v>11108</v>
      </c>
      <c r="I1991" s="61">
        <v>2</v>
      </c>
      <c r="J1991" s="105" t="s">
        <v>649</v>
      </c>
      <c r="K1991" s="104" t="str">
        <f t="shared" si="613"/>
        <v>2418036052</v>
      </c>
      <c r="L1991" s="68">
        <f t="shared" ref="L1991" si="647">L1990</f>
        <v>2781</v>
      </c>
    </row>
    <row r="1992" spans="2:12" ht="14.25" customHeight="1" x14ac:dyDescent="0.15">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438</v>
      </c>
      <c r="C1993" s="130" t="s">
        <v>203</v>
      </c>
      <c r="D1993" s="130">
        <v>5</v>
      </c>
      <c r="E1993" s="132">
        <v>923</v>
      </c>
      <c r="F1993" s="63" t="s">
        <v>638</v>
      </c>
      <c r="G1993" s="102">
        <f t="shared" si="610"/>
        <v>10.6</v>
      </c>
      <c r="H1993" s="99">
        <f t="shared" si="609"/>
        <v>9783</v>
      </c>
      <c r="I1993" s="61">
        <v>2</v>
      </c>
      <c r="J1993" s="105" t="s">
        <v>649</v>
      </c>
      <c r="K1993" s="104" t="str">
        <f t="shared" si="613"/>
        <v>2418075052</v>
      </c>
      <c r="L1993" s="68">
        <f t="shared" ref="L1993" si="649">L1992</f>
        <v>2383</v>
      </c>
    </row>
    <row r="1994" spans="2:12" ht="14.25" customHeight="1" x14ac:dyDescent="0.15">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440</v>
      </c>
      <c r="C1995" s="130" t="s">
        <v>205</v>
      </c>
      <c r="D1995" s="130">
        <v>4</v>
      </c>
      <c r="E1995" s="132">
        <v>800</v>
      </c>
      <c r="F1995" s="63" t="s">
        <v>638</v>
      </c>
      <c r="G1995" s="102">
        <f t="shared" si="610"/>
        <v>10.6</v>
      </c>
      <c r="H1995" s="99">
        <f t="shared" si="609"/>
        <v>8480</v>
      </c>
      <c r="I1995" s="61">
        <v>2</v>
      </c>
      <c r="J1995" s="105" t="s">
        <v>649</v>
      </c>
      <c r="K1995" s="104" t="str">
        <f t="shared" si="613"/>
        <v>2418114052</v>
      </c>
      <c r="L1995" s="68">
        <f t="shared" ref="L1995" si="651">L1994</f>
        <v>1984</v>
      </c>
    </row>
    <row r="1996" spans="2:12" ht="14.25" customHeight="1" x14ac:dyDescent="0.15">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442</v>
      </c>
      <c r="C1997" s="130" t="s">
        <v>207</v>
      </c>
      <c r="D1997" s="130">
        <v>3</v>
      </c>
      <c r="E1997" s="132">
        <v>742</v>
      </c>
      <c r="F1997" s="63" t="s">
        <v>638</v>
      </c>
      <c r="G1997" s="102">
        <f t="shared" si="610"/>
        <v>10.6</v>
      </c>
      <c r="H1997" s="99">
        <f t="shared" si="609"/>
        <v>7865</v>
      </c>
      <c r="I1997" s="61">
        <v>2</v>
      </c>
      <c r="J1997" s="105" t="s">
        <v>649</v>
      </c>
      <c r="K1997" s="104" t="str">
        <f t="shared" si="613"/>
        <v>2418153052</v>
      </c>
      <c r="L1997" s="68">
        <f t="shared" ref="L1997" si="653">L1996</f>
        <v>1803</v>
      </c>
    </row>
    <row r="1998" spans="2:12" ht="14.25" customHeight="1" x14ac:dyDescent="0.15">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444</v>
      </c>
      <c r="C1999" s="130" t="s">
        <v>209</v>
      </c>
      <c r="D1999" s="130">
        <v>2</v>
      </c>
      <c r="E1999" s="132">
        <v>676</v>
      </c>
      <c r="F1999" s="63" t="s">
        <v>638</v>
      </c>
      <c r="G1999" s="102">
        <f t="shared" si="610"/>
        <v>10.6</v>
      </c>
      <c r="H1999" s="99">
        <f t="shared" si="609"/>
        <v>7165</v>
      </c>
      <c r="I1999" s="61">
        <v>2</v>
      </c>
      <c r="J1999" s="105" t="s">
        <v>649</v>
      </c>
      <c r="K1999" s="104" t="str">
        <f t="shared" si="613"/>
        <v>2418192052</v>
      </c>
      <c r="L1999" s="68">
        <f t="shared" ref="L1999" si="655">L1998</f>
        <v>1597</v>
      </c>
    </row>
    <row r="2000" spans="2:12" ht="14.25" customHeight="1" x14ac:dyDescent="0.15">
      <c r="B2000" s="131" t="s">
        <v>443</v>
      </c>
      <c r="C2000" s="130" t="s">
        <v>688</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444</v>
      </c>
      <c r="C2001" s="130" t="s">
        <v>689</v>
      </c>
      <c r="D2001" s="130">
        <v>1</v>
      </c>
      <c r="E2001" s="132">
        <v>676</v>
      </c>
      <c r="F2001" s="63" t="s">
        <v>638</v>
      </c>
      <c r="G2001" s="102">
        <f t="shared" si="610"/>
        <v>10.6</v>
      </c>
      <c r="H2001" s="99">
        <f t="shared" si="609"/>
        <v>7165</v>
      </c>
      <c r="I2001" s="61">
        <v>2</v>
      </c>
      <c r="J2001" s="105" t="s">
        <v>649</v>
      </c>
      <c r="K2001" s="104" t="str">
        <f t="shared" si="613"/>
        <v>2418191052</v>
      </c>
      <c r="L2001" s="68">
        <f t="shared" ref="L2001" si="657">L2000</f>
        <v>187</v>
      </c>
    </row>
    <row r="2002" spans="2:12" ht="14.25" customHeight="1" x14ac:dyDescent="0.15">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446</v>
      </c>
      <c r="C2003" s="130" t="s">
        <v>211</v>
      </c>
      <c r="D2003" s="130">
        <v>6</v>
      </c>
      <c r="E2003" s="132">
        <v>760</v>
      </c>
      <c r="F2003" s="63" t="s">
        <v>638</v>
      </c>
      <c r="G2003" s="102">
        <f t="shared" si="610"/>
        <v>10.6</v>
      </c>
      <c r="H2003" s="99">
        <f t="shared" si="609"/>
        <v>8056</v>
      </c>
      <c r="I2003" s="61">
        <v>2</v>
      </c>
      <c r="J2003" s="105" t="s">
        <v>649</v>
      </c>
      <c r="K2003" s="104" t="str">
        <f t="shared" si="613"/>
        <v>2418236052</v>
      </c>
      <c r="L2003" s="68">
        <f t="shared" ref="L2003" si="659">L2002</f>
        <v>2041</v>
      </c>
    </row>
    <row r="2004" spans="2:12" ht="14.25" customHeight="1" x14ac:dyDescent="0.15">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448</v>
      </c>
      <c r="C2005" s="130" t="s">
        <v>213</v>
      </c>
      <c r="D2005" s="130">
        <v>5</v>
      </c>
      <c r="E2005" s="132">
        <v>693</v>
      </c>
      <c r="F2005" s="63" t="s">
        <v>638</v>
      </c>
      <c r="G2005" s="102">
        <f t="shared" si="610"/>
        <v>10.6</v>
      </c>
      <c r="H2005" s="99">
        <f t="shared" si="609"/>
        <v>7345</v>
      </c>
      <c r="I2005" s="61">
        <v>2</v>
      </c>
      <c r="J2005" s="105" t="s">
        <v>649</v>
      </c>
      <c r="K2005" s="104" t="str">
        <f t="shared" si="613"/>
        <v>2418275052</v>
      </c>
      <c r="L2005" s="68">
        <f t="shared" ref="L2005" si="661">L2004</f>
        <v>1586</v>
      </c>
    </row>
    <row r="2006" spans="2:12" ht="14.25" customHeight="1" x14ac:dyDescent="0.15">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450</v>
      </c>
      <c r="C2007" s="130" t="s">
        <v>215</v>
      </c>
      <c r="D2007" s="130">
        <v>4</v>
      </c>
      <c r="E2007" s="132">
        <v>503</v>
      </c>
      <c r="F2007" s="63" t="s">
        <v>638</v>
      </c>
      <c r="G2007" s="102">
        <f t="shared" si="610"/>
        <v>10.6</v>
      </c>
      <c r="H2007" s="99">
        <f t="shared" si="609"/>
        <v>5331</v>
      </c>
      <c r="I2007" s="61">
        <v>2</v>
      </c>
      <c r="J2007" s="105" t="s">
        <v>649</v>
      </c>
      <c r="K2007" s="104" t="str">
        <f t="shared" si="613"/>
        <v>2418314052</v>
      </c>
      <c r="L2007" s="68">
        <f t="shared" ref="L2007" si="663">L2006</f>
        <v>2572</v>
      </c>
    </row>
    <row r="2008" spans="2:12" ht="14.25" customHeight="1" x14ac:dyDescent="0.15">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452</v>
      </c>
      <c r="C2009" s="130" t="s">
        <v>217</v>
      </c>
      <c r="D2009" s="130">
        <v>3</v>
      </c>
      <c r="E2009" s="132">
        <v>435</v>
      </c>
      <c r="F2009" s="63" t="s">
        <v>638</v>
      </c>
      <c r="G2009" s="102">
        <f t="shared" si="610"/>
        <v>10.6</v>
      </c>
      <c r="H2009" s="99">
        <f t="shared" si="609"/>
        <v>4611</v>
      </c>
      <c r="I2009" s="61">
        <v>2</v>
      </c>
      <c r="J2009" s="105" t="s">
        <v>649</v>
      </c>
      <c r="K2009" s="104" t="str">
        <f t="shared" si="613"/>
        <v>2418353052</v>
      </c>
      <c r="L2009" s="68">
        <f t="shared" ref="L2009" si="665">L2008</f>
        <v>2807</v>
      </c>
    </row>
    <row r="2010" spans="2:12" ht="14.25" customHeight="1" x14ac:dyDescent="0.15">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454</v>
      </c>
      <c r="C2011" s="130" t="s">
        <v>219</v>
      </c>
      <c r="D2011" s="130">
        <v>2</v>
      </c>
      <c r="E2011" s="132">
        <v>372</v>
      </c>
      <c r="F2011" s="63" t="s">
        <v>638</v>
      </c>
      <c r="G2011" s="102">
        <f t="shared" si="610"/>
        <v>10.6</v>
      </c>
      <c r="H2011" s="99">
        <f t="shared" si="609"/>
        <v>3943</v>
      </c>
      <c r="I2011" s="61">
        <v>2</v>
      </c>
      <c r="J2011" s="105" t="s">
        <v>649</v>
      </c>
      <c r="K2011" s="104" t="str">
        <f t="shared" si="613"/>
        <v>2418392052</v>
      </c>
      <c r="L2011" s="68">
        <f t="shared" ref="L2011" si="667">L2010</f>
        <v>2867</v>
      </c>
    </row>
    <row r="2012" spans="2:12" ht="14.25" customHeight="1" x14ac:dyDescent="0.15">
      <c r="B2012" s="131" t="s">
        <v>453</v>
      </c>
      <c r="C2012" s="130" t="s">
        <v>690</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454</v>
      </c>
      <c r="C2013" s="130" t="s">
        <v>691</v>
      </c>
      <c r="D2013" s="130">
        <v>1</v>
      </c>
      <c r="E2013" s="132">
        <v>372</v>
      </c>
      <c r="F2013" s="63" t="s">
        <v>638</v>
      </c>
      <c r="G2013" s="102">
        <f t="shared" si="610"/>
        <v>10.6</v>
      </c>
      <c r="H2013" s="99">
        <f t="shared" si="609"/>
        <v>3943</v>
      </c>
      <c r="I2013" s="61">
        <v>2</v>
      </c>
      <c r="J2013" s="105" t="s">
        <v>649</v>
      </c>
      <c r="K2013" s="104" t="str">
        <f t="shared" si="613"/>
        <v>2418391052</v>
      </c>
      <c r="L2013" s="68">
        <f t="shared" ref="L2013" si="669">L2012</f>
        <v>147</v>
      </c>
    </row>
    <row r="2014" spans="2:12" ht="14.25" customHeight="1" x14ac:dyDescent="0.15">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456</v>
      </c>
      <c r="C2015" s="130" t="s">
        <v>221</v>
      </c>
      <c r="D2015" s="130">
        <v>3</v>
      </c>
      <c r="E2015" s="132">
        <v>923</v>
      </c>
      <c r="F2015" s="63" t="s">
        <v>638</v>
      </c>
      <c r="G2015" s="102">
        <f t="shared" si="610"/>
        <v>10.6</v>
      </c>
      <c r="H2015" s="99">
        <f t="shared" si="609"/>
        <v>9783</v>
      </c>
      <c r="I2015" s="61">
        <v>2</v>
      </c>
      <c r="J2015" s="105" t="s">
        <v>649</v>
      </c>
      <c r="K2015" s="104" t="str">
        <f t="shared" si="613"/>
        <v>2418433052</v>
      </c>
      <c r="L2015" s="68">
        <f t="shared" ref="L2015" si="671">L2014</f>
        <v>2383</v>
      </c>
    </row>
    <row r="2016" spans="2:12" ht="14.25" customHeight="1" x14ac:dyDescent="0.15">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458</v>
      </c>
      <c r="C2017" s="130" t="s">
        <v>223</v>
      </c>
      <c r="D2017" s="130">
        <v>2</v>
      </c>
      <c r="E2017" s="132">
        <v>772</v>
      </c>
      <c r="F2017" s="63" t="s">
        <v>638</v>
      </c>
      <c r="G2017" s="102">
        <f t="shared" si="610"/>
        <v>10.6</v>
      </c>
      <c r="H2017" s="99">
        <f t="shared" si="609"/>
        <v>8183</v>
      </c>
      <c r="I2017" s="61">
        <v>2</v>
      </c>
      <c r="J2017" s="105" t="s">
        <v>649</v>
      </c>
      <c r="K2017" s="104" t="str">
        <f t="shared" si="613"/>
        <v>2418472052</v>
      </c>
      <c r="L2017" s="68">
        <f t="shared" ref="L2017" si="673">L2016</f>
        <v>1463</v>
      </c>
    </row>
    <row r="2018" spans="2:12" ht="14.25" customHeight="1" x14ac:dyDescent="0.15">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460</v>
      </c>
      <c r="C2019" s="130" t="s">
        <v>225</v>
      </c>
      <c r="D2019" s="130">
        <v>1</v>
      </c>
      <c r="E2019" s="132">
        <v>677</v>
      </c>
      <c r="F2019" s="63" t="s">
        <v>638</v>
      </c>
      <c r="G2019" s="102">
        <f t="shared" si="610"/>
        <v>10.6</v>
      </c>
      <c r="H2019" s="99">
        <f t="shared" ref="H2019:H2082" si="675">ROUNDDOWN(E2019*G2019,0)</f>
        <v>7176</v>
      </c>
      <c r="I2019" s="61">
        <v>2</v>
      </c>
      <c r="J2019" s="105" t="s">
        <v>649</v>
      </c>
      <c r="K2019" s="104" t="str">
        <f t="shared" si="613"/>
        <v>2418511052</v>
      </c>
      <c r="L2019" s="68">
        <f t="shared" ref="L2019" si="676">L2018</f>
        <v>187</v>
      </c>
    </row>
    <row r="2020" spans="2:12" ht="14.25" customHeight="1" x14ac:dyDescent="0.15">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462</v>
      </c>
      <c r="C2021" s="130" t="s">
        <v>692</v>
      </c>
      <c r="D2021" s="130">
        <v>3</v>
      </c>
      <c r="E2021" s="132">
        <v>693</v>
      </c>
      <c r="F2021" s="63" t="s">
        <v>638</v>
      </c>
      <c r="G2021" s="102">
        <f t="shared" si="677"/>
        <v>10.6</v>
      </c>
      <c r="H2021" s="99">
        <f t="shared" si="675"/>
        <v>7345</v>
      </c>
      <c r="I2021" s="61">
        <v>2</v>
      </c>
      <c r="J2021" s="105" t="s">
        <v>649</v>
      </c>
      <c r="K2021" s="104" t="str">
        <f t="shared" si="613"/>
        <v>2418553052</v>
      </c>
      <c r="L2021" s="68">
        <f t="shared" ref="L2021" si="679">L2020</f>
        <v>1586</v>
      </c>
    </row>
    <row r="2022" spans="2:12" ht="14.25" customHeight="1" x14ac:dyDescent="0.15">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464</v>
      </c>
      <c r="C2023" s="130" t="s">
        <v>228</v>
      </c>
      <c r="D2023" s="130">
        <v>2</v>
      </c>
      <c r="E2023" s="132">
        <v>469</v>
      </c>
      <c r="F2023" s="63" t="s">
        <v>638</v>
      </c>
      <c r="G2023" s="102">
        <f t="shared" si="677"/>
        <v>10.6</v>
      </c>
      <c r="H2023" s="99">
        <f t="shared" si="675"/>
        <v>4971</v>
      </c>
      <c r="I2023" s="61">
        <v>2</v>
      </c>
      <c r="J2023" s="105" t="s">
        <v>649</v>
      </c>
      <c r="K2023" s="104" t="str">
        <f t="shared" si="680"/>
        <v>2418592052</v>
      </c>
      <c r="L2023" s="68">
        <f t="shared" ref="L2023" si="682">L2022</f>
        <v>2404</v>
      </c>
    </row>
    <row r="2024" spans="2:12" ht="14.25" customHeight="1" x14ac:dyDescent="0.15">
      <c r="B2024" s="131" t="s">
        <v>465</v>
      </c>
      <c r="C2024" s="130" t="s">
        <v>693</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466</v>
      </c>
      <c r="C2025" s="130" t="s">
        <v>694</v>
      </c>
      <c r="D2025" s="130">
        <v>1</v>
      </c>
      <c r="E2025" s="132">
        <v>371</v>
      </c>
      <c r="F2025" s="63" t="s">
        <v>638</v>
      </c>
      <c r="G2025" s="102">
        <f t="shared" si="677"/>
        <v>10.6</v>
      </c>
      <c r="H2025" s="99">
        <f t="shared" si="675"/>
        <v>3932</v>
      </c>
      <c r="I2025" s="61">
        <v>2</v>
      </c>
      <c r="J2025" s="105" t="s">
        <v>649</v>
      </c>
      <c r="K2025" s="104" t="str">
        <f t="shared" si="680"/>
        <v>2418631052</v>
      </c>
      <c r="L2025" s="68">
        <f t="shared" ref="L2025" si="684">L2024</f>
        <v>147</v>
      </c>
    </row>
    <row r="2026" spans="2:12" ht="14.25" customHeight="1" x14ac:dyDescent="0.15">
      <c r="B2026" s="131" t="s">
        <v>668</v>
      </c>
      <c r="C2026" s="95" t="s">
        <v>695</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669</v>
      </c>
      <c r="C2027" s="95" t="s">
        <v>696</v>
      </c>
      <c r="D2027" s="95">
        <v>6</v>
      </c>
      <c r="E2027" s="132">
        <v>996</v>
      </c>
      <c r="F2027" s="63" t="s">
        <v>638</v>
      </c>
      <c r="G2027" s="102">
        <f t="shared" si="677"/>
        <v>10.6</v>
      </c>
      <c r="H2027" s="99">
        <f t="shared" si="675"/>
        <v>10557</v>
      </c>
      <c r="I2027" s="61">
        <v>2</v>
      </c>
      <c r="J2027" s="105" t="s">
        <v>649</v>
      </c>
      <c r="K2027" s="104" t="str">
        <f t="shared" si="680"/>
        <v>2419516052</v>
      </c>
      <c r="L2027" s="68">
        <f t="shared" ref="L2027" si="686">L2026</f>
        <v>2781</v>
      </c>
    </row>
    <row r="2028" spans="2:12" ht="14.25" customHeight="1" x14ac:dyDescent="0.15">
      <c r="B2028" s="131" t="s">
        <v>670</v>
      </c>
      <c r="C2028" s="95" t="s">
        <v>697</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671</v>
      </c>
      <c r="C2029" s="95" t="s">
        <v>698</v>
      </c>
      <c r="D2029" s="95">
        <v>5</v>
      </c>
      <c r="E2029" s="132">
        <v>879</v>
      </c>
      <c r="F2029" s="63" t="s">
        <v>638</v>
      </c>
      <c r="G2029" s="102">
        <f t="shared" si="677"/>
        <v>10.6</v>
      </c>
      <c r="H2029" s="99">
        <f t="shared" si="675"/>
        <v>9317</v>
      </c>
      <c r="I2029" s="61">
        <v>2</v>
      </c>
      <c r="J2029" s="105" t="s">
        <v>649</v>
      </c>
      <c r="K2029" s="104" t="str">
        <f t="shared" si="680"/>
        <v>2419535052</v>
      </c>
      <c r="L2029" s="68">
        <f t="shared" ref="L2029" si="688">L2028</f>
        <v>2383</v>
      </c>
    </row>
    <row r="2030" spans="2:12" ht="14.25" customHeight="1" x14ac:dyDescent="0.15">
      <c r="B2030" s="131" t="s">
        <v>672</v>
      </c>
      <c r="C2030" s="95" t="s">
        <v>699</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673</v>
      </c>
      <c r="C2031" s="95" t="s">
        <v>700</v>
      </c>
      <c r="D2031" s="95">
        <v>4</v>
      </c>
      <c r="E2031" s="132">
        <v>761</v>
      </c>
      <c r="F2031" s="63" t="s">
        <v>638</v>
      </c>
      <c r="G2031" s="102">
        <f t="shared" si="677"/>
        <v>10.6</v>
      </c>
      <c r="H2031" s="99">
        <f t="shared" si="675"/>
        <v>8066</v>
      </c>
      <c r="I2031" s="61">
        <v>2</v>
      </c>
      <c r="J2031" s="105" t="s">
        <v>649</v>
      </c>
      <c r="K2031" s="104" t="str">
        <f t="shared" si="680"/>
        <v>2419554052</v>
      </c>
      <c r="L2031" s="68">
        <f t="shared" ref="L2031" si="690">L2030</f>
        <v>1984</v>
      </c>
    </row>
    <row r="2032" spans="2:12" ht="14.25" customHeight="1" x14ac:dyDescent="0.15">
      <c r="B2032" s="131" t="s">
        <v>674</v>
      </c>
      <c r="C2032" s="95" t="s">
        <v>701</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675</v>
      </c>
      <c r="C2033" s="95" t="s">
        <v>702</v>
      </c>
      <c r="D2033" s="95">
        <v>3</v>
      </c>
      <c r="E2033" s="132">
        <v>706</v>
      </c>
      <c r="F2033" s="63" t="s">
        <v>638</v>
      </c>
      <c r="G2033" s="102">
        <f t="shared" si="677"/>
        <v>10.6</v>
      </c>
      <c r="H2033" s="99">
        <f t="shared" si="675"/>
        <v>7483</v>
      </c>
      <c r="I2033" s="61">
        <v>2</v>
      </c>
      <c r="J2033" s="105" t="s">
        <v>649</v>
      </c>
      <c r="K2033" s="104" t="str">
        <f t="shared" si="680"/>
        <v>2419573052</v>
      </c>
      <c r="L2033" s="68">
        <f t="shared" ref="L2033" si="692">L2032</f>
        <v>1803</v>
      </c>
    </row>
    <row r="2034" spans="2:12" ht="14.25" customHeight="1" x14ac:dyDescent="0.15">
      <c r="B2034" s="131" t="s">
        <v>676</v>
      </c>
      <c r="C2034" s="95" t="s">
        <v>703</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677</v>
      </c>
      <c r="C2035" s="95" t="s">
        <v>704</v>
      </c>
      <c r="D2035" s="95">
        <v>2</v>
      </c>
      <c r="E2035" s="132">
        <v>644</v>
      </c>
      <c r="F2035" s="63" t="s">
        <v>638</v>
      </c>
      <c r="G2035" s="102">
        <f t="shared" si="677"/>
        <v>10.6</v>
      </c>
      <c r="H2035" s="99">
        <f t="shared" si="675"/>
        <v>6826</v>
      </c>
      <c r="I2035" s="61">
        <v>2</v>
      </c>
      <c r="J2035" s="105" t="s">
        <v>649</v>
      </c>
      <c r="K2035" s="104" t="str">
        <f t="shared" si="680"/>
        <v>2419592052</v>
      </c>
      <c r="L2035" s="68">
        <f t="shared" ref="L2035" si="694">L2034</f>
        <v>1597</v>
      </c>
    </row>
    <row r="2036" spans="2:12" ht="14.25" customHeight="1" x14ac:dyDescent="0.15">
      <c r="B2036" s="131" t="s">
        <v>676</v>
      </c>
      <c r="C2036" s="95" t="s">
        <v>705</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677</v>
      </c>
      <c r="C2037" s="95" t="s">
        <v>706</v>
      </c>
      <c r="D2037" s="95">
        <v>1</v>
      </c>
      <c r="E2037" s="132">
        <v>644</v>
      </c>
      <c r="F2037" s="63" t="s">
        <v>638</v>
      </c>
      <c r="G2037" s="102">
        <f t="shared" si="677"/>
        <v>10.6</v>
      </c>
      <c r="H2037" s="99">
        <f t="shared" si="675"/>
        <v>6826</v>
      </c>
      <c r="I2037" s="61">
        <v>2</v>
      </c>
      <c r="J2037" s="105" t="s">
        <v>649</v>
      </c>
      <c r="K2037" s="104" t="str">
        <f t="shared" si="680"/>
        <v>2419591052</v>
      </c>
      <c r="L2037" s="68">
        <f t="shared" ref="L2037" si="696">L2036</f>
        <v>187</v>
      </c>
    </row>
    <row r="2038" spans="2:12" ht="14.25" customHeight="1" x14ac:dyDescent="0.15">
      <c r="B2038" s="131" t="s">
        <v>678</v>
      </c>
      <c r="C2038" s="95" t="s">
        <v>707</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679</v>
      </c>
      <c r="C2039" s="95" t="s">
        <v>708</v>
      </c>
      <c r="D2039" s="95">
        <v>3</v>
      </c>
      <c r="E2039" s="132">
        <v>879</v>
      </c>
      <c r="F2039" s="63" t="s">
        <v>638</v>
      </c>
      <c r="G2039" s="102">
        <f t="shared" si="677"/>
        <v>10.6</v>
      </c>
      <c r="H2039" s="99">
        <f t="shared" si="675"/>
        <v>9317</v>
      </c>
      <c r="I2039" s="61">
        <v>2</v>
      </c>
      <c r="J2039" s="105" t="s">
        <v>649</v>
      </c>
      <c r="K2039" s="104" t="str">
        <f t="shared" si="680"/>
        <v>2419613052</v>
      </c>
      <c r="L2039" s="68">
        <f t="shared" ref="L2039" si="698">L2038</f>
        <v>2383</v>
      </c>
    </row>
    <row r="2040" spans="2:12" ht="14.25" customHeight="1" x14ac:dyDescent="0.15">
      <c r="B2040" s="131" t="s">
        <v>680</v>
      </c>
      <c r="C2040" s="95" t="s">
        <v>709</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681</v>
      </c>
      <c r="C2041" s="95" t="s">
        <v>710</v>
      </c>
      <c r="D2041" s="95">
        <v>2</v>
      </c>
      <c r="E2041" s="132">
        <v>734</v>
      </c>
      <c r="F2041" s="63" t="s">
        <v>638</v>
      </c>
      <c r="G2041" s="102">
        <f t="shared" si="677"/>
        <v>10.6</v>
      </c>
      <c r="H2041" s="99">
        <f t="shared" si="675"/>
        <v>7780</v>
      </c>
      <c r="I2041" s="61">
        <v>2</v>
      </c>
      <c r="J2041" s="105" t="s">
        <v>649</v>
      </c>
      <c r="K2041" s="104" t="str">
        <f t="shared" si="680"/>
        <v>2419632052</v>
      </c>
      <c r="L2041" s="68">
        <f t="shared" ref="L2041" si="700">L2040</f>
        <v>1463</v>
      </c>
    </row>
    <row r="2042" spans="2:12" ht="14.25" customHeight="1" x14ac:dyDescent="0.15">
      <c r="B2042" s="131" t="s">
        <v>682</v>
      </c>
      <c r="C2042" s="95" t="s">
        <v>711</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683</v>
      </c>
      <c r="C2043" s="95" t="s">
        <v>712</v>
      </c>
      <c r="D2043" s="95">
        <v>1</v>
      </c>
      <c r="E2043" s="132">
        <v>643</v>
      </c>
      <c r="F2043" s="63" t="s">
        <v>638</v>
      </c>
      <c r="G2043" s="102">
        <f t="shared" si="677"/>
        <v>10.6</v>
      </c>
      <c r="H2043" s="99">
        <f t="shared" si="675"/>
        <v>6815</v>
      </c>
      <c r="I2043" s="61">
        <v>2</v>
      </c>
      <c r="J2043" s="105" t="s">
        <v>649</v>
      </c>
      <c r="K2043" s="104" t="str">
        <f>B2043&amp;D2043&amp;F2043&amp;I2043</f>
        <v>2419651052</v>
      </c>
      <c r="L2043" s="68">
        <f t="shared" ref="L2043" si="702">L2042</f>
        <v>187</v>
      </c>
    </row>
    <row r="2044" spans="2:12" ht="14.25" customHeight="1" x14ac:dyDescent="0.15">
      <c r="B2044" s="131" t="s">
        <v>81</v>
      </c>
      <c r="C2044" s="130" t="s">
        <v>229</v>
      </c>
      <c r="D2044" s="130">
        <v>6</v>
      </c>
      <c r="E2044" s="132">
        <v>646</v>
      </c>
      <c r="F2044" s="63" t="s">
        <v>638</v>
      </c>
      <c r="G2044" s="102">
        <f t="shared" si="677"/>
        <v>10.6</v>
      </c>
      <c r="H2044" s="99">
        <f t="shared" si="675"/>
        <v>6847</v>
      </c>
      <c r="I2044" s="61">
        <v>2</v>
      </c>
      <c r="J2044" s="105" t="s">
        <v>649</v>
      </c>
      <c r="K2044" s="104" t="str">
        <f t="shared" ref="K2044:K2107" si="703">B2044&amp;D2044&amp;F2044&amp;I2044</f>
        <v>2481116052</v>
      </c>
      <c r="L2044" s="68">
        <f>L1954</f>
        <v>2781</v>
      </c>
    </row>
    <row r="2045" spans="2:12" ht="14.25" customHeight="1" x14ac:dyDescent="0.15">
      <c r="B2045" s="131" t="s">
        <v>467</v>
      </c>
      <c r="C2045" s="130" t="s">
        <v>230</v>
      </c>
      <c r="D2045" s="130">
        <v>6</v>
      </c>
      <c r="E2045" s="132">
        <v>581</v>
      </c>
      <c r="F2045" s="63" t="s">
        <v>638</v>
      </c>
      <c r="G2045" s="102">
        <f t="shared" si="677"/>
        <v>10.6</v>
      </c>
      <c r="H2045" s="99">
        <f t="shared" si="675"/>
        <v>6158</v>
      </c>
      <c r="I2045" s="61">
        <v>2</v>
      </c>
      <c r="J2045" s="105" t="s">
        <v>649</v>
      </c>
      <c r="K2045" s="104" t="str">
        <f t="shared" si="703"/>
        <v>2481526052</v>
      </c>
      <c r="L2045" s="68">
        <f t="shared" ref="L2045:L2108" si="704">L1955</f>
        <v>2781</v>
      </c>
    </row>
    <row r="2046" spans="2:12" ht="14.25" customHeight="1" x14ac:dyDescent="0.15">
      <c r="B2046" s="131" t="s">
        <v>82</v>
      </c>
      <c r="C2046" s="130" t="s">
        <v>231</v>
      </c>
      <c r="D2046" s="130">
        <v>5</v>
      </c>
      <c r="E2046" s="132">
        <v>549</v>
      </c>
      <c r="F2046" s="63" t="s">
        <v>638</v>
      </c>
      <c r="G2046" s="102">
        <f t="shared" si="677"/>
        <v>10.6</v>
      </c>
      <c r="H2046" s="99">
        <f t="shared" si="675"/>
        <v>5819</v>
      </c>
      <c r="I2046" s="61">
        <v>2</v>
      </c>
      <c r="J2046" s="105" t="s">
        <v>649</v>
      </c>
      <c r="K2046" s="104" t="str">
        <f t="shared" si="703"/>
        <v>2481125052</v>
      </c>
      <c r="L2046" s="68">
        <f t="shared" si="704"/>
        <v>2383</v>
      </c>
    </row>
    <row r="2047" spans="2:12" ht="14.25" customHeight="1" x14ac:dyDescent="0.15">
      <c r="B2047" s="131" t="s">
        <v>468</v>
      </c>
      <c r="C2047" s="130" t="s">
        <v>232</v>
      </c>
      <c r="D2047" s="130">
        <v>5</v>
      </c>
      <c r="E2047" s="132">
        <v>494</v>
      </c>
      <c r="F2047" s="63" t="s">
        <v>638</v>
      </c>
      <c r="G2047" s="102">
        <f t="shared" si="677"/>
        <v>10.6</v>
      </c>
      <c r="H2047" s="99">
        <f t="shared" si="675"/>
        <v>5236</v>
      </c>
      <c r="I2047" s="61">
        <v>2</v>
      </c>
      <c r="J2047" s="105" t="s">
        <v>649</v>
      </c>
      <c r="K2047" s="104" t="str">
        <f t="shared" si="703"/>
        <v>2481555052</v>
      </c>
      <c r="L2047" s="68">
        <f t="shared" si="704"/>
        <v>2383</v>
      </c>
    </row>
    <row r="2048" spans="2:12" ht="14.25" customHeight="1" x14ac:dyDescent="0.15">
      <c r="B2048" s="131" t="s">
        <v>83</v>
      </c>
      <c r="C2048" s="130" t="s">
        <v>233</v>
      </c>
      <c r="D2048" s="130">
        <v>4</v>
      </c>
      <c r="E2048" s="132">
        <v>454</v>
      </c>
      <c r="F2048" s="63" t="s">
        <v>638</v>
      </c>
      <c r="G2048" s="102">
        <f t="shared" si="677"/>
        <v>10.6</v>
      </c>
      <c r="H2048" s="99">
        <f t="shared" si="675"/>
        <v>4812</v>
      </c>
      <c r="I2048" s="61">
        <v>2</v>
      </c>
      <c r="J2048" s="105" t="s">
        <v>649</v>
      </c>
      <c r="K2048" s="104" t="str">
        <f t="shared" si="703"/>
        <v>2481134052</v>
      </c>
      <c r="L2048" s="68">
        <f t="shared" si="704"/>
        <v>1984</v>
      </c>
    </row>
    <row r="2049" spans="2:12" ht="14.25" customHeight="1" x14ac:dyDescent="0.15">
      <c r="B2049" s="131" t="s">
        <v>469</v>
      </c>
      <c r="C2049" s="130" t="s">
        <v>234</v>
      </c>
      <c r="D2049" s="130">
        <v>4</v>
      </c>
      <c r="E2049" s="132">
        <v>409</v>
      </c>
      <c r="F2049" s="63" t="s">
        <v>638</v>
      </c>
      <c r="G2049" s="102">
        <f t="shared" si="677"/>
        <v>10.6</v>
      </c>
      <c r="H2049" s="99">
        <f t="shared" si="675"/>
        <v>4335</v>
      </c>
      <c r="I2049" s="61">
        <v>2</v>
      </c>
      <c r="J2049" s="105" t="s">
        <v>649</v>
      </c>
      <c r="K2049" s="104" t="str">
        <f t="shared" si="703"/>
        <v>2481584052</v>
      </c>
      <c r="L2049" s="68">
        <f t="shared" si="704"/>
        <v>1984</v>
      </c>
    </row>
    <row r="2050" spans="2:12" ht="14.25" customHeight="1" x14ac:dyDescent="0.15">
      <c r="B2050" s="131" t="s">
        <v>84</v>
      </c>
      <c r="C2050" s="130" t="s">
        <v>235</v>
      </c>
      <c r="D2050" s="130">
        <v>3</v>
      </c>
      <c r="E2050" s="132">
        <v>408</v>
      </c>
      <c r="F2050" s="63" t="s">
        <v>638</v>
      </c>
      <c r="G2050" s="102">
        <f t="shared" si="677"/>
        <v>10.6</v>
      </c>
      <c r="H2050" s="99">
        <f t="shared" si="675"/>
        <v>4324</v>
      </c>
      <c r="I2050" s="61">
        <v>2</v>
      </c>
      <c r="J2050" s="105" t="s">
        <v>649</v>
      </c>
      <c r="K2050" s="104" t="str">
        <f t="shared" si="703"/>
        <v>2481143052</v>
      </c>
      <c r="L2050" s="68">
        <f t="shared" si="704"/>
        <v>1803</v>
      </c>
    </row>
    <row r="2051" spans="2:12" ht="14.25" customHeight="1" x14ac:dyDescent="0.15">
      <c r="B2051" s="131" t="s">
        <v>470</v>
      </c>
      <c r="C2051" s="130" t="s">
        <v>236</v>
      </c>
      <c r="D2051" s="130">
        <v>3</v>
      </c>
      <c r="E2051" s="132">
        <v>367</v>
      </c>
      <c r="F2051" s="63" t="s">
        <v>638</v>
      </c>
      <c r="G2051" s="102">
        <f t="shared" si="677"/>
        <v>10.6</v>
      </c>
      <c r="H2051" s="99">
        <f t="shared" si="675"/>
        <v>3890</v>
      </c>
      <c r="I2051" s="61">
        <v>2</v>
      </c>
      <c r="J2051" s="105" t="s">
        <v>649</v>
      </c>
      <c r="K2051" s="104" t="str">
        <f t="shared" si="703"/>
        <v>2481613052</v>
      </c>
      <c r="L2051" s="68">
        <f t="shared" si="704"/>
        <v>1803</v>
      </c>
    </row>
    <row r="2052" spans="2:12" ht="14.25" customHeight="1" x14ac:dyDescent="0.15">
      <c r="B2052" s="131" t="s">
        <v>85</v>
      </c>
      <c r="C2052" s="130" t="s">
        <v>237</v>
      </c>
      <c r="D2052" s="130">
        <v>2</v>
      </c>
      <c r="E2052" s="132">
        <v>356</v>
      </c>
      <c r="F2052" s="63" t="s">
        <v>638</v>
      </c>
      <c r="G2052" s="102">
        <f t="shared" si="677"/>
        <v>10.6</v>
      </c>
      <c r="H2052" s="99">
        <f t="shared" si="675"/>
        <v>3773</v>
      </c>
      <c r="I2052" s="61">
        <v>2</v>
      </c>
      <c r="J2052" s="105" t="s">
        <v>649</v>
      </c>
      <c r="K2052" s="104" t="str">
        <f t="shared" si="703"/>
        <v>2481152052</v>
      </c>
      <c r="L2052" s="68">
        <f t="shared" si="704"/>
        <v>1597</v>
      </c>
    </row>
    <row r="2053" spans="2:12" ht="14.25" customHeight="1" x14ac:dyDescent="0.15">
      <c r="B2053" s="131" t="s">
        <v>471</v>
      </c>
      <c r="C2053" s="130" t="s">
        <v>238</v>
      </c>
      <c r="D2053" s="130">
        <v>2</v>
      </c>
      <c r="E2053" s="132">
        <v>320</v>
      </c>
      <c r="F2053" s="63" t="s">
        <v>638</v>
      </c>
      <c r="G2053" s="102">
        <f t="shared" si="677"/>
        <v>10.6</v>
      </c>
      <c r="H2053" s="99">
        <f t="shared" si="675"/>
        <v>3392</v>
      </c>
      <c r="I2053" s="61">
        <v>2</v>
      </c>
      <c r="J2053" s="105" t="s">
        <v>649</v>
      </c>
      <c r="K2053" s="104" t="str">
        <f t="shared" si="703"/>
        <v>2481642052</v>
      </c>
      <c r="L2053" s="68">
        <f t="shared" si="704"/>
        <v>1597</v>
      </c>
    </row>
    <row r="2054" spans="2:12" ht="14.25" customHeight="1" x14ac:dyDescent="0.15">
      <c r="B2054" s="131" t="s">
        <v>85</v>
      </c>
      <c r="C2054" s="130" t="s">
        <v>836</v>
      </c>
      <c r="D2054" s="130">
        <v>1</v>
      </c>
      <c r="E2054" s="132">
        <v>356</v>
      </c>
      <c r="F2054" s="63" t="s">
        <v>638</v>
      </c>
      <c r="G2054" s="102">
        <f t="shared" si="677"/>
        <v>10.6</v>
      </c>
      <c r="H2054" s="99">
        <f t="shared" si="675"/>
        <v>3773</v>
      </c>
      <c r="I2054" s="61">
        <v>2</v>
      </c>
      <c r="J2054" s="105" t="s">
        <v>649</v>
      </c>
      <c r="K2054" s="104" t="str">
        <f t="shared" si="703"/>
        <v>2481151052</v>
      </c>
      <c r="L2054" s="68">
        <f t="shared" si="704"/>
        <v>187</v>
      </c>
    </row>
    <row r="2055" spans="2:12" ht="14.25" customHeight="1" x14ac:dyDescent="0.15">
      <c r="B2055" s="131" t="s">
        <v>471</v>
      </c>
      <c r="C2055" s="130" t="s">
        <v>837</v>
      </c>
      <c r="D2055" s="130">
        <v>1</v>
      </c>
      <c r="E2055" s="132">
        <v>320</v>
      </c>
      <c r="F2055" s="63" t="s">
        <v>638</v>
      </c>
      <c r="G2055" s="102">
        <f t="shared" si="677"/>
        <v>10.6</v>
      </c>
      <c r="H2055" s="99">
        <f t="shared" si="675"/>
        <v>3392</v>
      </c>
      <c r="I2055" s="61">
        <v>2</v>
      </c>
      <c r="J2055" s="105" t="s">
        <v>649</v>
      </c>
      <c r="K2055" s="104" t="str">
        <f t="shared" si="703"/>
        <v>2481641052</v>
      </c>
      <c r="L2055" s="68">
        <f t="shared" si="704"/>
        <v>187</v>
      </c>
    </row>
    <row r="2056" spans="2:12" ht="14.25" customHeight="1" x14ac:dyDescent="0.15">
      <c r="B2056" s="131" t="s">
        <v>86</v>
      </c>
      <c r="C2056" s="130" t="s">
        <v>239</v>
      </c>
      <c r="D2056" s="130">
        <v>6</v>
      </c>
      <c r="E2056" s="132">
        <v>421</v>
      </c>
      <c r="F2056" s="63" t="s">
        <v>638</v>
      </c>
      <c r="G2056" s="102">
        <f t="shared" si="677"/>
        <v>10.6</v>
      </c>
      <c r="H2056" s="99">
        <f t="shared" si="675"/>
        <v>4462</v>
      </c>
      <c r="I2056" s="61">
        <v>2</v>
      </c>
      <c r="J2056" s="105" t="s">
        <v>649</v>
      </c>
      <c r="K2056" s="104" t="str">
        <f t="shared" si="703"/>
        <v>2481316052</v>
      </c>
      <c r="L2056" s="68">
        <f t="shared" si="704"/>
        <v>2041</v>
      </c>
    </row>
    <row r="2057" spans="2:12" ht="14.25" customHeight="1" x14ac:dyDescent="0.15">
      <c r="B2057" s="131" t="s">
        <v>472</v>
      </c>
      <c r="C2057" s="130" t="s">
        <v>240</v>
      </c>
      <c r="D2057" s="130">
        <v>6</v>
      </c>
      <c r="E2057" s="132">
        <v>379</v>
      </c>
      <c r="F2057" s="63" t="s">
        <v>638</v>
      </c>
      <c r="G2057" s="102">
        <f t="shared" si="677"/>
        <v>10.6</v>
      </c>
      <c r="H2057" s="99">
        <f t="shared" si="675"/>
        <v>4017</v>
      </c>
      <c r="I2057" s="61">
        <v>2</v>
      </c>
      <c r="J2057" s="105" t="s">
        <v>649</v>
      </c>
      <c r="K2057" s="104" t="str">
        <f t="shared" si="703"/>
        <v>2481676052</v>
      </c>
      <c r="L2057" s="68">
        <f t="shared" si="704"/>
        <v>2041</v>
      </c>
    </row>
    <row r="2058" spans="2:12" ht="14.25" customHeight="1" x14ac:dyDescent="0.15">
      <c r="B2058" s="131" t="s">
        <v>87</v>
      </c>
      <c r="C2058" s="130" t="s">
        <v>241</v>
      </c>
      <c r="D2058" s="130">
        <v>5</v>
      </c>
      <c r="E2058" s="132">
        <v>369</v>
      </c>
      <c r="F2058" s="63" t="s">
        <v>638</v>
      </c>
      <c r="G2058" s="102">
        <f t="shared" si="677"/>
        <v>10.6</v>
      </c>
      <c r="H2058" s="99">
        <f t="shared" si="675"/>
        <v>3911</v>
      </c>
      <c r="I2058" s="61">
        <v>2</v>
      </c>
      <c r="J2058" s="105" t="s">
        <v>649</v>
      </c>
      <c r="K2058" s="104" t="str">
        <f t="shared" si="703"/>
        <v>2481325052</v>
      </c>
      <c r="L2058" s="68">
        <f t="shared" si="704"/>
        <v>1586</v>
      </c>
    </row>
    <row r="2059" spans="2:12" ht="14.25" customHeight="1" x14ac:dyDescent="0.15">
      <c r="B2059" s="131" t="s">
        <v>473</v>
      </c>
      <c r="C2059" s="130" t="s">
        <v>242</v>
      </c>
      <c r="D2059" s="130">
        <v>5</v>
      </c>
      <c r="E2059" s="132">
        <v>332</v>
      </c>
      <c r="F2059" s="63" t="s">
        <v>638</v>
      </c>
      <c r="G2059" s="102">
        <f t="shared" si="677"/>
        <v>10.6</v>
      </c>
      <c r="H2059" s="99">
        <f t="shared" si="675"/>
        <v>3519</v>
      </c>
      <c r="I2059" s="61">
        <v>2</v>
      </c>
      <c r="J2059" s="105" t="s">
        <v>649</v>
      </c>
      <c r="K2059" s="104" t="str">
        <f t="shared" si="703"/>
        <v>2481705052</v>
      </c>
      <c r="L2059" s="68">
        <f t="shared" si="704"/>
        <v>1586</v>
      </c>
    </row>
    <row r="2060" spans="2:12" ht="14.25" customHeight="1" x14ac:dyDescent="0.15">
      <c r="B2060" s="131" t="s">
        <v>88</v>
      </c>
      <c r="C2060" s="130" t="s">
        <v>243</v>
      </c>
      <c r="D2060" s="130">
        <v>4</v>
      </c>
      <c r="E2060" s="132">
        <v>223</v>
      </c>
      <c r="F2060" s="63" t="s">
        <v>638</v>
      </c>
      <c r="G2060" s="102">
        <f t="shared" si="677"/>
        <v>10.6</v>
      </c>
      <c r="H2060" s="99">
        <f t="shared" si="675"/>
        <v>2363</v>
      </c>
      <c r="I2060" s="61">
        <v>2</v>
      </c>
      <c r="J2060" s="105" t="s">
        <v>649</v>
      </c>
      <c r="K2060" s="104" t="str">
        <f t="shared" si="703"/>
        <v>2481334052</v>
      </c>
      <c r="L2060" s="68">
        <f t="shared" si="704"/>
        <v>2572</v>
      </c>
    </row>
    <row r="2061" spans="2:12" ht="14.25" customHeight="1" x14ac:dyDescent="0.15">
      <c r="B2061" s="131" t="s">
        <v>474</v>
      </c>
      <c r="C2061" s="130" t="s">
        <v>244</v>
      </c>
      <c r="D2061" s="130">
        <v>4</v>
      </c>
      <c r="E2061" s="132">
        <v>201</v>
      </c>
      <c r="F2061" s="63" t="s">
        <v>638</v>
      </c>
      <c r="G2061" s="102">
        <f t="shared" si="677"/>
        <v>10.6</v>
      </c>
      <c r="H2061" s="99">
        <f t="shared" si="675"/>
        <v>2130</v>
      </c>
      <c r="I2061" s="61">
        <v>2</v>
      </c>
      <c r="J2061" s="105" t="s">
        <v>649</v>
      </c>
      <c r="K2061" s="104" t="str">
        <f t="shared" si="703"/>
        <v>2481734052</v>
      </c>
      <c r="L2061" s="68">
        <f t="shared" si="704"/>
        <v>2572</v>
      </c>
    </row>
    <row r="2062" spans="2:12" ht="14.25" customHeight="1" x14ac:dyDescent="0.15">
      <c r="B2062" s="131" t="s">
        <v>89</v>
      </c>
      <c r="C2062" s="130" t="s">
        <v>245</v>
      </c>
      <c r="D2062" s="130">
        <v>3</v>
      </c>
      <c r="E2062" s="132">
        <v>168</v>
      </c>
      <c r="F2062" s="63" t="s">
        <v>638</v>
      </c>
      <c r="G2062" s="102">
        <f t="shared" si="677"/>
        <v>10.6</v>
      </c>
      <c r="H2062" s="99">
        <f t="shared" si="675"/>
        <v>1780</v>
      </c>
      <c r="I2062" s="61">
        <v>2</v>
      </c>
      <c r="J2062" s="105" t="s">
        <v>649</v>
      </c>
      <c r="K2062" s="104" t="str">
        <f t="shared" si="703"/>
        <v>2481343052</v>
      </c>
      <c r="L2062" s="68">
        <f t="shared" si="704"/>
        <v>2807</v>
      </c>
    </row>
    <row r="2063" spans="2:12" ht="14.25" customHeight="1" x14ac:dyDescent="0.15">
      <c r="B2063" s="131" t="s">
        <v>475</v>
      </c>
      <c r="C2063" s="130" t="s">
        <v>246</v>
      </c>
      <c r="D2063" s="130">
        <v>3</v>
      </c>
      <c r="E2063" s="132">
        <v>151</v>
      </c>
      <c r="F2063" s="63" t="s">
        <v>638</v>
      </c>
      <c r="G2063" s="102">
        <f t="shared" si="677"/>
        <v>10.6</v>
      </c>
      <c r="H2063" s="99">
        <f t="shared" si="675"/>
        <v>1600</v>
      </c>
      <c r="I2063" s="61">
        <v>2</v>
      </c>
      <c r="J2063" s="105" t="s">
        <v>649</v>
      </c>
      <c r="K2063" s="104" t="str">
        <f t="shared" si="703"/>
        <v>2481763052</v>
      </c>
      <c r="L2063" s="68">
        <f t="shared" si="704"/>
        <v>2807</v>
      </c>
    </row>
    <row r="2064" spans="2:12" ht="14.25" customHeight="1" x14ac:dyDescent="0.15">
      <c r="B2064" s="131" t="s">
        <v>90</v>
      </c>
      <c r="C2064" s="130" t="s">
        <v>247</v>
      </c>
      <c r="D2064" s="130">
        <v>2</v>
      </c>
      <c r="E2064" s="132">
        <v>121</v>
      </c>
      <c r="F2064" s="63" t="s">
        <v>638</v>
      </c>
      <c r="G2064" s="102">
        <f t="shared" si="677"/>
        <v>10.6</v>
      </c>
      <c r="H2064" s="99">
        <f t="shared" si="675"/>
        <v>1282</v>
      </c>
      <c r="I2064" s="61">
        <v>2</v>
      </c>
      <c r="J2064" s="105" t="s">
        <v>649</v>
      </c>
      <c r="K2064" s="104" t="str">
        <f t="shared" si="703"/>
        <v>2481352052</v>
      </c>
      <c r="L2064" s="68">
        <f t="shared" si="704"/>
        <v>2867</v>
      </c>
    </row>
    <row r="2065" spans="2:12" ht="14.25" customHeight="1" x14ac:dyDescent="0.15">
      <c r="B2065" s="131" t="s">
        <v>476</v>
      </c>
      <c r="C2065" s="130" t="s">
        <v>248</v>
      </c>
      <c r="D2065" s="130">
        <v>2</v>
      </c>
      <c r="E2065" s="132">
        <v>109</v>
      </c>
      <c r="F2065" s="63" t="s">
        <v>638</v>
      </c>
      <c r="G2065" s="102">
        <f t="shared" si="677"/>
        <v>10.6</v>
      </c>
      <c r="H2065" s="99">
        <f t="shared" si="675"/>
        <v>1155</v>
      </c>
      <c r="I2065" s="61">
        <v>2</v>
      </c>
      <c r="J2065" s="105" t="s">
        <v>649</v>
      </c>
      <c r="K2065" s="104" t="str">
        <f t="shared" si="703"/>
        <v>2481792052</v>
      </c>
      <c r="L2065" s="68">
        <f t="shared" si="704"/>
        <v>2867</v>
      </c>
    </row>
    <row r="2066" spans="2:12" ht="14.25" customHeight="1" x14ac:dyDescent="0.15">
      <c r="B2066" s="131" t="s">
        <v>90</v>
      </c>
      <c r="C2066" s="130" t="s">
        <v>838</v>
      </c>
      <c r="D2066" s="130">
        <v>1</v>
      </c>
      <c r="E2066" s="132">
        <v>121</v>
      </c>
      <c r="F2066" s="63" t="s">
        <v>638</v>
      </c>
      <c r="G2066" s="102">
        <f t="shared" si="677"/>
        <v>10.6</v>
      </c>
      <c r="H2066" s="99">
        <f t="shared" si="675"/>
        <v>1282</v>
      </c>
      <c r="I2066" s="61">
        <v>2</v>
      </c>
      <c r="J2066" s="105" t="s">
        <v>649</v>
      </c>
      <c r="K2066" s="104" t="str">
        <f t="shared" si="703"/>
        <v>2481351052</v>
      </c>
      <c r="L2066" s="68">
        <f t="shared" si="704"/>
        <v>147</v>
      </c>
    </row>
    <row r="2067" spans="2:12" ht="14.25" customHeight="1" x14ac:dyDescent="0.15">
      <c r="B2067" s="131" t="s">
        <v>476</v>
      </c>
      <c r="C2067" s="130" t="s">
        <v>839</v>
      </c>
      <c r="D2067" s="130">
        <v>1</v>
      </c>
      <c r="E2067" s="132">
        <v>109</v>
      </c>
      <c r="F2067" s="63" t="s">
        <v>638</v>
      </c>
      <c r="G2067" s="102">
        <f t="shared" si="677"/>
        <v>10.6</v>
      </c>
      <c r="H2067" s="99">
        <f t="shared" si="675"/>
        <v>1155</v>
      </c>
      <c r="I2067" s="61">
        <v>2</v>
      </c>
      <c r="J2067" s="105" t="s">
        <v>649</v>
      </c>
      <c r="K2067" s="104" t="str">
        <f t="shared" si="703"/>
        <v>2481791052</v>
      </c>
      <c r="L2067" s="68">
        <f t="shared" si="704"/>
        <v>147</v>
      </c>
    </row>
    <row r="2068" spans="2:12" ht="14.25" customHeight="1" x14ac:dyDescent="0.15">
      <c r="B2068" s="131" t="s">
        <v>91</v>
      </c>
      <c r="C2068" s="130" t="s">
        <v>249</v>
      </c>
      <c r="D2068" s="130">
        <v>3</v>
      </c>
      <c r="E2068" s="132">
        <v>549</v>
      </c>
      <c r="F2068" s="63" t="s">
        <v>638</v>
      </c>
      <c r="G2068" s="102">
        <f t="shared" si="677"/>
        <v>10.6</v>
      </c>
      <c r="H2068" s="99">
        <f t="shared" si="675"/>
        <v>5819</v>
      </c>
      <c r="I2068" s="61">
        <v>2</v>
      </c>
      <c r="J2068" s="105" t="s">
        <v>649</v>
      </c>
      <c r="K2068" s="104" t="str">
        <f t="shared" si="703"/>
        <v>2481213052</v>
      </c>
      <c r="L2068" s="68">
        <f t="shared" si="704"/>
        <v>2383</v>
      </c>
    </row>
    <row r="2069" spans="2:12" ht="14.25" customHeight="1" x14ac:dyDescent="0.15">
      <c r="B2069" s="131" t="s">
        <v>477</v>
      </c>
      <c r="C2069" s="130" t="s">
        <v>250</v>
      </c>
      <c r="D2069" s="130">
        <v>3</v>
      </c>
      <c r="E2069" s="132">
        <v>494</v>
      </c>
      <c r="F2069" s="63" t="s">
        <v>638</v>
      </c>
      <c r="G2069" s="102">
        <f t="shared" si="677"/>
        <v>10.6</v>
      </c>
      <c r="H2069" s="99">
        <f t="shared" si="675"/>
        <v>5236</v>
      </c>
      <c r="I2069" s="61">
        <v>2</v>
      </c>
      <c r="J2069" s="105" t="s">
        <v>649</v>
      </c>
      <c r="K2069" s="104" t="str">
        <f t="shared" si="703"/>
        <v>2481823052</v>
      </c>
      <c r="L2069" s="68">
        <f t="shared" si="704"/>
        <v>2383</v>
      </c>
    </row>
    <row r="2070" spans="2:12" ht="14.25" customHeight="1" x14ac:dyDescent="0.15">
      <c r="B2070" s="131" t="s">
        <v>92</v>
      </c>
      <c r="C2070" s="130" t="s">
        <v>251</v>
      </c>
      <c r="D2070" s="130">
        <v>2</v>
      </c>
      <c r="E2070" s="132">
        <v>431</v>
      </c>
      <c r="F2070" s="63" t="s">
        <v>638</v>
      </c>
      <c r="G2070" s="102">
        <f t="shared" si="677"/>
        <v>10.6</v>
      </c>
      <c r="H2070" s="99">
        <f t="shared" si="675"/>
        <v>4568</v>
      </c>
      <c r="I2070" s="61">
        <v>2</v>
      </c>
      <c r="J2070" s="105" t="s">
        <v>649</v>
      </c>
      <c r="K2070" s="104" t="str">
        <f t="shared" si="703"/>
        <v>2481222052</v>
      </c>
      <c r="L2070" s="68">
        <f t="shared" si="704"/>
        <v>1463</v>
      </c>
    </row>
    <row r="2071" spans="2:12" ht="14.25" customHeight="1" x14ac:dyDescent="0.15">
      <c r="B2071" s="131" t="s">
        <v>478</v>
      </c>
      <c r="C2071" s="130" t="s">
        <v>252</v>
      </c>
      <c r="D2071" s="130">
        <v>2</v>
      </c>
      <c r="E2071" s="132">
        <v>388</v>
      </c>
      <c r="F2071" s="63" t="s">
        <v>638</v>
      </c>
      <c r="G2071" s="102">
        <f t="shared" si="677"/>
        <v>10.6</v>
      </c>
      <c r="H2071" s="99">
        <f t="shared" si="675"/>
        <v>4112</v>
      </c>
      <c r="I2071" s="61">
        <v>2</v>
      </c>
      <c r="J2071" s="105" t="s">
        <v>649</v>
      </c>
      <c r="K2071" s="104" t="str">
        <f t="shared" si="703"/>
        <v>2481852052</v>
      </c>
      <c r="L2071" s="68">
        <f t="shared" si="704"/>
        <v>1463</v>
      </c>
    </row>
    <row r="2072" spans="2:12" ht="14.25" customHeight="1" x14ac:dyDescent="0.15">
      <c r="B2072" s="131" t="s">
        <v>93</v>
      </c>
      <c r="C2072" s="130" t="s">
        <v>253</v>
      </c>
      <c r="D2072" s="130">
        <v>1</v>
      </c>
      <c r="E2072" s="132">
        <v>356</v>
      </c>
      <c r="F2072" s="63" t="s">
        <v>638</v>
      </c>
      <c r="G2072" s="102">
        <f t="shared" si="677"/>
        <v>10.6</v>
      </c>
      <c r="H2072" s="99">
        <f t="shared" si="675"/>
        <v>3773</v>
      </c>
      <c r="I2072" s="61">
        <v>2</v>
      </c>
      <c r="J2072" s="105" t="s">
        <v>649</v>
      </c>
      <c r="K2072" s="104" t="str">
        <f t="shared" si="703"/>
        <v>2481231052</v>
      </c>
      <c r="L2072" s="68">
        <f t="shared" si="704"/>
        <v>187</v>
      </c>
    </row>
    <row r="2073" spans="2:12" ht="14.25" customHeight="1" x14ac:dyDescent="0.15">
      <c r="B2073" s="131" t="s">
        <v>479</v>
      </c>
      <c r="C2073" s="130" t="s">
        <v>254</v>
      </c>
      <c r="D2073" s="130">
        <v>1</v>
      </c>
      <c r="E2073" s="132">
        <v>320</v>
      </c>
      <c r="F2073" s="63" t="s">
        <v>638</v>
      </c>
      <c r="G2073" s="102">
        <f t="shared" si="677"/>
        <v>10.6</v>
      </c>
      <c r="H2073" s="99">
        <f t="shared" si="675"/>
        <v>3392</v>
      </c>
      <c r="I2073" s="61">
        <v>2</v>
      </c>
      <c r="J2073" s="105" t="s">
        <v>649</v>
      </c>
      <c r="K2073" s="104" t="str">
        <f t="shared" si="703"/>
        <v>2481881052</v>
      </c>
      <c r="L2073" s="68">
        <f t="shared" si="704"/>
        <v>187</v>
      </c>
    </row>
    <row r="2074" spans="2:12" ht="14.25" customHeight="1" x14ac:dyDescent="0.15">
      <c r="B2074" s="131" t="s">
        <v>94</v>
      </c>
      <c r="C2074" s="130" t="s">
        <v>255</v>
      </c>
      <c r="D2074" s="130">
        <v>3</v>
      </c>
      <c r="E2074" s="132">
        <v>369</v>
      </c>
      <c r="F2074" s="63" t="s">
        <v>638</v>
      </c>
      <c r="G2074" s="102">
        <f t="shared" si="677"/>
        <v>10.6</v>
      </c>
      <c r="H2074" s="99">
        <f t="shared" si="675"/>
        <v>3911</v>
      </c>
      <c r="I2074" s="61">
        <v>2</v>
      </c>
      <c r="J2074" s="105" t="s">
        <v>649</v>
      </c>
      <c r="K2074" s="104" t="str">
        <f t="shared" si="703"/>
        <v>2481413052</v>
      </c>
      <c r="L2074" s="68">
        <f t="shared" si="704"/>
        <v>1586</v>
      </c>
    </row>
    <row r="2075" spans="2:12" ht="14.25" customHeight="1" x14ac:dyDescent="0.15">
      <c r="B2075" s="131" t="s">
        <v>480</v>
      </c>
      <c r="C2075" s="130" t="s">
        <v>256</v>
      </c>
      <c r="D2075" s="130">
        <v>3</v>
      </c>
      <c r="E2075" s="132">
        <v>332</v>
      </c>
      <c r="F2075" s="63" t="s">
        <v>638</v>
      </c>
      <c r="G2075" s="102">
        <f t="shared" si="677"/>
        <v>10.6</v>
      </c>
      <c r="H2075" s="99">
        <f t="shared" si="675"/>
        <v>3519</v>
      </c>
      <c r="I2075" s="61">
        <v>2</v>
      </c>
      <c r="J2075" s="105" t="s">
        <v>649</v>
      </c>
      <c r="K2075" s="104" t="str">
        <f t="shared" si="703"/>
        <v>2481913052</v>
      </c>
      <c r="L2075" s="68">
        <f t="shared" si="704"/>
        <v>1586</v>
      </c>
    </row>
    <row r="2076" spans="2:12" ht="14.25" customHeight="1" x14ac:dyDescent="0.15">
      <c r="B2076" s="131" t="s">
        <v>95</v>
      </c>
      <c r="C2076" s="130" t="s">
        <v>257</v>
      </c>
      <c r="D2076" s="130">
        <v>2</v>
      </c>
      <c r="E2076" s="132">
        <v>195</v>
      </c>
      <c r="F2076" s="63" t="s">
        <v>638</v>
      </c>
      <c r="G2076" s="102">
        <f t="shared" si="677"/>
        <v>10.6</v>
      </c>
      <c r="H2076" s="99">
        <f t="shared" si="675"/>
        <v>2067</v>
      </c>
      <c r="I2076" s="61">
        <v>2</v>
      </c>
      <c r="J2076" s="105" t="s">
        <v>649</v>
      </c>
      <c r="K2076" s="104" t="str">
        <f t="shared" si="703"/>
        <v>2481422052</v>
      </c>
      <c r="L2076" s="68">
        <f t="shared" si="704"/>
        <v>2404</v>
      </c>
    </row>
    <row r="2077" spans="2:12" ht="14.25" customHeight="1" x14ac:dyDescent="0.15">
      <c r="B2077" s="131" t="s">
        <v>481</v>
      </c>
      <c r="C2077" s="130" t="s">
        <v>258</v>
      </c>
      <c r="D2077" s="130">
        <v>2</v>
      </c>
      <c r="E2077" s="132">
        <v>176</v>
      </c>
      <c r="F2077" s="63" t="s">
        <v>638</v>
      </c>
      <c r="G2077" s="102">
        <f t="shared" si="677"/>
        <v>10.6</v>
      </c>
      <c r="H2077" s="99">
        <f t="shared" si="675"/>
        <v>1865</v>
      </c>
      <c r="I2077" s="61">
        <v>2</v>
      </c>
      <c r="J2077" s="105" t="s">
        <v>649</v>
      </c>
      <c r="K2077" s="104" t="str">
        <f t="shared" si="703"/>
        <v>2481942052</v>
      </c>
      <c r="L2077" s="68">
        <f t="shared" si="704"/>
        <v>2404</v>
      </c>
    </row>
    <row r="2078" spans="2:12" ht="14.25" customHeight="1" x14ac:dyDescent="0.15">
      <c r="B2078" s="131" t="s">
        <v>96</v>
      </c>
      <c r="C2078" s="130" t="s">
        <v>259</v>
      </c>
      <c r="D2078" s="130">
        <v>1</v>
      </c>
      <c r="E2078" s="132">
        <v>121</v>
      </c>
      <c r="F2078" s="63" t="s">
        <v>638</v>
      </c>
      <c r="G2078" s="102">
        <f t="shared" si="677"/>
        <v>10.6</v>
      </c>
      <c r="H2078" s="99">
        <f t="shared" si="675"/>
        <v>1282</v>
      </c>
      <c r="I2078" s="61">
        <v>2</v>
      </c>
      <c r="J2078" s="105" t="s">
        <v>649</v>
      </c>
      <c r="K2078" s="104" t="str">
        <f t="shared" si="703"/>
        <v>2481431052</v>
      </c>
      <c r="L2078" s="68">
        <f t="shared" si="704"/>
        <v>147</v>
      </c>
    </row>
    <row r="2079" spans="2:12" ht="14.25" customHeight="1" x14ac:dyDescent="0.15">
      <c r="B2079" s="131" t="s">
        <v>482</v>
      </c>
      <c r="C2079" s="130" t="s">
        <v>260</v>
      </c>
      <c r="D2079" s="130">
        <v>1</v>
      </c>
      <c r="E2079" s="132">
        <v>109</v>
      </c>
      <c r="F2079" s="63" t="s">
        <v>638</v>
      </c>
      <c r="G2079" s="102">
        <f t="shared" si="677"/>
        <v>10.6</v>
      </c>
      <c r="H2079" s="99">
        <f t="shared" si="675"/>
        <v>1155</v>
      </c>
      <c r="I2079" s="61">
        <v>2</v>
      </c>
      <c r="J2079" s="105" t="s">
        <v>649</v>
      </c>
      <c r="K2079" s="104" t="str">
        <f t="shared" si="703"/>
        <v>2481971052</v>
      </c>
      <c r="L2079" s="68">
        <f t="shared" si="704"/>
        <v>147</v>
      </c>
    </row>
    <row r="2080" spans="2:12" ht="14.25" customHeight="1" x14ac:dyDescent="0.15">
      <c r="B2080" s="131" t="s">
        <v>483</v>
      </c>
      <c r="C2080" s="130" t="s">
        <v>261</v>
      </c>
      <c r="D2080" s="130">
        <v>6</v>
      </c>
      <c r="E2080" s="132">
        <v>815</v>
      </c>
      <c r="F2080" s="63" t="s">
        <v>638</v>
      </c>
      <c r="G2080" s="102">
        <f t="shared" si="677"/>
        <v>10.6</v>
      </c>
      <c r="H2080" s="99">
        <f t="shared" si="675"/>
        <v>8639</v>
      </c>
      <c r="I2080" s="61">
        <v>2</v>
      </c>
      <c r="J2080" s="105" t="s">
        <v>649</v>
      </c>
      <c r="K2080" s="104" t="str">
        <f t="shared" si="703"/>
        <v>2488016052</v>
      </c>
      <c r="L2080" s="68">
        <f t="shared" si="704"/>
        <v>2781</v>
      </c>
    </row>
    <row r="2081" spans="2:12" ht="14.25" customHeight="1" x14ac:dyDescent="0.15">
      <c r="B2081" s="131" t="s">
        <v>484</v>
      </c>
      <c r="C2081" s="130" t="s">
        <v>262</v>
      </c>
      <c r="D2081" s="130">
        <v>6</v>
      </c>
      <c r="E2081" s="132">
        <v>734</v>
      </c>
      <c r="F2081" s="63" t="s">
        <v>638</v>
      </c>
      <c r="G2081" s="102">
        <f t="shared" si="677"/>
        <v>10.6</v>
      </c>
      <c r="H2081" s="99">
        <f t="shared" si="675"/>
        <v>7780</v>
      </c>
      <c r="I2081" s="61">
        <v>2</v>
      </c>
      <c r="J2081" s="105" t="s">
        <v>649</v>
      </c>
      <c r="K2081" s="104" t="str">
        <f t="shared" si="703"/>
        <v>2488036052</v>
      </c>
      <c r="L2081" s="68">
        <f t="shared" si="704"/>
        <v>2781</v>
      </c>
    </row>
    <row r="2082" spans="2:12" ht="14.25" customHeight="1" x14ac:dyDescent="0.15">
      <c r="B2082" s="131" t="s">
        <v>485</v>
      </c>
      <c r="C2082" s="130" t="s">
        <v>263</v>
      </c>
      <c r="D2082" s="130">
        <v>5</v>
      </c>
      <c r="E2082" s="132">
        <v>718</v>
      </c>
      <c r="F2082" s="63" t="s">
        <v>638</v>
      </c>
      <c r="G2082" s="102">
        <f t="shared" si="677"/>
        <v>10.6</v>
      </c>
      <c r="H2082" s="99">
        <f t="shared" si="675"/>
        <v>7610</v>
      </c>
      <c r="I2082" s="61">
        <v>2</v>
      </c>
      <c r="J2082" s="105" t="s">
        <v>649</v>
      </c>
      <c r="K2082" s="104" t="str">
        <f t="shared" si="703"/>
        <v>2488055052</v>
      </c>
      <c r="L2082" s="68">
        <f t="shared" si="704"/>
        <v>2383</v>
      </c>
    </row>
    <row r="2083" spans="2:12" ht="14.25" customHeight="1" x14ac:dyDescent="0.15">
      <c r="B2083" s="131" t="s">
        <v>486</v>
      </c>
      <c r="C2083" s="130" t="s">
        <v>264</v>
      </c>
      <c r="D2083" s="130">
        <v>5</v>
      </c>
      <c r="E2083" s="132">
        <v>646</v>
      </c>
      <c r="F2083" s="63" t="s">
        <v>638</v>
      </c>
      <c r="G2083" s="102">
        <f t="shared" si="677"/>
        <v>10.6</v>
      </c>
      <c r="H2083" s="99">
        <f t="shared" ref="H2083:H2146" si="705">ROUNDDOWN(E2083*G2083,0)</f>
        <v>6847</v>
      </c>
      <c r="I2083" s="61">
        <v>2</v>
      </c>
      <c r="J2083" s="105" t="s">
        <v>649</v>
      </c>
      <c r="K2083" s="104" t="str">
        <f t="shared" si="703"/>
        <v>2488075052</v>
      </c>
      <c r="L2083" s="68">
        <f t="shared" si="704"/>
        <v>2383</v>
      </c>
    </row>
    <row r="2084" spans="2:12" ht="14.25" customHeight="1" x14ac:dyDescent="0.15">
      <c r="B2084" s="131" t="s">
        <v>487</v>
      </c>
      <c r="C2084" s="130" t="s">
        <v>265</v>
      </c>
      <c r="D2084" s="130">
        <v>4</v>
      </c>
      <c r="E2084" s="132">
        <v>622</v>
      </c>
      <c r="F2084" s="63" t="s">
        <v>638</v>
      </c>
      <c r="G2084" s="102">
        <f t="shared" ref="G2084:G2147" si="706">G$1954</f>
        <v>10.6</v>
      </c>
      <c r="H2084" s="99">
        <f t="shared" si="705"/>
        <v>6593</v>
      </c>
      <c r="I2084" s="61">
        <v>2</v>
      </c>
      <c r="J2084" s="105" t="s">
        <v>649</v>
      </c>
      <c r="K2084" s="104" t="str">
        <f t="shared" si="703"/>
        <v>2488094052</v>
      </c>
      <c r="L2084" s="68">
        <f t="shared" si="704"/>
        <v>1984</v>
      </c>
    </row>
    <row r="2085" spans="2:12" ht="14.25" customHeight="1" x14ac:dyDescent="0.15">
      <c r="B2085" s="131" t="s">
        <v>488</v>
      </c>
      <c r="C2085" s="130" t="s">
        <v>266</v>
      </c>
      <c r="D2085" s="130">
        <v>4</v>
      </c>
      <c r="E2085" s="132">
        <v>560</v>
      </c>
      <c r="F2085" s="63" t="s">
        <v>638</v>
      </c>
      <c r="G2085" s="102">
        <f t="shared" si="706"/>
        <v>10.6</v>
      </c>
      <c r="H2085" s="99">
        <f t="shared" si="705"/>
        <v>5936</v>
      </c>
      <c r="I2085" s="61">
        <v>2</v>
      </c>
      <c r="J2085" s="105" t="s">
        <v>649</v>
      </c>
      <c r="K2085" s="104" t="str">
        <f t="shared" si="703"/>
        <v>2488114052</v>
      </c>
      <c r="L2085" s="68">
        <f t="shared" si="704"/>
        <v>1984</v>
      </c>
    </row>
    <row r="2086" spans="2:12" ht="14.25" customHeight="1" x14ac:dyDescent="0.15">
      <c r="B2086" s="131" t="s">
        <v>489</v>
      </c>
      <c r="C2086" s="130" t="s">
        <v>267</v>
      </c>
      <c r="D2086" s="130">
        <v>3</v>
      </c>
      <c r="E2086" s="132">
        <v>577</v>
      </c>
      <c r="F2086" s="63" t="s">
        <v>638</v>
      </c>
      <c r="G2086" s="102">
        <f t="shared" si="706"/>
        <v>10.6</v>
      </c>
      <c r="H2086" s="99">
        <f t="shared" si="705"/>
        <v>6116</v>
      </c>
      <c r="I2086" s="61">
        <v>2</v>
      </c>
      <c r="J2086" s="105" t="s">
        <v>649</v>
      </c>
      <c r="K2086" s="104" t="str">
        <f t="shared" si="703"/>
        <v>2488133052</v>
      </c>
      <c r="L2086" s="68">
        <f t="shared" si="704"/>
        <v>1803</v>
      </c>
    </row>
    <row r="2087" spans="2:12" ht="14.25" customHeight="1" x14ac:dyDescent="0.15">
      <c r="B2087" s="131" t="s">
        <v>490</v>
      </c>
      <c r="C2087" s="130" t="s">
        <v>268</v>
      </c>
      <c r="D2087" s="130">
        <v>3</v>
      </c>
      <c r="E2087" s="132">
        <v>519</v>
      </c>
      <c r="F2087" s="63" t="s">
        <v>638</v>
      </c>
      <c r="G2087" s="102">
        <f t="shared" si="706"/>
        <v>10.6</v>
      </c>
      <c r="H2087" s="99">
        <f t="shared" si="705"/>
        <v>5501</v>
      </c>
      <c r="I2087" s="61">
        <v>2</v>
      </c>
      <c r="J2087" s="105" t="s">
        <v>649</v>
      </c>
      <c r="K2087" s="104" t="str">
        <f t="shared" si="703"/>
        <v>2488153052</v>
      </c>
      <c r="L2087" s="68">
        <f t="shared" si="704"/>
        <v>1803</v>
      </c>
    </row>
    <row r="2088" spans="2:12" ht="14.25" customHeight="1" x14ac:dyDescent="0.15">
      <c r="B2088" s="131" t="s">
        <v>491</v>
      </c>
      <c r="C2088" s="130" t="s">
        <v>269</v>
      </c>
      <c r="D2088" s="130">
        <v>2</v>
      </c>
      <c r="E2088" s="132">
        <v>526</v>
      </c>
      <c r="F2088" s="63" t="s">
        <v>638</v>
      </c>
      <c r="G2088" s="102">
        <f t="shared" si="706"/>
        <v>10.6</v>
      </c>
      <c r="H2088" s="99">
        <f t="shared" si="705"/>
        <v>5575</v>
      </c>
      <c r="I2088" s="61">
        <v>2</v>
      </c>
      <c r="J2088" s="105" t="s">
        <v>649</v>
      </c>
      <c r="K2088" s="104" t="str">
        <f t="shared" si="703"/>
        <v>2488172052</v>
      </c>
      <c r="L2088" s="68">
        <f t="shared" si="704"/>
        <v>1597</v>
      </c>
    </row>
    <row r="2089" spans="2:12" ht="14.25" customHeight="1" x14ac:dyDescent="0.15">
      <c r="B2089" s="131" t="s">
        <v>492</v>
      </c>
      <c r="C2089" s="130" t="s">
        <v>270</v>
      </c>
      <c r="D2089" s="130">
        <v>2</v>
      </c>
      <c r="E2089" s="132">
        <v>473</v>
      </c>
      <c r="F2089" s="63" t="s">
        <v>638</v>
      </c>
      <c r="G2089" s="102">
        <f t="shared" si="706"/>
        <v>10.6</v>
      </c>
      <c r="H2089" s="99">
        <f t="shared" si="705"/>
        <v>5013</v>
      </c>
      <c r="I2089" s="61">
        <v>2</v>
      </c>
      <c r="J2089" s="105" t="s">
        <v>649</v>
      </c>
      <c r="K2089" s="104" t="str">
        <f t="shared" si="703"/>
        <v>2488192052</v>
      </c>
      <c r="L2089" s="68">
        <f t="shared" si="704"/>
        <v>1597</v>
      </c>
    </row>
    <row r="2090" spans="2:12" ht="14.25" customHeight="1" x14ac:dyDescent="0.15">
      <c r="B2090" s="131" t="s">
        <v>491</v>
      </c>
      <c r="C2090" s="130" t="s">
        <v>713</v>
      </c>
      <c r="D2090" s="130">
        <v>1</v>
      </c>
      <c r="E2090" s="132">
        <v>526</v>
      </c>
      <c r="F2090" s="63" t="s">
        <v>638</v>
      </c>
      <c r="G2090" s="102">
        <f t="shared" si="706"/>
        <v>10.6</v>
      </c>
      <c r="H2090" s="99">
        <f t="shared" si="705"/>
        <v>5575</v>
      </c>
      <c r="I2090" s="61">
        <v>2</v>
      </c>
      <c r="J2090" s="105" t="s">
        <v>649</v>
      </c>
      <c r="K2090" s="104" t="str">
        <f t="shared" si="703"/>
        <v>2488171052</v>
      </c>
      <c r="L2090" s="68">
        <f t="shared" si="704"/>
        <v>187</v>
      </c>
    </row>
    <row r="2091" spans="2:12" ht="14.25" customHeight="1" x14ac:dyDescent="0.15">
      <c r="B2091" s="131" t="s">
        <v>492</v>
      </c>
      <c r="C2091" s="130" t="s">
        <v>714</v>
      </c>
      <c r="D2091" s="130">
        <v>1</v>
      </c>
      <c r="E2091" s="132">
        <v>473</v>
      </c>
      <c r="F2091" s="63" t="s">
        <v>638</v>
      </c>
      <c r="G2091" s="102">
        <f t="shared" si="706"/>
        <v>10.6</v>
      </c>
      <c r="H2091" s="99">
        <f t="shared" si="705"/>
        <v>5013</v>
      </c>
      <c r="I2091" s="61">
        <v>2</v>
      </c>
      <c r="J2091" s="105" t="s">
        <v>649</v>
      </c>
      <c r="K2091" s="104" t="str">
        <f t="shared" si="703"/>
        <v>2488191052</v>
      </c>
      <c r="L2091" s="68">
        <f t="shared" si="704"/>
        <v>187</v>
      </c>
    </row>
    <row r="2092" spans="2:12" ht="14.25" customHeight="1" x14ac:dyDescent="0.15">
      <c r="B2092" s="131" t="s">
        <v>493</v>
      </c>
      <c r="C2092" s="130" t="s">
        <v>271</v>
      </c>
      <c r="D2092" s="130">
        <v>6</v>
      </c>
      <c r="E2092" s="132">
        <v>591</v>
      </c>
      <c r="F2092" s="63" t="s">
        <v>638</v>
      </c>
      <c r="G2092" s="102">
        <f t="shared" si="706"/>
        <v>10.6</v>
      </c>
      <c r="H2092" s="99">
        <f t="shared" si="705"/>
        <v>6264</v>
      </c>
      <c r="I2092" s="61">
        <v>2</v>
      </c>
      <c r="J2092" s="105" t="s">
        <v>649</v>
      </c>
      <c r="K2092" s="104" t="str">
        <f t="shared" si="703"/>
        <v>2488216052</v>
      </c>
      <c r="L2092" s="68">
        <f t="shared" si="704"/>
        <v>2041</v>
      </c>
    </row>
    <row r="2093" spans="2:12" ht="14.25" customHeight="1" x14ac:dyDescent="0.15">
      <c r="B2093" s="131" t="s">
        <v>494</v>
      </c>
      <c r="C2093" s="130" t="s">
        <v>272</v>
      </c>
      <c r="D2093" s="130">
        <v>6</v>
      </c>
      <c r="E2093" s="132">
        <v>532</v>
      </c>
      <c r="F2093" s="63" t="s">
        <v>638</v>
      </c>
      <c r="G2093" s="102">
        <f t="shared" si="706"/>
        <v>10.6</v>
      </c>
      <c r="H2093" s="99">
        <f t="shared" si="705"/>
        <v>5639</v>
      </c>
      <c r="I2093" s="61">
        <v>2</v>
      </c>
      <c r="J2093" s="105" t="s">
        <v>649</v>
      </c>
      <c r="K2093" s="104" t="str">
        <f t="shared" si="703"/>
        <v>2488236052</v>
      </c>
      <c r="L2093" s="68">
        <f t="shared" si="704"/>
        <v>2041</v>
      </c>
    </row>
    <row r="2094" spans="2:12" ht="14.25" customHeight="1" x14ac:dyDescent="0.15">
      <c r="B2094" s="131" t="s">
        <v>495</v>
      </c>
      <c r="C2094" s="130" t="s">
        <v>273</v>
      </c>
      <c r="D2094" s="130">
        <v>5</v>
      </c>
      <c r="E2094" s="132">
        <v>539</v>
      </c>
      <c r="F2094" s="63" t="s">
        <v>638</v>
      </c>
      <c r="G2094" s="102">
        <f t="shared" si="706"/>
        <v>10.6</v>
      </c>
      <c r="H2094" s="99">
        <f t="shared" si="705"/>
        <v>5713</v>
      </c>
      <c r="I2094" s="61">
        <v>2</v>
      </c>
      <c r="J2094" s="105" t="s">
        <v>649</v>
      </c>
      <c r="K2094" s="104" t="str">
        <f t="shared" si="703"/>
        <v>2488255052</v>
      </c>
      <c r="L2094" s="68">
        <f t="shared" si="704"/>
        <v>1586</v>
      </c>
    </row>
    <row r="2095" spans="2:12" ht="14.25" customHeight="1" x14ac:dyDescent="0.15">
      <c r="B2095" s="131" t="s">
        <v>496</v>
      </c>
      <c r="C2095" s="130" t="s">
        <v>274</v>
      </c>
      <c r="D2095" s="130">
        <v>5</v>
      </c>
      <c r="E2095" s="132">
        <v>485</v>
      </c>
      <c r="F2095" s="63" t="s">
        <v>638</v>
      </c>
      <c r="G2095" s="102">
        <f t="shared" si="706"/>
        <v>10.6</v>
      </c>
      <c r="H2095" s="99">
        <f t="shared" si="705"/>
        <v>5141</v>
      </c>
      <c r="I2095" s="61">
        <v>2</v>
      </c>
      <c r="J2095" s="105" t="s">
        <v>649</v>
      </c>
      <c r="K2095" s="104" t="str">
        <f t="shared" si="703"/>
        <v>2488275052</v>
      </c>
      <c r="L2095" s="68">
        <f t="shared" si="704"/>
        <v>1586</v>
      </c>
    </row>
    <row r="2096" spans="2:12" ht="14.25" customHeight="1" x14ac:dyDescent="0.15">
      <c r="B2096" s="131" t="s">
        <v>497</v>
      </c>
      <c r="C2096" s="130" t="s">
        <v>275</v>
      </c>
      <c r="D2096" s="130">
        <v>4</v>
      </c>
      <c r="E2096" s="132">
        <v>391</v>
      </c>
      <c r="F2096" s="63" t="s">
        <v>638</v>
      </c>
      <c r="G2096" s="102">
        <f t="shared" si="706"/>
        <v>10.6</v>
      </c>
      <c r="H2096" s="99">
        <f t="shared" si="705"/>
        <v>4144</v>
      </c>
      <c r="I2096" s="61">
        <v>2</v>
      </c>
      <c r="J2096" s="105" t="s">
        <v>649</v>
      </c>
      <c r="K2096" s="104" t="str">
        <f t="shared" si="703"/>
        <v>2488294052</v>
      </c>
      <c r="L2096" s="68">
        <f t="shared" si="704"/>
        <v>2572</v>
      </c>
    </row>
    <row r="2097" spans="2:12" ht="14.25" customHeight="1" x14ac:dyDescent="0.15">
      <c r="B2097" s="131" t="s">
        <v>498</v>
      </c>
      <c r="C2097" s="130" t="s">
        <v>276</v>
      </c>
      <c r="D2097" s="130">
        <v>4</v>
      </c>
      <c r="E2097" s="132">
        <v>352</v>
      </c>
      <c r="F2097" s="63" t="s">
        <v>638</v>
      </c>
      <c r="G2097" s="102">
        <f t="shared" si="706"/>
        <v>10.6</v>
      </c>
      <c r="H2097" s="99">
        <f t="shared" si="705"/>
        <v>3731</v>
      </c>
      <c r="I2097" s="61">
        <v>2</v>
      </c>
      <c r="J2097" s="105" t="s">
        <v>649</v>
      </c>
      <c r="K2097" s="104" t="str">
        <f t="shared" si="703"/>
        <v>2488314052</v>
      </c>
      <c r="L2097" s="68">
        <f t="shared" si="704"/>
        <v>2572</v>
      </c>
    </row>
    <row r="2098" spans="2:12" ht="14.25" customHeight="1" x14ac:dyDescent="0.15">
      <c r="B2098" s="131" t="s">
        <v>499</v>
      </c>
      <c r="C2098" s="130" t="s">
        <v>277</v>
      </c>
      <c r="D2098" s="130">
        <v>3</v>
      </c>
      <c r="E2098" s="132">
        <v>338</v>
      </c>
      <c r="F2098" s="63" t="s">
        <v>638</v>
      </c>
      <c r="G2098" s="102">
        <f t="shared" si="706"/>
        <v>10.6</v>
      </c>
      <c r="H2098" s="99">
        <f t="shared" si="705"/>
        <v>3582</v>
      </c>
      <c r="I2098" s="61">
        <v>2</v>
      </c>
      <c r="J2098" s="105" t="s">
        <v>649</v>
      </c>
      <c r="K2098" s="104" t="str">
        <f t="shared" si="703"/>
        <v>2488333052</v>
      </c>
      <c r="L2098" s="68">
        <f t="shared" si="704"/>
        <v>2807</v>
      </c>
    </row>
    <row r="2099" spans="2:12" ht="14.25" customHeight="1" x14ac:dyDescent="0.15">
      <c r="B2099" s="131" t="s">
        <v>500</v>
      </c>
      <c r="C2099" s="130" t="s">
        <v>278</v>
      </c>
      <c r="D2099" s="130">
        <v>3</v>
      </c>
      <c r="E2099" s="132">
        <v>304</v>
      </c>
      <c r="F2099" s="63" t="s">
        <v>638</v>
      </c>
      <c r="G2099" s="102">
        <f t="shared" si="706"/>
        <v>10.6</v>
      </c>
      <c r="H2099" s="99">
        <f t="shared" si="705"/>
        <v>3222</v>
      </c>
      <c r="I2099" s="61">
        <v>2</v>
      </c>
      <c r="J2099" s="105" t="s">
        <v>649</v>
      </c>
      <c r="K2099" s="104" t="str">
        <f t="shared" si="703"/>
        <v>2488353052</v>
      </c>
      <c r="L2099" s="68">
        <f t="shared" si="704"/>
        <v>2807</v>
      </c>
    </row>
    <row r="2100" spans="2:12" ht="14.25" customHeight="1" x14ac:dyDescent="0.15">
      <c r="B2100" s="131" t="s">
        <v>501</v>
      </c>
      <c r="C2100" s="130" t="s">
        <v>279</v>
      </c>
      <c r="D2100" s="130">
        <v>2</v>
      </c>
      <c r="E2100" s="132">
        <v>289</v>
      </c>
      <c r="F2100" s="63" t="s">
        <v>638</v>
      </c>
      <c r="G2100" s="102">
        <f t="shared" si="706"/>
        <v>10.6</v>
      </c>
      <c r="H2100" s="99">
        <f t="shared" si="705"/>
        <v>3063</v>
      </c>
      <c r="I2100" s="61">
        <v>2</v>
      </c>
      <c r="J2100" s="105" t="s">
        <v>649</v>
      </c>
      <c r="K2100" s="104" t="str">
        <f t="shared" si="703"/>
        <v>2488372052</v>
      </c>
      <c r="L2100" s="68">
        <f t="shared" si="704"/>
        <v>2867</v>
      </c>
    </row>
    <row r="2101" spans="2:12" ht="14.25" customHeight="1" x14ac:dyDescent="0.15">
      <c r="B2101" s="131" t="s">
        <v>502</v>
      </c>
      <c r="C2101" s="130" t="s">
        <v>280</v>
      </c>
      <c r="D2101" s="130">
        <v>2</v>
      </c>
      <c r="E2101" s="132">
        <v>260</v>
      </c>
      <c r="F2101" s="63" t="s">
        <v>638</v>
      </c>
      <c r="G2101" s="102">
        <f t="shared" si="706"/>
        <v>10.6</v>
      </c>
      <c r="H2101" s="99">
        <f t="shared" si="705"/>
        <v>2756</v>
      </c>
      <c r="I2101" s="61">
        <v>2</v>
      </c>
      <c r="J2101" s="105" t="s">
        <v>649</v>
      </c>
      <c r="K2101" s="104" t="str">
        <f t="shared" si="703"/>
        <v>2488392052</v>
      </c>
      <c r="L2101" s="68">
        <f t="shared" si="704"/>
        <v>2867</v>
      </c>
    </row>
    <row r="2102" spans="2:12" ht="14.25" customHeight="1" x14ac:dyDescent="0.15">
      <c r="B2102" s="131" t="s">
        <v>501</v>
      </c>
      <c r="C2102" s="130" t="s">
        <v>715</v>
      </c>
      <c r="D2102" s="130">
        <v>1</v>
      </c>
      <c r="E2102" s="132">
        <v>289</v>
      </c>
      <c r="F2102" s="63" t="s">
        <v>638</v>
      </c>
      <c r="G2102" s="102">
        <f t="shared" si="706"/>
        <v>10.6</v>
      </c>
      <c r="H2102" s="99">
        <f t="shared" si="705"/>
        <v>3063</v>
      </c>
      <c r="I2102" s="61">
        <v>2</v>
      </c>
      <c r="J2102" s="105" t="s">
        <v>649</v>
      </c>
      <c r="K2102" s="104" t="str">
        <f t="shared" si="703"/>
        <v>2488371052</v>
      </c>
      <c r="L2102" s="68">
        <f t="shared" si="704"/>
        <v>147</v>
      </c>
    </row>
    <row r="2103" spans="2:12" ht="14.25" customHeight="1" x14ac:dyDescent="0.15">
      <c r="B2103" s="131" t="s">
        <v>502</v>
      </c>
      <c r="C2103" s="130" t="s">
        <v>716</v>
      </c>
      <c r="D2103" s="130">
        <v>1</v>
      </c>
      <c r="E2103" s="132">
        <v>260</v>
      </c>
      <c r="F2103" s="63" t="s">
        <v>638</v>
      </c>
      <c r="G2103" s="102">
        <f t="shared" si="706"/>
        <v>10.6</v>
      </c>
      <c r="H2103" s="99">
        <f t="shared" si="705"/>
        <v>2756</v>
      </c>
      <c r="I2103" s="61">
        <v>2</v>
      </c>
      <c r="J2103" s="105" t="s">
        <v>649</v>
      </c>
      <c r="K2103" s="104" t="str">
        <f t="shared" si="703"/>
        <v>2488391052</v>
      </c>
      <c r="L2103" s="68">
        <f t="shared" si="704"/>
        <v>147</v>
      </c>
    </row>
    <row r="2104" spans="2:12" ht="14.25" customHeight="1" x14ac:dyDescent="0.15">
      <c r="B2104" s="131" t="s">
        <v>503</v>
      </c>
      <c r="C2104" s="130" t="s">
        <v>281</v>
      </c>
      <c r="D2104" s="130">
        <v>3</v>
      </c>
      <c r="E2104" s="132">
        <v>718</v>
      </c>
      <c r="F2104" s="63" t="s">
        <v>638</v>
      </c>
      <c r="G2104" s="102">
        <f t="shared" si="706"/>
        <v>10.6</v>
      </c>
      <c r="H2104" s="99">
        <f t="shared" si="705"/>
        <v>7610</v>
      </c>
      <c r="I2104" s="61">
        <v>2</v>
      </c>
      <c r="J2104" s="105" t="s">
        <v>649</v>
      </c>
      <c r="K2104" s="104" t="str">
        <f t="shared" si="703"/>
        <v>2488413052</v>
      </c>
      <c r="L2104" s="68">
        <f t="shared" si="704"/>
        <v>2383</v>
      </c>
    </row>
    <row r="2105" spans="2:12" ht="14.25" customHeight="1" x14ac:dyDescent="0.15">
      <c r="B2105" s="131" t="s">
        <v>504</v>
      </c>
      <c r="C2105" s="130" t="s">
        <v>282</v>
      </c>
      <c r="D2105" s="130">
        <v>3</v>
      </c>
      <c r="E2105" s="132">
        <v>646</v>
      </c>
      <c r="F2105" s="63" t="s">
        <v>638</v>
      </c>
      <c r="G2105" s="102">
        <f t="shared" si="706"/>
        <v>10.6</v>
      </c>
      <c r="H2105" s="99">
        <f t="shared" si="705"/>
        <v>6847</v>
      </c>
      <c r="I2105" s="61">
        <v>2</v>
      </c>
      <c r="J2105" s="105" t="s">
        <v>649</v>
      </c>
      <c r="K2105" s="104" t="str">
        <f t="shared" si="703"/>
        <v>2488433052</v>
      </c>
      <c r="L2105" s="68">
        <f t="shared" si="704"/>
        <v>2383</v>
      </c>
    </row>
    <row r="2106" spans="2:12" ht="14.25" customHeight="1" x14ac:dyDescent="0.15">
      <c r="B2106" s="131" t="s">
        <v>505</v>
      </c>
      <c r="C2106" s="130" t="s">
        <v>283</v>
      </c>
      <c r="D2106" s="130">
        <v>2</v>
      </c>
      <c r="E2106" s="132">
        <v>601</v>
      </c>
      <c r="F2106" s="63" t="s">
        <v>638</v>
      </c>
      <c r="G2106" s="102">
        <f t="shared" si="706"/>
        <v>10.6</v>
      </c>
      <c r="H2106" s="99">
        <f t="shared" si="705"/>
        <v>6370</v>
      </c>
      <c r="I2106" s="61">
        <v>2</v>
      </c>
      <c r="J2106" s="105" t="s">
        <v>649</v>
      </c>
      <c r="K2106" s="104" t="str">
        <f t="shared" si="703"/>
        <v>2488452052</v>
      </c>
      <c r="L2106" s="68">
        <f t="shared" si="704"/>
        <v>1463</v>
      </c>
    </row>
    <row r="2107" spans="2:12" ht="14.25" customHeight="1" x14ac:dyDescent="0.15">
      <c r="B2107" s="131" t="s">
        <v>506</v>
      </c>
      <c r="C2107" s="130" t="s">
        <v>284</v>
      </c>
      <c r="D2107" s="130">
        <v>2</v>
      </c>
      <c r="E2107" s="132">
        <v>541</v>
      </c>
      <c r="F2107" s="63" t="s">
        <v>638</v>
      </c>
      <c r="G2107" s="102">
        <f t="shared" si="706"/>
        <v>10.6</v>
      </c>
      <c r="H2107" s="99">
        <f t="shared" si="705"/>
        <v>5734</v>
      </c>
      <c r="I2107" s="61">
        <v>2</v>
      </c>
      <c r="J2107" s="105" t="s">
        <v>649</v>
      </c>
      <c r="K2107" s="104" t="str">
        <f t="shared" si="703"/>
        <v>2488472052</v>
      </c>
      <c r="L2107" s="68">
        <f t="shared" si="704"/>
        <v>1463</v>
      </c>
    </row>
    <row r="2108" spans="2:12" ht="14.25" customHeight="1" x14ac:dyDescent="0.15">
      <c r="B2108" s="131" t="s">
        <v>507</v>
      </c>
      <c r="C2108" s="130" t="s">
        <v>285</v>
      </c>
      <c r="D2108" s="130">
        <v>1</v>
      </c>
      <c r="E2108" s="132">
        <v>526</v>
      </c>
      <c r="F2108" s="63" t="s">
        <v>638</v>
      </c>
      <c r="G2108" s="102">
        <f t="shared" si="706"/>
        <v>10.6</v>
      </c>
      <c r="H2108" s="99">
        <f t="shared" si="705"/>
        <v>5575</v>
      </c>
      <c r="I2108" s="61">
        <v>2</v>
      </c>
      <c r="J2108" s="105" t="s">
        <v>649</v>
      </c>
      <c r="K2108" s="104" t="str">
        <f t="shared" ref="K2108:K2171" si="707">B2108&amp;D2108&amp;F2108&amp;I2108</f>
        <v>2488491052</v>
      </c>
      <c r="L2108" s="68">
        <f t="shared" si="704"/>
        <v>187</v>
      </c>
    </row>
    <row r="2109" spans="2:12" ht="14.25" customHeight="1" x14ac:dyDescent="0.15">
      <c r="B2109" s="131" t="s">
        <v>508</v>
      </c>
      <c r="C2109" s="130" t="s">
        <v>286</v>
      </c>
      <c r="D2109" s="130">
        <v>1</v>
      </c>
      <c r="E2109" s="132">
        <v>473</v>
      </c>
      <c r="F2109" s="63" t="s">
        <v>638</v>
      </c>
      <c r="G2109" s="102">
        <f t="shared" si="706"/>
        <v>10.6</v>
      </c>
      <c r="H2109" s="99">
        <f t="shared" si="705"/>
        <v>5013</v>
      </c>
      <c r="I2109" s="61">
        <v>2</v>
      </c>
      <c r="J2109" s="105" t="s">
        <v>649</v>
      </c>
      <c r="K2109" s="104" t="str">
        <f t="shared" si="707"/>
        <v>2488511052</v>
      </c>
      <c r="L2109" s="68">
        <f t="shared" ref="L2109:L2133" si="708">L2019</f>
        <v>187</v>
      </c>
    </row>
    <row r="2110" spans="2:12" ht="14.25" customHeight="1" x14ac:dyDescent="0.15">
      <c r="B2110" s="131" t="s">
        <v>509</v>
      </c>
      <c r="C2110" s="130" t="s">
        <v>287</v>
      </c>
      <c r="D2110" s="130">
        <v>3</v>
      </c>
      <c r="E2110" s="132">
        <v>539</v>
      </c>
      <c r="F2110" s="63" t="s">
        <v>638</v>
      </c>
      <c r="G2110" s="102">
        <f t="shared" si="706"/>
        <v>10.6</v>
      </c>
      <c r="H2110" s="99">
        <f t="shared" si="705"/>
        <v>5713</v>
      </c>
      <c r="I2110" s="61">
        <v>2</v>
      </c>
      <c r="J2110" s="105" t="s">
        <v>649</v>
      </c>
      <c r="K2110" s="104" t="str">
        <f t="shared" si="707"/>
        <v>2488533052</v>
      </c>
      <c r="L2110" s="68">
        <f t="shared" si="708"/>
        <v>1586</v>
      </c>
    </row>
    <row r="2111" spans="2:12" ht="14.25" customHeight="1" x14ac:dyDescent="0.15">
      <c r="B2111" s="131" t="s">
        <v>510</v>
      </c>
      <c r="C2111" s="130" t="s">
        <v>288</v>
      </c>
      <c r="D2111" s="130">
        <v>3</v>
      </c>
      <c r="E2111" s="132">
        <v>485</v>
      </c>
      <c r="F2111" s="63" t="s">
        <v>638</v>
      </c>
      <c r="G2111" s="102">
        <f t="shared" si="706"/>
        <v>10.6</v>
      </c>
      <c r="H2111" s="99">
        <f t="shared" si="705"/>
        <v>5141</v>
      </c>
      <c r="I2111" s="61">
        <v>2</v>
      </c>
      <c r="J2111" s="105" t="s">
        <v>649</v>
      </c>
      <c r="K2111" s="104" t="str">
        <f t="shared" si="707"/>
        <v>2488553052</v>
      </c>
      <c r="L2111" s="68">
        <f t="shared" si="708"/>
        <v>1586</v>
      </c>
    </row>
    <row r="2112" spans="2:12" ht="14.25" customHeight="1" x14ac:dyDescent="0.15">
      <c r="B2112" s="131" t="s">
        <v>511</v>
      </c>
      <c r="C2112" s="130" t="s">
        <v>289</v>
      </c>
      <c r="D2112" s="130">
        <v>2</v>
      </c>
      <c r="E2112" s="132">
        <v>365</v>
      </c>
      <c r="F2112" s="63" t="s">
        <v>638</v>
      </c>
      <c r="G2112" s="102">
        <f t="shared" si="706"/>
        <v>10.6</v>
      </c>
      <c r="H2112" s="99">
        <f t="shared" si="705"/>
        <v>3869</v>
      </c>
      <c r="I2112" s="61">
        <v>2</v>
      </c>
      <c r="J2112" s="105" t="s">
        <v>649</v>
      </c>
      <c r="K2112" s="104" t="str">
        <f t="shared" si="707"/>
        <v>2488572052</v>
      </c>
      <c r="L2112" s="68">
        <f t="shared" si="708"/>
        <v>2404</v>
      </c>
    </row>
    <row r="2113" spans="2:12" ht="14.25" customHeight="1" x14ac:dyDescent="0.15">
      <c r="B2113" s="131" t="s">
        <v>512</v>
      </c>
      <c r="C2113" s="130" t="s">
        <v>290</v>
      </c>
      <c r="D2113" s="130">
        <v>2</v>
      </c>
      <c r="E2113" s="132">
        <v>329</v>
      </c>
      <c r="F2113" s="63" t="s">
        <v>638</v>
      </c>
      <c r="G2113" s="102">
        <f t="shared" si="706"/>
        <v>10.6</v>
      </c>
      <c r="H2113" s="99">
        <f t="shared" si="705"/>
        <v>3487</v>
      </c>
      <c r="I2113" s="61">
        <v>2</v>
      </c>
      <c r="J2113" s="105" t="s">
        <v>649</v>
      </c>
      <c r="K2113" s="104" t="str">
        <f t="shared" si="707"/>
        <v>2488592052</v>
      </c>
      <c r="L2113" s="68">
        <f t="shared" si="708"/>
        <v>2404</v>
      </c>
    </row>
    <row r="2114" spans="2:12" ht="14.25" customHeight="1" x14ac:dyDescent="0.15">
      <c r="B2114" s="131" t="s">
        <v>513</v>
      </c>
      <c r="C2114" s="130" t="s">
        <v>291</v>
      </c>
      <c r="D2114" s="130">
        <v>1</v>
      </c>
      <c r="E2114" s="132">
        <v>288</v>
      </c>
      <c r="F2114" s="63" t="s">
        <v>638</v>
      </c>
      <c r="G2114" s="102">
        <f t="shared" si="706"/>
        <v>10.6</v>
      </c>
      <c r="H2114" s="99">
        <f t="shared" si="705"/>
        <v>3052</v>
      </c>
      <c r="I2114" s="61">
        <v>2</v>
      </c>
      <c r="J2114" s="105" t="s">
        <v>649</v>
      </c>
      <c r="K2114" s="104" t="str">
        <f t="shared" si="707"/>
        <v>2488611052</v>
      </c>
      <c r="L2114" s="68">
        <f t="shared" si="708"/>
        <v>147</v>
      </c>
    </row>
    <row r="2115" spans="2:12" ht="14.25" customHeight="1" x14ac:dyDescent="0.15">
      <c r="B2115" s="131" t="s">
        <v>514</v>
      </c>
      <c r="C2115" s="130" t="s">
        <v>292</v>
      </c>
      <c r="D2115" s="130">
        <v>1</v>
      </c>
      <c r="E2115" s="132">
        <v>259</v>
      </c>
      <c r="F2115" s="63" t="s">
        <v>638</v>
      </c>
      <c r="G2115" s="102">
        <f t="shared" si="706"/>
        <v>10.6</v>
      </c>
      <c r="H2115" s="99">
        <f t="shared" si="705"/>
        <v>2745</v>
      </c>
      <c r="I2115" s="61">
        <v>2</v>
      </c>
      <c r="J2115" s="105" t="s">
        <v>649</v>
      </c>
      <c r="K2115" s="104" t="str">
        <f t="shared" si="707"/>
        <v>2488631052</v>
      </c>
      <c r="L2115" s="68">
        <f t="shared" si="708"/>
        <v>147</v>
      </c>
    </row>
    <row r="2116" spans="2:12" ht="14.25" customHeight="1" x14ac:dyDescent="0.15">
      <c r="B2116" s="131" t="s">
        <v>787</v>
      </c>
      <c r="C2116" s="95" t="s">
        <v>717</v>
      </c>
      <c r="D2116" s="130">
        <v>6</v>
      </c>
      <c r="E2116" s="132">
        <v>775</v>
      </c>
      <c r="F2116" s="63" t="s">
        <v>638</v>
      </c>
      <c r="G2116" s="102">
        <f t="shared" si="706"/>
        <v>10.6</v>
      </c>
      <c r="H2116" s="99">
        <f t="shared" si="705"/>
        <v>8215</v>
      </c>
      <c r="I2116" s="61">
        <v>2</v>
      </c>
      <c r="J2116" s="105" t="s">
        <v>649</v>
      </c>
      <c r="K2116" s="104" t="str">
        <f t="shared" si="707"/>
        <v>2488706052</v>
      </c>
      <c r="L2116" s="68">
        <f t="shared" si="708"/>
        <v>2781</v>
      </c>
    </row>
    <row r="2117" spans="2:12" ht="14.25" customHeight="1" x14ac:dyDescent="0.15">
      <c r="B2117" s="131" t="s">
        <v>788</v>
      </c>
      <c r="C2117" s="95" t="s">
        <v>718</v>
      </c>
      <c r="D2117" s="130">
        <v>6</v>
      </c>
      <c r="E2117" s="132">
        <v>698</v>
      </c>
      <c r="F2117" s="63" t="s">
        <v>638</v>
      </c>
      <c r="G2117" s="102">
        <f t="shared" si="706"/>
        <v>10.6</v>
      </c>
      <c r="H2117" s="99">
        <f t="shared" si="705"/>
        <v>7398</v>
      </c>
      <c r="I2117" s="61">
        <v>2</v>
      </c>
      <c r="J2117" s="105" t="s">
        <v>649</v>
      </c>
      <c r="K2117" s="104" t="str">
        <f t="shared" si="707"/>
        <v>2488716052</v>
      </c>
      <c r="L2117" s="68">
        <f t="shared" si="708"/>
        <v>2781</v>
      </c>
    </row>
    <row r="2118" spans="2:12" ht="14.25" customHeight="1" x14ac:dyDescent="0.15">
      <c r="B2118" s="131" t="s">
        <v>789</v>
      </c>
      <c r="C2118" s="95" t="s">
        <v>719</v>
      </c>
      <c r="D2118" s="130">
        <v>5</v>
      </c>
      <c r="E2118" s="132">
        <v>684</v>
      </c>
      <c r="F2118" s="63" t="s">
        <v>638</v>
      </c>
      <c r="G2118" s="102">
        <f t="shared" si="706"/>
        <v>10.6</v>
      </c>
      <c r="H2118" s="99">
        <f t="shared" si="705"/>
        <v>7250</v>
      </c>
      <c r="I2118" s="61">
        <v>2</v>
      </c>
      <c r="J2118" s="105" t="s">
        <v>649</v>
      </c>
      <c r="K2118" s="104" t="str">
        <f t="shared" si="707"/>
        <v>2488725052</v>
      </c>
      <c r="L2118" s="68">
        <f t="shared" si="708"/>
        <v>2383</v>
      </c>
    </row>
    <row r="2119" spans="2:12" ht="14.25" customHeight="1" x14ac:dyDescent="0.15">
      <c r="B2119" s="131" t="s">
        <v>790</v>
      </c>
      <c r="C2119" s="95" t="s">
        <v>720</v>
      </c>
      <c r="D2119" s="130">
        <v>5</v>
      </c>
      <c r="E2119" s="132">
        <v>616</v>
      </c>
      <c r="F2119" s="63" t="s">
        <v>638</v>
      </c>
      <c r="G2119" s="102">
        <f t="shared" si="706"/>
        <v>10.6</v>
      </c>
      <c r="H2119" s="99">
        <f t="shared" si="705"/>
        <v>6529</v>
      </c>
      <c r="I2119" s="61">
        <v>2</v>
      </c>
      <c r="J2119" s="105" t="s">
        <v>649</v>
      </c>
      <c r="K2119" s="104" t="str">
        <f t="shared" si="707"/>
        <v>2488735052</v>
      </c>
      <c r="L2119" s="68">
        <f t="shared" si="708"/>
        <v>2383</v>
      </c>
    </row>
    <row r="2120" spans="2:12" ht="14.25" customHeight="1" x14ac:dyDescent="0.15">
      <c r="B2120" s="131" t="s">
        <v>791</v>
      </c>
      <c r="C2120" s="95" t="s">
        <v>721</v>
      </c>
      <c r="D2120" s="130">
        <v>4</v>
      </c>
      <c r="E2120" s="132">
        <v>592</v>
      </c>
      <c r="F2120" s="63" t="s">
        <v>638</v>
      </c>
      <c r="G2120" s="102">
        <f t="shared" si="706"/>
        <v>10.6</v>
      </c>
      <c r="H2120" s="99">
        <f t="shared" si="705"/>
        <v>6275</v>
      </c>
      <c r="I2120" s="61">
        <v>2</v>
      </c>
      <c r="J2120" s="105" t="s">
        <v>649</v>
      </c>
      <c r="K2120" s="104" t="str">
        <f t="shared" si="707"/>
        <v>2488744052</v>
      </c>
      <c r="L2120" s="68">
        <f t="shared" si="708"/>
        <v>1984</v>
      </c>
    </row>
    <row r="2121" spans="2:12" ht="14.25" customHeight="1" x14ac:dyDescent="0.15">
      <c r="B2121" s="131" t="s">
        <v>792</v>
      </c>
      <c r="C2121" s="95" t="s">
        <v>722</v>
      </c>
      <c r="D2121" s="130">
        <v>4</v>
      </c>
      <c r="E2121" s="132">
        <v>533</v>
      </c>
      <c r="F2121" s="63" t="s">
        <v>638</v>
      </c>
      <c r="G2121" s="102">
        <f t="shared" si="706"/>
        <v>10.6</v>
      </c>
      <c r="H2121" s="99">
        <f t="shared" si="705"/>
        <v>5649</v>
      </c>
      <c r="I2121" s="61">
        <v>2</v>
      </c>
      <c r="J2121" s="105" t="s">
        <v>649</v>
      </c>
      <c r="K2121" s="104" t="str">
        <f t="shared" si="707"/>
        <v>2488754052</v>
      </c>
      <c r="L2121" s="68">
        <f t="shared" si="708"/>
        <v>1984</v>
      </c>
    </row>
    <row r="2122" spans="2:12" ht="14.25" customHeight="1" x14ac:dyDescent="0.15">
      <c r="B2122" s="131" t="s">
        <v>793</v>
      </c>
      <c r="C2122" s="95" t="s">
        <v>723</v>
      </c>
      <c r="D2122" s="130">
        <v>3</v>
      </c>
      <c r="E2122" s="132">
        <v>549</v>
      </c>
      <c r="F2122" s="63" t="s">
        <v>638</v>
      </c>
      <c r="G2122" s="102">
        <f t="shared" si="706"/>
        <v>10.6</v>
      </c>
      <c r="H2122" s="99">
        <f t="shared" si="705"/>
        <v>5819</v>
      </c>
      <c r="I2122" s="61">
        <v>2</v>
      </c>
      <c r="J2122" s="105" t="s">
        <v>649</v>
      </c>
      <c r="K2122" s="104" t="str">
        <f t="shared" si="707"/>
        <v>2488763052</v>
      </c>
      <c r="L2122" s="68">
        <f t="shared" si="708"/>
        <v>1803</v>
      </c>
    </row>
    <row r="2123" spans="2:12" ht="14.25" customHeight="1" x14ac:dyDescent="0.15">
      <c r="B2123" s="131" t="s">
        <v>794</v>
      </c>
      <c r="C2123" s="95" t="s">
        <v>724</v>
      </c>
      <c r="D2123" s="130">
        <v>3</v>
      </c>
      <c r="E2123" s="132">
        <v>494</v>
      </c>
      <c r="F2123" s="63" t="s">
        <v>638</v>
      </c>
      <c r="G2123" s="102">
        <f t="shared" si="706"/>
        <v>10.6</v>
      </c>
      <c r="H2123" s="99">
        <f t="shared" si="705"/>
        <v>5236</v>
      </c>
      <c r="I2123" s="61">
        <v>2</v>
      </c>
      <c r="J2123" s="105" t="s">
        <v>649</v>
      </c>
      <c r="K2123" s="104" t="str">
        <f t="shared" si="707"/>
        <v>2488773052</v>
      </c>
      <c r="L2123" s="68">
        <f t="shared" si="708"/>
        <v>1803</v>
      </c>
    </row>
    <row r="2124" spans="2:12" ht="14.25" customHeight="1" x14ac:dyDescent="0.15">
      <c r="B2124" s="131" t="s">
        <v>795</v>
      </c>
      <c r="C2124" s="95" t="s">
        <v>725</v>
      </c>
      <c r="D2124" s="130">
        <v>2</v>
      </c>
      <c r="E2124" s="132">
        <v>501</v>
      </c>
      <c r="F2124" s="63" t="s">
        <v>638</v>
      </c>
      <c r="G2124" s="102">
        <f t="shared" si="706"/>
        <v>10.6</v>
      </c>
      <c r="H2124" s="99">
        <f t="shared" si="705"/>
        <v>5310</v>
      </c>
      <c r="I2124" s="61">
        <v>2</v>
      </c>
      <c r="J2124" s="105" t="s">
        <v>649</v>
      </c>
      <c r="K2124" s="104" t="str">
        <f t="shared" si="707"/>
        <v>2488782052</v>
      </c>
      <c r="L2124" s="68">
        <f t="shared" si="708"/>
        <v>1597</v>
      </c>
    </row>
    <row r="2125" spans="2:12" ht="14.25" customHeight="1" x14ac:dyDescent="0.15">
      <c r="B2125" s="131" t="s">
        <v>796</v>
      </c>
      <c r="C2125" s="95" t="s">
        <v>726</v>
      </c>
      <c r="D2125" s="130">
        <v>2</v>
      </c>
      <c r="E2125" s="132">
        <v>451</v>
      </c>
      <c r="F2125" s="63" t="s">
        <v>638</v>
      </c>
      <c r="G2125" s="102">
        <f t="shared" si="706"/>
        <v>10.6</v>
      </c>
      <c r="H2125" s="99">
        <f t="shared" si="705"/>
        <v>4780</v>
      </c>
      <c r="I2125" s="61">
        <v>2</v>
      </c>
      <c r="J2125" s="105" t="s">
        <v>649</v>
      </c>
      <c r="K2125" s="104" t="str">
        <f t="shared" si="707"/>
        <v>2488792052</v>
      </c>
      <c r="L2125" s="68">
        <f t="shared" si="708"/>
        <v>1597</v>
      </c>
    </row>
    <row r="2126" spans="2:12" ht="14.25" customHeight="1" x14ac:dyDescent="0.15">
      <c r="B2126" s="131" t="s">
        <v>795</v>
      </c>
      <c r="C2126" s="95" t="s">
        <v>727</v>
      </c>
      <c r="D2126" s="130">
        <v>1</v>
      </c>
      <c r="E2126" s="132">
        <v>501</v>
      </c>
      <c r="F2126" s="63" t="s">
        <v>638</v>
      </c>
      <c r="G2126" s="102">
        <f t="shared" si="706"/>
        <v>10.6</v>
      </c>
      <c r="H2126" s="99">
        <f t="shared" si="705"/>
        <v>5310</v>
      </c>
      <c r="I2126" s="61">
        <v>2</v>
      </c>
      <c r="J2126" s="105" t="s">
        <v>649</v>
      </c>
      <c r="K2126" s="104" t="str">
        <f t="shared" si="707"/>
        <v>2488781052</v>
      </c>
      <c r="L2126" s="68">
        <f t="shared" si="708"/>
        <v>187</v>
      </c>
    </row>
    <row r="2127" spans="2:12" ht="14.25" customHeight="1" x14ac:dyDescent="0.15">
      <c r="B2127" s="131" t="s">
        <v>796</v>
      </c>
      <c r="C2127" s="95" t="s">
        <v>728</v>
      </c>
      <c r="D2127" s="130">
        <v>1</v>
      </c>
      <c r="E2127" s="132">
        <v>451</v>
      </c>
      <c r="F2127" s="63" t="s">
        <v>638</v>
      </c>
      <c r="G2127" s="102">
        <f t="shared" si="706"/>
        <v>10.6</v>
      </c>
      <c r="H2127" s="99">
        <f t="shared" si="705"/>
        <v>4780</v>
      </c>
      <c r="I2127" s="61">
        <v>2</v>
      </c>
      <c r="J2127" s="105" t="s">
        <v>649</v>
      </c>
      <c r="K2127" s="104" t="str">
        <f t="shared" si="707"/>
        <v>2488791052</v>
      </c>
      <c r="L2127" s="68">
        <f t="shared" si="708"/>
        <v>187</v>
      </c>
    </row>
    <row r="2128" spans="2:12" ht="14.25" customHeight="1" x14ac:dyDescent="0.15">
      <c r="B2128" s="131" t="s">
        <v>797</v>
      </c>
      <c r="C2128" s="95" t="s">
        <v>729</v>
      </c>
      <c r="D2128" s="130">
        <v>3</v>
      </c>
      <c r="E2128" s="132">
        <v>684</v>
      </c>
      <c r="F2128" s="63" t="s">
        <v>638</v>
      </c>
      <c r="G2128" s="102">
        <f t="shared" si="706"/>
        <v>10.6</v>
      </c>
      <c r="H2128" s="99">
        <f t="shared" si="705"/>
        <v>7250</v>
      </c>
      <c r="I2128" s="61">
        <v>2</v>
      </c>
      <c r="J2128" s="105" t="s">
        <v>649</v>
      </c>
      <c r="K2128" s="104" t="str">
        <f t="shared" si="707"/>
        <v>2488803052</v>
      </c>
      <c r="L2128" s="68">
        <f t="shared" si="708"/>
        <v>2383</v>
      </c>
    </row>
    <row r="2129" spans="2:12" ht="14.25" customHeight="1" x14ac:dyDescent="0.15">
      <c r="B2129" s="131" t="s">
        <v>798</v>
      </c>
      <c r="C2129" s="95" t="s">
        <v>730</v>
      </c>
      <c r="D2129" s="130">
        <v>3</v>
      </c>
      <c r="E2129" s="132">
        <v>616</v>
      </c>
      <c r="F2129" s="63" t="s">
        <v>638</v>
      </c>
      <c r="G2129" s="102">
        <f t="shared" si="706"/>
        <v>10.6</v>
      </c>
      <c r="H2129" s="99">
        <f t="shared" si="705"/>
        <v>6529</v>
      </c>
      <c r="I2129" s="61">
        <v>2</v>
      </c>
      <c r="J2129" s="105" t="s">
        <v>649</v>
      </c>
      <c r="K2129" s="104" t="str">
        <f t="shared" si="707"/>
        <v>2488813052</v>
      </c>
      <c r="L2129" s="68">
        <f t="shared" si="708"/>
        <v>2383</v>
      </c>
    </row>
    <row r="2130" spans="2:12" ht="14.25" customHeight="1" x14ac:dyDescent="0.15">
      <c r="B2130" s="131" t="s">
        <v>799</v>
      </c>
      <c r="C2130" s="95" t="s">
        <v>731</v>
      </c>
      <c r="D2130" s="130">
        <v>2</v>
      </c>
      <c r="E2130" s="132">
        <v>571</v>
      </c>
      <c r="F2130" s="63" t="s">
        <v>638</v>
      </c>
      <c r="G2130" s="102">
        <f t="shared" si="706"/>
        <v>10.6</v>
      </c>
      <c r="H2130" s="99">
        <f t="shared" si="705"/>
        <v>6052</v>
      </c>
      <c r="I2130" s="61">
        <v>2</v>
      </c>
      <c r="J2130" s="105" t="s">
        <v>649</v>
      </c>
      <c r="K2130" s="104" t="str">
        <f t="shared" si="707"/>
        <v>2488822052</v>
      </c>
      <c r="L2130" s="68">
        <f t="shared" si="708"/>
        <v>1463</v>
      </c>
    </row>
    <row r="2131" spans="2:12" ht="14.25" customHeight="1" x14ac:dyDescent="0.15">
      <c r="B2131" s="131" t="s">
        <v>800</v>
      </c>
      <c r="C2131" s="95" t="s">
        <v>732</v>
      </c>
      <c r="D2131" s="130">
        <v>2</v>
      </c>
      <c r="E2131" s="132">
        <v>514</v>
      </c>
      <c r="F2131" s="63" t="s">
        <v>638</v>
      </c>
      <c r="G2131" s="102">
        <f t="shared" si="706"/>
        <v>10.6</v>
      </c>
      <c r="H2131" s="99">
        <f t="shared" si="705"/>
        <v>5448</v>
      </c>
      <c r="I2131" s="61">
        <v>2</v>
      </c>
      <c r="J2131" s="105" t="s">
        <v>649</v>
      </c>
      <c r="K2131" s="104" t="str">
        <f t="shared" si="707"/>
        <v>2488832052</v>
      </c>
      <c r="L2131" s="68">
        <f t="shared" si="708"/>
        <v>1463</v>
      </c>
    </row>
    <row r="2132" spans="2:12" ht="14.25" customHeight="1" x14ac:dyDescent="0.15">
      <c r="B2132" s="131" t="s">
        <v>801</v>
      </c>
      <c r="C2132" s="95" t="s">
        <v>733</v>
      </c>
      <c r="D2132" s="130">
        <v>1</v>
      </c>
      <c r="E2132" s="132">
        <v>500</v>
      </c>
      <c r="F2132" s="63" t="s">
        <v>638</v>
      </c>
      <c r="G2132" s="102">
        <f t="shared" si="706"/>
        <v>10.6</v>
      </c>
      <c r="H2132" s="99">
        <f t="shared" si="705"/>
        <v>5300</v>
      </c>
      <c r="I2132" s="61">
        <v>2</v>
      </c>
      <c r="J2132" s="105" t="s">
        <v>649</v>
      </c>
      <c r="K2132" s="104" t="str">
        <f t="shared" si="707"/>
        <v>2488841052</v>
      </c>
      <c r="L2132" s="68">
        <f t="shared" si="708"/>
        <v>187</v>
      </c>
    </row>
    <row r="2133" spans="2:12" ht="14.25" customHeight="1" x14ac:dyDescent="0.15">
      <c r="B2133" s="131" t="s">
        <v>802</v>
      </c>
      <c r="C2133" s="95" t="s">
        <v>734</v>
      </c>
      <c r="D2133" s="130">
        <v>1</v>
      </c>
      <c r="E2133" s="132">
        <v>450</v>
      </c>
      <c r="F2133" s="63" t="s">
        <v>638</v>
      </c>
      <c r="G2133" s="102">
        <f t="shared" si="706"/>
        <v>10.6</v>
      </c>
      <c r="H2133" s="99">
        <f t="shared" si="705"/>
        <v>4770</v>
      </c>
      <c r="I2133" s="61">
        <v>2</v>
      </c>
      <c r="J2133" s="105" t="s">
        <v>649</v>
      </c>
      <c r="K2133" s="104" t="str">
        <f t="shared" si="707"/>
        <v>2488851052</v>
      </c>
      <c r="L2133" s="68">
        <f t="shared" si="708"/>
        <v>187</v>
      </c>
    </row>
    <row r="2134" spans="2:12" ht="14.25" customHeight="1" x14ac:dyDescent="0.15">
      <c r="B2134" s="131" t="s">
        <v>97</v>
      </c>
      <c r="C2134" s="130" t="s">
        <v>293</v>
      </c>
      <c r="D2134" s="130">
        <v>6</v>
      </c>
      <c r="E2134" s="132">
        <v>646</v>
      </c>
      <c r="F2134" s="63" t="s">
        <v>638</v>
      </c>
      <c r="G2134" s="102">
        <f t="shared" si="706"/>
        <v>10.6</v>
      </c>
      <c r="H2134" s="99">
        <f t="shared" si="705"/>
        <v>6847</v>
      </c>
      <c r="I2134" s="61">
        <v>2</v>
      </c>
      <c r="J2134" s="105" t="s">
        <v>649</v>
      </c>
      <c r="K2134" s="104" t="str">
        <f t="shared" si="707"/>
        <v>2491116052</v>
      </c>
      <c r="L2134" s="68">
        <f>L1954</f>
        <v>2781</v>
      </c>
    </row>
    <row r="2135" spans="2:12" ht="14.25" customHeight="1" x14ac:dyDescent="0.15">
      <c r="B2135" s="131" t="s">
        <v>515</v>
      </c>
      <c r="C2135" s="130" t="s">
        <v>294</v>
      </c>
      <c r="D2135" s="130">
        <v>6</v>
      </c>
      <c r="E2135" s="132">
        <v>581</v>
      </c>
      <c r="F2135" s="63" t="s">
        <v>638</v>
      </c>
      <c r="G2135" s="102">
        <f t="shared" si="706"/>
        <v>10.6</v>
      </c>
      <c r="H2135" s="99">
        <f t="shared" si="705"/>
        <v>6158</v>
      </c>
      <c r="I2135" s="61">
        <v>2</v>
      </c>
      <c r="J2135" s="105" t="s">
        <v>649</v>
      </c>
      <c r="K2135" s="104" t="str">
        <f t="shared" si="707"/>
        <v>2491526052</v>
      </c>
      <c r="L2135" s="68">
        <f t="shared" ref="L2135:L2198" si="709">L1955</f>
        <v>2781</v>
      </c>
    </row>
    <row r="2136" spans="2:12" ht="14.25" customHeight="1" x14ac:dyDescent="0.15">
      <c r="B2136" s="131" t="s">
        <v>98</v>
      </c>
      <c r="C2136" s="130" t="s">
        <v>295</v>
      </c>
      <c r="D2136" s="130">
        <v>5</v>
      </c>
      <c r="E2136" s="132">
        <v>549</v>
      </c>
      <c r="F2136" s="63" t="s">
        <v>638</v>
      </c>
      <c r="G2136" s="102">
        <f t="shared" si="706"/>
        <v>10.6</v>
      </c>
      <c r="H2136" s="99">
        <f t="shared" si="705"/>
        <v>5819</v>
      </c>
      <c r="I2136" s="61">
        <v>2</v>
      </c>
      <c r="J2136" s="105" t="s">
        <v>649</v>
      </c>
      <c r="K2136" s="104" t="str">
        <f t="shared" si="707"/>
        <v>2491125052</v>
      </c>
      <c r="L2136" s="68">
        <f t="shared" si="709"/>
        <v>2383</v>
      </c>
    </row>
    <row r="2137" spans="2:12" ht="14.25" customHeight="1" x14ac:dyDescent="0.15">
      <c r="B2137" s="131" t="s">
        <v>516</v>
      </c>
      <c r="C2137" s="130" t="s">
        <v>296</v>
      </c>
      <c r="D2137" s="130">
        <v>5</v>
      </c>
      <c r="E2137" s="132">
        <v>494</v>
      </c>
      <c r="F2137" s="63" t="s">
        <v>638</v>
      </c>
      <c r="G2137" s="102">
        <f t="shared" si="706"/>
        <v>10.6</v>
      </c>
      <c r="H2137" s="99">
        <f t="shared" si="705"/>
        <v>5236</v>
      </c>
      <c r="I2137" s="61">
        <v>2</v>
      </c>
      <c r="J2137" s="105" t="s">
        <v>649</v>
      </c>
      <c r="K2137" s="104" t="str">
        <f t="shared" si="707"/>
        <v>2491555052</v>
      </c>
      <c r="L2137" s="68">
        <f t="shared" si="709"/>
        <v>2383</v>
      </c>
    </row>
    <row r="2138" spans="2:12" ht="14.25" customHeight="1" x14ac:dyDescent="0.15">
      <c r="B2138" s="131" t="s">
        <v>99</v>
      </c>
      <c r="C2138" s="130" t="s">
        <v>297</v>
      </c>
      <c r="D2138" s="130">
        <v>4</v>
      </c>
      <c r="E2138" s="132">
        <v>454</v>
      </c>
      <c r="F2138" s="63" t="s">
        <v>638</v>
      </c>
      <c r="G2138" s="102">
        <f t="shared" si="706"/>
        <v>10.6</v>
      </c>
      <c r="H2138" s="99">
        <f t="shared" si="705"/>
        <v>4812</v>
      </c>
      <c r="I2138" s="61">
        <v>2</v>
      </c>
      <c r="J2138" s="105" t="s">
        <v>649</v>
      </c>
      <c r="K2138" s="104" t="str">
        <f t="shared" si="707"/>
        <v>2491134052</v>
      </c>
      <c r="L2138" s="68">
        <f t="shared" si="709"/>
        <v>1984</v>
      </c>
    </row>
    <row r="2139" spans="2:12" ht="14.25" customHeight="1" x14ac:dyDescent="0.15">
      <c r="B2139" s="131" t="s">
        <v>517</v>
      </c>
      <c r="C2139" s="130" t="s">
        <v>298</v>
      </c>
      <c r="D2139" s="130">
        <v>4</v>
      </c>
      <c r="E2139" s="132">
        <v>409</v>
      </c>
      <c r="F2139" s="63" t="s">
        <v>638</v>
      </c>
      <c r="G2139" s="102">
        <f t="shared" si="706"/>
        <v>10.6</v>
      </c>
      <c r="H2139" s="99">
        <f t="shared" si="705"/>
        <v>4335</v>
      </c>
      <c r="I2139" s="61">
        <v>2</v>
      </c>
      <c r="J2139" s="105" t="s">
        <v>649</v>
      </c>
      <c r="K2139" s="104" t="str">
        <f t="shared" si="707"/>
        <v>2491584052</v>
      </c>
      <c r="L2139" s="68">
        <f t="shared" si="709"/>
        <v>1984</v>
      </c>
    </row>
    <row r="2140" spans="2:12" ht="14.25" customHeight="1" x14ac:dyDescent="0.15">
      <c r="B2140" s="131" t="s">
        <v>100</v>
      </c>
      <c r="C2140" s="130" t="s">
        <v>299</v>
      </c>
      <c r="D2140" s="130">
        <v>3</v>
      </c>
      <c r="E2140" s="132">
        <v>408</v>
      </c>
      <c r="F2140" s="63" t="s">
        <v>638</v>
      </c>
      <c r="G2140" s="102">
        <f t="shared" si="706"/>
        <v>10.6</v>
      </c>
      <c r="H2140" s="99">
        <f t="shared" si="705"/>
        <v>4324</v>
      </c>
      <c r="I2140" s="61">
        <v>2</v>
      </c>
      <c r="J2140" s="105" t="s">
        <v>649</v>
      </c>
      <c r="K2140" s="104" t="str">
        <f t="shared" si="707"/>
        <v>2491143052</v>
      </c>
      <c r="L2140" s="68">
        <f t="shared" si="709"/>
        <v>1803</v>
      </c>
    </row>
    <row r="2141" spans="2:12" ht="14.25" customHeight="1" x14ac:dyDescent="0.15">
      <c r="B2141" s="131" t="s">
        <v>518</v>
      </c>
      <c r="C2141" s="130" t="s">
        <v>300</v>
      </c>
      <c r="D2141" s="130">
        <v>3</v>
      </c>
      <c r="E2141" s="132">
        <v>367</v>
      </c>
      <c r="F2141" s="63" t="s">
        <v>638</v>
      </c>
      <c r="G2141" s="102">
        <f t="shared" si="706"/>
        <v>10.6</v>
      </c>
      <c r="H2141" s="99">
        <f t="shared" si="705"/>
        <v>3890</v>
      </c>
      <c r="I2141" s="61">
        <v>2</v>
      </c>
      <c r="J2141" s="105" t="s">
        <v>649</v>
      </c>
      <c r="K2141" s="104" t="str">
        <f t="shared" si="707"/>
        <v>2491613052</v>
      </c>
      <c r="L2141" s="68">
        <f t="shared" si="709"/>
        <v>1803</v>
      </c>
    </row>
    <row r="2142" spans="2:12" ht="14.25" customHeight="1" x14ac:dyDescent="0.15">
      <c r="B2142" s="131" t="s">
        <v>101</v>
      </c>
      <c r="C2142" s="130" t="s">
        <v>301</v>
      </c>
      <c r="D2142" s="130">
        <v>2</v>
      </c>
      <c r="E2142" s="132">
        <v>356</v>
      </c>
      <c r="F2142" s="63" t="s">
        <v>638</v>
      </c>
      <c r="G2142" s="102">
        <f t="shared" si="706"/>
        <v>10.6</v>
      </c>
      <c r="H2142" s="99">
        <f t="shared" si="705"/>
        <v>3773</v>
      </c>
      <c r="I2142" s="61">
        <v>2</v>
      </c>
      <c r="J2142" s="105" t="s">
        <v>649</v>
      </c>
      <c r="K2142" s="104" t="str">
        <f t="shared" si="707"/>
        <v>2491152052</v>
      </c>
      <c r="L2142" s="68">
        <f t="shared" si="709"/>
        <v>1597</v>
      </c>
    </row>
    <row r="2143" spans="2:12" ht="14.25" customHeight="1" x14ac:dyDescent="0.15">
      <c r="B2143" s="131" t="s">
        <v>519</v>
      </c>
      <c r="C2143" s="130" t="s">
        <v>302</v>
      </c>
      <c r="D2143" s="130">
        <v>2</v>
      </c>
      <c r="E2143" s="132">
        <v>320</v>
      </c>
      <c r="F2143" s="63" t="s">
        <v>638</v>
      </c>
      <c r="G2143" s="102">
        <f t="shared" si="706"/>
        <v>10.6</v>
      </c>
      <c r="H2143" s="99">
        <f t="shared" si="705"/>
        <v>3392</v>
      </c>
      <c r="I2143" s="61">
        <v>2</v>
      </c>
      <c r="J2143" s="105" t="s">
        <v>649</v>
      </c>
      <c r="K2143" s="104" t="str">
        <f t="shared" si="707"/>
        <v>2491642052</v>
      </c>
      <c r="L2143" s="68">
        <f t="shared" si="709"/>
        <v>1597</v>
      </c>
    </row>
    <row r="2144" spans="2:12" ht="14.25" customHeight="1" x14ac:dyDescent="0.15">
      <c r="B2144" s="131" t="s">
        <v>101</v>
      </c>
      <c r="C2144" s="130" t="s">
        <v>840</v>
      </c>
      <c r="D2144" s="130">
        <v>1</v>
      </c>
      <c r="E2144" s="132">
        <v>356</v>
      </c>
      <c r="F2144" s="63" t="s">
        <v>638</v>
      </c>
      <c r="G2144" s="102">
        <f t="shared" si="706"/>
        <v>10.6</v>
      </c>
      <c r="H2144" s="99">
        <f t="shared" si="705"/>
        <v>3773</v>
      </c>
      <c r="I2144" s="61">
        <v>2</v>
      </c>
      <c r="J2144" s="105" t="s">
        <v>649</v>
      </c>
      <c r="K2144" s="104" t="str">
        <f t="shared" si="707"/>
        <v>2491151052</v>
      </c>
      <c r="L2144" s="68">
        <f t="shared" si="709"/>
        <v>187</v>
      </c>
    </row>
    <row r="2145" spans="2:12" ht="14.25" customHeight="1" x14ac:dyDescent="0.15">
      <c r="B2145" s="131" t="s">
        <v>519</v>
      </c>
      <c r="C2145" s="130" t="s">
        <v>841</v>
      </c>
      <c r="D2145" s="130">
        <v>1</v>
      </c>
      <c r="E2145" s="132">
        <v>320</v>
      </c>
      <c r="F2145" s="63" t="s">
        <v>638</v>
      </c>
      <c r="G2145" s="102">
        <f t="shared" si="706"/>
        <v>10.6</v>
      </c>
      <c r="H2145" s="99">
        <f t="shared" si="705"/>
        <v>3392</v>
      </c>
      <c r="I2145" s="61">
        <v>2</v>
      </c>
      <c r="J2145" s="105" t="s">
        <v>649</v>
      </c>
      <c r="K2145" s="104" t="str">
        <f t="shared" si="707"/>
        <v>2491641052</v>
      </c>
      <c r="L2145" s="68">
        <f t="shared" si="709"/>
        <v>187</v>
      </c>
    </row>
    <row r="2146" spans="2:12" ht="14.25" customHeight="1" x14ac:dyDescent="0.15">
      <c r="B2146" s="131" t="s">
        <v>102</v>
      </c>
      <c r="C2146" s="130" t="s">
        <v>303</v>
      </c>
      <c r="D2146" s="130">
        <v>6</v>
      </c>
      <c r="E2146" s="132">
        <v>421</v>
      </c>
      <c r="F2146" s="63" t="s">
        <v>638</v>
      </c>
      <c r="G2146" s="102">
        <f t="shared" si="706"/>
        <v>10.6</v>
      </c>
      <c r="H2146" s="99">
        <f t="shared" si="705"/>
        <v>4462</v>
      </c>
      <c r="I2146" s="61">
        <v>2</v>
      </c>
      <c r="J2146" s="105" t="s">
        <v>649</v>
      </c>
      <c r="K2146" s="104" t="str">
        <f t="shared" si="707"/>
        <v>2491316052</v>
      </c>
      <c r="L2146" s="68">
        <f t="shared" si="709"/>
        <v>2041</v>
      </c>
    </row>
    <row r="2147" spans="2:12" ht="14.25" customHeight="1" x14ac:dyDescent="0.15">
      <c r="B2147" s="131" t="s">
        <v>520</v>
      </c>
      <c r="C2147" s="130" t="s">
        <v>304</v>
      </c>
      <c r="D2147" s="130">
        <v>6</v>
      </c>
      <c r="E2147" s="132">
        <v>379</v>
      </c>
      <c r="F2147" s="63" t="s">
        <v>638</v>
      </c>
      <c r="G2147" s="102">
        <f t="shared" si="706"/>
        <v>10.6</v>
      </c>
      <c r="H2147" s="99">
        <f t="shared" ref="H2147:H2210" si="710">ROUNDDOWN(E2147*G2147,0)</f>
        <v>4017</v>
      </c>
      <c r="I2147" s="61">
        <v>2</v>
      </c>
      <c r="J2147" s="105" t="s">
        <v>649</v>
      </c>
      <c r="K2147" s="104" t="str">
        <f t="shared" si="707"/>
        <v>2491676052</v>
      </c>
      <c r="L2147" s="68">
        <f t="shared" si="709"/>
        <v>2041</v>
      </c>
    </row>
    <row r="2148" spans="2:12" ht="14.25" customHeight="1" x14ac:dyDescent="0.15">
      <c r="B2148" s="131" t="s">
        <v>103</v>
      </c>
      <c r="C2148" s="130" t="s">
        <v>305</v>
      </c>
      <c r="D2148" s="130">
        <v>5</v>
      </c>
      <c r="E2148" s="132">
        <v>369</v>
      </c>
      <c r="F2148" s="63" t="s">
        <v>638</v>
      </c>
      <c r="G2148" s="102">
        <f t="shared" ref="G2148:G2211" si="711">G$1954</f>
        <v>10.6</v>
      </c>
      <c r="H2148" s="99">
        <f t="shared" si="710"/>
        <v>3911</v>
      </c>
      <c r="I2148" s="61">
        <v>2</v>
      </c>
      <c r="J2148" s="105" t="s">
        <v>649</v>
      </c>
      <c r="K2148" s="104" t="str">
        <f t="shared" si="707"/>
        <v>2491325052</v>
      </c>
      <c r="L2148" s="68">
        <f t="shared" si="709"/>
        <v>1586</v>
      </c>
    </row>
    <row r="2149" spans="2:12" ht="14.25" customHeight="1" x14ac:dyDescent="0.15">
      <c r="B2149" s="131" t="s">
        <v>521</v>
      </c>
      <c r="C2149" s="130" t="s">
        <v>306</v>
      </c>
      <c r="D2149" s="130">
        <v>5</v>
      </c>
      <c r="E2149" s="132">
        <v>332</v>
      </c>
      <c r="F2149" s="63" t="s">
        <v>638</v>
      </c>
      <c r="G2149" s="102">
        <f t="shared" si="711"/>
        <v>10.6</v>
      </c>
      <c r="H2149" s="99">
        <f t="shared" si="710"/>
        <v>3519</v>
      </c>
      <c r="I2149" s="61">
        <v>2</v>
      </c>
      <c r="J2149" s="105" t="s">
        <v>649</v>
      </c>
      <c r="K2149" s="104" t="str">
        <f t="shared" si="707"/>
        <v>2491705052</v>
      </c>
      <c r="L2149" s="68">
        <f t="shared" si="709"/>
        <v>1586</v>
      </c>
    </row>
    <row r="2150" spans="2:12" ht="14.25" customHeight="1" x14ac:dyDescent="0.15">
      <c r="B2150" s="131" t="s">
        <v>104</v>
      </c>
      <c r="C2150" s="130" t="s">
        <v>307</v>
      </c>
      <c r="D2150" s="130">
        <v>4</v>
      </c>
      <c r="E2150" s="132">
        <v>223</v>
      </c>
      <c r="F2150" s="63" t="s">
        <v>638</v>
      </c>
      <c r="G2150" s="102">
        <f t="shared" si="711"/>
        <v>10.6</v>
      </c>
      <c r="H2150" s="99">
        <f t="shared" si="710"/>
        <v>2363</v>
      </c>
      <c r="I2150" s="61">
        <v>2</v>
      </c>
      <c r="J2150" s="105" t="s">
        <v>649</v>
      </c>
      <c r="K2150" s="104" t="str">
        <f t="shared" si="707"/>
        <v>2491334052</v>
      </c>
      <c r="L2150" s="68">
        <f t="shared" si="709"/>
        <v>2572</v>
      </c>
    </row>
    <row r="2151" spans="2:12" ht="14.25" customHeight="1" x14ac:dyDescent="0.15">
      <c r="B2151" s="131" t="s">
        <v>522</v>
      </c>
      <c r="C2151" s="130" t="s">
        <v>308</v>
      </c>
      <c r="D2151" s="130">
        <v>4</v>
      </c>
      <c r="E2151" s="132">
        <v>201</v>
      </c>
      <c r="F2151" s="63" t="s">
        <v>638</v>
      </c>
      <c r="G2151" s="102">
        <f t="shared" si="711"/>
        <v>10.6</v>
      </c>
      <c r="H2151" s="99">
        <f t="shared" si="710"/>
        <v>2130</v>
      </c>
      <c r="I2151" s="61">
        <v>2</v>
      </c>
      <c r="J2151" s="105" t="s">
        <v>649</v>
      </c>
      <c r="K2151" s="104" t="str">
        <f t="shared" si="707"/>
        <v>2491734052</v>
      </c>
      <c r="L2151" s="68">
        <f t="shared" si="709"/>
        <v>2572</v>
      </c>
    </row>
    <row r="2152" spans="2:12" ht="14.25" customHeight="1" x14ac:dyDescent="0.15">
      <c r="B2152" s="131" t="s">
        <v>105</v>
      </c>
      <c r="C2152" s="130" t="s">
        <v>309</v>
      </c>
      <c r="D2152" s="130">
        <v>3</v>
      </c>
      <c r="E2152" s="132">
        <v>168</v>
      </c>
      <c r="F2152" s="63" t="s">
        <v>638</v>
      </c>
      <c r="G2152" s="102">
        <f t="shared" si="711"/>
        <v>10.6</v>
      </c>
      <c r="H2152" s="99">
        <f t="shared" si="710"/>
        <v>1780</v>
      </c>
      <c r="I2152" s="61">
        <v>2</v>
      </c>
      <c r="J2152" s="105" t="s">
        <v>649</v>
      </c>
      <c r="K2152" s="104" t="str">
        <f t="shared" si="707"/>
        <v>2491343052</v>
      </c>
      <c r="L2152" s="68">
        <f t="shared" si="709"/>
        <v>2807</v>
      </c>
    </row>
    <row r="2153" spans="2:12" ht="14.25" customHeight="1" x14ac:dyDescent="0.15">
      <c r="B2153" s="131" t="s">
        <v>523</v>
      </c>
      <c r="C2153" s="130" t="s">
        <v>310</v>
      </c>
      <c r="D2153" s="130">
        <v>3</v>
      </c>
      <c r="E2153" s="132">
        <v>151</v>
      </c>
      <c r="F2153" s="63" t="s">
        <v>638</v>
      </c>
      <c r="G2153" s="102">
        <f t="shared" si="711"/>
        <v>10.6</v>
      </c>
      <c r="H2153" s="99">
        <f t="shared" si="710"/>
        <v>1600</v>
      </c>
      <c r="I2153" s="61">
        <v>2</v>
      </c>
      <c r="J2153" s="105" t="s">
        <v>649</v>
      </c>
      <c r="K2153" s="104" t="str">
        <f t="shared" si="707"/>
        <v>2491763052</v>
      </c>
      <c r="L2153" s="68">
        <f t="shared" si="709"/>
        <v>2807</v>
      </c>
    </row>
    <row r="2154" spans="2:12" ht="14.25" customHeight="1" x14ac:dyDescent="0.15">
      <c r="B2154" s="131" t="s">
        <v>106</v>
      </c>
      <c r="C2154" s="130" t="s">
        <v>311</v>
      </c>
      <c r="D2154" s="130">
        <v>2</v>
      </c>
      <c r="E2154" s="132">
        <v>121</v>
      </c>
      <c r="F2154" s="63" t="s">
        <v>638</v>
      </c>
      <c r="G2154" s="102">
        <f t="shared" si="711"/>
        <v>10.6</v>
      </c>
      <c r="H2154" s="99">
        <f t="shared" si="710"/>
        <v>1282</v>
      </c>
      <c r="I2154" s="61">
        <v>2</v>
      </c>
      <c r="J2154" s="105" t="s">
        <v>649</v>
      </c>
      <c r="K2154" s="104" t="str">
        <f t="shared" si="707"/>
        <v>2491352052</v>
      </c>
      <c r="L2154" s="68">
        <f t="shared" si="709"/>
        <v>2867</v>
      </c>
    </row>
    <row r="2155" spans="2:12" ht="14.25" customHeight="1" x14ac:dyDescent="0.15">
      <c r="B2155" s="131" t="s">
        <v>524</v>
      </c>
      <c r="C2155" s="130" t="s">
        <v>312</v>
      </c>
      <c r="D2155" s="130">
        <v>2</v>
      </c>
      <c r="E2155" s="132">
        <v>109</v>
      </c>
      <c r="F2155" s="63" t="s">
        <v>638</v>
      </c>
      <c r="G2155" s="102">
        <f t="shared" si="711"/>
        <v>10.6</v>
      </c>
      <c r="H2155" s="99">
        <f t="shared" si="710"/>
        <v>1155</v>
      </c>
      <c r="I2155" s="61">
        <v>2</v>
      </c>
      <c r="J2155" s="105" t="s">
        <v>649</v>
      </c>
      <c r="K2155" s="104" t="str">
        <f t="shared" si="707"/>
        <v>2491792052</v>
      </c>
      <c r="L2155" s="68">
        <f t="shared" si="709"/>
        <v>2867</v>
      </c>
    </row>
    <row r="2156" spans="2:12" ht="14.25" customHeight="1" x14ac:dyDescent="0.15">
      <c r="B2156" s="131" t="s">
        <v>106</v>
      </c>
      <c r="C2156" s="130" t="s">
        <v>735</v>
      </c>
      <c r="D2156" s="130">
        <v>1</v>
      </c>
      <c r="E2156" s="132">
        <v>121</v>
      </c>
      <c r="F2156" s="63" t="s">
        <v>638</v>
      </c>
      <c r="G2156" s="102">
        <f t="shared" si="711"/>
        <v>10.6</v>
      </c>
      <c r="H2156" s="99">
        <f t="shared" si="710"/>
        <v>1282</v>
      </c>
      <c r="I2156" s="61">
        <v>2</v>
      </c>
      <c r="J2156" s="105" t="s">
        <v>649</v>
      </c>
      <c r="K2156" s="104" t="str">
        <f t="shared" si="707"/>
        <v>2491351052</v>
      </c>
      <c r="L2156" s="68">
        <f t="shared" si="709"/>
        <v>147</v>
      </c>
    </row>
    <row r="2157" spans="2:12" ht="14.25" customHeight="1" x14ac:dyDescent="0.15">
      <c r="B2157" s="131" t="s">
        <v>524</v>
      </c>
      <c r="C2157" s="130" t="s">
        <v>736</v>
      </c>
      <c r="D2157" s="130">
        <v>1</v>
      </c>
      <c r="E2157" s="132">
        <v>109</v>
      </c>
      <c r="F2157" s="63" t="s">
        <v>638</v>
      </c>
      <c r="G2157" s="102">
        <f t="shared" si="711"/>
        <v>10.6</v>
      </c>
      <c r="H2157" s="99">
        <f t="shared" si="710"/>
        <v>1155</v>
      </c>
      <c r="I2157" s="61">
        <v>2</v>
      </c>
      <c r="J2157" s="105" t="s">
        <v>649</v>
      </c>
      <c r="K2157" s="104" t="str">
        <f t="shared" si="707"/>
        <v>2491791052</v>
      </c>
      <c r="L2157" s="68">
        <f t="shared" si="709"/>
        <v>147</v>
      </c>
    </row>
    <row r="2158" spans="2:12" ht="14.25" customHeight="1" x14ac:dyDescent="0.15">
      <c r="B2158" s="131" t="s">
        <v>107</v>
      </c>
      <c r="C2158" s="130" t="s">
        <v>313</v>
      </c>
      <c r="D2158" s="130">
        <v>3</v>
      </c>
      <c r="E2158" s="132">
        <v>549</v>
      </c>
      <c r="F2158" s="63" t="s">
        <v>638</v>
      </c>
      <c r="G2158" s="102">
        <f t="shared" si="711"/>
        <v>10.6</v>
      </c>
      <c r="H2158" s="99">
        <f t="shared" si="710"/>
        <v>5819</v>
      </c>
      <c r="I2158" s="61">
        <v>2</v>
      </c>
      <c r="J2158" s="105" t="s">
        <v>649</v>
      </c>
      <c r="K2158" s="104" t="str">
        <f t="shared" si="707"/>
        <v>2491213052</v>
      </c>
      <c r="L2158" s="68">
        <f t="shared" si="709"/>
        <v>2383</v>
      </c>
    </row>
    <row r="2159" spans="2:12" ht="14.25" customHeight="1" x14ac:dyDescent="0.15">
      <c r="B2159" s="131" t="s">
        <v>525</v>
      </c>
      <c r="C2159" s="130" t="s">
        <v>314</v>
      </c>
      <c r="D2159" s="130">
        <v>3</v>
      </c>
      <c r="E2159" s="132">
        <v>494</v>
      </c>
      <c r="F2159" s="63" t="s">
        <v>638</v>
      </c>
      <c r="G2159" s="102">
        <f t="shared" si="711"/>
        <v>10.6</v>
      </c>
      <c r="H2159" s="99">
        <f t="shared" si="710"/>
        <v>5236</v>
      </c>
      <c r="I2159" s="61">
        <v>2</v>
      </c>
      <c r="J2159" s="105" t="s">
        <v>649</v>
      </c>
      <c r="K2159" s="104" t="str">
        <f t="shared" si="707"/>
        <v>2491823052</v>
      </c>
      <c r="L2159" s="68">
        <f t="shared" si="709"/>
        <v>2383</v>
      </c>
    </row>
    <row r="2160" spans="2:12" ht="14.25" customHeight="1" x14ac:dyDescent="0.15">
      <c r="B2160" s="131" t="s">
        <v>108</v>
      </c>
      <c r="C2160" s="130" t="s">
        <v>315</v>
      </c>
      <c r="D2160" s="130">
        <v>2</v>
      </c>
      <c r="E2160" s="132">
        <v>431</v>
      </c>
      <c r="F2160" s="63" t="s">
        <v>638</v>
      </c>
      <c r="G2160" s="102">
        <f t="shared" si="711"/>
        <v>10.6</v>
      </c>
      <c r="H2160" s="99">
        <f t="shared" si="710"/>
        <v>4568</v>
      </c>
      <c r="I2160" s="61">
        <v>2</v>
      </c>
      <c r="J2160" s="105" t="s">
        <v>649</v>
      </c>
      <c r="K2160" s="104" t="str">
        <f t="shared" si="707"/>
        <v>2491222052</v>
      </c>
      <c r="L2160" s="68">
        <f t="shared" si="709"/>
        <v>1463</v>
      </c>
    </row>
    <row r="2161" spans="2:12" ht="14.25" customHeight="1" x14ac:dyDescent="0.15">
      <c r="B2161" s="131" t="s">
        <v>526</v>
      </c>
      <c r="C2161" s="130" t="s">
        <v>316</v>
      </c>
      <c r="D2161" s="130">
        <v>2</v>
      </c>
      <c r="E2161" s="132">
        <v>388</v>
      </c>
      <c r="F2161" s="63" t="s">
        <v>638</v>
      </c>
      <c r="G2161" s="102">
        <f t="shared" si="711"/>
        <v>10.6</v>
      </c>
      <c r="H2161" s="99">
        <f t="shared" si="710"/>
        <v>4112</v>
      </c>
      <c r="I2161" s="61">
        <v>2</v>
      </c>
      <c r="J2161" s="105" t="s">
        <v>649</v>
      </c>
      <c r="K2161" s="104" t="str">
        <f t="shared" si="707"/>
        <v>2491852052</v>
      </c>
      <c r="L2161" s="68">
        <f t="shared" si="709"/>
        <v>1463</v>
      </c>
    </row>
    <row r="2162" spans="2:12" ht="14.25" customHeight="1" x14ac:dyDescent="0.15">
      <c r="B2162" s="131" t="s">
        <v>109</v>
      </c>
      <c r="C2162" s="130" t="s">
        <v>317</v>
      </c>
      <c r="D2162" s="130">
        <v>1</v>
      </c>
      <c r="E2162" s="132">
        <v>356</v>
      </c>
      <c r="F2162" s="63" t="s">
        <v>638</v>
      </c>
      <c r="G2162" s="102">
        <f t="shared" si="711"/>
        <v>10.6</v>
      </c>
      <c r="H2162" s="99">
        <f t="shared" si="710"/>
        <v>3773</v>
      </c>
      <c r="I2162" s="61">
        <v>2</v>
      </c>
      <c r="J2162" s="105" t="s">
        <v>649</v>
      </c>
      <c r="K2162" s="104" t="str">
        <f t="shared" si="707"/>
        <v>2491231052</v>
      </c>
      <c r="L2162" s="68">
        <f t="shared" si="709"/>
        <v>187</v>
      </c>
    </row>
    <row r="2163" spans="2:12" ht="14.25" customHeight="1" x14ac:dyDescent="0.15">
      <c r="B2163" s="131" t="s">
        <v>527</v>
      </c>
      <c r="C2163" s="130" t="s">
        <v>318</v>
      </c>
      <c r="D2163" s="130">
        <v>1</v>
      </c>
      <c r="E2163" s="132">
        <v>320</v>
      </c>
      <c r="F2163" s="63" t="s">
        <v>638</v>
      </c>
      <c r="G2163" s="102">
        <f t="shared" si="711"/>
        <v>10.6</v>
      </c>
      <c r="H2163" s="99">
        <f t="shared" si="710"/>
        <v>3392</v>
      </c>
      <c r="I2163" s="61">
        <v>2</v>
      </c>
      <c r="J2163" s="105" t="s">
        <v>649</v>
      </c>
      <c r="K2163" s="104" t="str">
        <f t="shared" si="707"/>
        <v>2491881052</v>
      </c>
      <c r="L2163" s="68">
        <f t="shared" si="709"/>
        <v>187</v>
      </c>
    </row>
    <row r="2164" spans="2:12" ht="14.25" customHeight="1" x14ac:dyDescent="0.15">
      <c r="B2164" s="131" t="s">
        <v>110</v>
      </c>
      <c r="C2164" s="130" t="s">
        <v>319</v>
      </c>
      <c r="D2164" s="130">
        <v>3</v>
      </c>
      <c r="E2164" s="132">
        <v>369</v>
      </c>
      <c r="F2164" s="63" t="s">
        <v>638</v>
      </c>
      <c r="G2164" s="102">
        <f t="shared" si="711"/>
        <v>10.6</v>
      </c>
      <c r="H2164" s="99">
        <f t="shared" si="710"/>
        <v>3911</v>
      </c>
      <c r="I2164" s="61">
        <v>2</v>
      </c>
      <c r="J2164" s="105" t="s">
        <v>649</v>
      </c>
      <c r="K2164" s="104" t="str">
        <f t="shared" si="707"/>
        <v>2491413052</v>
      </c>
      <c r="L2164" s="68">
        <f t="shared" si="709"/>
        <v>1586</v>
      </c>
    </row>
    <row r="2165" spans="2:12" ht="14.25" customHeight="1" x14ac:dyDescent="0.15">
      <c r="B2165" s="131" t="s">
        <v>528</v>
      </c>
      <c r="C2165" s="130" t="s">
        <v>320</v>
      </c>
      <c r="D2165" s="130">
        <v>3</v>
      </c>
      <c r="E2165" s="132">
        <v>332</v>
      </c>
      <c r="F2165" s="63" t="s">
        <v>638</v>
      </c>
      <c r="G2165" s="102">
        <f t="shared" si="711"/>
        <v>10.6</v>
      </c>
      <c r="H2165" s="99">
        <f t="shared" si="710"/>
        <v>3519</v>
      </c>
      <c r="I2165" s="61">
        <v>2</v>
      </c>
      <c r="J2165" s="105" t="s">
        <v>649</v>
      </c>
      <c r="K2165" s="104" t="str">
        <f t="shared" si="707"/>
        <v>2491913052</v>
      </c>
      <c r="L2165" s="68">
        <f t="shared" si="709"/>
        <v>1586</v>
      </c>
    </row>
    <row r="2166" spans="2:12" ht="14.25" customHeight="1" x14ac:dyDescent="0.15">
      <c r="B2166" s="131" t="s">
        <v>111</v>
      </c>
      <c r="C2166" s="130" t="s">
        <v>321</v>
      </c>
      <c r="D2166" s="130">
        <v>2</v>
      </c>
      <c r="E2166" s="132">
        <v>195</v>
      </c>
      <c r="F2166" s="63" t="s">
        <v>638</v>
      </c>
      <c r="G2166" s="102">
        <f t="shared" si="711"/>
        <v>10.6</v>
      </c>
      <c r="H2166" s="99">
        <f t="shared" si="710"/>
        <v>2067</v>
      </c>
      <c r="I2166" s="61">
        <v>2</v>
      </c>
      <c r="J2166" s="105" t="s">
        <v>649</v>
      </c>
      <c r="K2166" s="104" t="str">
        <f t="shared" si="707"/>
        <v>2491422052</v>
      </c>
      <c r="L2166" s="68">
        <f t="shared" si="709"/>
        <v>2404</v>
      </c>
    </row>
    <row r="2167" spans="2:12" ht="14.25" customHeight="1" x14ac:dyDescent="0.15">
      <c r="B2167" s="131" t="s">
        <v>529</v>
      </c>
      <c r="C2167" s="130" t="s">
        <v>322</v>
      </c>
      <c r="D2167" s="130">
        <v>2</v>
      </c>
      <c r="E2167" s="132">
        <v>176</v>
      </c>
      <c r="F2167" s="63" t="s">
        <v>638</v>
      </c>
      <c r="G2167" s="102">
        <f t="shared" si="711"/>
        <v>10.6</v>
      </c>
      <c r="H2167" s="99">
        <f t="shared" si="710"/>
        <v>1865</v>
      </c>
      <c r="I2167" s="61">
        <v>2</v>
      </c>
      <c r="J2167" s="105" t="s">
        <v>649</v>
      </c>
      <c r="K2167" s="104" t="str">
        <f t="shared" si="707"/>
        <v>2491942052</v>
      </c>
      <c r="L2167" s="68">
        <f t="shared" si="709"/>
        <v>2404</v>
      </c>
    </row>
    <row r="2168" spans="2:12" ht="14.25" customHeight="1" x14ac:dyDescent="0.15">
      <c r="B2168" s="131" t="s">
        <v>112</v>
      </c>
      <c r="C2168" s="130" t="s">
        <v>323</v>
      </c>
      <c r="D2168" s="130">
        <v>1</v>
      </c>
      <c r="E2168" s="132">
        <v>121</v>
      </c>
      <c r="F2168" s="63" t="s">
        <v>638</v>
      </c>
      <c r="G2168" s="102">
        <f t="shared" si="711"/>
        <v>10.6</v>
      </c>
      <c r="H2168" s="99">
        <f t="shared" si="710"/>
        <v>1282</v>
      </c>
      <c r="I2168" s="61">
        <v>2</v>
      </c>
      <c r="J2168" s="105" t="s">
        <v>649</v>
      </c>
      <c r="K2168" s="104" t="str">
        <f t="shared" si="707"/>
        <v>2491431052</v>
      </c>
      <c r="L2168" s="68">
        <f t="shared" si="709"/>
        <v>147</v>
      </c>
    </row>
    <row r="2169" spans="2:12" ht="14.25" customHeight="1" x14ac:dyDescent="0.15">
      <c r="B2169" s="131" t="s">
        <v>530</v>
      </c>
      <c r="C2169" s="130" t="s">
        <v>324</v>
      </c>
      <c r="D2169" s="130">
        <v>1</v>
      </c>
      <c r="E2169" s="132">
        <v>109</v>
      </c>
      <c r="F2169" s="63" t="s">
        <v>638</v>
      </c>
      <c r="G2169" s="102">
        <f t="shared" si="711"/>
        <v>10.6</v>
      </c>
      <c r="H2169" s="99">
        <f t="shared" si="710"/>
        <v>1155</v>
      </c>
      <c r="I2169" s="61">
        <v>2</v>
      </c>
      <c r="J2169" s="105" t="s">
        <v>649</v>
      </c>
      <c r="K2169" s="104" t="str">
        <f t="shared" si="707"/>
        <v>2491971052</v>
      </c>
      <c r="L2169" s="68">
        <f t="shared" si="709"/>
        <v>147</v>
      </c>
    </row>
    <row r="2170" spans="2:12" ht="14.25" customHeight="1" x14ac:dyDescent="0.15">
      <c r="B2170" s="131" t="s">
        <v>531</v>
      </c>
      <c r="C2170" s="130" t="s">
        <v>325</v>
      </c>
      <c r="D2170" s="130">
        <v>6</v>
      </c>
      <c r="E2170" s="132">
        <v>815</v>
      </c>
      <c r="F2170" s="63" t="s">
        <v>638</v>
      </c>
      <c r="G2170" s="102">
        <f t="shared" si="711"/>
        <v>10.6</v>
      </c>
      <c r="H2170" s="99">
        <f t="shared" si="710"/>
        <v>8639</v>
      </c>
      <c r="I2170" s="61">
        <v>2</v>
      </c>
      <c r="J2170" s="105" t="s">
        <v>649</v>
      </c>
      <c r="K2170" s="104" t="str">
        <f t="shared" si="707"/>
        <v>2498016052</v>
      </c>
      <c r="L2170" s="68">
        <f t="shared" si="709"/>
        <v>2781</v>
      </c>
    </row>
    <row r="2171" spans="2:12" ht="14.25" customHeight="1" x14ac:dyDescent="0.15">
      <c r="B2171" s="131" t="s">
        <v>532</v>
      </c>
      <c r="C2171" s="130" t="s">
        <v>326</v>
      </c>
      <c r="D2171" s="130">
        <v>6</v>
      </c>
      <c r="E2171" s="132">
        <v>734</v>
      </c>
      <c r="F2171" s="63" t="s">
        <v>638</v>
      </c>
      <c r="G2171" s="102">
        <f t="shared" si="711"/>
        <v>10.6</v>
      </c>
      <c r="H2171" s="99">
        <f t="shared" si="710"/>
        <v>7780</v>
      </c>
      <c r="I2171" s="61">
        <v>2</v>
      </c>
      <c r="J2171" s="105" t="s">
        <v>649</v>
      </c>
      <c r="K2171" s="104" t="str">
        <f t="shared" si="707"/>
        <v>2498036052</v>
      </c>
      <c r="L2171" s="68">
        <f t="shared" si="709"/>
        <v>2781</v>
      </c>
    </row>
    <row r="2172" spans="2:12" ht="14.25" customHeight="1" x14ac:dyDescent="0.15">
      <c r="B2172" s="131" t="s">
        <v>533</v>
      </c>
      <c r="C2172" s="130" t="s">
        <v>327</v>
      </c>
      <c r="D2172" s="130">
        <v>5</v>
      </c>
      <c r="E2172" s="132">
        <v>718</v>
      </c>
      <c r="F2172" s="63" t="s">
        <v>638</v>
      </c>
      <c r="G2172" s="102">
        <f t="shared" si="711"/>
        <v>10.6</v>
      </c>
      <c r="H2172" s="99">
        <f t="shared" si="710"/>
        <v>7610</v>
      </c>
      <c r="I2172" s="61">
        <v>2</v>
      </c>
      <c r="J2172" s="105" t="s">
        <v>649</v>
      </c>
      <c r="K2172" s="104" t="str">
        <f t="shared" ref="K2172:K2235" si="712">B2172&amp;D2172&amp;F2172&amp;I2172</f>
        <v>2498055052</v>
      </c>
      <c r="L2172" s="68">
        <f t="shared" si="709"/>
        <v>2383</v>
      </c>
    </row>
    <row r="2173" spans="2:12" ht="14.25" customHeight="1" x14ac:dyDescent="0.15">
      <c r="B2173" s="131" t="s">
        <v>534</v>
      </c>
      <c r="C2173" s="130" t="s">
        <v>328</v>
      </c>
      <c r="D2173" s="130">
        <v>5</v>
      </c>
      <c r="E2173" s="132">
        <v>646</v>
      </c>
      <c r="F2173" s="63" t="s">
        <v>638</v>
      </c>
      <c r="G2173" s="102">
        <f t="shared" si="711"/>
        <v>10.6</v>
      </c>
      <c r="H2173" s="99">
        <f t="shared" si="710"/>
        <v>6847</v>
      </c>
      <c r="I2173" s="61">
        <v>2</v>
      </c>
      <c r="J2173" s="105" t="s">
        <v>649</v>
      </c>
      <c r="K2173" s="104" t="str">
        <f t="shared" si="712"/>
        <v>2498075052</v>
      </c>
      <c r="L2173" s="68">
        <f t="shared" si="709"/>
        <v>2383</v>
      </c>
    </row>
    <row r="2174" spans="2:12" ht="14.25" customHeight="1" x14ac:dyDescent="0.15">
      <c r="B2174" s="131" t="s">
        <v>535</v>
      </c>
      <c r="C2174" s="130" t="s">
        <v>329</v>
      </c>
      <c r="D2174" s="130">
        <v>4</v>
      </c>
      <c r="E2174" s="132">
        <v>622</v>
      </c>
      <c r="F2174" s="63" t="s">
        <v>638</v>
      </c>
      <c r="G2174" s="102">
        <f t="shared" si="711"/>
        <v>10.6</v>
      </c>
      <c r="H2174" s="99">
        <f t="shared" si="710"/>
        <v>6593</v>
      </c>
      <c r="I2174" s="61">
        <v>2</v>
      </c>
      <c r="J2174" s="105" t="s">
        <v>649</v>
      </c>
      <c r="K2174" s="104" t="str">
        <f t="shared" si="712"/>
        <v>2498094052</v>
      </c>
      <c r="L2174" s="68">
        <f t="shared" si="709"/>
        <v>1984</v>
      </c>
    </row>
    <row r="2175" spans="2:12" ht="14.25" customHeight="1" x14ac:dyDescent="0.15">
      <c r="B2175" s="131" t="s">
        <v>536</v>
      </c>
      <c r="C2175" s="130" t="s">
        <v>330</v>
      </c>
      <c r="D2175" s="130">
        <v>4</v>
      </c>
      <c r="E2175" s="132">
        <v>560</v>
      </c>
      <c r="F2175" s="63" t="s">
        <v>638</v>
      </c>
      <c r="G2175" s="102">
        <f t="shared" si="711"/>
        <v>10.6</v>
      </c>
      <c r="H2175" s="99">
        <f t="shared" si="710"/>
        <v>5936</v>
      </c>
      <c r="I2175" s="61">
        <v>2</v>
      </c>
      <c r="J2175" s="105" t="s">
        <v>649</v>
      </c>
      <c r="K2175" s="104" t="str">
        <f t="shared" si="712"/>
        <v>2498114052</v>
      </c>
      <c r="L2175" s="68">
        <f t="shared" si="709"/>
        <v>1984</v>
      </c>
    </row>
    <row r="2176" spans="2:12" ht="14.25" customHeight="1" x14ac:dyDescent="0.15">
      <c r="B2176" s="131" t="s">
        <v>537</v>
      </c>
      <c r="C2176" s="130" t="s">
        <v>331</v>
      </c>
      <c r="D2176" s="130">
        <v>3</v>
      </c>
      <c r="E2176" s="132">
        <v>577</v>
      </c>
      <c r="F2176" s="63" t="s">
        <v>638</v>
      </c>
      <c r="G2176" s="102">
        <f t="shared" si="711"/>
        <v>10.6</v>
      </c>
      <c r="H2176" s="99">
        <f t="shared" si="710"/>
        <v>6116</v>
      </c>
      <c r="I2176" s="61">
        <v>2</v>
      </c>
      <c r="J2176" s="105" t="s">
        <v>649</v>
      </c>
      <c r="K2176" s="104" t="str">
        <f t="shared" si="712"/>
        <v>2498133052</v>
      </c>
      <c r="L2176" s="68">
        <f t="shared" si="709"/>
        <v>1803</v>
      </c>
    </row>
    <row r="2177" spans="2:12" ht="14.25" customHeight="1" x14ac:dyDescent="0.15">
      <c r="B2177" s="131" t="s">
        <v>538</v>
      </c>
      <c r="C2177" s="130" t="s">
        <v>332</v>
      </c>
      <c r="D2177" s="130">
        <v>3</v>
      </c>
      <c r="E2177" s="133">
        <v>519</v>
      </c>
      <c r="F2177" s="63" t="s">
        <v>638</v>
      </c>
      <c r="G2177" s="102">
        <f t="shared" si="711"/>
        <v>10.6</v>
      </c>
      <c r="H2177" s="99">
        <f t="shared" si="710"/>
        <v>5501</v>
      </c>
      <c r="I2177" s="61">
        <v>2</v>
      </c>
      <c r="J2177" s="105" t="s">
        <v>649</v>
      </c>
      <c r="K2177" s="104" t="str">
        <f t="shared" si="712"/>
        <v>2498153052</v>
      </c>
      <c r="L2177" s="68">
        <f t="shared" si="709"/>
        <v>1803</v>
      </c>
    </row>
    <row r="2178" spans="2:12" ht="14.25" customHeight="1" x14ac:dyDescent="0.15">
      <c r="B2178" s="131" t="s">
        <v>539</v>
      </c>
      <c r="C2178" s="130" t="s">
        <v>333</v>
      </c>
      <c r="D2178" s="130">
        <v>2</v>
      </c>
      <c r="E2178" s="132">
        <v>526</v>
      </c>
      <c r="F2178" s="63" t="s">
        <v>638</v>
      </c>
      <c r="G2178" s="102">
        <f t="shared" si="711"/>
        <v>10.6</v>
      </c>
      <c r="H2178" s="99">
        <f t="shared" si="710"/>
        <v>5575</v>
      </c>
      <c r="I2178" s="61">
        <v>2</v>
      </c>
      <c r="J2178" s="105" t="s">
        <v>649</v>
      </c>
      <c r="K2178" s="104" t="str">
        <f t="shared" si="712"/>
        <v>2498172052</v>
      </c>
      <c r="L2178" s="68">
        <f t="shared" si="709"/>
        <v>1597</v>
      </c>
    </row>
    <row r="2179" spans="2:12" ht="14.25" customHeight="1" x14ac:dyDescent="0.15">
      <c r="B2179" s="131" t="s">
        <v>540</v>
      </c>
      <c r="C2179" s="130" t="s">
        <v>334</v>
      </c>
      <c r="D2179" s="130">
        <v>2</v>
      </c>
      <c r="E2179" s="132">
        <v>473</v>
      </c>
      <c r="F2179" s="63" t="s">
        <v>638</v>
      </c>
      <c r="G2179" s="102">
        <f t="shared" si="711"/>
        <v>10.6</v>
      </c>
      <c r="H2179" s="99">
        <f t="shared" si="710"/>
        <v>5013</v>
      </c>
      <c r="I2179" s="61">
        <v>2</v>
      </c>
      <c r="J2179" s="105" t="s">
        <v>649</v>
      </c>
      <c r="K2179" s="104" t="str">
        <f t="shared" si="712"/>
        <v>2498192052</v>
      </c>
      <c r="L2179" s="68">
        <f t="shared" si="709"/>
        <v>1597</v>
      </c>
    </row>
    <row r="2180" spans="2:12" ht="14.25" customHeight="1" x14ac:dyDescent="0.15">
      <c r="B2180" s="131" t="s">
        <v>539</v>
      </c>
      <c r="C2180" s="130" t="s">
        <v>737</v>
      </c>
      <c r="D2180" s="130">
        <v>1</v>
      </c>
      <c r="E2180" s="132">
        <v>526</v>
      </c>
      <c r="F2180" s="63" t="s">
        <v>638</v>
      </c>
      <c r="G2180" s="102">
        <f t="shared" si="711"/>
        <v>10.6</v>
      </c>
      <c r="H2180" s="99">
        <f t="shared" si="710"/>
        <v>5575</v>
      </c>
      <c r="I2180" s="61">
        <v>2</v>
      </c>
      <c r="J2180" s="105" t="s">
        <v>649</v>
      </c>
      <c r="K2180" s="104" t="str">
        <f t="shared" si="712"/>
        <v>2498171052</v>
      </c>
      <c r="L2180" s="68">
        <f t="shared" si="709"/>
        <v>187</v>
      </c>
    </row>
    <row r="2181" spans="2:12" ht="14.25" customHeight="1" x14ac:dyDescent="0.15">
      <c r="B2181" s="131" t="s">
        <v>540</v>
      </c>
      <c r="C2181" s="130" t="s">
        <v>738</v>
      </c>
      <c r="D2181" s="130">
        <v>1</v>
      </c>
      <c r="E2181" s="132">
        <v>473</v>
      </c>
      <c r="F2181" s="63" t="s">
        <v>638</v>
      </c>
      <c r="G2181" s="102">
        <f t="shared" si="711"/>
        <v>10.6</v>
      </c>
      <c r="H2181" s="99">
        <f t="shared" si="710"/>
        <v>5013</v>
      </c>
      <c r="I2181" s="61">
        <v>2</v>
      </c>
      <c r="J2181" s="105" t="s">
        <v>649</v>
      </c>
      <c r="K2181" s="104" t="str">
        <f t="shared" si="712"/>
        <v>2498191052</v>
      </c>
      <c r="L2181" s="68">
        <f t="shared" si="709"/>
        <v>187</v>
      </c>
    </row>
    <row r="2182" spans="2:12" ht="14.25" customHeight="1" x14ac:dyDescent="0.15">
      <c r="B2182" s="94" t="s">
        <v>541</v>
      </c>
      <c r="C2182" s="35" t="s">
        <v>739</v>
      </c>
      <c r="D2182" s="35">
        <v>6</v>
      </c>
      <c r="E2182" s="134">
        <v>591</v>
      </c>
      <c r="F2182" s="63" t="s">
        <v>638</v>
      </c>
      <c r="G2182" s="102">
        <f t="shared" si="711"/>
        <v>10.6</v>
      </c>
      <c r="H2182" s="99">
        <f t="shared" si="710"/>
        <v>6264</v>
      </c>
      <c r="I2182" s="61">
        <v>2</v>
      </c>
      <c r="J2182" s="105" t="s">
        <v>649</v>
      </c>
      <c r="K2182" s="104" t="str">
        <f t="shared" si="712"/>
        <v>2498216052</v>
      </c>
      <c r="L2182" s="68">
        <f t="shared" si="709"/>
        <v>2041</v>
      </c>
    </row>
    <row r="2183" spans="2:12" ht="14.25" customHeight="1" x14ac:dyDescent="0.15">
      <c r="B2183" s="94" t="s">
        <v>542</v>
      </c>
      <c r="C2183" s="35" t="s">
        <v>335</v>
      </c>
      <c r="D2183" s="35">
        <v>6</v>
      </c>
      <c r="E2183" s="134">
        <v>532</v>
      </c>
      <c r="F2183" s="63" t="s">
        <v>638</v>
      </c>
      <c r="G2183" s="102">
        <f t="shared" si="711"/>
        <v>10.6</v>
      </c>
      <c r="H2183" s="99">
        <f t="shared" si="710"/>
        <v>5639</v>
      </c>
      <c r="I2183" s="61">
        <v>2</v>
      </c>
      <c r="J2183" s="105" t="s">
        <v>649</v>
      </c>
      <c r="K2183" s="104" t="str">
        <f t="shared" si="712"/>
        <v>2498236052</v>
      </c>
      <c r="L2183" s="68">
        <f t="shared" si="709"/>
        <v>2041</v>
      </c>
    </row>
    <row r="2184" spans="2:12" ht="14.25" customHeight="1" x14ac:dyDescent="0.15">
      <c r="B2184" s="94" t="s">
        <v>543</v>
      </c>
      <c r="C2184" s="35" t="s">
        <v>336</v>
      </c>
      <c r="D2184" s="35">
        <v>5</v>
      </c>
      <c r="E2184" s="134">
        <v>539</v>
      </c>
      <c r="F2184" s="63" t="s">
        <v>638</v>
      </c>
      <c r="G2184" s="102">
        <f t="shared" si="711"/>
        <v>10.6</v>
      </c>
      <c r="H2184" s="99">
        <f t="shared" si="710"/>
        <v>5713</v>
      </c>
      <c r="I2184" s="61">
        <v>2</v>
      </c>
      <c r="J2184" s="105" t="s">
        <v>649</v>
      </c>
      <c r="K2184" s="104" t="str">
        <f t="shared" si="712"/>
        <v>2498255052</v>
      </c>
      <c r="L2184" s="68">
        <f t="shared" si="709"/>
        <v>1586</v>
      </c>
    </row>
    <row r="2185" spans="2:12" ht="14.25" customHeight="1" x14ac:dyDescent="0.15">
      <c r="B2185" s="94" t="s">
        <v>544</v>
      </c>
      <c r="C2185" s="35" t="s">
        <v>337</v>
      </c>
      <c r="D2185" s="35">
        <v>5</v>
      </c>
      <c r="E2185" s="134">
        <v>485</v>
      </c>
      <c r="F2185" s="63" t="s">
        <v>638</v>
      </c>
      <c r="G2185" s="102">
        <f t="shared" si="711"/>
        <v>10.6</v>
      </c>
      <c r="H2185" s="99">
        <f t="shared" si="710"/>
        <v>5141</v>
      </c>
      <c r="I2185" s="61">
        <v>2</v>
      </c>
      <c r="J2185" s="105" t="s">
        <v>649</v>
      </c>
      <c r="K2185" s="104" t="str">
        <f t="shared" si="712"/>
        <v>2498275052</v>
      </c>
      <c r="L2185" s="68">
        <f t="shared" si="709"/>
        <v>1586</v>
      </c>
    </row>
    <row r="2186" spans="2:12" ht="14.25" customHeight="1" x14ac:dyDescent="0.15">
      <c r="B2186" s="94" t="s">
        <v>545</v>
      </c>
      <c r="C2186" s="35" t="s">
        <v>338</v>
      </c>
      <c r="D2186" s="35">
        <v>4</v>
      </c>
      <c r="E2186" s="134">
        <v>391</v>
      </c>
      <c r="F2186" s="63" t="s">
        <v>638</v>
      </c>
      <c r="G2186" s="102">
        <f t="shared" si="711"/>
        <v>10.6</v>
      </c>
      <c r="H2186" s="99">
        <f t="shared" si="710"/>
        <v>4144</v>
      </c>
      <c r="I2186" s="61">
        <v>2</v>
      </c>
      <c r="J2186" s="105" t="s">
        <v>649</v>
      </c>
      <c r="K2186" s="104" t="str">
        <f t="shared" si="712"/>
        <v>2498294052</v>
      </c>
      <c r="L2186" s="68">
        <f t="shared" si="709"/>
        <v>2572</v>
      </c>
    </row>
    <row r="2187" spans="2:12" ht="14.25" customHeight="1" x14ac:dyDescent="0.15">
      <c r="B2187" s="94" t="s">
        <v>546</v>
      </c>
      <c r="C2187" s="35" t="s">
        <v>339</v>
      </c>
      <c r="D2187" s="35">
        <v>4</v>
      </c>
      <c r="E2187" s="134">
        <v>352</v>
      </c>
      <c r="F2187" s="63" t="s">
        <v>638</v>
      </c>
      <c r="G2187" s="102">
        <f t="shared" si="711"/>
        <v>10.6</v>
      </c>
      <c r="H2187" s="99">
        <f t="shared" si="710"/>
        <v>3731</v>
      </c>
      <c r="I2187" s="61">
        <v>2</v>
      </c>
      <c r="J2187" s="105" t="s">
        <v>649</v>
      </c>
      <c r="K2187" s="104" t="str">
        <f t="shared" si="712"/>
        <v>2498314052</v>
      </c>
      <c r="L2187" s="68">
        <f t="shared" si="709"/>
        <v>2572</v>
      </c>
    </row>
    <row r="2188" spans="2:12" ht="14.25" customHeight="1" x14ac:dyDescent="0.15">
      <c r="B2188" s="94" t="s">
        <v>547</v>
      </c>
      <c r="C2188" s="35" t="s">
        <v>340</v>
      </c>
      <c r="D2188" s="35">
        <v>3</v>
      </c>
      <c r="E2188" s="134">
        <v>338</v>
      </c>
      <c r="F2188" s="63" t="s">
        <v>638</v>
      </c>
      <c r="G2188" s="102">
        <f t="shared" si="711"/>
        <v>10.6</v>
      </c>
      <c r="H2188" s="99">
        <f t="shared" si="710"/>
        <v>3582</v>
      </c>
      <c r="I2188" s="61">
        <v>2</v>
      </c>
      <c r="J2188" s="105" t="s">
        <v>649</v>
      </c>
      <c r="K2188" s="104" t="str">
        <f t="shared" si="712"/>
        <v>2498333052</v>
      </c>
      <c r="L2188" s="68">
        <f t="shared" si="709"/>
        <v>2807</v>
      </c>
    </row>
    <row r="2189" spans="2:12" ht="14.25" customHeight="1" x14ac:dyDescent="0.15">
      <c r="B2189" s="94" t="s">
        <v>548</v>
      </c>
      <c r="C2189" s="35" t="s">
        <v>341</v>
      </c>
      <c r="D2189" s="35">
        <v>3</v>
      </c>
      <c r="E2189" s="134">
        <v>304</v>
      </c>
      <c r="F2189" s="63" t="s">
        <v>638</v>
      </c>
      <c r="G2189" s="102">
        <f t="shared" si="711"/>
        <v>10.6</v>
      </c>
      <c r="H2189" s="99">
        <f t="shared" si="710"/>
        <v>3222</v>
      </c>
      <c r="I2189" s="61">
        <v>2</v>
      </c>
      <c r="J2189" s="105" t="s">
        <v>649</v>
      </c>
      <c r="K2189" s="104" t="str">
        <f t="shared" si="712"/>
        <v>2498353052</v>
      </c>
      <c r="L2189" s="68">
        <f t="shared" si="709"/>
        <v>2807</v>
      </c>
    </row>
    <row r="2190" spans="2:12" ht="14.25" customHeight="1" x14ac:dyDescent="0.15">
      <c r="B2190" s="94" t="s">
        <v>549</v>
      </c>
      <c r="C2190" s="35" t="s">
        <v>342</v>
      </c>
      <c r="D2190" s="35">
        <v>2</v>
      </c>
      <c r="E2190" s="134">
        <v>289</v>
      </c>
      <c r="F2190" s="63" t="s">
        <v>638</v>
      </c>
      <c r="G2190" s="102">
        <f t="shared" si="711"/>
        <v>10.6</v>
      </c>
      <c r="H2190" s="99">
        <f t="shared" si="710"/>
        <v>3063</v>
      </c>
      <c r="I2190" s="61">
        <v>2</v>
      </c>
      <c r="J2190" s="105" t="s">
        <v>649</v>
      </c>
      <c r="K2190" s="104" t="str">
        <f t="shared" si="712"/>
        <v>2498372052</v>
      </c>
      <c r="L2190" s="68">
        <f t="shared" si="709"/>
        <v>2867</v>
      </c>
    </row>
    <row r="2191" spans="2:12" ht="14.25" customHeight="1" x14ac:dyDescent="0.15">
      <c r="B2191" s="94" t="s">
        <v>550</v>
      </c>
      <c r="C2191" s="35" t="s">
        <v>343</v>
      </c>
      <c r="D2191" s="35">
        <v>2</v>
      </c>
      <c r="E2191" s="134">
        <v>260</v>
      </c>
      <c r="F2191" s="63" t="s">
        <v>638</v>
      </c>
      <c r="G2191" s="102">
        <f t="shared" si="711"/>
        <v>10.6</v>
      </c>
      <c r="H2191" s="99">
        <f t="shared" si="710"/>
        <v>2756</v>
      </c>
      <c r="I2191" s="61">
        <v>2</v>
      </c>
      <c r="J2191" s="105" t="s">
        <v>649</v>
      </c>
      <c r="K2191" s="104" t="str">
        <f t="shared" si="712"/>
        <v>2498392052</v>
      </c>
      <c r="L2191" s="68">
        <f t="shared" si="709"/>
        <v>2867</v>
      </c>
    </row>
    <row r="2192" spans="2:12" ht="14.25" customHeight="1" x14ac:dyDescent="0.15">
      <c r="B2192" s="94" t="s">
        <v>549</v>
      </c>
      <c r="C2192" s="35" t="s">
        <v>740</v>
      </c>
      <c r="D2192" s="35">
        <v>1</v>
      </c>
      <c r="E2192" s="134">
        <v>289</v>
      </c>
      <c r="F2192" s="63" t="s">
        <v>638</v>
      </c>
      <c r="G2192" s="102">
        <f t="shared" si="711"/>
        <v>10.6</v>
      </c>
      <c r="H2192" s="99">
        <f t="shared" si="710"/>
        <v>3063</v>
      </c>
      <c r="I2192" s="61">
        <v>2</v>
      </c>
      <c r="J2192" s="105" t="s">
        <v>649</v>
      </c>
      <c r="K2192" s="104" t="str">
        <f t="shared" si="712"/>
        <v>2498371052</v>
      </c>
      <c r="L2192" s="68">
        <f t="shared" si="709"/>
        <v>147</v>
      </c>
    </row>
    <row r="2193" spans="2:12" ht="14.25" customHeight="1" x14ac:dyDescent="0.15">
      <c r="B2193" s="94" t="s">
        <v>550</v>
      </c>
      <c r="C2193" s="35" t="s">
        <v>741</v>
      </c>
      <c r="D2193" s="35">
        <v>1</v>
      </c>
      <c r="E2193" s="134">
        <v>260</v>
      </c>
      <c r="F2193" s="63" t="s">
        <v>638</v>
      </c>
      <c r="G2193" s="102">
        <f t="shared" si="711"/>
        <v>10.6</v>
      </c>
      <c r="H2193" s="99">
        <f t="shared" si="710"/>
        <v>2756</v>
      </c>
      <c r="I2193" s="61">
        <v>2</v>
      </c>
      <c r="J2193" s="105" t="s">
        <v>649</v>
      </c>
      <c r="K2193" s="104" t="str">
        <f t="shared" si="712"/>
        <v>2498391052</v>
      </c>
      <c r="L2193" s="68">
        <f t="shared" si="709"/>
        <v>147</v>
      </c>
    </row>
    <row r="2194" spans="2:12" ht="14.25" customHeight="1" x14ac:dyDescent="0.15">
      <c r="B2194" s="94" t="s">
        <v>551</v>
      </c>
      <c r="C2194" s="35" t="s">
        <v>344</v>
      </c>
      <c r="D2194" s="35">
        <v>3</v>
      </c>
      <c r="E2194" s="134">
        <v>718</v>
      </c>
      <c r="F2194" s="63" t="s">
        <v>638</v>
      </c>
      <c r="G2194" s="102">
        <f t="shared" si="711"/>
        <v>10.6</v>
      </c>
      <c r="H2194" s="99">
        <f t="shared" si="710"/>
        <v>7610</v>
      </c>
      <c r="I2194" s="61">
        <v>2</v>
      </c>
      <c r="J2194" s="105" t="s">
        <v>649</v>
      </c>
      <c r="K2194" s="104" t="str">
        <f t="shared" si="712"/>
        <v>2498413052</v>
      </c>
      <c r="L2194" s="68">
        <f t="shared" si="709"/>
        <v>2383</v>
      </c>
    </row>
    <row r="2195" spans="2:12" ht="14.25" customHeight="1" x14ac:dyDescent="0.15">
      <c r="B2195" s="94" t="s">
        <v>552</v>
      </c>
      <c r="C2195" s="35" t="s">
        <v>345</v>
      </c>
      <c r="D2195" s="35">
        <v>3</v>
      </c>
      <c r="E2195" s="134">
        <v>646</v>
      </c>
      <c r="F2195" s="63" t="s">
        <v>638</v>
      </c>
      <c r="G2195" s="102">
        <f t="shared" si="711"/>
        <v>10.6</v>
      </c>
      <c r="H2195" s="99">
        <f t="shared" si="710"/>
        <v>6847</v>
      </c>
      <c r="I2195" s="61">
        <v>2</v>
      </c>
      <c r="J2195" s="105" t="s">
        <v>649</v>
      </c>
      <c r="K2195" s="104" t="str">
        <f t="shared" si="712"/>
        <v>2498433052</v>
      </c>
      <c r="L2195" s="68">
        <f t="shared" si="709"/>
        <v>2383</v>
      </c>
    </row>
    <row r="2196" spans="2:12" ht="14.25" customHeight="1" x14ac:dyDescent="0.15">
      <c r="B2196" s="94" t="s">
        <v>553</v>
      </c>
      <c r="C2196" s="35" t="s">
        <v>346</v>
      </c>
      <c r="D2196" s="35">
        <v>2</v>
      </c>
      <c r="E2196" s="134">
        <v>601</v>
      </c>
      <c r="F2196" s="63" t="s">
        <v>638</v>
      </c>
      <c r="G2196" s="102">
        <f t="shared" si="711"/>
        <v>10.6</v>
      </c>
      <c r="H2196" s="99">
        <f t="shared" si="710"/>
        <v>6370</v>
      </c>
      <c r="I2196" s="61">
        <v>2</v>
      </c>
      <c r="J2196" s="105" t="s">
        <v>649</v>
      </c>
      <c r="K2196" s="104" t="str">
        <f t="shared" si="712"/>
        <v>2498452052</v>
      </c>
      <c r="L2196" s="68">
        <f t="shared" si="709"/>
        <v>1463</v>
      </c>
    </row>
    <row r="2197" spans="2:12" ht="14.25" customHeight="1" x14ac:dyDescent="0.15">
      <c r="B2197" s="94" t="s">
        <v>554</v>
      </c>
      <c r="C2197" s="35" t="s">
        <v>347</v>
      </c>
      <c r="D2197" s="35">
        <v>2</v>
      </c>
      <c r="E2197" s="134">
        <v>541</v>
      </c>
      <c r="F2197" s="63" t="s">
        <v>638</v>
      </c>
      <c r="G2197" s="102">
        <f t="shared" si="711"/>
        <v>10.6</v>
      </c>
      <c r="H2197" s="99">
        <f t="shared" si="710"/>
        <v>5734</v>
      </c>
      <c r="I2197" s="61">
        <v>2</v>
      </c>
      <c r="J2197" s="105" t="s">
        <v>649</v>
      </c>
      <c r="K2197" s="104" t="str">
        <f t="shared" si="712"/>
        <v>2498472052</v>
      </c>
      <c r="L2197" s="68">
        <f t="shared" si="709"/>
        <v>1463</v>
      </c>
    </row>
    <row r="2198" spans="2:12" ht="14.25" customHeight="1" x14ac:dyDescent="0.15">
      <c r="B2198" s="94" t="s">
        <v>555</v>
      </c>
      <c r="C2198" s="35" t="s">
        <v>348</v>
      </c>
      <c r="D2198" s="35">
        <v>1</v>
      </c>
      <c r="E2198" s="134">
        <v>526</v>
      </c>
      <c r="F2198" s="63" t="s">
        <v>638</v>
      </c>
      <c r="G2198" s="102">
        <f t="shared" si="711"/>
        <v>10.6</v>
      </c>
      <c r="H2198" s="99">
        <f t="shared" si="710"/>
        <v>5575</v>
      </c>
      <c r="I2198" s="61">
        <v>2</v>
      </c>
      <c r="J2198" s="105" t="s">
        <v>649</v>
      </c>
      <c r="K2198" s="104" t="str">
        <f t="shared" si="712"/>
        <v>2498491052</v>
      </c>
      <c r="L2198" s="68">
        <f t="shared" si="709"/>
        <v>187</v>
      </c>
    </row>
    <row r="2199" spans="2:12" ht="14.25" customHeight="1" x14ac:dyDescent="0.15">
      <c r="B2199" s="94" t="s">
        <v>556</v>
      </c>
      <c r="C2199" s="35" t="s">
        <v>349</v>
      </c>
      <c r="D2199" s="35">
        <v>1</v>
      </c>
      <c r="E2199" s="134">
        <v>473</v>
      </c>
      <c r="F2199" s="63" t="s">
        <v>638</v>
      </c>
      <c r="G2199" s="102">
        <f t="shared" si="711"/>
        <v>10.6</v>
      </c>
      <c r="H2199" s="99">
        <f t="shared" si="710"/>
        <v>5013</v>
      </c>
      <c r="I2199" s="61">
        <v>2</v>
      </c>
      <c r="J2199" s="105" t="s">
        <v>649</v>
      </c>
      <c r="K2199" s="104" t="str">
        <f t="shared" si="712"/>
        <v>2498511052</v>
      </c>
      <c r="L2199" s="68">
        <f t="shared" ref="L2199:L2223" si="713">L2019</f>
        <v>187</v>
      </c>
    </row>
    <row r="2200" spans="2:12" ht="14.25" customHeight="1" x14ac:dyDescent="0.15">
      <c r="B2200" s="94" t="s">
        <v>557</v>
      </c>
      <c r="C2200" s="35" t="s">
        <v>350</v>
      </c>
      <c r="D2200" s="35">
        <v>3</v>
      </c>
      <c r="E2200" s="134">
        <v>539</v>
      </c>
      <c r="F2200" s="63" t="s">
        <v>638</v>
      </c>
      <c r="G2200" s="102">
        <f t="shared" si="711"/>
        <v>10.6</v>
      </c>
      <c r="H2200" s="99">
        <f t="shared" si="710"/>
        <v>5713</v>
      </c>
      <c r="I2200" s="61">
        <v>2</v>
      </c>
      <c r="J2200" s="105" t="s">
        <v>649</v>
      </c>
      <c r="K2200" s="104" t="str">
        <f t="shared" si="712"/>
        <v>2498533052</v>
      </c>
      <c r="L2200" s="68">
        <f t="shared" si="713"/>
        <v>1586</v>
      </c>
    </row>
    <row r="2201" spans="2:12" ht="14.25" customHeight="1" x14ac:dyDescent="0.15">
      <c r="B2201" s="94" t="s">
        <v>558</v>
      </c>
      <c r="C2201" s="35" t="s">
        <v>351</v>
      </c>
      <c r="D2201" s="35">
        <v>3</v>
      </c>
      <c r="E2201" s="134">
        <v>485</v>
      </c>
      <c r="F2201" s="63" t="s">
        <v>638</v>
      </c>
      <c r="G2201" s="102">
        <f t="shared" si="711"/>
        <v>10.6</v>
      </c>
      <c r="H2201" s="99">
        <f t="shared" si="710"/>
        <v>5141</v>
      </c>
      <c r="I2201" s="61">
        <v>2</v>
      </c>
      <c r="J2201" s="105" t="s">
        <v>649</v>
      </c>
      <c r="K2201" s="104" t="str">
        <f t="shared" si="712"/>
        <v>2498553052</v>
      </c>
      <c r="L2201" s="68">
        <f t="shared" si="713"/>
        <v>1586</v>
      </c>
    </row>
    <row r="2202" spans="2:12" ht="14.25" customHeight="1" x14ac:dyDescent="0.15">
      <c r="B2202" s="94" t="s">
        <v>559</v>
      </c>
      <c r="C2202" s="35" t="s">
        <v>352</v>
      </c>
      <c r="D2202" s="35">
        <v>2</v>
      </c>
      <c r="E2202" s="134">
        <v>365</v>
      </c>
      <c r="F2202" s="63" t="s">
        <v>638</v>
      </c>
      <c r="G2202" s="102">
        <f t="shared" si="711"/>
        <v>10.6</v>
      </c>
      <c r="H2202" s="99">
        <f t="shared" si="710"/>
        <v>3869</v>
      </c>
      <c r="I2202" s="61">
        <v>2</v>
      </c>
      <c r="J2202" s="105" t="s">
        <v>649</v>
      </c>
      <c r="K2202" s="104" t="str">
        <f t="shared" si="712"/>
        <v>2498572052</v>
      </c>
      <c r="L2202" s="68">
        <f t="shared" si="713"/>
        <v>2404</v>
      </c>
    </row>
    <row r="2203" spans="2:12" ht="14.25" customHeight="1" x14ac:dyDescent="0.15">
      <c r="B2203" s="94" t="s">
        <v>560</v>
      </c>
      <c r="C2203" s="35" t="s">
        <v>353</v>
      </c>
      <c r="D2203" s="35">
        <v>2</v>
      </c>
      <c r="E2203" s="134">
        <v>329</v>
      </c>
      <c r="F2203" s="63" t="s">
        <v>638</v>
      </c>
      <c r="G2203" s="102">
        <f t="shared" si="711"/>
        <v>10.6</v>
      </c>
      <c r="H2203" s="99">
        <f t="shared" si="710"/>
        <v>3487</v>
      </c>
      <c r="I2203" s="61">
        <v>2</v>
      </c>
      <c r="J2203" s="105" t="s">
        <v>649</v>
      </c>
      <c r="K2203" s="104" t="str">
        <f t="shared" si="712"/>
        <v>2498592052</v>
      </c>
      <c r="L2203" s="68">
        <f t="shared" si="713"/>
        <v>2404</v>
      </c>
    </row>
    <row r="2204" spans="2:12" ht="14.25" customHeight="1" x14ac:dyDescent="0.15">
      <c r="B2204" s="94" t="s">
        <v>561</v>
      </c>
      <c r="C2204" s="35" t="s">
        <v>742</v>
      </c>
      <c r="D2204" s="35">
        <v>1</v>
      </c>
      <c r="E2204" s="134">
        <v>288</v>
      </c>
      <c r="F2204" s="63" t="s">
        <v>638</v>
      </c>
      <c r="G2204" s="102">
        <f t="shared" si="711"/>
        <v>10.6</v>
      </c>
      <c r="H2204" s="99">
        <f t="shared" si="710"/>
        <v>3052</v>
      </c>
      <c r="I2204" s="61">
        <v>2</v>
      </c>
      <c r="J2204" s="105" t="s">
        <v>649</v>
      </c>
      <c r="K2204" s="104" t="str">
        <f t="shared" si="712"/>
        <v>2498611052</v>
      </c>
      <c r="L2204" s="68">
        <f t="shared" si="713"/>
        <v>147</v>
      </c>
    </row>
    <row r="2205" spans="2:12" ht="14.25" customHeight="1" x14ac:dyDescent="0.15">
      <c r="B2205" s="94" t="s">
        <v>562</v>
      </c>
      <c r="C2205" s="35" t="s">
        <v>354</v>
      </c>
      <c r="D2205" s="35">
        <v>1</v>
      </c>
      <c r="E2205" s="134">
        <v>259</v>
      </c>
      <c r="F2205" s="63" t="s">
        <v>638</v>
      </c>
      <c r="G2205" s="102">
        <f t="shared" si="711"/>
        <v>10.6</v>
      </c>
      <c r="H2205" s="99">
        <f t="shared" si="710"/>
        <v>2745</v>
      </c>
      <c r="I2205" s="61">
        <v>2</v>
      </c>
      <c r="J2205" s="105" t="s">
        <v>649</v>
      </c>
      <c r="K2205" s="104" t="str">
        <f t="shared" si="712"/>
        <v>2498631052</v>
      </c>
      <c r="L2205" s="68">
        <f t="shared" si="713"/>
        <v>147</v>
      </c>
    </row>
    <row r="2206" spans="2:12" ht="14.25" customHeight="1" x14ac:dyDescent="0.15">
      <c r="B2206" s="131" t="s">
        <v>803</v>
      </c>
      <c r="C2206" s="95" t="s">
        <v>743</v>
      </c>
      <c r="D2206" s="35">
        <v>6</v>
      </c>
      <c r="E2206" s="132">
        <v>775</v>
      </c>
      <c r="F2206" s="63" t="s">
        <v>638</v>
      </c>
      <c r="G2206" s="102">
        <f t="shared" si="711"/>
        <v>10.6</v>
      </c>
      <c r="H2206" s="99">
        <f t="shared" si="710"/>
        <v>8215</v>
      </c>
      <c r="I2206" s="61">
        <v>2</v>
      </c>
      <c r="J2206" s="105" t="s">
        <v>649</v>
      </c>
      <c r="K2206" s="104" t="str">
        <f t="shared" si="712"/>
        <v>2498706052</v>
      </c>
      <c r="L2206" s="68">
        <f t="shared" si="713"/>
        <v>2781</v>
      </c>
    </row>
    <row r="2207" spans="2:12" ht="14.25" customHeight="1" x14ac:dyDescent="0.15">
      <c r="B2207" s="131" t="s">
        <v>804</v>
      </c>
      <c r="C2207" s="95" t="s">
        <v>744</v>
      </c>
      <c r="D2207" s="35">
        <v>6</v>
      </c>
      <c r="E2207" s="132">
        <v>698</v>
      </c>
      <c r="F2207" s="63" t="s">
        <v>638</v>
      </c>
      <c r="G2207" s="102">
        <f t="shared" si="711"/>
        <v>10.6</v>
      </c>
      <c r="H2207" s="99">
        <f t="shared" si="710"/>
        <v>7398</v>
      </c>
      <c r="I2207" s="61">
        <v>2</v>
      </c>
      <c r="J2207" s="105" t="s">
        <v>649</v>
      </c>
      <c r="K2207" s="104" t="str">
        <f t="shared" si="712"/>
        <v>2498716052</v>
      </c>
      <c r="L2207" s="68">
        <f t="shared" si="713"/>
        <v>2781</v>
      </c>
    </row>
    <row r="2208" spans="2:12" ht="14.25" customHeight="1" x14ac:dyDescent="0.15">
      <c r="B2208" s="131" t="s">
        <v>805</v>
      </c>
      <c r="C2208" s="95" t="s">
        <v>745</v>
      </c>
      <c r="D2208" s="35">
        <v>5</v>
      </c>
      <c r="E2208" s="132">
        <v>684</v>
      </c>
      <c r="F2208" s="63" t="s">
        <v>638</v>
      </c>
      <c r="G2208" s="102">
        <f t="shared" si="711"/>
        <v>10.6</v>
      </c>
      <c r="H2208" s="99">
        <f t="shared" si="710"/>
        <v>7250</v>
      </c>
      <c r="I2208" s="61">
        <v>2</v>
      </c>
      <c r="J2208" s="105" t="s">
        <v>649</v>
      </c>
      <c r="K2208" s="104" t="str">
        <f t="shared" si="712"/>
        <v>2498725052</v>
      </c>
      <c r="L2208" s="68">
        <f t="shared" si="713"/>
        <v>2383</v>
      </c>
    </row>
    <row r="2209" spans="2:12" ht="14.25" customHeight="1" x14ac:dyDescent="0.15">
      <c r="B2209" s="131" t="s">
        <v>806</v>
      </c>
      <c r="C2209" s="95" t="s">
        <v>746</v>
      </c>
      <c r="D2209" s="35">
        <v>5</v>
      </c>
      <c r="E2209" s="132">
        <v>616</v>
      </c>
      <c r="F2209" s="63" t="s">
        <v>638</v>
      </c>
      <c r="G2209" s="102">
        <f t="shared" si="711"/>
        <v>10.6</v>
      </c>
      <c r="H2209" s="99">
        <f t="shared" si="710"/>
        <v>6529</v>
      </c>
      <c r="I2209" s="61">
        <v>2</v>
      </c>
      <c r="J2209" s="105" t="s">
        <v>649</v>
      </c>
      <c r="K2209" s="104" t="str">
        <f t="shared" si="712"/>
        <v>2498735052</v>
      </c>
      <c r="L2209" s="68">
        <f t="shared" si="713"/>
        <v>2383</v>
      </c>
    </row>
    <row r="2210" spans="2:12" ht="14.25" customHeight="1" x14ac:dyDescent="0.15">
      <c r="B2210" s="131" t="s">
        <v>807</v>
      </c>
      <c r="C2210" s="95" t="s">
        <v>747</v>
      </c>
      <c r="D2210" s="35">
        <v>4</v>
      </c>
      <c r="E2210" s="132">
        <v>592</v>
      </c>
      <c r="F2210" s="63" t="s">
        <v>638</v>
      </c>
      <c r="G2210" s="102">
        <f t="shared" si="711"/>
        <v>10.6</v>
      </c>
      <c r="H2210" s="99">
        <f t="shared" si="710"/>
        <v>6275</v>
      </c>
      <c r="I2210" s="61">
        <v>2</v>
      </c>
      <c r="J2210" s="105" t="s">
        <v>649</v>
      </c>
      <c r="K2210" s="104" t="str">
        <f t="shared" si="712"/>
        <v>2498744052</v>
      </c>
      <c r="L2210" s="68">
        <f t="shared" si="713"/>
        <v>1984</v>
      </c>
    </row>
    <row r="2211" spans="2:12" ht="14.25" customHeight="1" x14ac:dyDescent="0.15">
      <c r="B2211" s="131" t="s">
        <v>808</v>
      </c>
      <c r="C2211" s="95" t="s">
        <v>748</v>
      </c>
      <c r="D2211" s="35">
        <v>4</v>
      </c>
      <c r="E2211" s="132">
        <v>533</v>
      </c>
      <c r="F2211" s="63" t="s">
        <v>638</v>
      </c>
      <c r="G2211" s="102">
        <f t="shared" si="711"/>
        <v>10.6</v>
      </c>
      <c r="H2211" s="99">
        <f t="shared" ref="H2211:H2274" si="714">ROUNDDOWN(E2211*G2211,0)</f>
        <v>5649</v>
      </c>
      <c r="I2211" s="61">
        <v>2</v>
      </c>
      <c r="J2211" s="105" t="s">
        <v>649</v>
      </c>
      <c r="K2211" s="104" t="str">
        <f t="shared" si="712"/>
        <v>2498754052</v>
      </c>
      <c r="L2211" s="68">
        <f t="shared" si="713"/>
        <v>1984</v>
      </c>
    </row>
    <row r="2212" spans="2:12" ht="14.25" customHeight="1" x14ac:dyDescent="0.15">
      <c r="B2212" s="131" t="s">
        <v>809</v>
      </c>
      <c r="C2212" s="95" t="s">
        <v>749</v>
      </c>
      <c r="D2212" s="35">
        <v>3</v>
      </c>
      <c r="E2212" s="132">
        <v>549</v>
      </c>
      <c r="F2212" s="63" t="s">
        <v>638</v>
      </c>
      <c r="G2212" s="102">
        <f t="shared" ref="G2212:G2275" si="715">G$1954</f>
        <v>10.6</v>
      </c>
      <c r="H2212" s="99">
        <f t="shared" si="714"/>
        <v>5819</v>
      </c>
      <c r="I2212" s="61">
        <v>2</v>
      </c>
      <c r="J2212" s="105" t="s">
        <v>649</v>
      </c>
      <c r="K2212" s="104" t="str">
        <f t="shared" si="712"/>
        <v>2498763052</v>
      </c>
      <c r="L2212" s="68">
        <f t="shared" si="713"/>
        <v>1803</v>
      </c>
    </row>
    <row r="2213" spans="2:12" ht="14.25" customHeight="1" x14ac:dyDescent="0.15">
      <c r="B2213" s="131" t="s">
        <v>810</v>
      </c>
      <c r="C2213" s="95" t="s">
        <v>750</v>
      </c>
      <c r="D2213" s="35">
        <v>3</v>
      </c>
      <c r="E2213" s="132">
        <v>494</v>
      </c>
      <c r="F2213" s="63" t="s">
        <v>638</v>
      </c>
      <c r="G2213" s="102">
        <f t="shared" si="715"/>
        <v>10.6</v>
      </c>
      <c r="H2213" s="99">
        <f t="shared" si="714"/>
        <v>5236</v>
      </c>
      <c r="I2213" s="61">
        <v>2</v>
      </c>
      <c r="J2213" s="105" t="s">
        <v>649</v>
      </c>
      <c r="K2213" s="104" t="str">
        <f t="shared" si="712"/>
        <v>2498773052</v>
      </c>
      <c r="L2213" s="68">
        <f t="shared" si="713"/>
        <v>1803</v>
      </c>
    </row>
    <row r="2214" spans="2:12" ht="14.25" customHeight="1" x14ac:dyDescent="0.15">
      <c r="B2214" s="131" t="s">
        <v>811</v>
      </c>
      <c r="C2214" s="95" t="s">
        <v>751</v>
      </c>
      <c r="D2214" s="35">
        <v>2</v>
      </c>
      <c r="E2214" s="132">
        <v>501</v>
      </c>
      <c r="F2214" s="63" t="s">
        <v>638</v>
      </c>
      <c r="G2214" s="102">
        <f t="shared" si="715"/>
        <v>10.6</v>
      </c>
      <c r="H2214" s="99">
        <f t="shared" si="714"/>
        <v>5310</v>
      </c>
      <c r="I2214" s="61">
        <v>2</v>
      </c>
      <c r="J2214" s="105" t="s">
        <v>649</v>
      </c>
      <c r="K2214" s="104" t="str">
        <f t="shared" si="712"/>
        <v>2498782052</v>
      </c>
      <c r="L2214" s="68">
        <f t="shared" si="713"/>
        <v>1597</v>
      </c>
    </row>
    <row r="2215" spans="2:12" ht="14.25" customHeight="1" x14ac:dyDescent="0.15">
      <c r="B2215" s="131" t="s">
        <v>812</v>
      </c>
      <c r="C2215" s="95" t="s">
        <v>752</v>
      </c>
      <c r="D2215" s="35">
        <v>2</v>
      </c>
      <c r="E2215" s="132">
        <v>451</v>
      </c>
      <c r="F2215" s="63" t="s">
        <v>638</v>
      </c>
      <c r="G2215" s="102">
        <f t="shared" si="715"/>
        <v>10.6</v>
      </c>
      <c r="H2215" s="99">
        <f t="shared" si="714"/>
        <v>4780</v>
      </c>
      <c r="I2215" s="61">
        <v>2</v>
      </c>
      <c r="J2215" s="105" t="s">
        <v>649</v>
      </c>
      <c r="K2215" s="104" t="str">
        <f t="shared" si="712"/>
        <v>2498792052</v>
      </c>
      <c r="L2215" s="68">
        <f t="shared" si="713"/>
        <v>1597</v>
      </c>
    </row>
    <row r="2216" spans="2:12" ht="14.25" customHeight="1" x14ac:dyDescent="0.15">
      <c r="B2216" s="131" t="s">
        <v>811</v>
      </c>
      <c r="C2216" s="95" t="s">
        <v>753</v>
      </c>
      <c r="D2216" s="35">
        <v>1</v>
      </c>
      <c r="E2216" s="132">
        <v>501</v>
      </c>
      <c r="F2216" s="63" t="s">
        <v>638</v>
      </c>
      <c r="G2216" s="102">
        <f t="shared" si="715"/>
        <v>10.6</v>
      </c>
      <c r="H2216" s="99">
        <f t="shared" si="714"/>
        <v>5310</v>
      </c>
      <c r="I2216" s="61">
        <v>2</v>
      </c>
      <c r="J2216" s="105" t="s">
        <v>649</v>
      </c>
      <c r="K2216" s="104" t="str">
        <f t="shared" si="712"/>
        <v>2498781052</v>
      </c>
      <c r="L2216" s="68">
        <f t="shared" si="713"/>
        <v>187</v>
      </c>
    </row>
    <row r="2217" spans="2:12" ht="14.25" customHeight="1" x14ac:dyDescent="0.15">
      <c r="B2217" s="131" t="s">
        <v>812</v>
      </c>
      <c r="C2217" s="95" t="s">
        <v>754</v>
      </c>
      <c r="D2217" s="35">
        <v>1</v>
      </c>
      <c r="E2217" s="132">
        <v>451</v>
      </c>
      <c r="F2217" s="63" t="s">
        <v>638</v>
      </c>
      <c r="G2217" s="102">
        <f t="shared" si="715"/>
        <v>10.6</v>
      </c>
      <c r="H2217" s="99">
        <f t="shared" si="714"/>
        <v>4780</v>
      </c>
      <c r="I2217" s="61">
        <v>2</v>
      </c>
      <c r="J2217" s="105" t="s">
        <v>649</v>
      </c>
      <c r="K2217" s="104" t="str">
        <f t="shared" si="712"/>
        <v>2498791052</v>
      </c>
      <c r="L2217" s="68">
        <f t="shared" si="713"/>
        <v>187</v>
      </c>
    </row>
    <row r="2218" spans="2:12" ht="14.25" customHeight="1" x14ac:dyDescent="0.15">
      <c r="B2218" s="131" t="s">
        <v>813</v>
      </c>
      <c r="C2218" s="95" t="s">
        <v>755</v>
      </c>
      <c r="D2218" s="35">
        <v>3</v>
      </c>
      <c r="E2218" s="132">
        <v>684</v>
      </c>
      <c r="F2218" s="63" t="s">
        <v>638</v>
      </c>
      <c r="G2218" s="102">
        <f t="shared" si="715"/>
        <v>10.6</v>
      </c>
      <c r="H2218" s="99">
        <f t="shared" si="714"/>
        <v>7250</v>
      </c>
      <c r="I2218" s="61">
        <v>2</v>
      </c>
      <c r="J2218" s="105" t="s">
        <v>649</v>
      </c>
      <c r="K2218" s="104" t="str">
        <f t="shared" si="712"/>
        <v>2498803052</v>
      </c>
      <c r="L2218" s="68">
        <f t="shared" si="713"/>
        <v>2383</v>
      </c>
    </row>
    <row r="2219" spans="2:12" ht="14.25" customHeight="1" x14ac:dyDescent="0.15">
      <c r="B2219" s="131" t="s">
        <v>814</v>
      </c>
      <c r="C2219" s="95" t="s">
        <v>756</v>
      </c>
      <c r="D2219" s="35">
        <v>3</v>
      </c>
      <c r="E2219" s="132">
        <v>616</v>
      </c>
      <c r="F2219" s="63" t="s">
        <v>638</v>
      </c>
      <c r="G2219" s="102">
        <f t="shared" si="715"/>
        <v>10.6</v>
      </c>
      <c r="H2219" s="99">
        <f t="shared" si="714"/>
        <v>6529</v>
      </c>
      <c r="I2219" s="61">
        <v>2</v>
      </c>
      <c r="J2219" s="105" t="s">
        <v>649</v>
      </c>
      <c r="K2219" s="104" t="str">
        <f t="shared" si="712"/>
        <v>2498813052</v>
      </c>
      <c r="L2219" s="68">
        <f t="shared" si="713"/>
        <v>2383</v>
      </c>
    </row>
    <row r="2220" spans="2:12" ht="14.25" customHeight="1" x14ac:dyDescent="0.15">
      <c r="B2220" s="131" t="s">
        <v>815</v>
      </c>
      <c r="C2220" s="95" t="s">
        <v>757</v>
      </c>
      <c r="D2220" s="35">
        <v>2</v>
      </c>
      <c r="E2220" s="132">
        <v>571</v>
      </c>
      <c r="F2220" s="63" t="s">
        <v>638</v>
      </c>
      <c r="G2220" s="102">
        <f t="shared" si="715"/>
        <v>10.6</v>
      </c>
      <c r="H2220" s="99">
        <f t="shared" si="714"/>
        <v>6052</v>
      </c>
      <c r="I2220" s="61">
        <v>2</v>
      </c>
      <c r="J2220" s="105" t="s">
        <v>649</v>
      </c>
      <c r="K2220" s="104" t="str">
        <f t="shared" si="712"/>
        <v>2498822052</v>
      </c>
      <c r="L2220" s="68">
        <f t="shared" si="713"/>
        <v>1463</v>
      </c>
    </row>
    <row r="2221" spans="2:12" ht="14.25" customHeight="1" x14ac:dyDescent="0.15">
      <c r="B2221" s="131" t="s">
        <v>816</v>
      </c>
      <c r="C2221" s="95" t="s">
        <v>758</v>
      </c>
      <c r="D2221" s="35">
        <v>2</v>
      </c>
      <c r="E2221" s="132">
        <v>514</v>
      </c>
      <c r="F2221" s="63" t="s">
        <v>638</v>
      </c>
      <c r="G2221" s="102">
        <f t="shared" si="715"/>
        <v>10.6</v>
      </c>
      <c r="H2221" s="99">
        <f t="shared" si="714"/>
        <v>5448</v>
      </c>
      <c r="I2221" s="61">
        <v>2</v>
      </c>
      <c r="J2221" s="105" t="s">
        <v>649</v>
      </c>
      <c r="K2221" s="104" t="str">
        <f t="shared" si="712"/>
        <v>2498832052</v>
      </c>
      <c r="L2221" s="68">
        <f t="shared" si="713"/>
        <v>1463</v>
      </c>
    </row>
    <row r="2222" spans="2:12" ht="14.25" customHeight="1" x14ac:dyDescent="0.15">
      <c r="B2222" s="131" t="s">
        <v>817</v>
      </c>
      <c r="C2222" s="95" t="s">
        <v>759</v>
      </c>
      <c r="D2222" s="35">
        <v>1</v>
      </c>
      <c r="E2222" s="132">
        <v>500</v>
      </c>
      <c r="F2222" s="63" t="s">
        <v>638</v>
      </c>
      <c r="G2222" s="102">
        <f t="shared" si="715"/>
        <v>10.6</v>
      </c>
      <c r="H2222" s="99">
        <f t="shared" si="714"/>
        <v>5300</v>
      </c>
      <c r="I2222" s="61">
        <v>2</v>
      </c>
      <c r="J2222" s="105" t="s">
        <v>649</v>
      </c>
      <c r="K2222" s="104" t="str">
        <f t="shared" si="712"/>
        <v>2498841052</v>
      </c>
      <c r="L2222" s="68">
        <f t="shared" si="713"/>
        <v>187</v>
      </c>
    </row>
    <row r="2223" spans="2:12" ht="14.25" customHeight="1" x14ac:dyDescent="0.15">
      <c r="B2223" s="131" t="s">
        <v>818</v>
      </c>
      <c r="C2223" s="95" t="s">
        <v>760</v>
      </c>
      <c r="D2223" s="35">
        <v>1</v>
      </c>
      <c r="E2223" s="132">
        <v>450</v>
      </c>
      <c r="F2223" s="63" t="s">
        <v>638</v>
      </c>
      <c r="G2223" s="102">
        <f t="shared" si="715"/>
        <v>10.6</v>
      </c>
      <c r="H2223" s="99">
        <f t="shared" si="714"/>
        <v>4770</v>
      </c>
      <c r="I2223" s="61">
        <v>2</v>
      </c>
      <c r="J2223" s="105" t="s">
        <v>649</v>
      </c>
      <c r="K2223" s="104" t="str">
        <f t="shared" si="712"/>
        <v>2498851052</v>
      </c>
      <c r="L2223" s="68">
        <f t="shared" si="713"/>
        <v>187</v>
      </c>
    </row>
    <row r="2224" spans="2:12" ht="14.25" customHeight="1" x14ac:dyDescent="0.15">
      <c r="B2224" s="131" t="s">
        <v>563</v>
      </c>
      <c r="C2224" s="130" t="s">
        <v>355</v>
      </c>
      <c r="D2224" s="35">
        <v>6</v>
      </c>
      <c r="E2224" s="132">
        <v>462</v>
      </c>
      <c r="F2224" s="63" t="s">
        <v>638</v>
      </c>
      <c r="G2224" s="102">
        <f t="shared" si="715"/>
        <v>10.6</v>
      </c>
      <c r="H2224" s="99">
        <f t="shared" si="714"/>
        <v>4897</v>
      </c>
      <c r="I2224" s="61">
        <v>2</v>
      </c>
      <c r="J2224" s="105" t="s">
        <v>649</v>
      </c>
      <c r="K2224" s="104" t="str">
        <f t="shared" si="712"/>
        <v>2492616052</v>
      </c>
      <c r="L2224" s="68">
        <f>L1954</f>
        <v>2781</v>
      </c>
    </row>
    <row r="2225" spans="2:12" ht="14.25" customHeight="1" x14ac:dyDescent="0.15">
      <c r="B2225" s="131" t="s">
        <v>564</v>
      </c>
      <c r="C2225" s="130" t="s">
        <v>356</v>
      </c>
      <c r="D2225" s="35">
        <v>6</v>
      </c>
      <c r="E2225" s="132">
        <v>416</v>
      </c>
      <c r="F2225" s="63" t="s">
        <v>638</v>
      </c>
      <c r="G2225" s="102">
        <f t="shared" si="715"/>
        <v>10.6</v>
      </c>
      <c r="H2225" s="99">
        <f t="shared" si="714"/>
        <v>4409</v>
      </c>
      <c r="I2225" s="61">
        <v>2</v>
      </c>
      <c r="J2225" s="105" t="s">
        <v>649</v>
      </c>
      <c r="K2225" s="104" t="str">
        <f t="shared" si="712"/>
        <v>2492636052</v>
      </c>
      <c r="L2225" s="68">
        <f t="shared" ref="L2225:L2288" si="716">L1955</f>
        <v>2781</v>
      </c>
    </row>
    <row r="2226" spans="2:12" ht="14.25" customHeight="1" x14ac:dyDescent="0.15">
      <c r="B2226" s="131" t="s">
        <v>565</v>
      </c>
      <c r="C2226" s="130" t="s">
        <v>357</v>
      </c>
      <c r="D2226" s="35">
        <v>5</v>
      </c>
      <c r="E2226" s="132">
        <v>392</v>
      </c>
      <c r="F2226" s="63" t="s">
        <v>638</v>
      </c>
      <c r="G2226" s="102">
        <f t="shared" si="715"/>
        <v>10.6</v>
      </c>
      <c r="H2226" s="99">
        <f t="shared" si="714"/>
        <v>4155</v>
      </c>
      <c r="I2226" s="61">
        <v>2</v>
      </c>
      <c r="J2226" s="105" t="s">
        <v>649</v>
      </c>
      <c r="K2226" s="104" t="str">
        <f t="shared" si="712"/>
        <v>2492655052</v>
      </c>
      <c r="L2226" s="68">
        <f t="shared" si="716"/>
        <v>2383</v>
      </c>
    </row>
    <row r="2227" spans="2:12" ht="14.25" customHeight="1" x14ac:dyDescent="0.15">
      <c r="B2227" s="131" t="s">
        <v>566</v>
      </c>
      <c r="C2227" s="130" t="s">
        <v>358</v>
      </c>
      <c r="D2227" s="35">
        <v>5</v>
      </c>
      <c r="E2227" s="132">
        <v>353</v>
      </c>
      <c r="F2227" s="63" t="s">
        <v>638</v>
      </c>
      <c r="G2227" s="102">
        <f t="shared" si="715"/>
        <v>10.6</v>
      </c>
      <c r="H2227" s="99">
        <f t="shared" si="714"/>
        <v>3741</v>
      </c>
      <c r="I2227" s="61">
        <v>2</v>
      </c>
      <c r="J2227" s="105" t="s">
        <v>649</v>
      </c>
      <c r="K2227" s="104" t="str">
        <f t="shared" si="712"/>
        <v>2492675052</v>
      </c>
      <c r="L2227" s="68">
        <f t="shared" si="716"/>
        <v>2383</v>
      </c>
    </row>
    <row r="2228" spans="2:12" ht="14.25" customHeight="1" x14ac:dyDescent="0.15">
      <c r="B2228" s="131" t="s">
        <v>567</v>
      </c>
      <c r="C2228" s="130" t="s">
        <v>359</v>
      </c>
      <c r="D2228" s="35">
        <v>4</v>
      </c>
      <c r="E2228" s="132">
        <v>324</v>
      </c>
      <c r="F2228" s="63" t="s">
        <v>638</v>
      </c>
      <c r="G2228" s="102">
        <f t="shared" si="715"/>
        <v>10.6</v>
      </c>
      <c r="H2228" s="99">
        <f t="shared" si="714"/>
        <v>3434</v>
      </c>
      <c r="I2228" s="61">
        <v>2</v>
      </c>
      <c r="J2228" s="105" t="s">
        <v>649</v>
      </c>
      <c r="K2228" s="104" t="str">
        <f t="shared" si="712"/>
        <v>2492694052</v>
      </c>
      <c r="L2228" s="68">
        <f t="shared" si="716"/>
        <v>1984</v>
      </c>
    </row>
    <row r="2229" spans="2:12" ht="14.25" customHeight="1" x14ac:dyDescent="0.15">
      <c r="B2229" s="131" t="s">
        <v>568</v>
      </c>
      <c r="C2229" s="130" t="s">
        <v>360</v>
      </c>
      <c r="D2229" s="35">
        <v>4</v>
      </c>
      <c r="E2229" s="132">
        <v>292</v>
      </c>
      <c r="F2229" s="63" t="s">
        <v>638</v>
      </c>
      <c r="G2229" s="102">
        <f t="shared" si="715"/>
        <v>10.6</v>
      </c>
      <c r="H2229" s="99">
        <f t="shared" si="714"/>
        <v>3095</v>
      </c>
      <c r="I2229" s="61">
        <v>2</v>
      </c>
      <c r="J2229" s="105" t="s">
        <v>649</v>
      </c>
      <c r="K2229" s="104" t="str">
        <f t="shared" si="712"/>
        <v>2492714052</v>
      </c>
      <c r="L2229" s="68">
        <f t="shared" si="716"/>
        <v>1984</v>
      </c>
    </row>
    <row r="2230" spans="2:12" ht="14.25" customHeight="1" x14ac:dyDescent="0.15">
      <c r="B2230" s="131" t="s">
        <v>569</v>
      </c>
      <c r="C2230" s="130" t="s">
        <v>361</v>
      </c>
      <c r="D2230" s="35">
        <v>3</v>
      </c>
      <c r="E2230" s="132">
        <v>292</v>
      </c>
      <c r="F2230" s="63" t="s">
        <v>638</v>
      </c>
      <c r="G2230" s="102">
        <f t="shared" si="715"/>
        <v>10.6</v>
      </c>
      <c r="H2230" s="99">
        <f t="shared" si="714"/>
        <v>3095</v>
      </c>
      <c r="I2230" s="61">
        <v>2</v>
      </c>
      <c r="J2230" s="105" t="s">
        <v>649</v>
      </c>
      <c r="K2230" s="104" t="str">
        <f t="shared" si="712"/>
        <v>2492733052</v>
      </c>
      <c r="L2230" s="68">
        <f t="shared" si="716"/>
        <v>1803</v>
      </c>
    </row>
    <row r="2231" spans="2:12" ht="14.25" customHeight="1" x14ac:dyDescent="0.15">
      <c r="B2231" s="131" t="s">
        <v>570</v>
      </c>
      <c r="C2231" s="130" t="s">
        <v>362</v>
      </c>
      <c r="D2231" s="35">
        <v>3</v>
      </c>
      <c r="E2231" s="132">
        <v>263</v>
      </c>
      <c r="F2231" s="63" t="s">
        <v>638</v>
      </c>
      <c r="G2231" s="102">
        <f t="shared" si="715"/>
        <v>10.6</v>
      </c>
      <c r="H2231" s="99">
        <f t="shared" si="714"/>
        <v>2787</v>
      </c>
      <c r="I2231" s="61">
        <v>2</v>
      </c>
      <c r="J2231" s="105" t="s">
        <v>649</v>
      </c>
      <c r="K2231" s="104" t="str">
        <f t="shared" si="712"/>
        <v>2492753052</v>
      </c>
      <c r="L2231" s="68">
        <f t="shared" si="716"/>
        <v>1803</v>
      </c>
    </row>
    <row r="2232" spans="2:12" ht="14.25" customHeight="1" x14ac:dyDescent="0.15">
      <c r="B2232" s="131" t="s">
        <v>571</v>
      </c>
      <c r="C2232" s="130" t="s">
        <v>363</v>
      </c>
      <c r="D2232" s="35">
        <v>2</v>
      </c>
      <c r="E2232" s="132">
        <v>255</v>
      </c>
      <c r="F2232" s="63" t="s">
        <v>638</v>
      </c>
      <c r="G2232" s="102">
        <f t="shared" si="715"/>
        <v>10.6</v>
      </c>
      <c r="H2232" s="99">
        <f t="shared" si="714"/>
        <v>2703</v>
      </c>
      <c r="I2232" s="61">
        <v>2</v>
      </c>
      <c r="J2232" s="105" t="s">
        <v>649</v>
      </c>
      <c r="K2232" s="104" t="str">
        <f t="shared" si="712"/>
        <v>2492772052</v>
      </c>
      <c r="L2232" s="68">
        <f t="shared" si="716"/>
        <v>1597</v>
      </c>
    </row>
    <row r="2233" spans="2:12" ht="14.25" customHeight="1" x14ac:dyDescent="0.15">
      <c r="B2233" s="131" t="s">
        <v>572</v>
      </c>
      <c r="C2233" s="130" t="s">
        <v>364</v>
      </c>
      <c r="D2233" s="35">
        <v>2</v>
      </c>
      <c r="E2233" s="132">
        <v>230</v>
      </c>
      <c r="F2233" s="63" t="s">
        <v>638</v>
      </c>
      <c r="G2233" s="102">
        <f t="shared" si="715"/>
        <v>10.6</v>
      </c>
      <c r="H2233" s="99">
        <f t="shared" si="714"/>
        <v>2438</v>
      </c>
      <c r="I2233" s="61">
        <v>2</v>
      </c>
      <c r="J2233" s="105" t="s">
        <v>649</v>
      </c>
      <c r="K2233" s="104" t="str">
        <f t="shared" si="712"/>
        <v>2492792052</v>
      </c>
      <c r="L2233" s="68">
        <f t="shared" si="716"/>
        <v>1597</v>
      </c>
    </row>
    <row r="2234" spans="2:12" ht="14.25" customHeight="1" x14ac:dyDescent="0.15">
      <c r="B2234" s="131" t="s">
        <v>571</v>
      </c>
      <c r="C2234" s="130" t="s">
        <v>761</v>
      </c>
      <c r="D2234" s="35">
        <v>1</v>
      </c>
      <c r="E2234" s="132">
        <v>255</v>
      </c>
      <c r="F2234" s="63" t="s">
        <v>638</v>
      </c>
      <c r="G2234" s="102">
        <f t="shared" si="715"/>
        <v>10.6</v>
      </c>
      <c r="H2234" s="99">
        <f t="shared" si="714"/>
        <v>2703</v>
      </c>
      <c r="I2234" s="61">
        <v>2</v>
      </c>
      <c r="J2234" s="105" t="s">
        <v>649</v>
      </c>
      <c r="K2234" s="104" t="str">
        <f t="shared" si="712"/>
        <v>2492771052</v>
      </c>
      <c r="L2234" s="68">
        <f t="shared" si="716"/>
        <v>187</v>
      </c>
    </row>
    <row r="2235" spans="2:12" ht="14.25" customHeight="1" x14ac:dyDescent="0.15">
      <c r="B2235" s="131" t="s">
        <v>572</v>
      </c>
      <c r="C2235" s="130" t="s">
        <v>762</v>
      </c>
      <c r="D2235" s="35">
        <v>1</v>
      </c>
      <c r="E2235" s="132">
        <v>230</v>
      </c>
      <c r="F2235" s="63" t="s">
        <v>638</v>
      </c>
      <c r="G2235" s="102">
        <f t="shared" si="715"/>
        <v>10.6</v>
      </c>
      <c r="H2235" s="99">
        <f t="shared" si="714"/>
        <v>2438</v>
      </c>
      <c r="I2235" s="61">
        <v>2</v>
      </c>
      <c r="J2235" s="105" t="s">
        <v>649</v>
      </c>
      <c r="K2235" s="104" t="str">
        <f t="shared" si="712"/>
        <v>2492791052</v>
      </c>
      <c r="L2235" s="68">
        <f t="shared" si="716"/>
        <v>187</v>
      </c>
    </row>
    <row r="2236" spans="2:12" ht="14.25" customHeight="1" x14ac:dyDescent="0.15">
      <c r="B2236" s="131" t="s">
        <v>573</v>
      </c>
      <c r="C2236" s="130" t="s">
        <v>365</v>
      </c>
      <c r="D2236" s="35">
        <v>6</v>
      </c>
      <c r="E2236" s="132">
        <v>301</v>
      </c>
      <c r="F2236" s="63" t="s">
        <v>638</v>
      </c>
      <c r="G2236" s="102">
        <f t="shared" si="715"/>
        <v>10.6</v>
      </c>
      <c r="H2236" s="99">
        <f t="shared" si="714"/>
        <v>3190</v>
      </c>
      <c r="I2236" s="61">
        <v>2</v>
      </c>
      <c r="J2236" s="105" t="s">
        <v>649</v>
      </c>
      <c r="K2236" s="104" t="str">
        <f t="shared" ref="K2236:K2299" si="717">B2236&amp;D2236&amp;F2236&amp;I2236</f>
        <v>2493616052</v>
      </c>
      <c r="L2236" s="68">
        <f t="shared" si="716"/>
        <v>2041</v>
      </c>
    </row>
    <row r="2237" spans="2:12" ht="14.25" customHeight="1" x14ac:dyDescent="0.15">
      <c r="B2237" s="131" t="s">
        <v>574</v>
      </c>
      <c r="C2237" s="130" t="s">
        <v>366</v>
      </c>
      <c r="D2237" s="35">
        <v>6</v>
      </c>
      <c r="E2237" s="132">
        <v>271</v>
      </c>
      <c r="F2237" s="63" t="s">
        <v>638</v>
      </c>
      <c r="G2237" s="102">
        <f t="shared" si="715"/>
        <v>10.6</v>
      </c>
      <c r="H2237" s="99">
        <f t="shared" si="714"/>
        <v>2872</v>
      </c>
      <c r="I2237" s="61">
        <v>2</v>
      </c>
      <c r="J2237" s="105" t="s">
        <v>649</v>
      </c>
      <c r="K2237" s="104" t="str">
        <f t="shared" si="717"/>
        <v>2493636052</v>
      </c>
      <c r="L2237" s="68">
        <f t="shared" si="716"/>
        <v>2041</v>
      </c>
    </row>
    <row r="2238" spans="2:12" ht="14.25" customHeight="1" x14ac:dyDescent="0.15">
      <c r="B2238" s="131" t="s">
        <v>575</v>
      </c>
      <c r="C2238" s="130" t="s">
        <v>367</v>
      </c>
      <c r="D2238" s="35">
        <v>5</v>
      </c>
      <c r="E2238" s="132">
        <v>264</v>
      </c>
      <c r="F2238" s="63" t="s">
        <v>638</v>
      </c>
      <c r="G2238" s="102">
        <f t="shared" si="715"/>
        <v>10.6</v>
      </c>
      <c r="H2238" s="99">
        <f t="shared" si="714"/>
        <v>2798</v>
      </c>
      <c r="I2238" s="61">
        <v>2</v>
      </c>
      <c r="J2238" s="105" t="s">
        <v>649</v>
      </c>
      <c r="K2238" s="104" t="str">
        <f t="shared" si="717"/>
        <v>2493655052</v>
      </c>
      <c r="L2238" s="68">
        <f t="shared" si="716"/>
        <v>1586</v>
      </c>
    </row>
    <row r="2239" spans="2:12" ht="14.25" customHeight="1" x14ac:dyDescent="0.15">
      <c r="B2239" s="131" t="s">
        <v>576</v>
      </c>
      <c r="C2239" s="130" t="s">
        <v>368</v>
      </c>
      <c r="D2239" s="35">
        <v>5</v>
      </c>
      <c r="E2239" s="132">
        <v>238</v>
      </c>
      <c r="F2239" s="63" t="s">
        <v>638</v>
      </c>
      <c r="G2239" s="102">
        <f t="shared" si="715"/>
        <v>10.6</v>
      </c>
      <c r="H2239" s="99">
        <f t="shared" si="714"/>
        <v>2522</v>
      </c>
      <c r="I2239" s="61">
        <v>2</v>
      </c>
      <c r="J2239" s="105" t="s">
        <v>649</v>
      </c>
      <c r="K2239" s="104" t="str">
        <f t="shared" si="717"/>
        <v>2493675052</v>
      </c>
      <c r="L2239" s="68">
        <f t="shared" si="716"/>
        <v>1586</v>
      </c>
    </row>
    <row r="2240" spans="2:12" ht="14.25" customHeight="1" x14ac:dyDescent="0.15">
      <c r="B2240" s="131" t="s">
        <v>577</v>
      </c>
      <c r="C2240" s="130" t="s">
        <v>369</v>
      </c>
      <c r="D2240" s="35">
        <v>4</v>
      </c>
      <c r="E2240" s="132">
        <v>159</v>
      </c>
      <c r="F2240" s="63" t="s">
        <v>638</v>
      </c>
      <c r="G2240" s="102">
        <f t="shared" si="715"/>
        <v>10.6</v>
      </c>
      <c r="H2240" s="99">
        <f t="shared" si="714"/>
        <v>1685</v>
      </c>
      <c r="I2240" s="61">
        <v>2</v>
      </c>
      <c r="J2240" s="105" t="s">
        <v>649</v>
      </c>
      <c r="K2240" s="104" t="str">
        <f t="shared" si="717"/>
        <v>2493694052</v>
      </c>
      <c r="L2240" s="68">
        <f t="shared" si="716"/>
        <v>2572</v>
      </c>
    </row>
    <row r="2241" spans="2:12" ht="14.25" customHeight="1" x14ac:dyDescent="0.15">
      <c r="B2241" s="131" t="s">
        <v>578</v>
      </c>
      <c r="C2241" s="130" t="s">
        <v>370</v>
      </c>
      <c r="D2241" s="35">
        <v>4</v>
      </c>
      <c r="E2241" s="132">
        <v>143</v>
      </c>
      <c r="F2241" s="63" t="s">
        <v>638</v>
      </c>
      <c r="G2241" s="102">
        <f t="shared" si="715"/>
        <v>10.6</v>
      </c>
      <c r="H2241" s="99">
        <f t="shared" si="714"/>
        <v>1515</v>
      </c>
      <c r="I2241" s="61">
        <v>2</v>
      </c>
      <c r="J2241" s="105" t="s">
        <v>649</v>
      </c>
      <c r="K2241" s="104" t="str">
        <f t="shared" si="717"/>
        <v>2493714052</v>
      </c>
      <c r="L2241" s="68">
        <f t="shared" si="716"/>
        <v>2572</v>
      </c>
    </row>
    <row r="2242" spans="2:12" ht="14.25" customHeight="1" x14ac:dyDescent="0.15">
      <c r="B2242" s="131" t="s">
        <v>579</v>
      </c>
      <c r="C2242" s="130" t="s">
        <v>371</v>
      </c>
      <c r="D2242" s="35">
        <v>3</v>
      </c>
      <c r="E2242" s="132">
        <v>120</v>
      </c>
      <c r="F2242" s="63" t="s">
        <v>638</v>
      </c>
      <c r="G2242" s="102">
        <f t="shared" si="715"/>
        <v>10.6</v>
      </c>
      <c r="H2242" s="99">
        <f t="shared" si="714"/>
        <v>1272</v>
      </c>
      <c r="I2242" s="61">
        <v>2</v>
      </c>
      <c r="J2242" s="105" t="s">
        <v>649</v>
      </c>
      <c r="K2242" s="104" t="str">
        <f t="shared" si="717"/>
        <v>2493733052</v>
      </c>
      <c r="L2242" s="68">
        <f t="shared" si="716"/>
        <v>2807</v>
      </c>
    </row>
    <row r="2243" spans="2:12" ht="14.25" customHeight="1" x14ac:dyDescent="0.15">
      <c r="B2243" s="131" t="s">
        <v>580</v>
      </c>
      <c r="C2243" s="130" t="s">
        <v>372</v>
      </c>
      <c r="D2243" s="35">
        <v>3</v>
      </c>
      <c r="E2243" s="132">
        <v>108</v>
      </c>
      <c r="F2243" s="63" t="s">
        <v>638</v>
      </c>
      <c r="G2243" s="102">
        <f t="shared" si="715"/>
        <v>10.6</v>
      </c>
      <c r="H2243" s="99">
        <f t="shared" si="714"/>
        <v>1144</v>
      </c>
      <c r="I2243" s="61">
        <v>2</v>
      </c>
      <c r="J2243" s="105" t="s">
        <v>649</v>
      </c>
      <c r="K2243" s="104" t="str">
        <f t="shared" si="717"/>
        <v>2493753052</v>
      </c>
      <c r="L2243" s="68">
        <f t="shared" si="716"/>
        <v>2807</v>
      </c>
    </row>
    <row r="2244" spans="2:12" ht="14.25" customHeight="1" x14ac:dyDescent="0.15">
      <c r="B2244" s="131" t="s">
        <v>581</v>
      </c>
      <c r="C2244" s="130" t="s">
        <v>373</v>
      </c>
      <c r="D2244" s="35">
        <v>2</v>
      </c>
      <c r="E2244" s="132">
        <v>87</v>
      </c>
      <c r="F2244" s="63" t="s">
        <v>638</v>
      </c>
      <c r="G2244" s="102">
        <f t="shared" si="715"/>
        <v>10.6</v>
      </c>
      <c r="H2244" s="99">
        <f t="shared" si="714"/>
        <v>922</v>
      </c>
      <c r="I2244" s="61">
        <v>2</v>
      </c>
      <c r="J2244" s="105" t="s">
        <v>649</v>
      </c>
      <c r="K2244" s="104" t="str">
        <f t="shared" si="717"/>
        <v>2493772052</v>
      </c>
      <c r="L2244" s="68">
        <f t="shared" si="716"/>
        <v>2867</v>
      </c>
    </row>
    <row r="2245" spans="2:12" ht="14.25" customHeight="1" x14ac:dyDescent="0.15">
      <c r="B2245" s="131" t="s">
        <v>582</v>
      </c>
      <c r="C2245" s="130" t="s">
        <v>374</v>
      </c>
      <c r="D2245" s="35">
        <v>2</v>
      </c>
      <c r="E2245" s="132">
        <v>78</v>
      </c>
      <c r="F2245" s="63" t="s">
        <v>638</v>
      </c>
      <c r="G2245" s="102">
        <f t="shared" si="715"/>
        <v>10.6</v>
      </c>
      <c r="H2245" s="99">
        <f t="shared" si="714"/>
        <v>826</v>
      </c>
      <c r="I2245" s="61">
        <v>2</v>
      </c>
      <c r="J2245" s="105" t="s">
        <v>649</v>
      </c>
      <c r="K2245" s="104" t="str">
        <f t="shared" si="717"/>
        <v>2493792052</v>
      </c>
      <c r="L2245" s="68">
        <f t="shared" si="716"/>
        <v>2867</v>
      </c>
    </row>
    <row r="2246" spans="2:12" ht="14.25" customHeight="1" x14ac:dyDescent="0.15">
      <c r="B2246" s="131" t="s">
        <v>581</v>
      </c>
      <c r="C2246" s="130" t="s">
        <v>763</v>
      </c>
      <c r="D2246" s="35">
        <v>1</v>
      </c>
      <c r="E2246" s="132">
        <v>87</v>
      </c>
      <c r="F2246" s="63" t="s">
        <v>638</v>
      </c>
      <c r="G2246" s="102">
        <f t="shared" si="715"/>
        <v>10.6</v>
      </c>
      <c r="H2246" s="99">
        <f t="shared" si="714"/>
        <v>922</v>
      </c>
      <c r="I2246" s="61">
        <v>2</v>
      </c>
      <c r="J2246" s="105" t="s">
        <v>649</v>
      </c>
      <c r="K2246" s="104" t="str">
        <f t="shared" si="717"/>
        <v>2493771052</v>
      </c>
      <c r="L2246" s="68">
        <f t="shared" si="716"/>
        <v>147</v>
      </c>
    </row>
    <row r="2247" spans="2:12" ht="14.25" customHeight="1" x14ac:dyDescent="0.15">
      <c r="B2247" s="131" t="s">
        <v>582</v>
      </c>
      <c r="C2247" s="130" t="s">
        <v>764</v>
      </c>
      <c r="D2247" s="35">
        <v>1</v>
      </c>
      <c r="E2247" s="132">
        <v>78</v>
      </c>
      <c r="F2247" s="63" t="s">
        <v>638</v>
      </c>
      <c r="G2247" s="102">
        <f t="shared" si="715"/>
        <v>10.6</v>
      </c>
      <c r="H2247" s="99">
        <f t="shared" si="714"/>
        <v>826</v>
      </c>
      <c r="I2247" s="61">
        <v>2</v>
      </c>
      <c r="J2247" s="105" t="s">
        <v>649</v>
      </c>
      <c r="K2247" s="104" t="str">
        <f t="shared" si="717"/>
        <v>2493791052</v>
      </c>
      <c r="L2247" s="68">
        <f t="shared" si="716"/>
        <v>147</v>
      </c>
    </row>
    <row r="2248" spans="2:12" ht="14.25" customHeight="1" x14ac:dyDescent="0.15">
      <c r="B2248" s="131" t="s">
        <v>583</v>
      </c>
      <c r="C2248" s="130" t="s">
        <v>375</v>
      </c>
      <c r="D2248" s="35">
        <v>3</v>
      </c>
      <c r="E2248" s="132">
        <v>392</v>
      </c>
      <c r="F2248" s="63" t="s">
        <v>638</v>
      </c>
      <c r="G2248" s="102">
        <f t="shared" si="715"/>
        <v>10.6</v>
      </c>
      <c r="H2248" s="99">
        <f t="shared" si="714"/>
        <v>4155</v>
      </c>
      <c r="I2248" s="61">
        <v>2</v>
      </c>
      <c r="J2248" s="105" t="s">
        <v>649</v>
      </c>
      <c r="K2248" s="104" t="str">
        <f t="shared" si="717"/>
        <v>2494613052</v>
      </c>
      <c r="L2248" s="68">
        <f t="shared" si="716"/>
        <v>2383</v>
      </c>
    </row>
    <row r="2249" spans="2:12" ht="14.25" customHeight="1" x14ac:dyDescent="0.15">
      <c r="B2249" s="131" t="s">
        <v>584</v>
      </c>
      <c r="C2249" s="130" t="s">
        <v>376</v>
      </c>
      <c r="D2249" s="35">
        <v>3</v>
      </c>
      <c r="E2249" s="132">
        <v>353</v>
      </c>
      <c r="F2249" s="63" t="s">
        <v>638</v>
      </c>
      <c r="G2249" s="102">
        <f t="shared" si="715"/>
        <v>10.6</v>
      </c>
      <c r="H2249" s="99">
        <f t="shared" si="714"/>
        <v>3741</v>
      </c>
      <c r="I2249" s="61">
        <v>2</v>
      </c>
      <c r="J2249" s="105" t="s">
        <v>649</v>
      </c>
      <c r="K2249" s="104" t="str">
        <f t="shared" si="717"/>
        <v>2494633052</v>
      </c>
      <c r="L2249" s="68">
        <f t="shared" si="716"/>
        <v>2383</v>
      </c>
    </row>
    <row r="2250" spans="2:12" ht="14.25" customHeight="1" x14ac:dyDescent="0.15">
      <c r="B2250" s="131" t="s">
        <v>585</v>
      </c>
      <c r="C2250" s="130" t="s">
        <v>377</v>
      </c>
      <c r="D2250" s="35">
        <v>2</v>
      </c>
      <c r="E2250" s="132">
        <v>308</v>
      </c>
      <c r="F2250" s="63" t="s">
        <v>638</v>
      </c>
      <c r="G2250" s="102">
        <f t="shared" si="715"/>
        <v>10.6</v>
      </c>
      <c r="H2250" s="99">
        <f t="shared" si="714"/>
        <v>3264</v>
      </c>
      <c r="I2250" s="61">
        <v>2</v>
      </c>
      <c r="J2250" s="105" t="s">
        <v>649</v>
      </c>
      <c r="K2250" s="104" t="str">
        <f t="shared" si="717"/>
        <v>2494652052</v>
      </c>
      <c r="L2250" s="68">
        <f t="shared" si="716"/>
        <v>1463</v>
      </c>
    </row>
    <row r="2251" spans="2:12" ht="14.25" customHeight="1" x14ac:dyDescent="0.15">
      <c r="B2251" s="131" t="s">
        <v>586</v>
      </c>
      <c r="C2251" s="130" t="s">
        <v>378</v>
      </c>
      <c r="D2251" s="35">
        <v>2</v>
      </c>
      <c r="E2251" s="132">
        <v>277</v>
      </c>
      <c r="F2251" s="63" t="s">
        <v>638</v>
      </c>
      <c r="G2251" s="102">
        <f t="shared" si="715"/>
        <v>10.6</v>
      </c>
      <c r="H2251" s="99">
        <f t="shared" si="714"/>
        <v>2936</v>
      </c>
      <c r="I2251" s="61">
        <v>2</v>
      </c>
      <c r="J2251" s="105" t="s">
        <v>649</v>
      </c>
      <c r="K2251" s="104" t="str">
        <f t="shared" si="717"/>
        <v>2494672052</v>
      </c>
      <c r="L2251" s="68">
        <f t="shared" si="716"/>
        <v>1463</v>
      </c>
    </row>
    <row r="2252" spans="2:12" ht="14.25" customHeight="1" x14ac:dyDescent="0.15">
      <c r="B2252" s="131" t="s">
        <v>587</v>
      </c>
      <c r="C2252" s="130" t="s">
        <v>379</v>
      </c>
      <c r="D2252" s="35">
        <v>1</v>
      </c>
      <c r="E2252" s="132">
        <v>255</v>
      </c>
      <c r="F2252" s="63" t="s">
        <v>638</v>
      </c>
      <c r="G2252" s="102">
        <f t="shared" si="715"/>
        <v>10.6</v>
      </c>
      <c r="H2252" s="99">
        <f t="shared" si="714"/>
        <v>2703</v>
      </c>
      <c r="I2252" s="61">
        <v>2</v>
      </c>
      <c r="J2252" s="105" t="s">
        <v>649</v>
      </c>
      <c r="K2252" s="104" t="str">
        <f t="shared" si="717"/>
        <v>2494691052</v>
      </c>
      <c r="L2252" s="68">
        <f t="shared" si="716"/>
        <v>187</v>
      </c>
    </row>
    <row r="2253" spans="2:12" ht="14.25" customHeight="1" x14ac:dyDescent="0.15">
      <c r="B2253" s="131" t="s">
        <v>588</v>
      </c>
      <c r="C2253" s="130" t="s">
        <v>380</v>
      </c>
      <c r="D2253" s="35">
        <v>1</v>
      </c>
      <c r="E2253" s="132">
        <v>230</v>
      </c>
      <c r="F2253" s="63" t="s">
        <v>638</v>
      </c>
      <c r="G2253" s="102">
        <f t="shared" si="715"/>
        <v>10.6</v>
      </c>
      <c r="H2253" s="99">
        <f t="shared" si="714"/>
        <v>2438</v>
      </c>
      <c r="I2253" s="61">
        <v>2</v>
      </c>
      <c r="J2253" s="105" t="s">
        <v>649</v>
      </c>
      <c r="K2253" s="104" t="str">
        <f t="shared" si="717"/>
        <v>2494711052</v>
      </c>
      <c r="L2253" s="68">
        <f t="shared" si="716"/>
        <v>187</v>
      </c>
    </row>
    <row r="2254" spans="2:12" ht="14.25" customHeight="1" x14ac:dyDescent="0.15">
      <c r="B2254" s="131" t="s">
        <v>589</v>
      </c>
      <c r="C2254" s="130" t="s">
        <v>381</v>
      </c>
      <c r="D2254" s="35">
        <v>3</v>
      </c>
      <c r="E2254" s="132">
        <v>264</v>
      </c>
      <c r="F2254" s="63" t="s">
        <v>638</v>
      </c>
      <c r="G2254" s="102">
        <f t="shared" si="715"/>
        <v>10.6</v>
      </c>
      <c r="H2254" s="99">
        <f t="shared" si="714"/>
        <v>2798</v>
      </c>
      <c r="I2254" s="61">
        <v>2</v>
      </c>
      <c r="J2254" s="105" t="s">
        <v>649</v>
      </c>
      <c r="K2254" s="104" t="str">
        <f t="shared" si="717"/>
        <v>2495613052</v>
      </c>
      <c r="L2254" s="68">
        <f t="shared" si="716"/>
        <v>1586</v>
      </c>
    </row>
    <row r="2255" spans="2:12" ht="14.25" customHeight="1" x14ac:dyDescent="0.15">
      <c r="B2255" s="131" t="s">
        <v>590</v>
      </c>
      <c r="C2255" s="130" t="s">
        <v>382</v>
      </c>
      <c r="D2255" s="35">
        <v>3</v>
      </c>
      <c r="E2255" s="132">
        <v>238</v>
      </c>
      <c r="F2255" s="63" t="s">
        <v>638</v>
      </c>
      <c r="G2255" s="102">
        <f t="shared" si="715"/>
        <v>10.6</v>
      </c>
      <c r="H2255" s="99">
        <f t="shared" si="714"/>
        <v>2522</v>
      </c>
      <c r="I2255" s="61">
        <v>2</v>
      </c>
      <c r="J2255" s="105" t="s">
        <v>649</v>
      </c>
      <c r="K2255" s="104" t="str">
        <f t="shared" si="717"/>
        <v>2495633052</v>
      </c>
      <c r="L2255" s="68">
        <f t="shared" si="716"/>
        <v>1586</v>
      </c>
    </row>
    <row r="2256" spans="2:12" ht="14.25" customHeight="1" x14ac:dyDescent="0.15">
      <c r="B2256" s="131" t="s">
        <v>591</v>
      </c>
      <c r="C2256" s="130" t="s">
        <v>383</v>
      </c>
      <c r="D2256" s="35">
        <v>2</v>
      </c>
      <c r="E2256" s="132">
        <v>140</v>
      </c>
      <c r="F2256" s="63" t="s">
        <v>638</v>
      </c>
      <c r="G2256" s="102">
        <f t="shared" si="715"/>
        <v>10.6</v>
      </c>
      <c r="H2256" s="99">
        <f t="shared" si="714"/>
        <v>1484</v>
      </c>
      <c r="I2256" s="61">
        <v>2</v>
      </c>
      <c r="J2256" s="105" t="s">
        <v>649</v>
      </c>
      <c r="K2256" s="104" t="str">
        <f t="shared" si="717"/>
        <v>2495652052</v>
      </c>
      <c r="L2256" s="68">
        <f t="shared" si="716"/>
        <v>2404</v>
      </c>
    </row>
    <row r="2257" spans="2:12" ht="14.25" customHeight="1" x14ac:dyDescent="0.15">
      <c r="B2257" s="131" t="s">
        <v>592</v>
      </c>
      <c r="C2257" s="130" t="s">
        <v>384</v>
      </c>
      <c r="D2257" s="35">
        <v>2</v>
      </c>
      <c r="E2257" s="132">
        <v>126</v>
      </c>
      <c r="F2257" s="63" t="s">
        <v>638</v>
      </c>
      <c r="G2257" s="102">
        <f t="shared" si="715"/>
        <v>10.6</v>
      </c>
      <c r="H2257" s="99">
        <f t="shared" si="714"/>
        <v>1335</v>
      </c>
      <c r="I2257" s="61">
        <v>2</v>
      </c>
      <c r="J2257" s="105" t="s">
        <v>649</v>
      </c>
      <c r="K2257" s="104" t="str">
        <f t="shared" si="717"/>
        <v>2495672052</v>
      </c>
      <c r="L2257" s="68">
        <f t="shared" si="716"/>
        <v>2404</v>
      </c>
    </row>
    <row r="2258" spans="2:12" ht="14.25" customHeight="1" x14ac:dyDescent="0.15">
      <c r="B2258" s="131" t="s">
        <v>593</v>
      </c>
      <c r="C2258" s="130" t="s">
        <v>385</v>
      </c>
      <c r="D2258" s="35">
        <v>1</v>
      </c>
      <c r="E2258" s="132">
        <v>87</v>
      </c>
      <c r="F2258" s="63" t="s">
        <v>638</v>
      </c>
      <c r="G2258" s="102">
        <f t="shared" si="715"/>
        <v>10.6</v>
      </c>
      <c r="H2258" s="99">
        <f t="shared" si="714"/>
        <v>922</v>
      </c>
      <c r="I2258" s="61">
        <v>2</v>
      </c>
      <c r="J2258" s="105" t="s">
        <v>649</v>
      </c>
      <c r="K2258" s="104" t="str">
        <f t="shared" si="717"/>
        <v>2495691052</v>
      </c>
      <c r="L2258" s="68">
        <f t="shared" si="716"/>
        <v>147</v>
      </c>
    </row>
    <row r="2259" spans="2:12" ht="14.25" customHeight="1" x14ac:dyDescent="0.15">
      <c r="B2259" s="131" t="s">
        <v>594</v>
      </c>
      <c r="C2259" s="130" t="s">
        <v>386</v>
      </c>
      <c r="D2259" s="35">
        <v>1</v>
      </c>
      <c r="E2259" s="132">
        <v>78</v>
      </c>
      <c r="F2259" s="63" t="s">
        <v>638</v>
      </c>
      <c r="G2259" s="102">
        <f t="shared" si="715"/>
        <v>10.6</v>
      </c>
      <c r="H2259" s="99">
        <f t="shared" si="714"/>
        <v>826</v>
      </c>
      <c r="I2259" s="61">
        <v>2</v>
      </c>
      <c r="J2259" s="105" t="s">
        <v>649</v>
      </c>
      <c r="K2259" s="104" t="str">
        <f t="shared" si="717"/>
        <v>2495711052</v>
      </c>
      <c r="L2259" s="68">
        <f t="shared" si="716"/>
        <v>147</v>
      </c>
    </row>
    <row r="2260" spans="2:12" ht="14.25" customHeight="1" x14ac:dyDescent="0.15">
      <c r="B2260" s="131" t="s">
        <v>595</v>
      </c>
      <c r="C2260" s="130" t="s">
        <v>387</v>
      </c>
      <c r="D2260" s="35">
        <v>6</v>
      </c>
      <c r="E2260" s="132">
        <v>582</v>
      </c>
      <c r="F2260" s="63" t="s">
        <v>638</v>
      </c>
      <c r="G2260" s="102">
        <f t="shared" si="715"/>
        <v>10.6</v>
      </c>
      <c r="H2260" s="99">
        <f t="shared" si="714"/>
        <v>6169</v>
      </c>
      <c r="I2260" s="61">
        <v>2</v>
      </c>
      <c r="J2260" s="105" t="s">
        <v>649</v>
      </c>
      <c r="K2260" s="104" t="str">
        <f t="shared" si="717"/>
        <v>2499016052</v>
      </c>
      <c r="L2260" s="68">
        <f t="shared" si="716"/>
        <v>2781</v>
      </c>
    </row>
    <row r="2261" spans="2:12" ht="14.25" customHeight="1" x14ac:dyDescent="0.15">
      <c r="B2261" s="131" t="s">
        <v>596</v>
      </c>
      <c r="C2261" s="130" t="s">
        <v>388</v>
      </c>
      <c r="D2261" s="35">
        <v>6</v>
      </c>
      <c r="E2261" s="132">
        <v>524</v>
      </c>
      <c r="F2261" s="63" t="s">
        <v>638</v>
      </c>
      <c r="G2261" s="102">
        <f t="shared" si="715"/>
        <v>10.6</v>
      </c>
      <c r="H2261" s="99">
        <f t="shared" si="714"/>
        <v>5554</v>
      </c>
      <c r="I2261" s="61">
        <v>2</v>
      </c>
      <c r="J2261" s="105" t="s">
        <v>649</v>
      </c>
      <c r="K2261" s="104" t="str">
        <f t="shared" si="717"/>
        <v>2499036052</v>
      </c>
      <c r="L2261" s="68">
        <f t="shared" si="716"/>
        <v>2781</v>
      </c>
    </row>
    <row r="2262" spans="2:12" ht="14.25" customHeight="1" x14ac:dyDescent="0.15">
      <c r="B2262" s="131" t="s">
        <v>597</v>
      </c>
      <c r="C2262" s="130" t="s">
        <v>389</v>
      </c>
      <c r="D2262" s="35">
        <v>5</v>
      </c>
      <c r="E2262" s="132">
        <v>513</v>
      </c>
      <c r="F2262" s="63" t="s">
        <v>638</v>
      </c>
      <c r="G2262" s="102">
        <f t="shared" si="715"/>
        <v>10.6</v>
      </c>
      <c r="H2262" s="99">
        <f t="shared" si="714"/>
        <v>5437</v>
      </c>
      <c r="I2262" s="61">
        <v>2</v>
      </c>
      <c r="J2262" s="105" t="s">
        <v>649</v>
      </c>
      <c r="K2262" s="104" t="str">
        <f t="shared" si="717"/>
        <v>2499055052</v>
      </c>
      <c r="L2262" s="68">
        <f t="shared" si="716"/>
        <v>2383</v>
      </c>
    </row>
    <row r="2263" spans="2:12" ht="14.25" customHeight="1" x14ac:dyDescent="0.15">
      <c r="B2263" s="131" t="s">
        <v>598</v>
      </c>
      <c r="C2263" s="130" t="s">
        <v>390</v>
      </c>
      <c r="D2263" s="35">
        <v>5</v>
      </c>
      <c r="E2263" s="132">
        <v>462</v>
      </c>
      <c r="F2263" s="63" t="s">
        <v>638</v>
      </c>
      <c r="G2263" s="102">
        <f t="shared" si="715"/>
        <v>10.6</v>
      </c>
      <c r="H2263" s="99">
        <f t="shared" si="714"/>
        <v>4897</v>
      </c>
      <c r="I2263" s="61">
        <v>2</v>
      </c>
      <c r="J2263" s="105" t="s">
        <v>649</v>
      </c>
      <c r="K2263" s="104" t="str">
        <f t="shared" si="717"/>
        <v>2499075052</v>
      </c>
      <c r="L2263" s="68">
        <f t="shared" si="716"/>
        <v>2383</v>
      </c>
    </row>
    <row r="2264" spans="2:12" ht="14.25" customHeight="1" x14ac:dyDescent="0.15">
      <c r="B2264" s="131" t="s">
        <v>599</v>
      </c>
      <c r="C2264" s="130" t="s">
        <v>391</v>
      </c>
      <c r="D2264" s="35">
        <v>4</v>
      </c>
      <c r="E2264" s="132">
        <v>445</v>
      </c>
      <c r="F2264" s="63" t="s">
        <v>638</v>
      </c>
      <c r="G2264" s="102">
        <f t="shared" si="715"/>
        <v>10.6</v>
      </c>
      <c r="H2264" s="99">
        <f t="shared" si="714"/>
        <v>4717</v>
      </c>
      <c r="I2264" s="61">
        <v>2</v>
      </c>
      <c r="J2264" s="105" t="s">
        <v>649</v>
      </c>
      <c r="K2264" s="104" t="str">
        <f t="shared" si="717"/>
        <v>2499094052</v>
      </c>
      <c r="L2264" s="68">
        <f t="shared" si="716"/>
        <v>1984</v>
      </c>
    </row>
    <row r="2265" spans="2:12" ht="14.25" customHeight="1" x14ac:dyDescent="0.15">
      <c r="B2265" s="131" t="s">
        <v>600</v>
      </c>
      <c r="C2265" s="130" t="s">
        <v>392</v>
      </c>
      <c r="D2265" s="35">
        <v>4</v>
      </c>
      <c r="E2265" s="132">
        <v>401</v>
      </c>
      <c r="F2265" s="63" t="s">
        <v>638</v>
      </c>
      <c r="G2265" s="102">
        <f t="shared" si="715"/>
        <v>10.6</v>
      </c>
      <c r="H2265" s="99">
        <f t="shared" si="714"/>
        <v>4250</v>
      </c>
      <c r="I2265" s="61">
        <v>2</v>
      </c>
      <c r="J2265" s="105" t="s">
        <v>649</v>
      </c>
      <c r="K2265" s="104" t="str">
        <f t="shared" si="717"/>
        <v>2499114052</v>
      </c>
      <c r="L2265" s="68">
        <f t="shared" si="716"/>
        <v>1984</v>
      </c>
    </row>
    <row r="2266" spans="2:12" ht="14.25" customHeight="1" x14ac:dyDescent="0.15">
      <c r="B2266" s="131" t="s">
        <v>601</v>
      </c>
      <c r="C2266" s="130" t="s">
        <v>393</v>
      </c>
      <c r="D2266" s="35">
        <v>3</v>
      </c>
      <c r="E2266" s="132">
        <v>412</v>
      </c>
      <c r="F2266" s="63" t="s">
        <v>638</v>
      </c>
      <c r="G2266" s="102">
        <f t="shared" si="715"/>
        <v>10.6</v>
      </c>
      <c r="H2266" s="99">
        <f t="shared" si="714"/>
        <v>4367</v>
      </c>
      <c r="I2266" s="61">
        <v>2</v>
      </c>
      <c r="J2266" s="105" t="s">
        <v>649</v>
      </c>
      <c r="K2266" s="104" t="str">
        <f t="shared" si="717"/>
        <v>2499133052</v>
      </c>
      <c r="L2266" s="68">
        <f t="shared" si="716"/>
        <v>1803</v>
      </c>
    </row>
    <row r="2267" spans="2:12" ht="14.25" customHeight="1" x14ac:dyDescent="0.15">
      <c r="B2267" s="131" t="s">
        <v>602</v>
      </c>
      <c r="C2267" s="130" t="s">
        <v>394</v>
      </c>
      <c r="D2267" s="35">
        <v>3</v>
      </c>
      <c r="E2267" s="132">
        <v>371</v>
      </c>
      <c r="F2267" s="63" t="s">
        <v>638</v>
      </c>
      <c r="G2267" s="102">
        <f t="shared" si="715"/>
        <v>10.6</v>
      </c>
      <c r="H2267" s="99">
        <f t="shared" si="714"/>
        <v>3932</v>
      </c>
      <c r="I2267" s="61">
        <v>2</v>
      </c>
      <c r="J2267" s="105" t="s">
        <v>649</v>
      </c>
      <c r="K2267" s="104" t="str">
        <f t="shared" si="717"/>
        <v>2499153052</v>
      </c>
      <c r="L2267" s="68">
        <f t="shared" si="716"/>
        <v>1803</v>
      </c>
    </row>
    <row r="2268" spans="2:12" ht="14.25" customHeight="1" x14ac:dyDescent="0.15">
      <c r="B2268" s="131" t="s">
        <v>603</v>
      </c>
      <c r="C2268" s="130" t="s">
        <v>395</v>
      </c>
      <c r="D2268" s="35">
        <v>2</v>
      </c>
      <c r="E2268" s="132">
        <v>376</v>
      </c>
      <c r="F2268" s="63" t="s">
        <v>638</v>
      </c>
      <c r="G2268" s="102">
        <f t="shared" si="715"/>
        <v>10.6</v>
      </c>
      <c r="H2268" s="99">
        <f t="shared" si="714"/>
        <v>3985</v>
      </c>
      <c r="I2268" s="61">
        <v>2</v>
      </c>
      <c r="J2268" s="105" t="s">
        <v>649</v>
      </c>
      <c r="K2268" s="104" t="str">
        <f t="shared" si="717"/>
        <v>2499172052</v>
      </c>
      <c r="L2268" s="68">
        <f t="shared" si="716"/>
        <v>1597</v>
      </c>
    </row>
    <row r="2269" spans="2:12" ht="14.25" customHeight="1" x14ac:dyDescent="0.15">
      <c r="B2269" s="131" t="s">
        <v>604</v>
      </c>
      <c r="C2269" s="130" t="s">
        <v>396</v>
      </c>
      <c r="D2269" s="35">
        <v>2</v>
      </c>
      <c r="E2269" s="132">
        <v>338</v>
      </c>
      <c r="F2269" s="63" t="s">
        <v>638</v>
      </c>
      <c r="G2269" s="102">
        <f t="shared" si="715"/>
        <v>10.6</v>
      </c>
      <c r="H2269" s="99">
        <f t="shared" si="714"/>
        <v>3582</v>
      </c>
      <c r="I2269" s="61">
        <v>2</v>
      </c>
      <c r="J2269" s="105" t="s">
        <v>649</v>
      </c>
      <c r="K2269" s="104" t="str">
        <f t="shared" si="717"/>
        <v>2499192052</v>
      </c>
      <c r="L2269" s="68">
        <f t="shared" si="716"/>
        <v>1597</v>
      </c>
    </row>
    <row r="2270" spans="2:12" ht="14.25" customHeight="1" x14ac:dyDescent="0.15">
      <c r="B2270" s="131" t="s">
        <v>603</v>
      </c>
      <c r="C2270" s="130" t="s">
        <v>765</v>
      </c>
      <c r="D2270" s="35">
        <v>1</v>
      </c>
      <c r="E2270" s="132">
        <v>376</v>
      </c>
      <c r="F2270" s="63" t="s">
        <v>638</v>
      </c>
      <c r="G2270" s="102">
        <f t="shared" si="715"/>
        <v>10.6</v>
      </c>
      <c r="H2270" s="99">
        <f t="shared" si="714"/>
        <v>3985</v>
      </c>
      <c r="I2270" s="61">
        <v>2</v>
      </c>
      <c r="J2270" s="105" t="s">
        <v>649</v>
      </c>
      <c r="K2270" s="104" t="str">
        <f t="shared" si="717"/>
        <v>2499171052</v>
      </c>
      <c r="L2270" s="68">
        <f t="shared" si="716"/>
        <v>187</v>
      </c>
    </row>
    <row r="2271" spans="2:12" ht="14.25" customHeight="1" x14ac:dyDescent="0.15">
      <c r="B2271" s="131" t="s">
        <v>604</v>
      </c>
      <c r="C2271" s="130" t="s">
        <v>766</v>
      </c>
      <c r="D2271" s="35">
        <v>1</v>
      </c>
      <c r="E2271" s="132">
        <v>338</v>
      </c>
      <c r="F2271" s="63" t="s">
        <v>638</v>
      </c>
      <c r="G2271" s="102">
        <f t="shared" si="715"/>
        <v>10.6</v>
      </c>
      <c r="H2271" s="99">
        <f t="shared" si="714"/>
        <v>3582</v>
      </c>
      <c r="I2271" s="61">
        <v>2</v>
      </c>
      <c r="J2271" s="105" t="s">
        <v>649</v>
      </c>
      <c r="K2271" s="104" t="str">
        <f t="shared" si="717"/>
        <v>2499191052</v>
      </c>
      <c r="L2271" s="68">
        <f t="shared" si="716"/>
        <v>187</v>
      </c>
    </row>
    <row r="2272" spans="2:12" ht="14.25" customHeight="1" x14ac:dyDescent="0.15">
      <c r="B2272" s="131" t="s">
        <v>605</v>
      </c>
      <c r="C2272" s="130" t="s">
        <v>397</v>
      </c>
      <c r="D2272" s="35">
        <v>6</v>
      </c>
      <c r="E2272" s="132">
        <v>422</v>
      </c>
      <c r="F2272" s="63" t="s">
        <v>638</v>
      </c>
      <c r="G2272" s="102">
        <f t="shared" si="715"/>
        <v>10.6</v>
      </c>
      <c r="H2272" s="99">
        <f t="shared" si="714"/>
        <v>4473</v>
      </c>
      <c r="I2272" s="61">
        <v>2</v>
      </c>
      <c r="J2272" s="105" t="s">
        <v>649</v>
      </c>
      <c r="K2272" s="104" t="str">
        <f t="shared" si="717"/>
        <v>2499216052</v>
      </c>
      <c r="L2272" s="68">
        <f t="shared" si="716"/>
        <v>2041</v>
      </c>
    </row>
    <row r="2273" spans="2:12" ht="14.25" customHeight="1" x14ac:dyDescent="0.15">
      <c r="B2273" s="131" t="s">
        <v>606</v>
      </c>
      <c r="C2273" s="130" t="s">
        <v>398</v>
      </c>
      <c r="D2273" s="35">
        <v>6</v>
      </c>
      <c r="E2273" s="132">
        <v>380</v>
      </c>
      <c r="F2273" s="63" t="s">
        <v>638</v>
      </c>
      <c r="G2273" s="102">
        <f t="shared" si="715"/>
        <v>10.6</v>
      </c>
      <c r="H2273" s="99">
        <f t="shared" si="714"/>
        <v>4028</v>
      </c>
      <c r="I2273" s="61">
        <v>2</v>
      </c>
      <c r="J2273" s="105" t="s">
        <v>649</v>
      </c>
      <c r="K2273" s="104" t="str">
        <f t="shared" si="717"/>
        <v>2499236052</v>
      </c>
      <c r="L2273" s="68">
        <f t="shared" si="716"/>
        <v>2041</v>
      </c>
    </row>
    <row r="2274" spans="2:12" ht="14.25" customHeight="1" x14ac:dyDescent="0.15">
      <c r="B2274" s="131" t="s">
        <v>607</v>
      </c>
      <c r="C2274" s="130" t="s">
        <v>399</v>
      </c>
      <c r="D2274" s="35">
        <v>5</v>
      </c>
      <c r="E2274" s="132">
        <v>385</v>
      </c>
      <c r="F2274" s="63" t="s">
        <v>638</v>
      </c>
      <c r="G2274" s="102">
        <f t="shared" si="715"/>
        <v>10.6</v>
      </c>
      <c r="H2274" s="99">
        <f t="shared" si="714"/>
        <v>4081</v>
      </c>
      <c r="I2274" s="61">
        <v>2</v>
      </c>
      <c r="J2274" s="105" t="s">
        <v>649</v>
      </c>
      <c r="K2274" s="104" t="str">
        <f t="shared" si="717"/>
        <v>2499255052</v>
      </c>
      <c r="L2274" s="68">
        <f t="shared" si="716"/>
        <v>1586</v>
      </c>
    </row>
    <row r="2275" spans="2:12" ht="14.25" customHeight="1" x14ac:dyDescent="0.15">
      <c r="B2275" s="131" t="s">
        <v>608</v>
      </c>
      <c r="C2275" s="130" t="s">
        <v>400</v>
      </c>
      <c r="D2275" s="35">
        <v>5</v>
      </c>
      <c r="E2275" s="132">
        <v>347</v>
      </c>
      <c r="F2275" s="63" t="s">
        <v>638</v>
      </c>
      <c r="G2275" s="102">
        <f t="shared" si="715"/>
        <v>10.6</v>
      </c>
      <c r="H2275" s="99">
        <f t="shared" ref="H2275:H2313" si="718">ROUNDDOWN(E2275*G2275,0)</f>
        <v>3678</v>
      </c>
      <c r="I2275" s="61">
        <v>2</v>
      </c>
      <c r="J2275" s="105" t="s">
        <v>649</v>
      </c>
      <c r="K2275" s="104" t="str">
        <f t="shared" si="717"/>
        <v>2499275052</v>
      </c>
      <c r="L2275" s="68">
        <f t="shared" si="716"/>
        <v>1586</v>
      </c>
    </row>
    <row r="2276" spans="2:12" ht="14.25" customHeight="1" x14ac:dyDescent="0.15">
      <c r="B2276" s="131" t="s">
        <v>609</v>
      </c>
      <c r="C2276" s="130" t="s">
        <v>401</v>
      </c>
      <c r="D2276" s="35">
        <v>4</v>
      </c>
      <c r="E2276" s="132">
        <v>280</v>
      </c>
      <c r="F2276" s="63" t="s">
        <v>638</v>
      </c>
      <c r="G2276" s="102">
        <f t="shared" ref="G2276:G2339" si="719">G$1954</f>
        <v>10.6</v>
      </c>
      <c r="H2276" s="99">
        <f t="shared" si="718"/>
        <v>2968</v>
      </c>
      <c r="I2276" s="61">
        <v>2</v>
      </c>
      <c r="J2276" s="105" t="s">
        <v>649</v>
      </c>
      <c r="K2276" s="104" t="str">
        <f t="shared" si="717"/>
        <v>2499294052</v>
      </c>
      <c r="L2276" s="68">
        <f t="shared" si="716"/>
        <v>2572</v>
      </c>
    </row>
    <row r="2277" spans="2:12" ht="14.25" customHeight="1" x14ac:dyDescent="0.15">
      <c r="B2277" s="131" t="s">
        <v>610</v>
      </c>
      <c r="C2277" s="130" t="s">
        <v>402</v>
      </c>
      <c r="D2277" s="35">
        <v>4</v>
      </c>
      <c r="E2277" s="132">
        <v>252</v>
      </c>
      <c r="F2277" s="63" t="s">
        <v>638</v>
      </c>
      <c r="G2277" s="102">
        <f t="shared" si="719"/>
        <v>10.6</v>
      </c>
      <c r="H2277" s="99">
        <f t="shared" si="718"/>
        <v>2671</v>
      </c>
      <c r="I2277" s="61">
        <v>2</v>
      </c>
      <c r="J2277" s="105" t="s">
        <v>649</v>
      </c>
      <c r="K2277" s="104" t="str">
        <f t="shared" si="717"/>
        <v>2499314052</v>
      </c>
      <c r="L2277" s="68">
        <f t="shared" si="716"/>
        <v>2572</v>
      </c>
    </row>
    <row r="2278" spans="2:12" ht="14.25" customHeight="1" x14ac:dyDescent="0.15">
      <c r="B2278" s="131" t="s">
        <v>611</v>
      </c>
      <c r="C2278" s="130" t="s">
        <v>403</v>
      </c>
      <c r="D2278" s="35">
        <v>3</v>
      </c>
      <c r="E2278" s="132">
        <v>242</v>
      </c>
      <c r="F2278" s="63" t="s">
        <v>638</v>
      </c>
      <c r="G2278" s="102">
        <f t="shared" si="719"/>
        <v>10.6</v>
      </c>
      <c r="H2278" s="99">
        <f t="shared" si="718"/>
        <v>2565</v>
      </c>
      <c r="I2278" s="61">
        <v>2</v>
      </c>
      <c r="J2278" s="105" t="s">
        <v>649</v>
      </c>
      <c r="K2278" s="104" t="str">
        <f t="shared" si="717"/>
        <v>2499333052</v>
      </c>
      <c r="L2278" s="68">
        <f t="shared" si="716"/>
        <v>2807</v>
      </c>
    </row>
    <row r="2279" spans="2:12" ht="14.25" customHeight="1" x14ac:dyDescent="0.15">
      <c r="B2279" s="131" t="s">
        <v>612</v>
      </c>
      <c r="C2279" s="130" t="s">
        <v>404</v>
      </c>
      <c r="D2279" s="35">
        <v>3</v>
      </c>
      <c r="E2279" s="132">
        <v>218</v>
      </c>
      <c r="F2279" s="63" t="s">
        <v>638</v>
      </c>
      <c r="G2279" s="102">
        <f t="shared" si="719"/>
        <v>10.6</v>
      </c>
      <c r="H2279" s="99">
        <f t="shared" si="718"/>
        <v>2310</v>
      </c>
      <c r="I2279" s="61">
        <v>2</v>
      </c>
      <c r="J2279" s="105" t="s">
        <v>649</v>
      </c>
      <c r="K2279" s="104" t="str">
        <f t="shared" si="717"/>
        <v>2499353052</v>
      </c>
      <c r="L2279" s="68">
        <f t="shared" si="716"/>
        <v>2807</v>
      </c>
    </row>
    <row r="2280" spans="2:12" ht="14.25" customHeight="1" x14ac:dyDescent="0.15">
      <c r="B2280" s="131" t="s">
        <v>613</v>
      </c>
      <c r="C2280" s="130" t="s">
        <v>405</v>
      </c>
      <c r="D2280" s="35">
        <v>2</v>
      </c>
      <c r="E2280" s="132">
        <v>207</v>
      </c>
      <c r="F2280" s="63" t="s">
        <v>638</v>
      </c>
      <c r="G2280" s="102">
        <f t="shared" si="719"/>
        <v>10.6</v>
      </c>
      <c r="H2280" s="99">
        <f t="shared" si="718"/>
        <v>2194</v>
      </c>
      <c r="I2280" s="61">
        <v>2</v>
      </c>
      <c r="J2280" s="105" t="s">
        <v>649</v>
      </c>
      <c r="K2280" s="104" t="str">
        <f t="shared" si="717"/>
        <v>2499372052</v>
      </c>
      <c r="L2280" s="68">
        <f t="shared" si="716"/>
        <v>2867</v>
      </c>
    </row>
    <row r="2281" spans="2:12" ht="14.25" customHeight="1" x14ac:dyDescent="0.15">
      <c r="B2281" s="131" t="s">
        <v>614</v>
      </c>
      <c r="C2281" s="130" t="s">
        <v>406</v>
      </c>
      <c r="D2281" s="35">
        <v>2</v>
      </c>
      <c r="E2281" s="132">
        <v>186</v>
      </c>
      <c r="F2281" s="63" t="s">
        <v>638</v>
      </c>
      <c r="G2281" s="102">
        <f t="shared" si="719"/>
        <v>10.6</v>
      </c>
      <c r="H2281" s="99">
        <f t="shared" si="718"/>
        <v>1971</v>
      </c>
      <c r="I2281" s="61">
        <v>2</v>
      </c>
      <c r="J2281" s="105" t="s">
        <v>649</v>
      </c>
      <c r="K2281" s="104" t="str">
        <f t="shared" si="717"/>
        <v>2499392052</v>
      </c>
      <c r="L2281" s="68">
        <f t="shared" si="716"/>
        <v>2867</v>
      </c>
    </row>
    <row r="2282" spans="2:12" ht="14.25" customHeight="1" x14ac:dyDescent="0.15">
      <c r="B2282" s="131" t="s">
        <v>613</v>
      </c>
      <c r="C2282" s="130" t="s">
        <v>767</v>
      </c>
      <c r="D2282" s="35">
        <v>1</v>
      </c>
      <c r="E2282" s="132">
        <v>207</v>
      </c>
      <c r="F2282" s="63" t="s">
        <v>638</v>
      </c>
      <c r="G2282" s="102">
        <f t="shared" si="719"/>
        <v>10.6</v>
      </c>
      <c r="H2282" s="99">
        <f t="shared" si="718"/>
        <v>2194</v>
      </c>
      <c r="I2282" s="61">
        <v>2</v>
      </c>
      <c r="J2282" s="105" t="s">
        <v>649</v>
      </c>
      <c r="K2282" s="104" t="str">
        <f t="shared" si="717"/>
        <v>2499371052</v>
      </c>
      <c r="L2282" s="68">
        <f t="shared" si="716"/>
        <v>147</v>
      </c>
    </row>
    <row r="2283" spans="2:12" ht="14.25" customHeight="1" x14ac:dyDescent="0.15">
      <c r="B2283" s="131" t="s">
        <v>614</v>
      </c>
      <c r="C2283" s="130" t="s">
        <v>768</v>
      </c>
      <c r="D2283" s="35">
        <v>1</v>
      </c>
      <c r="E2283" s="132">
        <v>186</v>
      </c>
      <c r="F2283" s="63" t="s">
        <v>638</v>
      </c>
      <c r="G2283" s="102">
        <f t="shared" si="719"/>
        <v>10.6</v>
      </c>
      <c r="H2283" s="99">
        <f t="shared" si="718"/>
        <v>1971</v>
      </c>
      <c r="I2283" s="61">
        <v>2</v>
      </c>
      <c r="J2283" s="105" t="s">
        <v>649</v>
      </c>
      <c r="K2283" s="104" t="str">
        <f t="shared" si="717"/>
        <v>2499391052</v>
      </c>
      <c r="L2283" s="68">
        <f t="shared" si="716"/>
        <v>147</v>
      </c>
    </row>
    <row r="2284" spans="2:12" ht="14.25" customHeight="1" x14ac:dyDescent="0.15">
      <c r="B2284" s="131" t="s">
        <v>615</v>
      </c>
      <c r="C2284" s="130" t="s">
        <v>407</v>
      </c>
      <c r="D2284" s="35">
        <v>3</v>
      </c>
      <c r="E2284" s="132">
        <v>513</v>
      </c>
      <c r="F2284" s="63" t="s">
        <v>638</v>
      </c>
      <c r="G2284" s="102">
        <f t="shared" si="719"/>
        <v>10.6</v>
      </c>
      <c r="H2284" s="99">
        <f t="shared" si="718"/>
        <v>5437</v>
      </c>
      <c r="I2284" s="61">
        <v>2</v>
      </c>
      <c r="J2284" s="105" t="s">
        <v>649</v>
      </c>
      <c r="K2284" s="104" t="str">
        <f t="shared" si="717"/>
        <v>2499413052</v>
      </c>
      <c r="L2284" s="68">
        <f t="shared" si="716"/>
        <v>2383</v>
      </c>
    </row>
    <row r="2285" spans="2:12" ht="14.25" customHeight="1" x14ac:dyDescent="0.15">
      <c r="B2285" s="131" t="s">
        <v>616</v>
      </c>
      <c r="C2285" s="130" t="s">
        <v>408</v>
      </c>
      <c r="D2285" s="35">
        <v>3</v>
      </c>
      <c r="E2285" s="132">
        <v>462</v>
      </c>
      <c r="F2285" s="63" t="s">
        <v>638</v>
      </c>
      <c r="G2285" s="102">
        <f t="shared" si="719"/>
        <v>10.6</v>
      </c>
      <c r="H2285" s="99">
        <f t="shared" si="718"/>
        <v>4897</v>
      </c>
      <c r="I2285" s="61">
        <v>2</v>
      </c>
      <c r="J2285" s="105" t="s">
        <v>649</v>
      </c>
      <c r="K2285" s="104" t="str">
        <f t="shared" si="717"/>
        <v>2499433052</v>
      </c>
      <c r="L2285" s="68">
        <f t="shared" si="716"/>
        <v>2383</v>
      </c>
    </row>
    <row r="2286" spans="2:12" ht="14.25" customHeight="1" x14ac:dyDescent="0.15">
      <c r="B2286" s="131" t="s">
        <v>617</v>
      </c>
      <c r="C2286" s="130" t="s">
        <v>409</v>
      </c>
      <c r="D2286" s="35">
        <v>2</v>
      </c>
      <c r="E2286" s="132">
        <v>429</v>
      </c>
      <c r="F2286" s="63" t="s">
        <v>638</v>
      </c>
      <c r="G2286" s="102">
        <f t="shared" si="719"/>
        <v>10.6</v>
      </c>
      <c r="H2286" s="99">
        <f t="shared" si="718"/>
        <v>4547</v>
      </c>
      <c r="I2286" s="61">
        <v>2</v>
      </c>
      <c r="J2286" s="105" t="s">
        <v>649</v>
      </c>
      <c r="K2286" s="104" t="str">
        <f t="shared" si="717"/>
        <v>2499452052</v>
      </c>
      <c r="L2286" s="68">
        <f t="shared" si="716"/>
        <v>1463</v>
      </c>
    </row>
    <row r="2287" spans="2:12" ht="14.25" customHeight="1" x14ac:dyDescent="0.15">
      <c r="B2287" s="131" t="s">
        <v>618</v>
      </c>
      <c r="C2287" s="130" t="s">
        <v>410</v>
      </c>
      <c r="D2287" s="35">
        <v>2</v>
      </c>
      <c r="E2287" s="132">
        <v>386</v>
      </c>
      <c r="F2287" s="63" t="s">
        <v>638</v>
      </c>
      <c r="G2287" s="102">
        <f t="shared" si="719"/>
        <v>10.6</v>
      </c>
      <c r="H2287" s="99">
        <f t="shared" si="718"/>
        <v>4091</v>
      </c>
      <c r="I2287" s="61">
        <v>2</v>
      </c>
      <c r="J2287" s="105" t="s">
        <v>649</v>
      </c>
      <c r="K2287" s="104" t="str">
        <f t="shared" si="717"/>
        <v>2499472052</v>
      </c>
      <c r="L2287" s="68">
        <f t="shared" si="716"/>
        <v>1463</v>
      </c>
    </row>
    <row r="2288" spans="2:12" ht="14.25" customHeight="1" x14ac:dyDescent="0.15">
      <c r="B2288" s="131" t="s">
        <v>619</v>
      </c>
      <c r="C2288" s="130" t="s">
        <v>411</v>
      </c>
      <c r="D2288" s="35">
        <v>1</v>
      </c>
      <c r="E2288" s="132">
        <v>376</v>
      </c>
      <c r="F2288" s="63" t="s">
        <v>638</v>
      </c>
      <c r="G2288" s="102">
        <f t="shared" si="719"/>
        <v>10.6</v>
      </c>
      <c r="H2288" s="99">
        <f t="shared" si="718"/>
        <v>3985</v>
      </c>
      <c r="I2288" s="61">
        <v>2</v>
      </c>
      <c r="J2288" s="105" t="s">
        <v>649</v>
      </c>
      <c r="K2288" s="104" t="str">
        <f t="shared" si="717"/>
        <v>2499491052</v>
      </c>
      <c r="L2288" s="68">
        <f t="shared" si="716"/>
        <v>187</v>
      </c>
    </row>
    <row r="2289" spans="2:12" ht="14.25" customHeight="1" x14ac:dyDescent="0.15">
      <c r="B2289" s="131" t="s">
        <v>620</v>
      </c>
      <c r="C2289" s="130" t="s">
        <v>412</v>
      </c>
      <c r="D2289" s="35">
        <v>1</v>
      </c>
      <c r="E2289" s="132">
        <v>338</v>
      </c>
      <c r="F2289" s="63" t="s">
        <v>638</v>
      </c>
      <c r="G2289" s="102">
        <f t="shared" si="719"/>
        <v>10.6</v>
      </c>
      <c r="H2289" s="99">
        <f t="shared" si="718"/>
        <v>3582</v>
      </c>
      <c r="I2289" s="61">
        <v>2</v>
      </c>
      <c r="J2289" s="105" t="s">
        <v>649</v>
      </c>
      <c r="K2289" s="104" t="str">
        <f t="shared" si="717"/>
        <v>2499511052</v>
      </c>
      <c r="L2289" s="68">
        <f t="shared" ref="L2289:L2313" si="720">L2019</f>
        <v>187</v>
      </c>
    </row>
    <row r="2290" spans="2:12" ht="14.25" customHeight="1" x14ac:dyDescent="0.15">
      <c r="B2290" s="131" t="s">
        <v>621</v>
      </c>
      <c r="C2290" s="130" t="s">
        <v>413</v>
      </c>
      <c r="D2290" s="35">
        <v>3</v>
      </c>
      <c r="E2290" s="132">
        <v>385</v>
      </c>
      <c r="F2290" s="63" t="s">
        <v>638</v>
      </c>
      <c r="G2290" s="102">
        <f t="shared" si="719"/>
        <v>10.6</v>
      </c>
      <c r="H2290" s="99">
        <f t="shared" si="718"/>
        <v>4081</v>
      </c>
      <c r="I2290" s="61">
        <v>2</v>
      </c>
      <c r="J2290" s="105" t="s">
        <v>649</v>
      </c>
      <c r="K2290" s="104" t="str">
        <f t="shared" si="717"/>
        <v>2499533052</v>
      </c>
      <c r="L2290" s="68">
        <f t="shared" si="720"/>
        <v>1586</v>
      </c>
    </row>
    <row r="2291" spans="2:12" ht="14.25" customHeight="1" x14ac:dyDescent="0.15">
      <c r="B2291" s="131" t="s">
        <v>622</v>
      </c>
      <c r="C2291" s="130" t="s">
        <v>414</v>
      </c>
      <c r="D2291" s="35">
        <v>3</v>
      </c>
      <c r="E2291" s="132">
        <v>347</v>
      </c>
      <c r="F2291" s="63" t="s">
        <v>638</v>
      </c>
      <c r="G2291" s="102">
        <f t="shared" si="719"/>
        <v>10.6</v>
      </c>
      <c r="H2291" s="99">
        <f t="shared" si="718"/>
        <v>3678</v>
      </c>
      <c r="I2291" s="61">
        <v>2</v>
      </c>
      <c r="J2291" s="105" t="s">
        <v>649</v>
      </c>
      <c r="K2291" s="104" t="str">
        <f t="shared" si="717"/>
        <v>2499553052</v>
      </c>
      <c r="L2291" s="68">
        <f t="shared" si="720"/>
        <v>1586</v>
      </c>
    </row>
    <row r="2292" spans="2:12" ht="14.25" customHeight="1" x14ac:dyDescent="0.15">
      <c r="B2292" s="131" t="s">
        <v>623</v>
      </c>
      <c r="C2292" s="130" t="s">
        <v>415</v>
      </c>
      <c r="D2292" s="35">
        <v>2</v>
      </c>
      <c r="E2292" s="132">
        <v>261</v>
      </c>
      <c r="F2292" s="63" t="s">
        <v>638</v>
      </c>
      <c r="G2292" s="102">
        <f t="shared" si="719"/>
        <v>10.6</v>
      </c>
      <c r="H2292" s="99">
        <f t="shared" si="718"/>
        <v>2766</v>
      </c>
      <c r="I2292" s="61">
        <v>2</v>
      </c>
      <c r="J2292" s="105" t="s">
        <v>649</v>
      </c>
      <c r="K2292" s="104" t="str">
        <f t="shared" si="717"/>
        <v>2499572052</v>
      </c>
      <c r="L2292" s="68">
        <f t="shared" si="720"/>
        <v>2404</v>
      </c>
    </row>
    <row r="2293" spans="2:12" ht="14.25" customHeight="1" x14ac:dyDescent="0.15">
      <c r="B2293" s="131" t="s">
        <v>624</v>
      </c>
      <c r="C2293" s="130" t="s">
        <v>416</v>
      </c>
      <c r="D2293" s="35">
        <v>2</v>
      </c>
      <c r="E2293" s="132">
        <v>235</v>
      </c>
      <c r="F2293" s="63" t="s">
        <v>638</v>
      </c>
      <c r="G2293" s="102">
        <f t="shared" si="719"/>
        <v>10.6</v>
      </c>
      <c r="H2293" s="99">
        <f t="shared" si="718"/>
        <v>2491</v>
      </c>
      <c r="I2293" s="61">
        <v>2</v>
      </c>
      <c r="J2293" s="105" t="s">
        <v>649</v>
      </c>
      <c r="K2293" s="104" t="str">
        <f t="shared" si="717"/>
        <v>2499592052</v>
      </c>
      <c r="L2293" s="68">
        <f t="shared" si="720"/>
        <v>2404</v>
      </c>
    </row>
    <row r="2294" spans="2:12" ht="14.25" customHeight="1" x14ac:dyDescent="0.15">
      <c r="B2294" s="131" t="s">
        <v>625</v>
      </c>
      <c r="C2294" s="130" t="s">
        <v>417</v>
      </c>
      <c r="D2294" s="35">
        <v>1</v>
      </c>
      <c r="E2294" s="132">
        <v>206</v>
      </c>
      <c r="F2294" s="63" t="s">
        <v>638</v>
      </c>
      <c r="G2294" s="102">
        <f t="shared" si="719"/>
        <v>10.6</v>
      </c>
      <c r="H2294" s="99">
        <f t="shared" si="718"/>
        <v>2183</v>
      </c>
      <c r="I2294" s="61">
        <v>2</v>
      </c>
      <c r="J2294" s="105" t="s">
        <v>649</v>
      </c>
      <c r="K2294" s="104" t="str">
        <f t="shared" si="717"/>
        <v>2499611052</v>
      </c>
      <c r="L2294" s="68">
        <f t="shared" si="720"/>
        <v>147</v>
      </c>
    </row>
    <row r="2295" spans="2:12" ht="14.25" customHeight="1" x14ac:dyDescent="0.15">
      <c r="B2295" s="131" t="s">
        <v>626</v>
      </c>
      <c r="C2295" s="130" t="s">
        <v>418</v>
      </c>
      <c r="D2295" s="35">
        <v>1</v>
      </c>
      <c r="E2295" s="132">
        <v>185</v>
      </c>
      <c r="F2295" s="63" t="s">
        <v>638</v>
      </c>
      <c r="G2295" s="102">
        <f t="shared" si="719"/>
        <v>10.6</v>
      </c>
      <c r="H2295" s="99">
        <f t="shared" si="718"/>
        <v>1961</v>
      </c>
      <c r="I2295" s="61">
        <v>2</v>
      </c>
      <c r="J2295" s="105" t="s">
        <v>649</v>
      </c>
      <c r="K2295" s="104" t="str">
        <f t="shared" si="717"/>
        <v>2499631052</v>
      </c>
      <c r="L2295" s="68">
        <f t="shared" si="720"/>
        <v>147</v>
      </c>
    </row>
    <row r="2296" spans="2:12" ht="14.25" customHeight="1" x14ac:dyDescent="0.15">
      <c r="B2296" s="131" t="s">
        <v>819</v>
      </c>
      <c r="C2296" s="95" t="s">
        <v>769</v>
      </c>
      <c r="D2296" s="35">
        <v>6</v>
      </c>
      <c r="E2296" s="132">
        <v>554</v>
      </c>
      <c r="F2296" s="63" t="s">
        <v>638</v>
      </c>
      <c r="G2296" s="102">
        <f t="shared" si="719"/>
        <v>10.6</v>
      </c>
      <c r="H2296" s="99">
        <f t="shared" si="718"/>
        <v>5872</v>
      </c>
      <c r="I2296" s="61">
        <v>2</v>
      </c>
      <c r="J2296" s="105" t="s">
        <v>649</v>
      </c>
      <c r="K2296" s="104" t="str">
        <f t="shared" si="717"/>
        <v>2499706052</v>
      </c>
      <c r="L2296" s="68">
        <f t="shared" si="720"/>
        <v>2781</v>
      </c>
    </row>
    <row r="2297" spans="2:12" ht="14.25" customHeight="1" x14ac:dyDescent="0.15">
      <c r="B2297" s="131" t="s">
        <v>820</v>
      </c>
      <c r="C2297" s="95" t="s">
        <v>770</v>
      </c>
      <c r="D2297" s="35">
        <v>6</v>
      </c>
      <c r="E2297" s="132">
        <v>499</v>
      </c>
      <c r="F2297" s="63" t="s">
        <v>638</v>
      </c>
      <c r="G2297" s="102">
        <f t="shared" si="719"/>
        <v>10.6</v>
      </c>
      <c r="H2297" s="99">
        <f t="shared" si="718"/>
        <v>5289</v>
      </c>
      <c r="I2297" s="61">
        <v>2</v>
      </c>
      <c r="J2297" s="105" t="s">
        <v>649</v>
      </c>
      <c r="K2297" s="104" t="str">
        <f t="shared" si="717"/>
        <v>2499716052</v>
      </c>
      <c r="L2297" s="68">
        <f t="shared" si="720"/>
        <v>2781</v>
      </c>
    </row>
    <row r="2298" spans="2:12" ht="14.25" customHeight="1" x14ac:dyDescent="0.15">
      <c r="B2298" s="131" t="s">
        <v>821</v>
      </c>
      <c r="C2298" s="95" t="s">
        <v>771</v>
      </c>
      <c r="D2298" s="35">
        <v>5</v>
      </c>
      <c r="E2298" s="132">
        <v>489</v>
      </c>
      <c r="F2298" s="63" t="s">
        <v>638</v>
      </c>
      <c r="G2298" s="102">
        <f t="shared" si="719"/>
        <v>10.6</v>
      </c>
      <c r="H2298" s="99">
        <f t="shared" si="718"/>
        <v>5183</v>
      </c>
      <c r="I2298" s="61">
        <v>2</v>
      </c>
      <c r="J2298" s="105" t="s">
        <v>649</v>
      </c>
      <c r="K2298" s="104" t="str">
        <f t="shared" si="717"/>
        <v>2499725052</v>
      </c>
      <c r="L2298" s="68">
        <f t="shared" si="720"/>
        <v>2383</v>
      </c>
    </row>
    <row r="2299" spans="2:12" ht="14.25" customHeight="1" x14ac:dyDescent="0.15">
      <c r="B2299" s="131" t="s">
        <v>822</v>
      </c>
      <c r="C2299" s="95" t="s">
        <v>772</v>
      </c>
      <c r="D2299" s="35">
        <v>5</v>
      </c>
      <c r="E2299" s="132">
        <v>440</v>
      </c>
      <c r="F2299" s="63" t="s">
        <v>638</v>
      </c>
      <c r="G2299" s="102">
        <f t="shared" si="719"/>
        <v>10.6</v>
      </c>
      <c r="H2299" s="99">
        <f t="shared" si="718"/>
        <v>4664</v>
      </c>
      <c r="I2299" s="61">
        <v>2</v>
      </c>
      <c r="J2299" s="105" t="s">
        <v>649</v>
      </c>
      <c r="K2299" s="104" t="str">
        <f t="shared" si="717"/>
        <v>2499735052</v>
      </c>
      <c r="L2299" s="68">
        <f t="shared" si="720"/>
        <v>2383</v>
      </c>
    </row>
    <row r="2300" spans="2:12" ht="14.25" customHeight="1" x14ac:dyDescent="0.15">
      <c r="B2300" s="131" t="s">
        <v>823</v>
      </c>
      <c r="C2300" s="95" t="s">
        <v>773</v>
      </c>
      <c r="D2300" s="35">
        <v>4</v>
      </c>
      <c r="E2300" s="132">
        <v>423</v>
      </c>
      <c r="F2300" s="63" t="s">
        <v>638</v>
      </c>
      <c r="G2300" s="102">
        <f t="shared" si="719"/>
        <v>10.6</v>
      </c>
      <c r="H2300" s="99">
        <f t="shared" si="718"/>
        <v>4483</v>
      </c>
      <c r="I2300" s="61">
        <v>2</v>
      </c>
      <c r="J2300" s="105" t="s">
        <v>649</v>
      </c>
      <c r="K2300" s="104" t="str">
        <f t="shared" ref="K2300:K2313" si="721">B2300&amp;D2300&amp;F2300&amp;I2300</f>
        <v>2499744052</v>
      </c>
      <c r="L2300" s="68">
        <f t="shared" si="720"/>
        <v>1984</v>
      </c>
    </row>
    <row r="2301" spans="2:12" ht="14.25" customHeight="1" x14ac:dyDescent="0.15">
      <c r="B2301" s="131" t="s">
        <v>824</v>
      </c>
      <c r="C2301" s="95" t="s">
        <v>774</v>
      </c>
      <c r="D2301" s="35">
        <v>4</v>
      </c>
      <c r="E2301" s="132">
        <v>381</v>
      </c>
      <c r="F2301" s="63" t="s">
        <v>638</v>
      </c>
      <c r="G2301" s="102">
        <f t="shared" si="719"/>
        <v>10.6</v>
      </c>
      <c r="H2301" s="99">
        <f t="shared" si="718"/>
        <v>4038</v>
      </c>
      <c r="I2301" s="61">
        <v>2</v>
      </c>
      <c r="J2301" s="105" t="s">
        <v>649</v>
      </c>
      <c r="K2301" s="104" t="str">
        <f t="shared" si="721"/>
        <v>2499754052</v>
      </c>
      <c r="L2301" s="68">
        <f t="shared" si="720"/>
        <v>1984</v>
      </c>
    </row>
    <row r="2302" spans="2:12" ht="14.25" customHeight="1" x14ac:dyDescent="0.15">
      <c r="B2302" s="131" t="s">
        <v>825</v>
      </c>
      <c r="C2302" s="95" t="s">
        <v>775</v>
      </c>
      <c r="D2302" s="35">
        <v>3</v>
      </c>
      <c r="E2302" s="132">
        <v>392</v>
      </c>
      <c r="F2302" s="63" t="s">
        <v>638</v>
      </c>
      <c r="G2302" s="102">
        <f t="shared" si="719"/>
        <v>10.6</v>
      </c>
      <c r="H2302" s="99">
        <f t="shared" si="718"/>
        <v>4155</v>
      </c>
      <c r="I2302" s="61">
        <v>2</v>
      </c>
      <c r="J2302" s="105" t="s">
        <v>649</v>
      </c>
      <c r="K2302" s="104" t="str">
        <f t="shared" si="721"/>
        <v>2499763052</v>
      </c>
      <c r="L2302" s="68">
        <f t="shared" si="720"/>
        <v>1803</v>
      </c>
    </row>
    <row r="2303" spans="2:12" ht="14.25" customHeight="1" x14ac:dyDescent="0.15">
      <c r="B2303" s="131" t="s">
        <v>826</v>
      </c>
      <c r="C2303" s="95" t="s">
        <v>776</v>
      </c>
      <c r="D2303" s="35">
        <v>3</v>
      </c>
      <c r="E2303" s="132">
        <v>353</v>
      </c>
      <c r="F2303" s="63" t="s">
        <v>638</v>
      </c>
      <c r="G2303" s="102">
        <f t="shared" si="719"/>
        <v>10.6</v>
      </c>
      <c r="H2303" s="99">
        <f t="shared" si="718"/>
        <v>3741</v>
      </c>
      <c r="I2303" s="61">
        <v>2</v>
      </c>
      <c r="J2303" s="105" t="s">
        <v>649</v>
      </c>
      <c r="K2303" s="104" t="str">
        <f t="shared" si="721"/>
        <v>2499773052</v>
      </c>
      <c r="L2303" s="68">
        <f t="shared" si="720"/>
        <v>1803</v>
      </c>
    </row>
    <row r="2304" spans="2:12" ht="14.25" customHeight="1" x14ac:dyDescent="0.15">
      <c r="B2304" s="131" t="s">
        <v>827</v>
      </c>
      <c r="C2304" s="95" t="s">
        <v>777</v>
      </c>
      <c r="D2304" s="35">
        <v>2</v>
      </c>
      <c r="E2304" s="132">
        <v>358</v>
      </c>
      <c r="F2304" s="63" t="s">
        <v>638</v>
      </c>
      <c r="G2304" s="102">
        <f t="shared" si="719"/>
        <v>10.6</v>
      </c>
      <c r="H2304" s="99">
        <f t="shared" si="718"/>
        <v>3794</v>
      </c>
      <c r="I2304" s="61">
        <v>2</v>
      </c>
      <c r="J2304" s="105" t="s">
        <v>649</v>
      </c>
      <c r="K2304" s="104" t="str">
        <f t="shared" si="721"/>
        <v>2499782052</v>
      </c>
      <c r="L2304" s="68">
        <f t="shared" si="720"/>
        <v>1597</v>
      </c>
    </row>
    <row r="2305" spans="2:13" ht="14.25" customHeight="1" x14ac:dyDescent="0.15">
      <c r="B2305" s="131" t="s">
        <v>828</v>
      </c>
      <c r="C2305" s="95" t="s">
        <v>778</v>
      </c>
      <c r="D2305" s="35">
        <v>2</v>
      </c>
      <c r="E2305" s="132">
        <v>322</v>
      </c>
      <c r="F2305" s="63" t="s">
        <v>638</v>
      </c>
      <c r="G2305" s="102">
        <f t="shared" si="719"/>
        <v>10.6</v>
      </c>
      <c r="H2305" s="99">
        <f t="shared" si="718"/>
        <v>3413</v>
      </c>
      <c r="I2305" s="61">
        <v>2</v>
      </c>
      <c r="J2305" s="105" t="s">
        <v>649</v>
      </c>
      <c r="K2305" s="104" t="str">
        <f t="shared" si="721"/>
        <v>2499792052</v>
      </c>
      <c r="L2305" s="68">
        <f t="shared" si="720"/>
        <v>1597</v>
      </c>
    </row>
    <row r="2306" spans="2:13" ht="14.25" customHeight="1" x14ac:dyDescent="0.15">
      <c r="B2306" s="131" t="s">
        <v>827</v>
      </c>
      <c r="C2306" s="95" t="s">
        <v>779</v>
      </c>
      <c r="D2306" s="35">
        <v>1</v>
      </c>
      <c r="E2306" s="132">
        <v>358</v>
      </c>
      <c r="F2306" s="63" t="s">
        <v>638</v>
      </c>
      <c r="G2306" s="102">
        <f t="shared" si="719"/>
        <v>10.6</v>
      </c>
      <c r="H2306" s="99">
        <f t="shared" si="718"/>
        <v>3794</v>
      </c>
      <c r="I2306" s="61">
        <v>2</v>
      </c>
      <c r="J2306" s="105" t="s">
        <v>649</v>
      </c>
      <c r="K2306" s="104" t="str">
        <f t="shared" si="721"/>
        <v>2499781052</v>
      </c>
      <c r="L2306" s="68">
        <f t="shared" si="720"/>
        <v>187</v>
      </c>
    </row>
    <row r="2307" spans="2:13" ht="14.25" customHeight="1" x14ac:dyDescent="0.15">
      <c r="B2307" s="131" t="s">
        <v>828</v>
      </c>
      <c r="C2307" s="95" t="s">
        <v>780</v>
      </c>
      <c r="D2307" s="35">
        <v>1</v>
      </c>
      <c r="E2307" s="132">
        <v>322</v>
      </c>
      <c r="F2307" s="63" t="s">
        <v>638</v>
      </c>
      <c r="G2307" s="102">
        <f t="shared" si="719"/>
        <v>10.6</v>
      </c>
      <c r="H2307" s="99">
        <f t="shared" si="718"/>
        <v>3413</v>
      </c>
      <c r="I2307" s="61">
        <v>2</v>
      </c>
      <c r="J2307" s="105" t="s">
        <v>649</v>
      </c>
      <c r="K2307" s="104" t="str">
        <f t="shared" si="721"/>
        <v>2499791052</v>
      </c>
      <c r="L2307" s="68">
        <f t="shared" si="720"/>
        <v>187</v>
      </c>
    </row>
    <row r="2308" spans="2:13" ht="14.25" customHeight="1" x14ac:dyDescent="0.15">
      <c r="B2308" s="131" t="s">
        <v>829</v>
      </c>
      <c r="C2308" s="95" t="s">
        <v>781</v>
      </c>
      <c r="D2308" s="35">
        <v>3</v>
      </c>
      <c r="E2308" s="132">
        <v>489</v>
      </c>
      <c r="F2308" s="63" t="s">
        <v>638</v>
      </c>
      <c r="G2308" s="102">
        <f t="shared" si="719"/>
        <v>10.6</v>
      </c>
      <c r="H2308" s="99">
        <f t="shared" si="718"/>
        <v>5183</v>
      </c>
      <c r="I2308" s="61">
        <v>2</v>
      </c>
      <c r="J2308" s="105" t="s">
        <v>649</v>
      </c>
      <c r="K2308" s="104" t="str">
        <f t="shared" si="721"/>
        <v>2499803052</v>
      </c>
      <c r="L2308" s="68">
        <f t="shared" si="720"/>
        <v>2383</v>
      </c>
    </row>
    <row r="2309" spans="2:13" ht="14.25" customHeight="1" x14ac:dyDescent="0.15">
      <c r="B2309" s="131" t="s">
        <v>830</v>
      </c>
      <c r="C2309" s="95" t="s">
        <v>782</v>
      </c>
      <c r="D2309" s="35">
        <v>3</v>
      </c>
      <c r="E2309" s="132">
        <v>440</v>
      </c>
      <c r="F2309" s="63" t="s">
        <v>638</v>
      </c>
      <c r="G2309" s="102">
        <f t="shared" si="719"/>
        <v>10.6</v>
      </c>
      <c r="H2309" s="99">
        <f t="shared" si="718"/>
        <v>4664</v>
      </c>
      <c r="I2309" s="61">
        <v>2</v>
      </c>
      <c r="J2309" s="105" t="s">
        <v>649</v>
      </c>
      <c r="K2309" s="104" t="str">
        <f t="shared" si="721"/>
        <v>2499813052</v>
      </c>
      <c r="L2309" s="68">
        <f t="shared" si="720"/>
        <v>2383</v>
      </c>
    </row>
    <row r="2310" spans="2:13" ht="14.25" customHeight="1" x14ac:dyDescent="0.15">
      <c r="B2310" s="131" t="s">
        <v>831</v>
      </c>
      <c r="C2310" s="95" t="s">
        <v>783</v>
      </c>
      <c r="D2310" s="35">
        <v>2</v>
      </c>
      <c r="E2310" s="132">
        <v>408</v>
      </c>
      <c r="F2310" s="63" t="s">
        <v>638</v>
      </c>
      <c r="G2310" s="102">
        <f t="shared" si="719"/>
        <v>10.6</v>
      </c>
      <c r="H2310" s="99">
        <f t="shared" si="718"/>
        <v>4324</v>
      </c>
      <c r="I2310" s="61">
        <v>2</v>
      </c>
      <c r="J2310" s="105" t="s">
        <v>649</v>
      </c>
      <c r="K2310" s="104" t="str">
        <f t="shared" si="721"/>
        <v>2499822052</v>
      </c>
      <c r="L2310" s="68">
        <f t="shared" si="720"/>
        <v>1463</v>
      </c>
    </row>
    <row r="2311" spans="2:13" ht="14.25" customHeight="1" x14ac:dyDescent="0.15">
      <c r="B2311" s="131" t="s">
        <v>832</v>
      </c>
      <c r="C2311" s="95" t="s">
        <v>784</v>
      </c>
      <c r="D2311" s="35">
        <v>2</v>
      </c>
      <c r="E2311" s="132">
        <v>367</v>
      </c>
      <c r="F2311" s="63" t="s">
        <v>638</v>
      </c>
      <c r="G2311" s="102">
        <f t="shared" si="719"/>
        <v>10.6</v>
      </c>
      <c r="H2311" s="99">
        <f t="shared" si="718"/>
        <v>3890</v>
      </c>
      <c r="I2311" s="61">
        <v>2</v>
      </c>
      <c r="J2311" s="105" t="s">
        <v>649</v>
      </c>
      <c r="K2311" s="104" t="str">
        <f t="shared" si="721"/>
        <v>2499832052</v>
      </c>
      <c r="L2311" s="68">
        <f t="shared" si="720"/>
        <v>1463</v>
      </c>
    </row>
    <row r="2312" spans="2:13" ht="14.25" customHeight="1" x14ac:dyDescent="0.15">
      <c r="B2312" s="131" t="s">
        <v>833</v>
      </c>
      <c r="C2312" s="95" t="s">
        <v>785</v>
      </c>
      <c r="D2312" s="35">
        <v>1</v>
      </c>
      <c r="E2312" s="132">
        <v>357</v>
      </c>
      <c r="F2312" s="63" t="s">
        <v>638</v>
      </c>
      <c r="G2312" s="102">
        <f t="shared" si="719"/>
        <v>10.6</v>
      </c>
      <c r="H2312" s="99">
        <f t="shared" si="718"/>
        <v>3784</v>
      </c>
      <c r="I2312" s="61">
        <v>2</v>
      </c>
      <c r="J2312" s="105" t="s">
        <v>649</v>
      </c>
      <c r="K2312" s="104" t="str">
        <f t="shared" si="721"/>
        <v>2499841052</v>
      </c>
      <c r="L2312" s="68">
        <f t="shared" si="720"/>
        <v>187</v>
      </c>
    </row>
    <row r="2313" spans="2:13" ht="14.25" customHeight="1" x14ac:dyDescent="0.15">
      <c r="B2313" s="131" t="s">
        <v>834</v>
      </c>
      <c r="C2313" s="95" t="s">
        <v>786</v>
      </c>
      <c r="D2313" s="35">
        <v>1</v>
      </c>
      <c r="E2313" s="132">
        <v>321</v>
      </c>
      <c r="F2313" s="63" t="s">
        <v>638</v>
      </c>
      <c r="G2313" s="102">
        <f t="shared" si="719"/>
        <v>10.6</v>
      </c>
      <c r="H2313" s="99">
        <f t="shared" si="718"/>
        <v>3402</v>
      </c>
      <c r="I2313" s="61">
        <v>2</v>
      </c>
      <c r="J2313" s="105" t="s">
        <v>649</v>
      </c>
      <c r="K2313" s="104" t="str">
        <f t="shared" si="721"/>
        <v>2499851052</v>
      </c>
      <c r="L2313" s="68">
        <f t="shared" si="720"/>
        <v>187</v>
      </c>
    </row>
    <row r="2314" spans="2:13" ht="14.25" customHeight="1" x14ac:dyDescent="0.15">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419</v>
      </c>
      <c r="C2315" s="130" t="s">
        <v>169</v>
      </c>
      <c r="D2315" s="130">
        <v>6</v>
      </c>
      <c r="E2315" s="132">
        <v>831</v>
      </c>
      <c r="F2315" s="63" t="s">
        <v>638</v>
      </c>
      <c r="G2315" s="102">
        <f t="shared" si="719"/>
        <v>10.6</v>
      </c>
      <c r="H2315" s="99">
        <f t="shared" ref="H2315:H2378" si="722">ROUNDDOWN(E2315*G2315,0)</f>
        <v>8808</v>
      </c>
      <c r="I2315" s="61">
        <v>1</v>
      </c>
      <c r="J2315" s="105" t="s">
        <v>649</v>
      </c>
      <c r="K2315" s="104" t="str">
        <f>B2315&amp;D2315&amp;F2315&amp;I2315</f>
        <v>2411526051</v>
      </c>
      <c r="L2315" s="68">
        <f>L2314</f>
        <v>10761</v>
      </c>
    </row>
    <row r="2316" spans="2:13" ht="14.25" customHeight="1" x14ac:dyDescent="0.15">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420</v>
      </c>
      <c r="C2317" s="130" t="s">
        <v>171</v>
      </c>
      <c r="D2317" s="130">
        <v>5</v>
      </c>
      <c r="E2317" s="132">
        <v>706</v>
      </c>
      <c r="F2317" s="63" t="s">
        <v>638</v>
      </c>
      <c r="G2317" s="102">
        <f t="shared" si="719"/>
        <v>10.6</v>
      </c>
      <c r="H2317" s="99">
        <f t="shared" si="722"/>
        <v>7483</v>
      </c>
      <c r="I2317" s="61">
        <v>1</v>
      </c>
      <c r="J2317" s="105" t="s">
        <v>649</v>
      </c>
      <c r="K2317" s="104" t="str">
        <f>B2317&amp;D2317&amp;F2317&amp;I2317</f>
        <v>2411555051</v>
      </c>
      <c r="L2317" s="68">
        <f t="shared" ref="L2317" si="724">L2316</f>
        <v>12223</v>
      </c>
    </row>
    <row r="2318" spans="2:13" ht="14.25" customHeight="1" x14ac:dyDescent="0.15">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421</v>
      </c>
      <c r="C2319" s="130" t="s">
        <v>173</v>
      </c>
      <c r="D2319" s="130">
        <v>4</v>
      </c>
      <c r="E2319" s="132">
        <v>583</v>
      </c>
      <c r="F2319" s="63" t="s">
        <v>638</v>
      </c>
      <c r="G2319" s="102">
        <f t="shared" si="719"/>
        <v>10.6</v>
      </c>
      <c r="H2319" s="99">
        <f t="shared" si="722"/>
        <v>6179</v>
      </c>
      <c r="I2319" s="61">
        <v>1</v>
      </c>
      <c r="J2319" s="105" t="s">
        <v>649</v>
      </c>
      <c r="K2319" s="104" t="str">
        <f t="shared" si="725"/>
        <v>2411584051</v>
      </c>
      <c r="L2319" s="68">
        <f t="shared" ref="L2319" si="727">L2318</f>
        <v>13654</v>
      </c>
    </row>
    <row r="2320" spans="2:13" ht="14.25" customHeight="1" x14ac:dyDescent="0.15">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424</v>
      </c>
      <c r="C2321" s="130" t="s">
        <v>179</v>
      </c>
      <c r="D2321" s="130">
        <v>6</v>
      </c>
      <c r="E2321" s="132">
        <v>542</v>
      </c>
      <c r="F2321" s="63" t="s">
        <v>638</v>
      </c>
      <c r="G2321" s="102">
        <f t="shared" si="719"/>
        <v>10.6</v>
      </c>
      <c r="H2321" s="99">
        <f t="shared" si="722"/>
        <v>5745</v>
      </c>
      <c r="I2321" s="61">
        <v>1</v>
      </c>
      <c r="J2321" s="105" t="s">
        <v>649</v>
      </c>
      <c r="K2321" s="104" t="str">
        <f t="shared" si="725"/>
        <v>2411676051</v>
      </c>
      <c r="L2321" s="68">
        <f t="shared" ref="L2321" si="729">L2320</f>
        <v>7361</v>
      </c>
    </row>
    <row r="2322" spans="2:12" ht="14.25" customHeight="1" x14ac:dyDescent="0.15">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425</v>
      </c>
      <c r="C2323" s="130" t="s">
        <v>181</v>
      </c>
      <c r="D2323" s="130">
        <v>5</v>
      </c>
      <c r="E2323" s="132">
        <v>474</v>
      </c>
      <c r="F2323" s="63" t="s">
        <v>638</v>
      </c>
      <c r="G2323" s="102">
        <f t="shared" si="719"/>
        <v>10.6</v>
      </c>
      <c r="H2323" s="99">
        <f t="shared" si="722"/>
        <v>5024</v>
      </c>
      <c r="I2323" s="61">
        <v>1</v>
      </c>
      <c r="J2323" s="105" t="s">
        <v>649</v>
      </c>
      <c r="K2323" s="104" t="str">
        <f t="shared" si="725"/>
        <v>2411705051</v>
      </c>
      <c r="L2323" s="68">
        <f t="shared" ref="L2323" si="731">L2322</f>
        <v>8146</v>
      </c>
    </row>
    <row r="2324" spans="2:12" ht="14.25" customHeight="1" x14ac:dyDescent="0.15">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426</v>
      </c>
      <c r="C2325" s="130" t="s">
        <v>183</v>
      </c>
      <c r="D2325" s="130">
        <v>4</v>
      </c>
      <c r="E2325" s="132">
        <v>286</v>
      </c>
      <c r="F2325" s="63" t="s">
        <v>638</v>
      </c>
      <c r="G2325" s="102">
        <f t="shared" si="719"/>
        <v>10.6</v>
      </c>
      <c r="H2325" s="99">
        <f t="shared" si="722"/>
        <v>3031</v>
      </c>
      <c r="I2325" s="61">
        <v>1</v>
      </c>
      <c r="J2325" s="105" t="s">
        <v>649</v>
      </c>
      <c r="K2325" s="104" t="str">
        <f t="shared" si="725"/>
        <v>2411734051</v>
      </c>
      <c r="L2325" s="68">
        <f t="shared" ref="L2325" si="733">L2324</f>
        <v>10352</v>
      </c>
    </row>
    <row r="2326" spans="2:12" ht="14.25" customHeight="1" x14ac:dyDescent="0.15">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436</v>
      </c>
      <c r="C2327" s="130" t="s">
        <v>201</v>
      </c>
      <c r="D2327" s="130">
        <v>6</v>
      </c>
      <c r="E2327" s="132">
        <v>1048</v>
      </c>
      <c r="F2327" s="63" t="s">
        <v>638</v>
      </c>
      <c r="G2327" s="102">
        <f t="shared" si="719"/>
        <v>10.6</v>
      </c>
      <c r="H2327" s="99">
        <f t="shared" si="722"/>
        <v>11108</v>
      </c>
      <c r="I2327" s="61">
        <v>1</v>
      </c>
      <c r="J2327" s="105" t="s">
        <v>649</v>
      </c>
      <c r="K2327" s="104" t="str">
        <f t="shared" si="725"/>
        <v>2418036051</v>
      </c>
      <c r="L2327" s="68">
        <f t="shared" ref="L2327" si="735">L2326</f>
        <v>8216</v>
      </c>
    </row>
    <row r="2328" spans="2:12" ht="14.25" customHeight="1" x14ac:dyDescent="0.15">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438</v>
      </c>
      <c r="C2329" s="130" t="s">
        <v>203</v>
      </c>
      <c r="D2329" s="130">
        <v>5</v>
      </c>
      <c r="E2329" s="132">
        <v>923</v>
      </c>
      <c r="F2329" s="63" t="s">
        <v>638</v>
      </c>
      <c r="G2329" s="102">
        <f t="shared" si="719"/>
        <v>10.6</v>
      </c>
      <c r="H2329" s="99">
        <f t="shared" si="722"/>
        <v>9783</v>
      </c>
      <c r="I2329" s="61">
        <v>1</v>
      </c>
      <c r="J2329" s="105" t="s">
        <v>649</v>
      </c>
      <c r="K2329" s="104" t="str">
        <f t="shared" si="725"/>
        <v>2418075051</v>
      </c>
      <c r="L2329" s="68">
        <f t="shared" ref="L2329" si="737">L2328</f>
        <v>9668</v>
      </c>
    </row>
    <row r="2330" spans="2:12" ht="14.25" customHeight="1" x14ac:dyDescent="0.15">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440</v>
      </c>
      <c r="C2331" s="130" t="s">
        <v>205</v>
      </c>
      <c r="D2331" s="130">
        <v>4</v>
      </c>
      <c r="E2331" s="132">
        <v>800</v>
      </c>
      <c r="F2331" s="63" t="s">
        <v>638</v>
      </c>
      <c r="G2331" s="102">
        <f t="shared" si="719"/>
        <v>10.6</v>
      </c>
      <c r="H2331" s="99">
        <f t="shared" si="722"/>
        <v>8480</v>
      </c>
      <c r="I2331" s="61">
        <v>1</v>
      </c>
      <c r="J2331" s="105" t="s">
        <v>649</v>
      </c>
      <c r="K2331" s="104" t="str">
        <f t="shared" si="725"/>
        <v>2418114051</v>
      </c>
      <c r="L2331" s="68">
        <f t="shared" ref="L2331" si="739">L2330</f>
        <v>11110</v>
      </c>
    </row>
    <row r="2332" spans="2:12" ht="14.25" customHeight="1" x14ac:dyDescent="0.15">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446</v>
      </c>
      <c r="C2333" s="130" t="s">
        <v>211</v>
      </c>
      <c r="D2333" s="130">
        <v>6</v>
      </c>
      <c r="E2333" s="132">
        <v>760</v>
      </c>
      <c r="F2333" s="63" t="s">
        <v>638</v>
      </c>
      <c r="G2333" s="102">
        <f t="shared" si="719"/>
        <v>10.6</v>
      </c>
      <c r="H2333" s="99">
        <f t="shared" si="722"/>
        <v>8056</v>
      </c>
      <c r="I2333" s="61">
        <v>1</v>
      </c>
      <c r="J2333" s="105" t="s">
        <v>649</v>
      </c>
      <c r="K2333" s="104" t="str">
        <f t="shared" si="725"/>
        <v>2418236051</v>
      </c>
      <c r="L2333" s="68">
        <f t="shared" ref="L2333" si="741">L2332</f>
        <v>4807</v>
      </c>
    </row>
    <row r="2334" spans="2:12" ht="14.25" customHeight="1" x14ac:dyDescent="0.15">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448</v>
      </c>
      <c r="C2335" s="130" t="s">
        <v>213</v>
      </c>
      <c r="D2335" s="130">
        <v>5</v>
      </c>
      <c r="E2335" s="132">
        <v>693</v>
      </c>
      <c r="F2335" s="63" t="s">
        <v>638</v>
      </c>
      <c r="G2335" s="102">
        <f t="shared" si="719"/>
        <v>10.6</v>
      </c>
      <c r="H2335" s="99">
        <f t="shared" si="722"/>
        <v>7345</v>
      </c>
      <c r="I2335" s="61">
        <v>1</v>
      </c>
      <c r="J2335" s="105" t="s">
        <v>649</v>
      </c>
      <c r="K2335" s="104" t="str">
        <f t="shared" si="725"/>
        <v>2418275051</v>
      </c>
      <c r="L2335" s="68">
        <f t="shared" ref="L2335" si="743">L2334</f>
        <v>5591</v>
      </c>
    </row>
    <row r="2336" spans="2:12" ht="14.25" customHeight="1" x14ac:dyDescent="0.15">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450</v>
      </c>
      <c r="C2337" s="130" t="s">
        <v>215</v>
      </c>
      <c r="D2337" s="130">
        <v>4</v>
      </c>
      <c r="E2337" s="132">
        <v>503</v>
      </c>
      <c r="F2337" s="63" t="s">
        <v>638</v>
      </c>
      <c r="G2337" s="102">
        <f t="shared" si="719"/>
        <v>10.6</v>
      </c>
      <c r="H2337" s="99">
        <f t="shared" si="722"/>
        <v>5331</v>
      </c>
      <c r="I2337" s="61">
        <v>1</v>
      </c>
      <c r="J2337" s="105" t="s">
        <v>649</v>
      </c>
      <c r="K2337" s="104" t="str">
        <f t="shared" si="725"/>
        <v>2418314051</v>
      </c>
      <c r="L2337" s="68">
        <f t="shared" ref="L2337" si="745">L2336</f>
        <v>7807</v>
      </c>
    </row>
    <row r="2338" spans="2:12" ht="14.25" customHeight="1" x14ac:dyDescent="0.15">
      <c r="B2338" s="131" t="s">
        <v>668</v>
      </c>
      <c r="C2338" s="95" t="s">
        <v>695</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669</v>
      </c>
      <c r="C2339" s="95" t="s">
        <v>696</v>
      </c>
      <c r="D2339" s="95">
        <v>6</v>
      </c>
      <c r="E2339" s="132">
        <v>996</v>
      </c>
      <c r="F2339" s="63" t="s">
        <v>638</v>
      </c>
      <c r="G2339" s="102">
        <f t="shared" si="719"/>
        <v>10.6</v>
      </c>
      <c r="H2339" s="99">
        <f t="shared" si="722"/>
        <v>10557</v>
      </c>
      <c r="I2339" s="61">
        <v>1</v>
      </c>
      <c r="J2339" s="105" t="s">
        <v>649</v>
      </c>
      <c r="K2339" s="104" t="str">
        <f t="shared" si="725"/>
        <v>2419516051</v>
      </c>
      <c r="L2339" s="68">
        <f t="shared" ref="L2339" si="747">L2338</f>
        <v>8820</v>
      </c>
    </row>
    <row r="2340" spans="2:12" ht="14.25" customHeight="1" x14ac:dyDescent="0.15">
      <c r="B2340" s="131" t="s">
        <v>670</v>
      </c>
      <c r="C2340" s="95" t="s">
        <v>697</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671</v>
      </c>
      <c r="C2341" s="95" t="s">
        <v>698</v>
      </c>
      <c r="D2341" s="95">
        <v>5</v>
      </c>
      <c r="E2341" s="132">
        <v>879</v>
      </c>
      <c r="F2341" s="63" t="s">
        <v>638</v>
      </c>
      <c r="G2341" s="102">
        <f t="shared" si="748"/>
        <v>10.6</v>
      </c>
      <c r="H2341" s="99">
        <f t="shared" si="722"/>
        <v>9317</v>
      </c>
      <c r="I2341" s="61">
        <v>1</v>
      </c>
      <c r="J2341" s="105" t="s">
        <v>649</v>
      </c>
      <c r="K2341" s="104" t="str">
        <f t="shared" si="725"/>
        <v>2419535051</v>
      </c>
      <c r="L2341" s="68">
        <f t="shared" ref="L2341" si="750">L2340</f>
        <v>10187</v>
      </c>
    </row>
    <row r="2342" spans="2:12" ht="14.25" customHeight="1" x14ac:dyDescent="0.15">
      <c r="B2342" s="131" t="s">
        <v>672</v>
      </c>
      <c r="C2342" s="95" t="s">
        <v>699</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673</v>
      </c>
      <c r="C2343" s="95" t="s">
        <v>700</v>
      </c>
      <c r="D2343" s="95">
        <v>4</v>
      </c>
      <c r="E2343" s="132">
        <v>761</v>
      </c>
      <c r="F2343" s="63" t="s">
        <v>638</v>
      </c>
      <c r="G2343" s="102">
        <f t="shared" si="748"/>
        <v>10.6</v>
      </c>
      <c r="H2343" s="99">
        <f t="shared" si="722"/>
        <v>8066</v>
      </c>
      <c r="I2343" s="61">
        <v>1</v>
      </c>
      <c r="J2343" s="105" t="s">
        <v>649</v>
      </c>
      <c r="K2343" s="104" t="str">
        <f t="shared" si="725"/>
        <v>2419554051</v>
      </c>
      <c r="L2343" s="68">
        <f t="shared" ref="L2343" si="752">L2342</f>
        <v>11566</v>
      </c>
    </row>
    <row r="2344" spans="2:12" ht="14.25" customHeight="1" x14ac:dyDescent="0.15">
      <c r="B2344" s="131" t="s">
        <v>81</v>
      </c>
      <c r="C2344" s="130" t="s">
        <v>229</v>
      </c>
      <c r="D2344" s="130">
        <v>6</v>
      </c>
      <c r="E2344" s="132">
        <v>646</v>
      </c>
      <c r="F2344" s="63" t="s">
        <v>638</v>
      </c>
      <c r="G2344" s="102">
        <f t="shared" si="748"/>
        <v>10.6</v>
      </c>
      <c r="H2344" s="99">
        <f t="shared" si="722"/>
        <v>6847</v>
      </c>
      <c r="I2344" s="61">
        <v>1</v>
      </c>
      <c r="J2344" s="105" t="s">
        <v>649</v>
      </c>
      <c r="K2344" s="104" t="str">
        <f t="shared" si="725"/>
        <v>2481116051</v>
      </c>
      <c r="L2344" s="68">
        <f t="shared" ref="L2344:L2373" si="753">L2314</f>
        <v>10761</v>
      </c>
    </row>
    <row r="2345" spans="2:12" ht="14.25" customHeight="1" x14ac:dyDescent="0.15">
      <c r="B2345" s="131" t="s">
        <v>467</v>
      </c>
      <c r="C2345" s="130" t="s">
        <v>230</v>
      </c>
      <c r="D2345" s="130">
        <v>6</v>
      </c>
      <c r="E2345" s="132">
        <v>581</v>
      </c>
      <c r="F2345" s="63" t="s">
        <v>638</v>
      </c>
      <c r="G2345" s="102">
        <f t="shared" si="748"/>
        <v>10.6</v>
      </c>
      <c r="H2345" s="99">
        <f t="shared" si="722"/>
        <v>6158</v>
      </c>
      <c r="I2345" s="61">
        <v>1</v>
      </c>
      <c r="J2345" s="105" t="s">
        <v>649</v>
      </c>
      <c r="K2345" s="104" t="str">
        <f t="shared" si="725"/>
        <v>2481526051</v>
      </c>
      <c r="L2345" s="68">
        <f t="shared" si="753"/>
        <v>10761</v>
      </c>
    </row>
    <row r="2346" spans="2:12" ht="14.25" customHeight="1" x14ac:dyDescent="0.15">
      <c r="B2346" s="131" t="s">
        <v>82</v>
      </c>
      <c r="C2346" s="130" t="s">
        <v>231</v>
      </c>
      <c r="D2346" s="130">
        <v>5</v>
      </c>
      <c r="E2346" s="132">
        <v>549</v>
      </c>
      <c r="F2346" s="63" t="s">
        <v>638</v>
      </c>
      <c r="G2346" s="102">
        <f t="shared" si="748"/>
        <v>10.6</v>
      </c>
      <c r="H2346" s="99">
        <f t="shared" si="722"/>
        <v>5819</v>
      </c>
      <c r="I2346" s="61">
        <v>1</v>
      </c>
      <c r="J2346" s="105" t="s">
        <v>649</v>
      </c>
      <c r="K2346" s="104" t="str">
        <f t="shared" si="725"/>
        <v>2481125051</v>
      </c>
      <c r="L2346" s="68">
        <f t="shared" si="753"/>
        <v>12223</v>
      </c>
    </row>
    <row r="2347" spans="2:12" ht="14.25" customHeight="1" x14ac:dyDescent="0.15">
      <c r="B2347" s="131" t="s">
        <v>468</v>
      </c>
      <c r="C2347" s="130" t="s">
        <v>232</v>
      </c>
      <c r="D2347" s="130">
        <v>5</v>
      </c>
      <c r="E2347" s="132">
        <v>494</v>
      </c>
      <c r="F2347" s="63" t="s">
        <v>638</v>
      </c>
      <c r="G2347" s="102">
        <f t="shared" si="748"/>
        <v>10.6</v>
      </c>
      <c r="H2347" s="99">
        <f t="shared" si="722"/>
        <v>5236</v>
      </c>
      <c r="I2347" s="61">
        <v>1</v>
      </c>
      <c r="J2347" s="105" t="s">
        <v>649</v>
      </c>
      <c r="K2347" s="104" t="str">
        <f t="shared" si="725"/>
        <v>2481555051</v>
      </c>
      <c r="L2347" s="68">
        <f t="shared" si="753"/>
        <v>12223</v>
      </c>
    </row>
    <row r="2348" spans="2:12" ht="14.25" customHeight="1" x14ac:dyDescent="0.15">
      <c r="B2348" s="131" t="s">
        <v>83</v>
      </c>
      <c r="C2348" s="130" t="s">
        <v>233</v>
      </c>
      <c r="D2348" s="130">
        <v>4</v>
      </c>
      <c r="E2348" s="132">
        <v>454</v>
      </c>
      <c r="F2348" s="63" t="s">
        <v>638</v>
      </c>
      <c r="G2348" s="102">
        <f t="shared" si="748"/>
        <v>10.6</v>
      </c>
      <c r="H2348" s="99">
        <f t="shared" si="722"/>
        <v>4812</v>
      </c>
      <c r="I2348" s="61">
        <v>1</v>
      </c>
      <c r="J2348" s="105" t="s">
        <v>649</v>
      </c>
      <c r="K2348" s="104" t="str">
        <f t="shared" si="725"/>
        <v>2481134051</v>
      </c>
      <c r="L2348" s="68">
        <f t="shared" si="753"/>
        <v>13654</v>
      </c>
    </row>
    <row r="2349" spans="2:12" ht="14.25" customHeight="1" x14ac:dyDescent="0.15">
      <c r="B2349" s="131" t="s">
        <v>469</v>
      </c>
      <c r="C2349" s="130" t="s">
        <v>234</v>
      </c>
      <c r="D2349" s="130">
        <v>4</v>
      </c>
      <c r="E2349" s="132">
        <v>409</v>
      </c>
      <c r="F2349" s="63" t="s">
        <v>638</v>
      </c>
      <c r="G2349" s="102">
        <f t="shared" si="748"/>
        <v>10.6</v>
      </c>
      <c r="H2349" s="99">
        <f t="shared" si="722"/>
        <v>4335</v>
      </c>
      <c r="I2349" s="61">
        <v>1</v>
      </c>
      <c r="J2349" s="105" t="s">
        <v>649</v>
      </c>
      <c r="K2349" s="104" t="str">
        <f t="shared" si="725"/>
        <v>2481584051</v>
      </c>
      <c r="L2349" s="68">
        <f t="shared" si="753"/>
        <v>13654</v>
      </c>
    </row>
    <row r="2350" spans="2:12" ht="14.25" customHeight="1" x14ac:dyDescent="0.15">
      <c r="B2350" s="131" t="s">
        <v>86</v>
      </c>
      <c r="C2350" s="130" t="s">
        <v>239</v>
      </c>
      <c r="D2350" s="130">
        <v>6</v>
      </c>
      <c r="E2350" s="132">
        <v>421</v>
      </c>
      <c r="F2350" s="63" t="s">
        <v>638</v>
      </c>
      <c r="G2350" s="102">
        <f t="shared" si="748"/>
        <v>10.6</v>
      </c>
      <c r="H2350" s="99">
        <f t="shared" si="722"/>
        <v>4462</v>
      </c>
      <c r="I2350" s="61">
        <v>1</v>
      </c>
      <c r="J2350" s="105" t="s">
        <v>649</v>
      </c>
      <c r="K2350" s="104" t="str">
        <f t="shared" si="725"/>
        <v>2481316051</v>
      </c>
      <c r="L2350" s="68">
        <f t="shared" si="753"/>
        <v>7361</v>
      </c>
    </row>
    <row r="2351" spans="2:12" ht="14.25" customHeight="1" x14ac:dyDescent="0.15">
      <c r="B2351" s="131" t="s">
        <v>472</v>
      </c>
      <c r="C2351" s="130" t="s">
        <v>240</v>
      </c>
      <c r="D2351" s="130">
        <v>6</v>
      </c>
      <c r="E2351" s="132">
        <v>379</v>
      </c>
      <c r="F2351" s="63" t="s">
        <v>638</v>
      </c>
      <c r="G2351" s="102">
        <f t="shared" si="748"/>
        <v>10.6</v>
      </c>
      <c r="H2351" s="99">
        <f t="shared" si="722"/>
        <v>4017</v>
      </c>
      <c r="I2351" s="61">
        <v>1</v>
      </c>
      <c r="J2351" s="105" t="s">
        <v>649</v>
      </c>
      <c r="K2351" s="104" t="str">
        <f t="shared" si="725"/>
        <v>2481676051</v>
      </c>
      <c r="L2351" s="68">
        <f t="shared" si="753"/>
        <v>7361</v>
      </c>
    </row>
    <row r="2352" spans="2:12" ht="14.25" customHeight="1" x14ac:dyDescent="0.15">
      <c r="B2352" s="131" t="s">
        <v>87</v>
      </c>
      <c r="C2352" s="130" t="s">
        <v>241</v>
      </c>
      <c r="D2352" s="130">
        <v>5</v>
      </c>
      <c r="E2352" s="132">
        <v>369</v>
      </c>
      <c r="F2352" s="63" t="s">
        <v>638</v>
      </c>
      <c r="G2352" s="102">
        <f t="shared" si="748"/>
        <v>10.6</v>
      </c>
      <c r="H2352" s="99">
        <f t="shared" si="722"/>
        <v>3911</v>
      </c>
      <c r="I2352" s="61">
        <v>1</v>
      </c>
      <c r="J2352" s="105" t="s">
        <v>649</v>
      </c>
      <c r="K2352" s="104" t="str">
        <f t="shared" si="725"/>
        <v>2481325051</v>
      </c>
      <c r="L2352" s="68">
        <f t="shared" si="753"/>
        <v>8146</v>
      </c>
    </row>
    <row r="2353" spans="2:12" ht="14.25" customHeight="1" x14ac:dyDescent="0.15">
      <c r="B2353" s="131" t="s">
        <v>473</v>
      </c>
      <c r="C2353" s="130" t="s">
        <v>242</v>
      </c>
      <c r="D2353" s="130">
        <v>5</v>
      </c>
      <c r="E2353" s="132">
        <v>332</v>
      </c>
      <c r="F2353" s="63" t="s">
        <v>638</v>
      </c>
      <c r="G2353" s="102">
        <f t="shared" si="748"/>
        <v>10.6</v>
      </c>
      <c r="H2353" s="99">
        <f t="shared" si="722"/>
        <v>3519</v>
      </c>
      <c r="I2353" s="61">
        <v>1</v>
      </c>
      <c r="J2353" s="105" t="s">
        <v>649</v>
      </c>
      <c r="K2353" s="104" t="str">
        <f t="shared" si="725"/>
        <v>2481705051</v>
      </c>
      <c r="L2353" s="68">
        <f t="shared" si="753"/>
        <v>8146</v>
      </c>
    </row>
    <row r="2354" spans="2:12" ht="14.25" customHeight="1" x14ac:dyDescent="0.15">
      <c r="B2354" s="131" t="s">
        <v>88</v>
      </c>
      <c r="C2354" s="130" t="s">
        <v>243</v>
      </c>
      <c r="D2354" s="130">
        <v>4</v>
      </c>
      <c r="E2354" s="132">
        <v>223</v>
      </c>
      <c r="F2354" s="63" t="s">
        <v>638</v>
      </c>
      <c r="G2354" s="102">
        <f t="shared" si="748"/>
        <v>10.6</v>
      </c>
      <c r="H2354" s="99">
        <f t="shared" si="722"/>
        <v>2363</v>
      </c>
      <c r="I2354" s="61">
        <v>1</v>
      </c>
      <c r="J2354" s="105" t="s">
        <v>649</v>
      </c>
      <c r="K2354" s="104" t="str">
        <f t="shared" si="725"/>
        <v>2481334051</v>
      </c>
      <c r="L2354" s="68">
        <f t="shared" si="753"/>
        <v>10352</v>
      </c>
    </row>
    <row r="2355" spans="2:12" ht="14.25" customHeight="1" x14ac:dyDescent="0.15">
      <c r="B2355" s="131" t="s">
        <v>474</v>
      </c>
      <c r="C2355" s="130" t="s">
        <v>244</v>
      </c>
      <c r="D2355" s="130">
        <v>4</v>
      </c>
      <c r="E2355" s="132">
        <v>201</v>
      </c>
      <c r="F2355" s="63" t="s">
        <v>638</v>
      </c>
      <c r="G2355" s="102">
        <f t="shared" si="748"/>
        <v>10.6</v>
      </c>
      <c r="H2355" s="99">
        <f t="shared" si="722"/>
        <v>2130</v>
      </c>
      <c r="I2355" s="61">
        <v>1</v>
      </c>
      <c r="J2355" s="105" t="s">
        <v>649</v>
      </c>
      <c r="K2355" s="104" t="str">
        <f t="shared" si="725"/>
        <v>2481734051</v>
      </c>
      <c r="L2355" s="68">
        <f t="shared" si="753"/>
        <v>10352</v>
      </c>
    </row>
    <row r="2356" spans="2:12" ht="14.25" customHeight="1" x14ac:dyDescent="0.15">
      <c r="B2356" s="131" t="s">
        <v>483</v>
      </c>
      <c r="C2356" s="130" t="s">
        <v>261</v>
      </c>
      <c r="D2356" s="130">
        <v>6</v>
      </c>
      <c r="E2356" s="132">
        <v>815</v>
      </c>
      <c r="F2356" s="63" t="s">
        <v>638</v>
      </c>
      <c r="G2356" s="102">
        <f t="shared" si="748"/>
        <v>10.6</v>
      </c>
      <c r="H2356" s="99">
        <f t="shared" si="722"/>
        <v>8639</v>
      </c>
      <c r="I2356" s="61">
        <v>1</v>
      </c>
      <c r="J2356" s="105" t="s">
        <v>649</v>
      </c>
      <c r="K2356" s="104" t="str">
        <f t="shared" si="725"/>
        <v>2488016051</v>
      </c>
      <c r="L2356" s="68">
        <f t="shared" si="753"/>
        <v>8216</v>
      </c>
    </row>
    <row r="2357" spans="2:12" ht="14.25" customHeight="1" x14ac:dyDescent="0.15">
      <c r="B2357" s="131" t="s">
        <v>484</v>
      </c>
      <c r="C2357" s="130" t="s">
        <v>262</v>
      </c>
      <c r="D2357" s="130">
        <v>6</v>
      </c>
      <c r="E2357" s="132">
        <v>734</v>
      </c>
      <c r="F2357" s="63" t="s">
        <v>638</v>
      </c>
      <c r="G2357" s="102">
        <f t="shared" si="748"/>
        <v>10.6</v>
      </c>
      <c r="H2357" s="99">
        <f t="shared" si="722"/>
        <v>7780</v>
      </c>
      <c r="I2357" s="61">
        <v>1</v>
      </c>
      <c r="J2357" s="105" t="s">
        <v>649</v>
      </c>
      <c r="K2357" s="104" t="str">
        <f t="shared" si="725"/>
        <v>2488036051</v>
      </c>
      <c r="L2357" s="68">
        <f t="shared" si="753"/>
        <v>8216</v>
      </c>
    </row>
    <row r="2358" spans="2:12" ht="14.25" customHeight="1" x14ac:dyDescent="0.15">
      <c r="B2358" s="131" t="s">
        <v>485</v>
      </c>
      <c r="C2358" s="130" t="s">
        <v>263</v>
      </c>
      <c r="D2358" s="130">
        <v>5</v>
      </c>
      <c r="E2358" s="132">
        <v>718</v>
      </c>
      <c r="F2358" s="63" t="s">
        <v>638</v>
      </c>
      <c r="G2358" s="102">
        <f t="shared" si="748"/>
        <v>10.6</v>
      </c>
      <c r="H2358" s="99">
        <f t="shared" si="722"/>
        <v>7610</v>
      </c>
      <c r="I2358" s="61">
        <v>1</v>
      </c>
      <c r="J2358" s="105" t="s">
        <v>649</v>
      </c>
      <c r="K2358" s="104" t="str">
        <f t="shared" si="725"/>
        <v>2488055051</v>
      </c>
      <c r="L2358" s="68">
        <f t="shared" si="753"/>
        <v>9668</v>
      </c>
    </row>
    <row r="2359" spans="2:12" ht="14.25" customHeight="1" x14ac:dyDescent="0.15">
      <c r="B2359" s="131" t="s">
        <v>486</v>
      </c>
      <c r="C2359" s="130" t="s">
        <v>264</v>
      </c>
      <c r="D2359" s="130">
        <v>5</v>
      </c>
      <c r="E2359" s="132">
        <v>646</v>
      </c>
      <c r="F2359" s="63" t="s">
        <v>638</v>
      </c>
      <c r="G2359" s="102">
        <f t="shared" si="748"/>
        <v>10.6</v>
      </c>
      <c r="H2359" s="99">
        <f t="shared" si="722"/>
        <v>6847</v>
      </c>
      <c r="I2359" s="61">
        <v>1</v>
      </c>
      <c r="J2359" s="105" t="s">
        <v>649</v>
      </c>
      <c r="K2359" s="104" t="str">
        <f t="shared" si="725"/>
        <v>2488075051</v>
      </c>
      <c r="L2359" s="68">
        <f t="shared" si="753"/>
        <v>9668</v>
      </c>
    </row>
    <row r="2360" spans="2:12" ht="14.25" customHeight="1" x14ac:dyDescent="0.15">
      <c r="B2360" s="131" t="s">
        <v>487</v>
      </c>
      <c r="C2360" s="130" t="s">
        <v>265</v>
      </c>
      <c r="D2360" s="130">
        <v>4</v>
      </c>
      <c r="E2360" s="132">
        <v>622</v>
      </c>
      <c r="F2360" s="63" t="s">
        <v>638</v>
      </c>
      <c r="G2360" s="102">
        <f t="shared" si="748"/>
        <v>10.6</v>
      </c>
      <c r="H2360" s="99">
        <f t="shared" si="722"/>
        <v>6593</v>
      </c>
      <c r="I2360" s="61">
        <v>1</v>
      </c>
      <c r="J2360" s="105" t="s">
        <v>649</v>
      </c>
      <c r="K2360" s="104" t="str">
        <f t="shared" si="725"/>
        <v>2488094051</v>
      </c>
      <c r="L2360" s="68">
        <f t="shared" si="753"/>
        <v>11110</v>
      </c>
    </row>
    <row r="2361" spans="2:12" ht="14.25" customHeight="1" x14ac:dyDescent="0.15">
      <c r="B2361" s="131" t="s">
        <v>488</v>
      </c>
      <c r="C2361" s="130" t="s">
        <v>266</v>
      </c>
      <c r="D2361" s="130">
        <v>4</v>
      </c>
      <c r="E2361" s="132">
        <v>560</v>
      </c>
      <c r="F2361" s="63" t="s">
        <v>638</v>
      </c>
      <c r="G2361" s="102">
        <f t="shared" si="748"/>
        <v>10.6</v>
      </c>
      <c r="H2361" s="99">
        <f t="shared" si="722"/>
        <v>5936</v>
      </c>
      <c r="I2361" s="61">
        <v>1</v>
      </c>
      <c r="J2361" s="105" t="s">
        <v>649</v>
      </c>
      <c r="K2361" s="104" t="str">
        <f t="shared" si="725"/>
        <v>2488114051</v>
      </c>
      <c r="L2361" s="68">
        <f t="shared" si="753"/>
        <v>11110</v>
      </c>
    </row>
    <row r="2362" spans="2:12" ht="14.25" customHeight="1" x14ac:dyDescent="0.15">
      <c r="B2362" s="131" t="s">
        <v>493</v>
      </c>
      <c r="C2362" s="130" t="s">
        <v>271</v>
      </c>
      <c r="D2362" s="130">
        <v>6</v>
      </c>
      <c r="E2362" s="132">
        <v>591</v>
      </c>
      <c r="F2362" s="63" t="s">
        <v>638</v>
      </c>
      <c r="G2362" s="102">
        <f t="shared" si="748"/>
        <v>10.6</v>
      </c>
      <c r="H2362" s="99">
        <f t="shared" si="722"/>
        <v>6264</v>
      </c>
      <c r="I2362" s="61">
        <v>1</v>
      </c>
      <c r="J2362" s="105" t="s">
        <v>649</v>
      </c>
      <c r="K2362" s="104" t="str">
        <f t="shared" si="725"/>
        <v>2488216051</v>
      </c>
      <c r="L2362" s="68">
        <f t="shared" si="753"/>
        <v>4807</v>
      </c>
    </row>
    <row r="2363" spans="2:12" ht="14.25" customHeight="1" x14ac:dyDescent="0.15">
      <c r="B2363" s="131" t="s">
        <v>494</v>
      </c>
      <c r="C2363" s="130" t="s">
        <v>272</v>
      </c>
      <c r="D2363" s="130">
        <v>6</v>
      </c>
      <c r="E2363" s="132">
        <v>532</v>
      </c>
      <c r="F2363" s="63" t="s">
        <v>638</v>
      </c>
      <c r="G2363" s="102">
        <f t="shared" si="748"/>
        <v>10.6</v>
      </c>
      <c r="H2363" s="99">
        <f t="shared" si="722"/>
        <v>5639</v>
      </c>
      <c r="I2363" s="61">
        <v>1</v>
      </c>
      <c r="J2363" s="105" t="s">
        <v>649</v>
      </c>
      <c r="K2363" s="104" t="str">
        <f t="shared" si="725"/>
        <v>2488236051</v>
      </c>
      <c r="L2363" s="68">
        <f t="shared" si="753"/>
        <v>4807</v>
      </c>
    </row>
    <row r="2364" spans="2:12" ht="14.25" customHeight="1" x14ac:dyDescent="0.15">
      <c r="B2364" s="131" t="s">
        <v>495</v>
      </c>
      <c r="C2364" s="130" t="s">
        <v>273</v>
      </c>
      <c r="D2364" s="130">
        <v>5</v>
      </c>
      <c r="E2364" s="132">
        <v>539</v>
      </c>
      <c r="F2364" s="63" t="s">
        <v>638</v>
      </c>
      <c r="G2364" s="102">
        <f t="shared" si="748"/>
        <v>10.6</v>
      </c>
      <c r="H2364" s="99">
        <f t="shared" si="722"/>
        <v>5713</v>
      </c>
      <c r="I2364" s="61">
        <v>1</v>
      </c>
      <c r="J2364" s="105" t="s">
        <v>649</v>
      </c>
      <c r="K2364" s="104" t="str">
        <f t="shared" si="725"/>
        <v>2488255051</v>
      </c>
      <c r="L2364" s="68">
        <f t="shared" si="753"/>
        <v>5591</v>
      </c>
    </row>
    <row r="2365" spans="2:12" ht="14.25" customHeight="1" x14ac:dyDescent="0.15">
      <c r="B2365" s="131" t="s">
        <v>496</v>
      </c>
      <c r="C2365" s="130" t="s">
        <v>274</v>
      </c>
      <c r="D2365" s="130">
        <v>5</v>
      </c>
      <c r="E2365" s="132">
        <v>485</v>
      </c>
      <c r="F2365" s="63" t="s">
        <v>638</v>
      </c>
      <c r="G2365" s="102">
        <f t="shared" si="748"/>
        <v>10.6</v>
      </c>
      <c r="H2365" s="99">
        <f t="shared" si="722"/>
        <v>5141</v>
      </c>
      <c r="I2365" s="61">
        <v>1</v>
      </c>
      <c r="J2365" s="105" t="s">
        <v>649</v>
      </c>
      <c r="K2365" s="104" t="str">
        <f t="shared" si="725"/>
        <v>2488275051</v>
      </c>
      <c r="L2365" s="68">
        <f t="shared" si="753"/>
        <v>5591</v>
      </c>
    </row>
    <row r="2366" spans="2:12" ht="14.25" customHeight="1" x14ac:dyDescent="0.15">
      <c r="B2366" s="131" t="s">
        <v>497</v>
      </c>
      <c r="C2366" s="130" t="s">
        <v>275</v>
      </c>
      <c r="D2366" s="130">
        <v>4</v>
      </c>
      <c r="E2366" s="132">
        <v>391</v>
      </c>
      <c r="F2366" s="63" t="s">
        <v>638</v>
      </c>
      <c r="G2366" s="102">
        <f t="shared" si="748"/>
        <v>10.6</v>
      </c>
      <c r="H2366" s="99">
        <f t="shared" si="722"/>
        <v>4144</v>
      </c>
      <c r="I2366" s="61">
        <v>1</v>
      </c>
      <c r="J2366" s="105" t="s">
        <v>649</v>
      </c>
      <c r="K2366" s="104" t="str">
        <f t="shared" si="725"/>
        <v>2488294051</v>
      </c>
      <c r="L2366" s="68">
        <f t="shared" si="753"/>
        <v>7807</v>
      </c>
    </row>
    <row r="2367" spans="2:12" ht="14.25" customHeight="1" x14ac:dyDescent="0.15">
      <c r="B2367" s="131" t="s">
        <v>498</v>
      </c>
      <c r="C2367" s="130" t="s">
        <v>276</v>
      </c>
      <c r="D2367" s="130">
        <v>4</v>
      </c>
      <c r="E2367" s="132">
        <v>352</v>
      </c>
      <c r="F2367" s="63" t="s">
        <v>638</v>
      </c>
      <c r="G2367" s="102">
        <f t="shared" si="748"/>
        <v>10.6</v>
      </c>
      <c r="H2367" s="99">
        <f t="shared" si="722"/>
        <v>3731</v>
      </c>
      <c r="I2367" s="61">
        <v>1</v>
      </c>
      <c r="J2367" s="105" t="s">
        <v>649</v>
      </c>
      <c r="K2367" s="104" t="str">
        <f t="shared" si="725"/>
        <v>2488314051</v>
      </c>
      <c r="L2367" s="68">
        <f t="shared" si="753"/>
        <v>7807</v>
      </c>
    </row>
    <row r="2368" spans="2:12" ht="14.25" customHeight="1" x14ac:dyDescent="0.15">
      <c r="B2368" s="131" t="s">
        <v>787</v>
      </c>
      <c r="C2368" s="95" t="s">
        <v>717</v>
      </c>
      <c r="D2368" s="130">
        <v>6</v>
      </c>
      <c r="E2368" s="132">
        <v>775</v>
      </c>
      <c r="F2368" s="63" t="s">
        <v>638</v>
      </c>
      <c r="G2368" s="102">
        <f t="shared" si="748"/>
        <v>10.6</v>
      </c>
      <c r="H2368" s="99">
        <f t="shared" si="722"/>
        <v>8215</v>
      </c>
      <c r="I2368" s="61">
        <v>1</v>
      </c>
      <c r="J2368" s="105" t="s">
        <v>649</v>
      </c>
      <c r="K2368" s="104" t="str">
        <f t="shared" si="725"/>
        <v>2488706051</v>
      </c>
      <c r="L2368" s="68">
        <f t="shared" si="753"/>
        <v>8820</v>
      </c>
    </row>
    <row r="2369" spans="2:12" ht="14.25" customHeight="1" x14ac:dyDescent="0.15">
      <c r="B2369" s="131" t="s">
        <v>788</v>
      </c>
      <c r="C2369" s="95" t="s">
        <v>718</v>
      </c>
      <c r="D2369" s="130">
        <v>6</v>
      </c>
      <c r="E2369" s="132">
        <v>698</v>
      </c>
      <c r="F2369" s="63" t="s">
        <v>638</v>
      </c>
      <c r="G2369" s="102">
        <f t="shared" si="748"/>
        <v>10.6</v>
      </c>
      <c r="H2369" s="99">
        <f t="shared" si="722"/>
        <v>7398</v>
      </c>
      <c r="I2369" s="61">
        <v>1</v>
      </c>
      <c r="J2369" s="105" t="s">
        <v>649</v>
      </c>
      <c r="K2369" s="104" t="str">
        <f t="shared" si="725"/>
        <v>2488716051</v>
      </c>
      <c r="L2369" s="68">
        <f t="shared" si="753"/>
        <v>8820</v>
      </c>
    </row>
    <row r="2370" spans="2:12" ht="14.25" customHeight="1" x14ac:dyDescent="0.15">
      <c r="B2370" s="131" t="s">
        <v>789</v>
      </c>
      <c r="C2370" s="95" t="s">
        <v>719</v>
      </c>
      <c r="D2370" s="130">
        <v>5</v>
      </c>
      <c r="E2370" s="132">
        <v>684</v>
      </c>
      <c r="F2370" s="63" t="s">
        <v>638</v>
      </c>
      <c r="G2370" s="102">
        <f t="shared" si="748"/>
        <v>10.6</v>
      </c>
      <c r="H2370" s="99">
        <f t="shared" si="722"/>
        <v>7250</v>
      </c>
      <c r="I2370" s="61">
        <v>1</v>
      </c>
      <c r="J2370" s="105" t="s">
        <v>649</v>
      </c>
      <c r="K2370" s="104" t="str">
        <f t="shared" si="725"/>
        <v>2488725051</v>
      </c>
      <c r="L2370" s="68">
        <f t="shared" si="753"/>
        <v>10187</v>
      </c>
    </row>
    <row r="2371" spans="2:12" ht="14.25" customHeight="1" x14ac:dyDescent="0.15">
      <c r="B2371" s="131" t="s">
        <v>790</v>
      </c>
      <c r="C2371" s="95" t="s">
        <v>720</v>
      </c>
      <c r="D2371" s="130">
        <v>5</v>
      </c>
      <c r="E2371" s="132">
        <v>616</v>
      </c>
      <c r="F2371" s="63" t="s">
        <v>638</v>
      </c>
      <c r="G2371" s="102">
        <f t="shared" si="748"/>
        <v>10.6</v>
      </c>
      <c r="H2371" s="99">
        <f t="shared" si="722"/>
        <v>6529</v>
      </c>
      <c r="I2371" s="61">
        <v>1</v>
      </c>
      <c r="J2371" s="105" t="s">
        <v>649</v>
      </c>
      <c r="K2371" s="104" t="str">
        <f t="shared" si="725"/>
        <v>2488735051</v>
      </c>
      <c r="L2371" s="68">
        <f t="shared" si="753"/>
        <v>10187</v>
      </c>
    </row>
    <row r="2372" spans="2:12" ht="14.25" customHeight="1" x14ac:dyDescent="0.15">
      <c r="B2372" s="131" t="s">
        <v>791</v>
      </c>
      <c r="C2372" s="95" t="s">
        <v>721</v>
      </c>
      <c r="D2372" s="130">
        <v>4</v>
      </c>
      <c r="E2372" s="132">
        <v>592</v>
      </c>
      <c r="F2372" s="63" t="s">
        <v>638</v>
      </c>
      <c r="G2372" s="102">
        <f t="shared" si="748"/>
        <v>10.6</v>
      </c>
      <c r="H2372" s="99">
        <f t="shared" si="722"/>
        <v>6275</v>
      </c>
      <c r="I2372" s="61">
        <v>1</v>
      </c>
      <c r="J2372" s="105" t="s">
        <v>649</v>
      </c>
      <c r="K2372" s="104" t="str">
        <f t="shared" si="725"/>
        <v>2488744051</v>
      </c>
      <c r="L2372" s="68">
        <f t="shared" si="753"/>
        <v>11566</v>
      </c>
    </row>
    <row r="2373" spans="2:12" ht="14.25" customHeight="1" x14ac:dyDescent="0.15">
      <c r="B2373" s="131" t="s">
        <v>792</v>
      </c>
      <c r="C2373" s="95" t="s">
        <v>722</v>
      </c>
      <c r="D2373" s="130">
        <v>4</v>
      </c>
      <c r="E2373" s="132">
        <v>533</v>
      </c>
      <c r="F2373" s="63" t="s">
        <v>638</v>
      </c>
      <c r="G2373" s="102">
        <f t="shared" si="748"/>
        <v>10.6</v>
      </c>
      <c r="H2373" s="99">
        <f t="shared" si="722"/>
        <v>5649</v>
      </c>
      <c r="I2373" s="61">
        <v>1</v>
      </c>
      <c r="J2373" s="105" t="s">
        <v>649</v>
      </c>
      <c r="K2373" s="104" t="str">
        <f t="shared" si="725"/>
        <v>2488754051</v>
      </c>
      <c r="L2373" s="68">
        <f t="shared" si="753"/>
        <v>11566</v>
      </c>
    </row>
    <row r="2374" spans="2:12" ht="14.25" customHeight="1" x14ac:dyDescent="0.15">
      <c r="B2374" s="131" t="s">
        <v>97</v>
      </c>
      <c r="C2374" s="130" t="s">
        <v>293</v>
      </c>
      <c r="D2374" s="130">
        <v>6</v>
      </c>
      <c r="E2374" s="132">
        <v>646</v>
      </c>
      <c r="F2374" s="63" t="s">
        <v>638</v>
      </c>
      <c r="G2374" s="102">
        <f t="shared" si="748"/>
        <v>10.6</v>
      </c>
      <c r="H2374" s="99">
        <f t="shared" si="722"/>
        <v>6847</v>
      </c>
      <c r="I2374" s="61">
        <v>1</v>
      </c>
      <c r="J2374" s="105" t="s">
        <v>649</v>
      </c>
      <c r="K2374" s="104" t="str">
        <f t="shared" si="725"/>
        <v>2491116051</v>
      </c>
      <c r="L2374" s="68">
        <f t="shared" ref="L2374:L2403" si="754">L2314</f>
        <v>10761</v>
      </c>
    </row>
    <row r="2375" spans="2:12" ht="14.25" customHeight="1" x14ac:dyDescent="0.15">
      <c r="B2375" s="131" t="s">
        <v>515</v>
      </c>
      <c r="C2375" s="130" t="s">
        <v>294</v>
      </c>
      <c r="D2375" s="130">
        <v>6</v>
      </c>
      <c r="E2375" s="132">
        <v>581</v>
      </c>
      <c r="F2375" s="63" t="s">
        <v>638</v>
      </c>
      <c r="G2375" s="102">
        <f t="shared" si="748"/>
        <v>10.6</v>
      </c>
      <c r="H2375" s="99">
        <f t="shared" si="722"/>
        <v>6158</v>
      </c>
      <c r="I2375" s="61">
        <v>1</v>
      </c>
      <c r="J2375" s="105" t="s">
        <v>649</v>
      </c>
      <c r="K2375" s="104" t="str">
        <f t="shared" si="725"/>
        <v>2491526051</v>
      </c>
      <c r="L2375" s="68">
        <f t="shared" si="754"/>
        <v>10761</v>
      </c>
    </row>
    <row r="2376" spans="2:12" ht="14.25" customHeight="1" x14ac:dyDescent="0.15">
      <c r="B2376" s="131" t="s">
        <v>98</v>
      </c>
      <c r="C2376" s="130" t="s">
        <v>295</v>
      </c>
      <c r="D2376" s="130">
        <v>5</v>
      </c>
      <c r="E2376" s="132">
        <v>549</v>
      </c>
      <c r="F2376" s="63" t="s">
        <v>638</v>
      </c>
      <c r="G2376" s="102">
        <f t="shared" si="748"/>
        <v>10.6</v>
      </c>
      <c r="H2376" s="99">
        <f t="shared" si="722"/>
        <v>5819</v>
      </c>
      <c r="I2376" s="61">
        <v>1</v>
      </c>
      <c r="J2376" s="105" t="s">
        <v>649</v>
      </c>
      <c r="K2376" s="104" t="str">
        <f t="shared" si="725"/>
        <v>2491125051</v>
      </c>
      <c r="L2376" s="68">
        <f t="shared" si="754"/>
        <v>12223</v>
      </c>
    </row>
    <row r="2377" spans="2:12" ht="14.25" customHeight="1" x14ac:dyDescent="0.15">
      <c r="B2377" s="131" t="s">
        <v>516</v>
      </c>
      <c r="C2377" s="130" t="s">
        <v>296</v>
      </c>
      <c r="D2377" s="130">
        <v>5</v>
      </c>
      <c r="E2377" s="132">
        <v>494</v>
      </c>
      <c r="F2377" s="63" t="s">
        <v>638</v>
      </c>
      <c r="G2377" s="102">
        <f t="shared" si="748"/>
        <v>10.6</v>
      </c>
      <c r="H2377" s="99">
        <f t="shared" si="722"/>
        <v>5236</v>
      </c>
      <c r="I2377" s="61">
        <v>1</v>
      </c>
      <c r="J2377" s="105" t="s">
        <v>649</v>
      </c>
      <c r="K2377" s="104" t="str">
        <f t="shared" si="725"/>
        <v>2491555051</v>
      </c>
      <c r="L2377" s="68">
        <f t="shared" si="754"/>
        <v>12223</v>
      </c>
    </row>
    <row r="2378" spans="2:12" ht="14.25" customHeight="1" x14ac:dyDescent="0.15">
      <c r="B2378" s="131" t="s">
        <v>99</v>
      </c>
      <c r="C2378" s="130" t="s">
        <v>297</v>
      </c>
      <c r="D2378" s="130">
        <v>4</v>
      </c>
      <c r="E2378" s="132">
        <v>454</v>
      </c>
      <c r="F2378" s="63" t="s">
        <v>638</v>
      </c>
      <c r="G2378" s="102">
        <f t="shared" si="748"/>
        <v>10.6</v>
      </c>
      <c r="H2378" s="99">
        <f t="shared" si="722"/>
        <v>4812</v>
      </c>
      <c r="I2378" s="61">
        <v>1</v>
      </c>
      <c r="J2378" s="105" t="s">
        <v>649</v>
      </c>
      <c r="K2378" s="104" t="str">
        <f t="shared" si="725"/>
        <v>2491134051</v>
      </c>
      <c r="L2378" s="68">
        <f t="shared" si="754"/>
        <v>13654</v>
      </c>
    </row>
    <row r="2379" spans="2:12" ht="14.25" customHeight="1" x14ac:dyDescent="0.15">
      <c r="B2379" s="131" t="s">
        <v>517</v>
      </c>
      <c r="C2379" s="130" t="s">
        <v>298</v>
      </c>
      <c r="D2379" s="130">
        <v>4</v>
      </c>
      <c r="E2379" s="132">
        <v>409</v>
      </c>
      <c r="F2379" s="63" t="s">
        <v>638</v>
      </c>
      <c r="G2379" s="102">
        <f t="shared" si="748"/>
        <v>10.6</v>
      </c>
      <c r="H2379" s="99">
        <f t="shared" ref="H2379:H2439" si="755">ROUNDDOWN(E2379*G2379,0)</f>
        <v>4335</v>
      </c>
      <c r="I2379" s="61">
        <v>1</v>
      </c>
      <c r="J2379" s="105" t="s">
        <v>649</v>
      </c>
      <c r="K2379" s="104" t="str">
        <f t="shared" si="725"/>
        <v>2491584051</v>
      </c>
      <c r="L2379" s="68">
        <f t="shared" si="754"/>
        <v>13654</v>
      </c>
    </row>
    <row r="2380" spans="2:12" ht="14.25" customHeight="1" x14ac:dyDescent="0.15">
      <c r="B2380" s="131" t="s">
        <v>102</v>
      </c>
      <c r="C2380" s="130" t="s">
        <v>303</v>
      </c>
      <c r="D2380" s="130">
        <v>6</v>
      </c>
      <c r="E2380" s="132">
        <v>421</v>
      </c>
      <c r="F2380" s="63" t="s">
        <v>638</v>
      </c>
      <c r="G2380" s="102">
        <f t="shared" si="748"/>
        <v>10.6</v>
      </c>
      <c r="H2380" s="99">
        <f t="shared" si="755"/>
        <v>4462</v>
      </c>
      <c r="I2380" s="61">
        <v>1</v>
      </c>
      <c r="J2380" s="105" t="s">
        <v>649</v>
      </c>
      <c r="K2380" s="104" t="str">
        <f t="shared" si="725"/>
        <v>2491316051</v>
      </c>
      <c r="L2380" s="68">
        <f t="shared" si="754"/>
        <v>7361</v>
      </c>
    </row>
    <row r="2381" spans="2:12" ht="14.25" customHeight="1" x14ac:dyDescent="0.15">
      <c r="B2381" s="131" t="s">
        <v>520</v>
      </c>
      <c r="C2381" s="130" t="s">
        <v>304</v>
      </c>
      <c r="D2381" s="130">
        <v>6</v>
      </c>
      <c r="E2381" s="132">
        <v>379</v>
      </c>
      <c r="F2381" s="63" t="s">
        <v>638</v>
      </c>
      <c r="G2381" s="102">
        <f t="shared" si="748"/>
        <v>10.6</v>
      </c>
      <c r="H2381" s="99">
        <f t="shared" si="755"/>
        <v>4017</v>
      </c>
      <c r="I2381" s="61">
        <v>1</v>
      </c>
      <c r="J2381" s="105" t="s">
        <v>649</v>
      </c>
      <c r="K2381" s="104" t="str">
        <f t="shared" si="725"/>
        <v>2491676051</v>
      </c>
      <c r="L2381" s="68">
        <f t="shared" si="754"/>
        <v>7361</v>
      </c>
    </row>
    <row r="2382" spans="2:12" ht="14.25" customHeight="1" x14ac:dyDescent="0.15">
      <c r="B2382" s="131" t="s">
        <v>103</v>
      </c>
      <c r="C2382" s="130" t="s">
        <v>305</v>
      </c>
      <c r="D2382" s="130">
        <v>5</v>
      </c>
      <c r="E2382" s="132">
        <v>369</v>
      </c>
      <c r="F2382" s="63" t="s">
        <v>638</v>
      </c>
      <c r="G2382" s="102">
        <f t="shared" si="748"/>
        <v>10.6</v>
      </c>
      <c r="H2382" s="99">
        <f t="shared" si="755"/>
        <v>3911</v>
      </c>
      <c r="I2382" s="61">
        <v>1</v>
      </c>
      <c r="J2382" s="105" t="s">
        <v>649</v>
      </c>
      <c r="K2382" s="104" t="str">
        <f t="shared" ref="K2382:K2439" si="756">B2382&amp;D2382&amp;F2382&amp;I2382</f>
        <v>2491325051</v>
      </c>
      <c r="L2382" s="68">
        <f t="shared" si="754"/>
        <v>8146</v>
      </c>
    </row>
    <row r="2383" spans="2:12" ht="14.25" customHeight="1" x14ac:dyDescent="0.15">
      <c r="B2383" s="131" t="s">
        <v>521</v>
      </c>
      <c r="C2383" s="130" t="s">
        <v>306</v>
      </c>
      <c r="D2383" s="130">
        <v>5</v>
      </c>
      <c r="E2383" s="132">
        <v>332</v>
      </c>
      <c r="F2383" s="63" t="s">
        <v>638</v>
      </c>
      <c r="G2383" s="102">
        <f t="shared" si="748"/>
        <v>10.6</v>
      </c>
      <c r="H2383" s="99">
        <f t="shared" si="755"/>
        <v>3519</v>
      </c>
      <c r="I2383" s="61">
        <v>1</v>
      </c>
      <c r="J2383" s="105" t="s">
        <v>649</v>
      </c>
      <c r="K2383" s="104" t="str">
        <f t="shared" si="756"/>
        <v>2491705051</v>
      </c>
      <c r="L2383" s="68">
        <f t="shared" si="754"/>
        <v>8146</v>
      </c>
    </row>
    <row r="2384" spans="2:12" ht="14.25" customHeight="1" x14ac:dyDescent="0.15">
      <c r="B2384" s="131" t="s">
        <v>104</v>
      </c>
      <c r="C2384" s="130" t="s">
        <v>307</v>
      </c>
      <c r="D2384" s="130">
        <v>4</v>
      </c>
      <c r="E2384" s="132">
        <v>223</v>
      </c>
      <c r="F2384" s="63" t="s">
        <v>638</v>
      </c>
      <c r="G2384" s="102">
        <f t="shared" si="748"/>
        <v>10.6</v>
      </c>
      <c r="H2384" s="99">
        <f t="shared" si="755"/>
        <v>2363</v>
      </c>
      <c r="I2384" s="61">
        <v>1</v>
      </c>
      <c r="J2384" s="105" t="s">
        <v>649</v>
      </c>
      <c r="K2384" s="104" t="str">
        <f t="shared" si="756"/>
        <v>2491334051</v>
      </c>
      <c r="L2384" s="68">
        <f t="shared" si="754"/>
        <v>10352</v>
      </c>
    </row>
    <row r="2385" spans="2:12" ht="14.25" customHeight="1" x14ac:dyDescent="0.15">
      <c r="B2385" s="131" t="s">
        <v>522</v>
      </c>
      <c r="C2385" s="130" t="s">
        <v>308</v>
      </c>
      <c r="D2385" s="130">
        <v>4</v>
      </c>
      <c r="E2385" s="132">
        <v>201</v>
      </c>
      <c r="F2385" s="63" t="s">
        <v>638</v>
      </c>
      <c r="G2385" s="102">
        <f t="shared" si="748"/>
        <v>10.6</v>
      </c>
      <c r="H2385" s="99">
        <f t="shared" si="755"/>
        <v>2130</v>
      </c>
      <c r="I2385" s="61">
        <v>1</v>
      </c>
      <c r="J2385" s="105" t="s">
        <v>649</v>
      </c>
      <c r="K2385" s="104" t="str">
        <f t="shared" si="756"/>
        <v>2491734051</v>
      </c>
      <c r="L2385" s="68">
        <f t="shared" si="754"/>
        <v>10352</v>
      </c>
    </row>
    <row r="2386" spans="2:12" ht="14.25" customHeight="1" x14ac:dyDescent="0.15">
      <c r="B2386" s="131" t="s">
        <v>531</v>
      </c>
      <c r="C2386" s="130" t="s">
        <v>325</v>
      </c>
      <c r="D2386" s="130">
        <v>6</v>
      </c>
      <c r="E2386" s="132">
        <v>815</v>
      </c>
      <c r="F2386" s="63" t="s">
        <v>638</v>
      </c>
      <c r="G2386" s="102">
        <f t="shared" si="748"/>
        <v>10.6</v>
      </c>
      <c r="H2386" s="99">
        <f t="shared" si="755"/>
        <v>8639</v>
      </c>
      <c r="I2386" s="61">
        <v>1</v>
      </c>
      <c r="J2386" s="105" t="s">
        <v>649</v>
      </c>
      <c r="K2386" s="104" t="str">
        <f t="shared" si="756"/>
        <v>2498016051</v>
      </c>
      <c r="L2386" s="68">
        <f t="shared" si="754"/>
        <v>8216</v>
      </c>
    </row>
    <row r="2387" spans="2:12" ht="14.25" customHeight="1" x14ac:dyDescent="0.15">
      <c r="B2387" s="131" t="s">
        <v>532</v>
      </c>
      <c r="C2387" s="130" t="s">
        <v>326</v>
      </c>
      <c r="D2387" s="130">
        <v>6</v>
      </c>
      <c r="E2387" s="132">
        <v>734</v>
      </c>
      <c r="F2387" s="63" t="s">
        <v>638</v>
      </c>
      <c r="G2387" s="102">
        <f t="shared" si="748"/>
        <v>10.6</v>
      </c>
      <c r="H2387" s="99">
        <f t="shared" si="755"/>
        <v>7780</v>
      </c>
      <c r="I2387" s="61">
        <v>1</v>
      </c>
      <c r="J2387" s="105" t="s">
        <v>649</v>
      </c>
      <c r="K2387" s="104" t="str">
        <f t="shared" si="756"/>
        <v>2498036051</v>
      </c>
      <c r="L2387" s="68">
        <f t="shared" si="754"/>
        <v>8216</v>
      </c>
    </row>
    <row r="2388" spans="2:12" ht="14.25" customHeight="1" x14ac:dyDescent="0.15">
      <c r="B2388" s="131" t="s">
        <v>533</v>
      </c>
      <c r="C2388" s="130" t="s">
        <v>327</v>
      </c>
      <c r="D2388" s="130">
        <v>5</v>
      </c>
      <c r="E2388" s="132">
        <v>718</v>
      </c>
      <c r="F2388" s="63" t="s">
        <v>638</v>
      </c>
      <c r="G2388" s="102">
        <f t="shared" si="748"/>
        <v>10.6</v>
      </c>
      <c r="H2388" s="99">
        <f t="shared" si="755"/>
        <v>7610</v>
      </c>
      <c r="I2388" s="61">
        <v>1</v>
      </c>
      <c r="J2388" s="105" t="s">
        <v>649</v>
      </c>
      <c r="K2388" s="104" t="str">
        <f t="shared" si="756"/>
        <v>2498055051</v>
      </c>
      <c r="L2388" s="68">
        <f t="shared" si="754"/>
        <v>9668</v>
      </c>
    </row>
    <row r="2389" spans="2:12" ht="14.25" customHeight="1" x14ac:dyDescent="0.15">
      <c r="B2389" s="131" t="s">
        <v>534</v>
      </c>
      <c r="C2389" s="130" t="s">
        <v>328</v>
      </c>
      <c r="D2389" s="130">
        <v>5</v>
      </c>
      <c r="E2389" s="132">
        <v>646</v>
      </c>
      <c r="F2389" s="63" t="s">
        <v>638</v>
      </c>
      <c r="G2389" s="102">
        <f t="shared" si="748"/>
        <v>10.6</v>
      </c>
      <c r="H2389" s="99">
        <f t="shared" si="755"/>
        <v>6847</v>
      </c>
      <c r="I2389" s="61">
        <v>1</v>
      </c>
      <c r="J2389" s="105" t="s">
        <v>649</v>
      </c>
      <c r="K2389" s="104" t="str">
        <f t="shared" si="756"/>
        <v>2498075051</v>
      </c>
      <c r="L2389" s="68">
        <f t="shared" si="754"/>
        <v>9668</v>
      </c>
    </row>
    <row r="2390" spans="2:12" ht="14.25" customHeight="1" x14ac:dyDescent="0.15">
      <c r="B2390" s="131" t="s">
        <v>535</v>
      </c>
      <c r="C2390" s="130" t="s">
        <v>329</v>
      </c>
      <c r="D2390" s="130">
        <v>4</v>
      </c>
      <c r="E2390" s="132">
        <v>622</v>
      </c>
      <c r="F2390" s="63" t="s">
        <v>638</v>
      </c>
      <c r="G2390" s="102">
        <f t="shared" si="748"/>
        <v>10.6</v>
      </c>
      <c r="H2390" s="99">
        <f t="shared" si="755"/>
        <v>6593</v>
      </c>
      <c r="I2390" s="61">
        <v>1</v>
      </c>
      <c r="J2390" s="105" t="s">
        <v>649</v>
      </c>
      <c r="K2390" s="104" t="str">
        <f t="shared" si="756"/>
        <v>2498094051</v>
      </c>
      <c r="L2390" s="68">
        <f t="shared" si="754"/>
        <v>11110</v>
      </c>
    </row>
    <row r="2391" spans="2:12" ht="14.25" customHeight="1" x14ac:dyDescent="0.15">
      <c r="B2391" s="131" t="s">
        <v>536</v>
      </c>
      <c r="C2391" s="130" t="s">
        <v>330</v>
      </c>
      <c r="D2391" s="130">
        <v>4</v>
      </c>
      <c r="E2391" s="132">
        <v>560</v>
      </c>
      <c r="F2391" s="63" t="s">
        <v>638</v>
      </c>
      <c r="G2391" s="102">
        <f t="shared" si="748"/>
        <v>10.6</v>
      </c>
      <c r="H2391" s="99">
        <f t="shared" si="755"/>
        <v>5936</v>
      </c>
      <c r="I2391" s="61">
        <v>1</v>
      </c>
      <c r="J2391" s="105" t="s">
        <v>649</v>
      </c>
      <c r="K2391" s="104" t="str">
        <f t="shared" si="756"/>
        <v>2498114051</v>
      </c>
      <c r="L2391" s="68">
        <f t="shared" si="754"/>
        <v>11110</v>
      </c>
    </row>
    <row r="2392" spans="2:12" ht="14.25" customHeight="1" x14ac:dyDescent="0.15">
      <c r="B2392" s="94" t="s">
        <v>541</v>
      </c>
      <c r="C2392" s="35" t="s">
        <v>739</v>
      </c>
      <c r="D2392" s="35">
        <v>6</v>
      </c>
      <c r="E2392" s="134">
        <v>591</v>
      </c>
      <c r="F2392" s="63" t="s">
        <v>638</v>
      </c>
      <c r="G2392" s="102">
        <f t="shared" si="748"/>
        <v>10.6</v>
      </c>
      <c r="H2392" s="99">
        <f t="shared" si="755"/>
        <v>6264</v>
      </c>
      <c r="I2392" s="61">
        <v>1</v>
      </c>
      <c r="J2392" s="105" t="s">
        <v>649</v>
      </c>
      <c r="K2392" s="104" t="str">
        <f t="shared" si="756"/>
        <v>2498216051</v>
      </c>
      <c r="L2392" s="68">
        <f t="shared" si="754"/>
        <v>4807</v>
      </c>
    </row>
    <row r="2393" spans="2:12" ht="14.25" customHeight="1" x14ac:dyDescent="0.15">
      <c r="B2393" s="94" t="s">
        <v>542</v>
      </c>
      <c r="C2393" s="35" t="s">
        <v>335</v>
      </c>
      <c r="D2393" s="35">
        <v>6</v>
      </c>
      <c r="E2393" s="134">
        <v>532</v>
      </c>
      <c r="F2393" s="63" t="s">
        <v>638</v>
      </c>
      <c r="G2393" s="102">
        <f t="shared" si="748"/>
        <v>10.6</v>
      </c>
      <c r="H2393" s="99">
        <f t="shared" si="755"/>
        <v>5639</v>
      </c>
      <c r="I2393" s="61">
        <v>1</v>
      </c>
      <c r="J2393" s="105" t="s">
        <v>649</v>
      </c>
      <c r="K2393" s="104" t="str">
        <f t="shared" si="756"/>
        <v>2498236051</v>
      </c>
      <c r="L2393" s="68">
        <f t="shared" si="754"/>
        <v>4807</v>
      </c>
    </row>
    <row r="2394" spans="2:12" ht="14.25" customHeight="1" x14ac:dyDescent="0.15">
      <c r="B2394" s="94" t="s">
        <v>543</v>
      </c>
      <c r="C2394" s="35" t="s">
        <v>336</v>
      </c>
      <c r="D2394" s="35">
        <v>5</v>
      </c>
      <c r="E2394" s="134">
        <v>539</v>
      </c>
      <c r="F2394" s="63" t="s">
        <v>638</v>
      </c>
      <c r="G2394" s="102">
        <f t="shared" si="748"/>
        <v>10.6</v>
      </c>
      <c r="H2394" s="99">
        <f t="shared" si="755"/>
        <v>5713</v>
      </c>
      <c r="I2394" s="61">
        <v>1</v>
      </c>
      <c r="J2394" s="105" t="s">
        <v>649</v>
      </c>
      <c r="K2394" s="104" t="str">
        <f t="shared" si="756"/>
        <v>2498255051</v>
      </c>
      <c r="L2394" s="68">
        <f t="shared" si="754"/>
        <v>5591</v>
      </c>
    </row>
    <row r="2395" spans="2:12" ht="14.25" customHeight="1" x14ac:dyDescent="0.15">
      <c r="B2395" s="94" t="s">
        <v>544</v>
      </c>
      <c r="C2395" s="35" t="s">
        <v>337</v>
      </c>
      <c r="D2395" s="35">
        <v>5</v>
      </c>
      <c r="E2395" s="134">
        <v>485</v>
      </c>
      <c r="F2395" s="63" t="s">
        <v>638</v>
      </c>
      <c r="G2395" s="102">
        <f t="shared" si="748"/>
        <v>10.6</v>
      </c>
      <c r="H2395" s="99">
        <f t="shared" si="755"/>
        <v>5141</v>
      </c>
      <c r="I2395" s="61">
        <v>1</v>
      </c>
      <c r="J2395" s="105" t="s">
        <v>649</v>
      </c>
      <c r="K2395" s="104" t="str">
        <f t="shared" si="756"/>
        <v>2498275051</v>
      </c>
      <c r="L2395" s="68">
        <f t="shared" si="754"/>
        <v>5591</v>
      </c>
    </row>
    <row r="2396" spans="2:12" ht="14.25" customHeight="1" x14ac:dyDescent="0.15">
      <c r="B2396" s="94" t="s">
        <v>545</v>
      </c>
      <c r="C2396" s="35" t="s">
        <v>338</v>
      </c>
      <c r="D2396" s="35">
        <v>4</v>
      </c>
      <c r="E2396" s="134">
        <v>391</v>
      </c>
      <c r="F2396" s="63" t="s">
        <v>638</v>
      </c>
      <c r="G2396" s="102">
        <f t="shared" si="748"/>
        <v>10.6</v>
      </c>
      <c r="H2396" s="99">
        <f t="shared" si="755"/>
        <v>4144</v>
      </c>
      <c r="I2396" s="61">
        <v>1</v>
      </c>
      <c r="J2396" s="105" t="s">
        <v>649</v>
      </c>
      <c r="K2396" s="104" t="str">
        <f t="shared" si="756"/>
        <v>2498294051</v>
      </c>
      <c r="L2396" s="68">
        <f t="shared" si="754"/>
        <v>7807</v>
      </c>
    </row>
    <row r="2397" spans="2:12" ht="14.25" customHeight="1" x14ac:dyDescent="0.15">
      <c r="B2397" s="94" t="s">
        <v>546</v>
      </c>
      <c r="C2397" s="35" t="s">
        <v>339</v>
      </c>
      <c r="D2397" s="35">
        <v>4</v>
      </c>
      <c r="E2397" s="134">
        <v>352</v>
      </c>
      <c r="F2397" s="63" t="s">
        <v>638</v>
      </c>
      <c r="G2397" s="102">
        <f t="shared" si="748"/>
        <v>10.6</v>
      </c>
      <c r="H2397" s="99">
        <f t="shared" si="755"/>
        <v>3731</v>
      </c>
      <c r="I2397" s="61">
        <v>1</v>
      </c>
      <c r="J2397" s="105" t="s">
        <v>649</v>
      </c>
      <c r="K2397" s="104" t="str">
        <f t="shared" si="756"/>
        <v>2498314051</v>
      </c>
      <c r="L2397" s="68">
        <f t="shared" si="754"/>
        <v>7807</v>
      </c>
    </row>
    <row r="2398" spans="2:12" ht="14.25" customHeight="1" x14ac:dyDescent="0.15">
      <c r="B2398" s="131" t="s">
        <v>803</v>
      </c>
      <c r="C2398" s="95" t="s">
        <v>743</v>
      </c>
      <c r="D2398" s="35">
        <v>6</v>
      </c>
      <c r="E2398" s="132">
        <v>775</v>
      </c>
      <c r="F2398" s="63" t="s">
        <v>638</v>
      </c>
      <c r="G2398" s="102">
        <f t="shared" si="748"/>
        <v>10.6</v>
      </c>
      <c r="H2398" s="99">
        <f t="shared" si="755"/>
        <v>8215</v>
      </c>
      <c r="I2398" s="61">
        <v>1</v>
      </c>
      <c r="J2398" s="105" t="s">
        <v>649</v>
      </c>
      <c r="K2398" s="104" t="str">
        <f t="shared" si="756"/>
        <v>2498706051</v>
      </c>
      <c r="L2398" s="68">
        <f t="shared" si="754"/>
        <v>8820</v>
      </c>
    </row>
    <row r="2399" spans="2:12" ht="14.25" customHeight="1" x14ac:dyDescent="0.15">
      <c r="B2399" s="131" t="s">
        <v>804</v>
      </c>
      <c r="C2399" s="95" t="s">
        <v>744</v>
      </c>
      <c r="D2399" s="35">
        <v>6</v>
      </c>
      <c r="E2399" s="132">
        <v>698</v>
      </c>
      <c r="F2399" s="63" t="s">
        <v>638</v>
      </c>
      <c r="G2399" s="102">
        <f t="shared" si="748"/>
        <v>10.6</v>
      </c>
      <c r="H2399" s="99">
        <f t="shared" si="755"/>
        <v>7398</v>
      </c>
      <c r="I2399" s="61">
        <v>1</v>
      </c>
      <c r="J2399" s="105" t="s">
        <v>649</v>
      </c>
      <c r="K2399" s="104" t="str">
        <f t="shared" si="756"/>
        <v>2498716051</v>
      </c>
      <c r="L2399" s="68">
        <f t="shared" si="754"/>
        <v>8820</v>
      </c>
    </row>
    <row r="2400" spans="2:12" ht="14.25" customHeight="1" x14ac:dyDescent="0.15">
      <c r="B2400" s="131" t="s">
        <v>805</v>
      </c>
      <c r="C2400" s="95" t="s">
        <v>745</v>
      </c>
      <c r="D2400" s="35">
        <v>5</v>
      </c>
      <c r="E2400" s="132">
        <v>684</v>
      </c>
      <c r="F2400" s="63" t="s">
        <v>638</v>
      </c>
      <c r="G2400" s="102">
        <f t="shared" si="748"/>
        <v>10.6</v>
      </c>
      <c r="H2400" s="99">
        <f t="shared" si="755"/>
        <v>7250</v>
      </c>
      <c r="I2400" s="61">
        <v>1</v>
      </c>
      <c r="J2400" s="105" t="s">
        <v>649</v>
      </c>
      <c r="K2400" s="104" t="str">
        <f t="shared" si="756"/>
        <v>2498725051</v>
      </c>
      <c r="L2400" s="68">
        <f t="shared" si="754"/>
        <v>10187</v>
      </c>
    </row>
    <row r="2401" spans="2:12" ht="14.25" customHeight="1" x14ac:dyDescent="0.15">
      <c r="B2401" s="131" t="s">
        <v>806</v>
      </c>
      <c r="C2401" s="95" t="s">
        <v>746</v>
      </c>
      <c r="D2401" s="35">
        <v>5</v>
      </c>
      <c r="E2401" s="132">
        <v>616</v>
      </c>
      <c r="F2401" s="63" t="s">
        <v>638</v>
      </c>
      <c r="G2401" s="102">
        <f t="shared" si="748"/>
        <v>10.6</v>
      </c>
      <c r="H2401" s="99">
        <f t="shared" si="755"/>
        <v>6529</v>
      </c>
      <c r="I2401" s="61">
        <v>1</v>
      </c>
      <c r="J2401" s="105" t="s">
        <v>649</v>
      </c>
      <c r="K2401" s="104" t="str">
        <f t="shared" si="756"/>
        <v>2498735051</v>
      </c>
      <c r="L2401" s="68">
        <f t="shared" si="754"/>
        <v>10187</v>
      </c>
    </row>
    <row r="2402" spans="2:12" ht="14.25" customHeight="1" x14ac:dyDescent="0.15">
      <c r="B2402" s="131" t="s">
        <v>807</v>
      </c>
      <c r="C2402" s="95" t="s">
        <v>747</v>
      </c>
      <c r="D2402" s="35">
        <v>4</v>
      </c>
      <c r="E2402" s="132">
        <v>592</v>
      </c>
      <c r="F2402" s="63" t="s">
        <v>638</v>
      </c>
      <c r="G2402" s="102">
        <f t="shared" si="748"/>
        <v>10.6</v>
      </c>
      <c r="H2402" s="99">
        <f t="shared" si="755"/>
        <v>6275</v>
      </c>
      <c r="I2402" s="61">
        <v>1</v>
      </c>
      <c r="J2402" s="105" t="s">
        <v>649</v>
      </c>
      <c r="K2402" s="104" t="str">
        <f t="shared" si="756"/>
        <v>2498744051</v>
      </c>
      <c r="L2402" s="68">
        <f t="shared" si="754"/>
        <v>11566</v>
      </c>
    </row>
    <row r="2403" spans="2:12" ht="14.25" customHeight="1" x14ac:dyDescent="0.15">
      <c r="B2403" s="131" t="s">
        <v>808</v>
      </c>
      <c r="C2403" s="95" t="s">
        <v>748</v>
      </c>
      <c r="D2403" s="35">
        <v>4</v>
      </c>
      <c r="E2403" s="132">
        <v>533</v>
      </c>
      <c r="F2403" s="63" t="s">
        <v>638</v>
      </c>
      <c r="G2403" s="102">
        <f t="shared" si="748"/>
        <v>10.6</v>
      </c>
      <c r="H2403" s="99">
        <f t="shared" si="755"/>
        <v>5649</v>
      </c>
      <c r="I2403" s="61">
        <v>1</v>
      </c>
      <c r="J2403" s="105" t="s">
        <v>649</v>
      </c>
      <c r="K2403" s="104" t="str">
        <f t="shared" si="756"/>
        <v>2498754051</v>
      </c>
      <c r="L2403" s="68">
        <f t="shared" si="754"/>
        <v>11566</v>
      </c>
    </row>
    <row r="2404" spans="2:12" ht="14.25" customHeight="1" x14ac:dyDescent="0.15">
      <c r="B2404" s="131" t="s">
        <v>563</v>
      </c>
      <c r="C2404" s="130" t="s">
        <v>355</v>
      </c>
      <c r="D2404" s="35">
        <v>6</v>
      </c>
      <c r="E2404" s="132">
        <v>462</v>
      </c>
      <c r="F2404" s="63" t="s">
        <v>638</v>
      </c>
      <c r="G2404" s="102">
        <f t="shared" ref="G2404:G2441" si="757">G$1954</f>
        <v>10.6</v>
      </c>
      <c r="H2404" s="99">
        <f t="shared" si="755"/>
        <v>4897</v>
      </c>
      <c r="I2404" s="61">
        <v>1</v>
      </c>
      <c r="J2404" s="105" t="s">
        <v>649</v>
      </c>
      <c r="K2404" s="104" t="str">
        <f t="shared" si="756"/>
        <v>2492616051</v>
      </c>
      <c r="L2404" s="68">
        <f t="shared" ref="L2404:L2433" si="758">L2314</f>
        <v>10761</v>
      </c>
    </row>
    <row r="2405" spans="2:12" ht="14.25" customHeight="1" x14ac:dyDescent="0.15">
      <c r="B2405" s="131" t="s">
        <v>564</v>
      </c>
      <c r="C2405" s="130" t="s">
        <v>356</v>
      </c>
      <c r="D2405" s="35">
        <v>6</v>
      </c>
      <c r="E2405" s="132">
        <v>416</v>
      </c>
      <c r="F2405" s="63" t="s">
        <v>638</v>
      </c>
      <c r="G2405" s="102">
        <f t="shared" si="757"/>
        <v>10.6</v>
      </c>
      <c r="H2405" s="99">
        <f t="shared" si="755"/>
        <v>4409</v>
      </c>
      <c r="I2405" s="61">
        <v>1</v>
      </c>
      <c r="J2405" s="105" t="s">
        <v>649</v>
      </c>
      <c r="K2405" s="104" t="str">
        <f t="shared" si="756"/>
        <v>2492636051</v>
      </c>
      <c r="L2405" s="68">
        <f t="shared" si="758"/>
        <v>10761</v>
      </c>
    </row>
    <row r="2406" spans="2:12" ht="14.25" customHeight="1" x14ac:dyDescent="0.15">
      <c r="B2406" s="131" t="s">
        <v>565</v>
      </c>
      <c r="C2406" s="130" t="s">
        <v>357</v>
      </c>
      <c r="D2406" s="35">
        <v>5</v>
      </c>
      <c r="E2406" s="132">
        <v>392</v>
      </c>
      <c r="F2406" s="63" t="s">
        <v>638</v>
      </c>
      <c r="G2406" s="102">
        <f t="shared" si="757"/>
        <v>10.6</v>
      </c>
      <c r="H2406" s="99">
        <f t="shared" si="755"/>
        <v>4155</v>
      </c>
      <c r="I2406" s="61">
        <v>1</v>
      </c>
      <c r="J2406" s="105" t="s">
        <v>649</v>
      </c>
      <c r="K2406" s="104" t="str">
        <f t="shared" si="756"/>
        <v>2492655051</v>
      </c>
      <c r="L2406" s="68">
        <f t="shared" si="758"/>
        <v>12223</v>
      </c>
    </row>
    <row r="2407" spans="2:12" ht="14.25" customHeight="1" x14ac:dyDescent="0.15">
      <c r="B2407" s="131" t="s">
        <v>566</v>
      </c>
      <c r="C2407" s="130" t="s">
        <v>358</v>
      </c>
      <c r="D2407" s="35">
        <v>5</v>
      </c>
      <c r="E2407" s="132">
        <v>353</v>
      </c>
      <c r="F2407" s="63" t="s">
        <v>638</v>
      </c>
      <c r="G2407" s="102">
        <f t="shared" si="757"/>
        <v>10.6</v>
      </c>
      <c r="H2407" s="99">
        <f t="shared" si="755"/>
        <v>3741</v>
      </c>
      <c r="I2407" s="61">
        <v>1</v>
      </c>
      <c r="J2407" s="105" t="s">
        <v>649</v>
      </c>
      <c r="K2407" s="104" t="str">
        <f t="shared" si="756"/>
        <v>2492675051</v>
      </c>
      <c r="L2407" s="68">
        <f t="shared" si="758"/>
        <v>12223</v>
      </c>
    </row>
    <row r="2408" spans="2:12" ht="14.25" customHeight="1" x14ac:dyDescent="0.15">
      <c r="B2408" s="131" t="s">
        <v>567</v>
      </c>
      <c r="C2408" s="130" t="s">
        <v>359</v>
      </c>
      <c r="D2408" s="35">
        <v>4</v>
      </c>
      <c r="E2408" s="132">
        <v>324</v>
      </c>
      <c r="F2408" s="63" t="s">
        <v>638</v>
      </c>
      <c r="G2408" s="102">
        <f t="shared" si="757"/>
        <v>10.6</v>
      </c>
      <c r="H2408" s="99">
        <f t="shared" si="755"/>
        <v>3434</v>
      </c>
      <c r="I2408" s="61">
        <v>1</v>
      </c>
      <c r="J2408" s="105" t="s">
        <v>649</v>
      </c>
      <c r="K2408" s="104" t="str">
        <f t="shared" si="756"/>
        <v>2492694051</v>
      </c>
      <c r="L2408" s="68">
        <f t="shared" si="758"/>
        <v>13654</v>
      </c>
    </row>
    <row r="2409" spans="2:12" ht="14.25" customHeight="1" x14ac:dyDescent="0.15">
      <c r="B2409" s="131" t="s">
        <v>568</v>
      </c>
      <c r="C2409" s="130" t="s">
        <v>360</v>
      </c>
      <c r="D2409" s="35">
        <v>4</v>
      </c>
      <c r="E2409" s="132">
        <v>292</v>
      </c>
      <c r="F2409" s="63" t="s">
        <v>638</v>
      </c>
      <c r="G2409" s="102">
        <f t="shared" si="757"/>
        <v>10.6</v>
      </c>
      <c r="H2409" s="99">
        <f t="shared" si="755"/>
        <v>3095</v>
      </c>
      <c r="I2409" s="61">
        <v>1</v>
      </c>
      <c r="J2409" s="105" t="s">
        <v>649</v>
      </c>
      <c r="K2409" s="104" t="str">
        <f t="shared" si="756"/>
        <v>2492714051</v>
      </c>
      <c r="L2409" s="68">
        <f t="shared" si="758"/>
        <v>13654</v>
      </c>
    </row>
    <row r="2410" spans="2:12" ht="14.25" customHeight="1" x14ac:dyDescent="0.15">
      <c r="B2410" s="131" t="s">
        <v>573</v>
      </c>
      <c r="C2410" s="130" t="s">
        <v>365</v>
      </c>
      <c r="D2410" s="35">
        <v>6</v>
      </c>
      <c r="E2410" s="132">
        <v>301</v>
      </c>
      <c r="F2410" s="63" t="s">
        <v>638</v>
      </c>
      <c r="G2410" s="102">
        <f t="shared" si="757"/>
        <v>10.6</v>
      </c>
      <c r="H2410" s="99">
        <f t="shared" si="755"/>
        <v>3190</v>
      </c>
      <c r="I2410" s="61">
        <v>1</v>
      </c>
      <c r="J2410" s="105" t="s">
        <v>649</v>
      </c>
      <c r="K2410" s="104" t="str">
        <f t="shared" si="756"/>
        <v>2493616051</v>
      </c>
      <c r="L2410" s="68">
        <f t="shared" si="758"/>
        <v>7361</v>
      </c>
    </row>
    <row r="2411" spans="2:12" ht="14.25" customHeight="1" x14ac:dyDescent="0.15">
      <c r="B2411" s="131" t="s">
        <v>574</v>
      </c>
      <c r="C2411" s="130" t="s">
        <v>366</v>
      </c>
      <c r="D2411" s="35">
        <v>6</v>
      </c>
      <c r="E2411" s="132">
        <v>271</v>
      </c>
      <c r="F2411" s="63" t="s">
        <v>638</v>
      </c>
      <c r="G2411" s="102">
        <f t="shared" si="757"/>
        <v>10.6</v>
      </c>
      <c r="H2411" s="99">
        <f t="shared" si="755"/>
        <v>2872</v>
      </c>
      <c r="I2411" s="61">
        <v>1</v>
      </c>
      <c r="J2411" s="105" t="s">
        <v>649</v>
      </c>
      <c r="K2411" s="104" t="str">
        <f t="shared" si="756"/>
        <v>2493636051</v>
      </c>
      <c r="L2411" s="68">
        <f t="shared" si="758"/>
        <v>7361</v>
      </c>
    </row>
    <row r="2412" spans="2:12" ht="14.25" customHeight="1" x14ac:dyDescent="0.15">
      <c r="B2412" s="131" t="s">
        <v>575</v>
      </c>
      <c r="C2412" s="130" t="s">
        <v>367</v>
      </c>
      <c r="D2412" s="35">
        <v>5</v>
      </c>
      <c r="E2412" s="132">
        <v>264</v>
      </c>
      <c r="F2412" s="63" t="s">
        <v>638</v>
      </c>
      <c r="G2412" s="102">
        <f t="shared" si="757"/>
        <v>10.6</v>
      </c>
      <c r="H2412" s="99">
        <f t="shared" si="755"/>
        <v>2798</v>
      </c>
      <c r="I2412" s="61">
        <v>1</v>
      </c>
      <c r="J2412" s="105" t="s">
        <v>649</v>
      </c>
      <c r="K2412" s="104" t="str">
        <f t="shared" si="756"/>
        <v>2493655051</v>
      </c>
      <c r="L2412" s="68">
        <f t="shared" si="758"/>
        <v>8146</v>
      </c>
    </row>
    <row r="2413" spans="2:12" ht="14.25" customHeight="1" x14ac:dyDescent="0.15">
      <c r="B2413" s="131" t="s">
        <v>576</v>
      </c>
      <c r="C2413" s="130" t="s">
        <v>368</v>
      </c>
      <c r="D2413" s="35">
        <v>5</v>
      </c>
      <c r="E2413" s="132">
        <v>238</v>
      </c>
      <c r="F2413" s="63" t="s">
        <v>638</v>
      </c>
      <c r="G2413" s="102">
        <f t="shared" si="757"/>
        <v>10.6</v>
      </c>
      <c r="H2413" s="99">
        <f t="shared" si="755"/>
        <v>2522</v>
      </c>
      <c r="I2413" s="61">
        <v>1</v>
      </c>
      <c r="J2413" s="105" t="s">
        <v>649</v>
      </c>
      <c r="K2413" s="104" t="str">
        <f t="shared" si="756"/>
        <v>2493675051</v>
      </c>
      <c r="L2413" s="68">
        <f t="shared" si="758"/>
        <v>8146</v>
      </c>
    </row>
    <row r="2414" spans="2:12" ht="14.25" customHeight="1" x14ac:dyDescent="0.15">
      <c r="B2414" s="131" t="s">
        <v>577</v>
      </c>
      <c r="C2414" s="130" t="s">
        <v>369</v>
      </c>
      <c r="D2414" s="35">
        <v>4</v>
      </c>
      <c r="E2414" s="132">
        <v>159</v>
      </c>
      <c r="F2414" s="63" t="s">
        <v>638</v>
      </c>
      <c r="G2414" s="102">
        <f t="shared" si="757"/>
        <v>10.6</v>
      </c>
      <c r="H2414" s="99">
        <f t="shared" si="755"/>
        <v>1685</v>
      </c>
      <c r="I2414" s="61">
        <v>1</v>
      </c>
      <c r="J2414" s="105" t="s">
        <v>649</v>
      </c>
      <c r="K2414" s="104" t="str">
        <f t="shared" si="756"/>
        <v>2493694051</v>
      </c>
      <c r="L2414" s="68">
        <f t="shared" si="758"/>
        <v>10352</v>
      </c>
    </row>
    <row r="2415" spans="2:12" ht="14.25" customHeight="1" x14ac:dyDescent="0.15">
      <c r="B2415" s="131" t="s">
        <v>578</v>
      </c>
      <c r="C2415" s="130" t="s">
        <v>370</v>
      </c>
      <c r="D2415" s="35">
        <v>4</v>
      </c>
      <c r="E2415" s="132">
        <v>143</v>
      </c>
      <c r="F2415" s="63" t="s">
        <v>638</v>
      </c>
      <c r="G2415" s="102">
        <f t="shared" si="757"/>
        <v>10.6</v>
      </c>
      <c r="H2415" s="99">
        <f t="shared" si="755"/>
        <v>1515</v>
      </c>
      <c r="I2415" s="61">
        <v>1</v>
      </c>
      <c r="J2415" s="105" t="s">
        <v>649</v>
      </c>
      <c r="K2415" s="104" t="str">
        <f t="shared" si="756"/>
        <v>2493714051</v>
      </c>
      <c r="L2415" s="68">
        <f t="shared" si="758"/>
        <v>10352</v>
      </c>
    </row>
    <row r="2416" spans="2:12" ht="14.25" customHeight="1" x14ac:dyDescent="0.15">
      <c r="B2416" s="131" t="s">
        <v>595</v>
      </c>
      <c r="C2416" s="130" t="s">
        <v>387</v>
      </c>
      <c r="D2416" s="35">
        <v>6</v>
      </c>
      <c r="E2416" s="132">
        <v>582</v>
      </c>
      <c r="F2416" s="63" t="s">
        <v>638</v>
      </c>
      <c r="G2416" s="102">
        <f t="shared" si="757"/>
        <v>10.6</v>
      </c>
      <c r="H2416" s="99">
        <f t="shared" si="755"/>
        <v>6169</v>
      </c>
      <c r="I2416" s="61">
        <v>1</v>
      </c>
      <c r="J2416" s="105" t="s">
        <v>649</v>
      </c>
      <c r="K2416" s="104" t="str">
        <f t="shared" si="756"/>
        <v>2499016051</v>
      </c>
      <c r="L2416" s="68">
        <f t="shared" si="758"/>
        <v>8216</v>
      </c>
    </row>
    <row r="2417" spans="2:12" ht="14.25" customHeight="1" x14ac:dyDescent="0.15">
      <c r="B2417" s="131" t="s">
        <v>596</v>
      </c>
      <c r="C2417" s="130" t="s">
        <v>388</v>
      </c>
      <c r="D2417" s="35">
        <v>6</v>
      </c>
      <c r="E2417" s="132">
        <v>524</v>
      </c>
      <c r="F2417" s="63" t="s">
        <v>638</v>
      </c>
      <c r="G2417" s="102">
        <f t="shared" si="757"/>
        <v>10.6</v>
      </c>
      <c r="H2417" s="99">
        <f t="shared" si="755"/>
        <v>5554</v>
      </c>
      <c r="I2417" s="61">
        <v>1</v>
      </c>
      <c r="J2417" s="105" t="s">
        <v>649</v>
      </c>
      <c r="K2417" s="104" t="str">
        <f t="shared" si="756"/>
        <v>2499036051</v>
      </c>
      <c r="L2417" s="68">
        <f t="shared" si="758"/>
        <v>8216</v>
      </c>
    </row>
    <row r="2418" spans="2:12" ht="14.25" customHeight="1" x14ac:dyDescent="0.15">
      <c r="B2418" s="131" t="s">
        <v>597</v>
      </c>
      <c r="C2418" s="130" t="s">
        <v>389</v>
      </c>
      <c r="D2418" s="35">
        <v>5</v>
      </c>
      <c r="E2418" s="132">
        <v>513</v>
      </c>
      <c r="F2418" s="63" t="s">
        <v>638</v>
      </c>
      <c r="G2418" s="102">
        <f t="shared" si="757"/>
        <v>10.6</v>
      </c>
      <c r="H2418" s="99">
        <f t="shared" si="755"/>
        <v>5437</v>
      </c>
      <c r="I2418" s="61">
        <v>1</v>
      </c>
      <c r="J2418" s="105" t="s">
        <v>649</v>
      </c>
      <c r="K2418" s="104" t="str">
        <f t="shared" si="756"/>
        <v>2499055051</v>
      </c>
      <c r="L2418" s="68">
        <f t="shared" si="758"/>
        <v>9668</v>
      </c>
    </row>
    <row r="2419" spans="2:12" ht="14.25" customHeight="1" x14ac:dyDescent="0.15">
      <c r="B2419" s="131" t="s">
        <v>598</v>
      </c>
      <c r="C2419" s="130" t="s">
        <v>390</v>
      </c>
      <c r="D2419" s="35">
        <v>5</v>
      </c>
      <c r="E2419" s="132">
        <v>462</v>
      </c>
      <c r="F2419" s="63" t="s">
        <v>638</v>
      </c>
      <c r="G2419" s="102">
        <f t="shared" si="757"/>
        <v>10.6</v>
      </c>
      <c r="H2419" s="99">
        <f t="shared" si="755"/>
        <v>4897</v>
      </c>
      <c r="I2419" s="61">
        <v>1</v>
      </c>
      <c r="J2419" s="105" t="s">
        <v>649</v>
      </c>
      <c r="K2419" s="104" t="str">
        <f t="shared" si="756"/>
        <v>2499075051</v>
      </c>
      <c r="L2419" s="68">
        <f t="shared" si="758"/>
        <v>9668</v>
      </c>
    </row>
    <row r="2420" spans="2:12" ht="14.25" customHeight="1" x14ac:dyDescent="0.15">
      <c r="B2420" s="131" t="s">
        <v>599</v>
      </c>
      <c r="C2420" s="130" t="s">
        <v>391</v>
      </c>
      <c r="D2420" s="35">
        <v>4</v>
      </c>
      <c r="E2420" s="132">
        <v>445</v>
      </c>
      <c r="F2420" s="63" t="s">
        <v>638</v>
      </c>
      <c r="G2420" s="102">
        <f t="shared" si="757"/>
        <v>10.6</v>
      </c>
      <c r="H2420" s="99">
        <f t="shared" si="755"/>
        <v>4717</v>
      </c>
      <c r="I2420" s="61">
        <v>1</v>
      </c>
      <c r="J2420" s="105" t="s">
        <v>649</v>
      </c>
      <c r="K2420" s="104" t="str">
        <f t="shared" si="756"/>
        <v>2499094051</v>
      </c>
      <c r="L2420" s="68">
        <f t="shared" si="758"/>
        <v>11110</v>
      </c>
    </row>
    <row r="2421" spans="2:12" ht="14.25" customHeight="1" x14ac:dyDescent="0.15">
      <c r="B2421" s="131" t="s">
        <v>600</v>
      </c>
      <c r="C2421" s="130" t="s">
        <v>392</v>
      </c>
      <c r="D2421" s="35">
        <v>4</v>
      </c>
      <c r="E2421" s="132">
        <v>401</v>
      </c>
      <c r="F2421" s="63" t="s">
        <v>638</v>
      </c>
      <c r="G2421" s="102">
        <f t="shared" si="757"/>
        <v>10.6</v>
      </c>
      <c r="H2421" s="99">
        <f t="shared" si="755"/>
        <v>4250</v>
      </c>
      <c r="I2421" s="61">
        <v>1</v>
      </c>
      <c r="J2421" s="105" t="s">
        <v>649</v>
      </c>
      <c r="K2421" s="104" t="str">
        <f t="shared" si="756"/>
        <v>2499114051</v>
      </c>
      <c r="L2421" s="68">
        <f t="shared" si="758"/>
        <v>11110</v>
      </c>
    </row>
    <row r="2422" spans="2:12" ht="14.25" customHeight="1" x14ac:dyDescent="0.15">
      <c r="B2422" s="131" t="s">
        <v>605</v>
      </c>
      <c r="C2422" s="130" t="s">
        <v>397</v>
      </c>
      <c r="D2422" s="35">
        <v>6</v>
      </c>
      <c r="E2422" s="132">
        <v>422</v>
      </c>
      <c r="F2422" s="63" t="s">
        <v>638</v>
      </c>
      <c r="G2422" s="102">
        <f t="shared" si="757"/>
        <v>10.6</v>
      </c>
      <c r="H2422" s="99">
        <f t="shared" si="755"/>
        <v>4473</v>
      </c>
      <c r="I2422" s="61">
        <v>1</v>
      </c>
      <c r="J2422" s="105" t="s">
        <v>649</v>
      </c>
      <c r="K2422" s="104" t="str">
        <f t="shared" si="756"/>
        <v>2499216051</v>
      </c>
      <c r="L2422" s="68">
        <f t="shared" si="758"/>
        <v>4807</v>
      </c>
    </row>
    <row r="2423" spans="2:12" ht="14.25" customHeight="1" x14ac:dyDescent="0.15">
      <c r="B2423" s="131" t="s">
        <v>606</v>
      </c>
      <c r="C2423" s="130" t="s">
        <v>398</v>
      </c>
      <c r="D2423" s="35">
        <v>6</v>
      </c>
      <c r="E2423" s="132">
        <v>380</v>
      </c>
      <c r="F2423" s="63" t="s">
        <v>638</v>
      </c>
      <c r="G2423" s="102">
        <f t="shared" si="757"/>
        <v>10.6</v>
      </c>
      <c r="H2423" s="99">
        <f t="shared" si="755"/>
        <v>4028</v>
      </c>
      <c r="I2423" s="61">
        <v>1</v>
      </c>
      <c r="J2423" s="105" t="s">
        <v>649</v>
      </c>
      <c r="K2423" s="104" t="str">
        <f t="shared" si="756"/>
        <v>2499236051</v>
      </c>
      <c r="L2423" s="68">
        <f t="shared" si="758"/>
        <v>4807</v>
      </c>
    </row>
    <row r="2424" spans="2:12" ht="14.25" customHeight="1" x14ac:dyDescent="0.15">
      <c r="B2424" s="131" t="s">
        <v>607</v>
      </c>
      <c r="C2424" s="130" t="s">
        <v>399</v>
      </c>
      <c r="D2424" s="35">
        <v>5</v>
      </c>
      <c r="E2424" s="132">
        <v>385</v>
      </c>
      <c r="F2424" s="63" t="s">
        <v>638</v>
      </c>
      <c r="G2424" s="102">
        <f t="shared" si="757"/>
        <v>10.6</v>
      </c>
      <c r="H2424" s="99">
        <f t="shared" si="755"/>
        <v>4081</v>
      </c>
      <c r="I2424" s="61">
        <v>1</v>
      </c>
      <c r="J2424" s="105" t="s">
        <v>649</v>
      </c>
      <c r="K2424" s="104" t="str">
        <f t="shared" si="756"/>
        <v>2499255051</v>
      </c>
      <c r="L2424" s="68">
        <f t="shared" si="758"/>
        <v>5591</v>
      </c>
    </row>
    <row r="2425" spans="2:12" ht="14.25" customHeight="1" x14ac:dyDescent="0.15">
      <c r="B2425" s="131" t="s">
        <v>608</v>
      </c>
      <c r="C2425" s="130" t="s">
        <v>400</v>
      </c>
      <c r="D2425" s="35">
        <v>5</v>
      </c>
      <c r="E2425" s="132">
        <v>347</v>
      </c>
      <c r="F2425" s="63" t="s">
        <v>638</v>
      </c>
      <c r="G2425" s="102">
        <f t="shared" si="757"/>
        <v>10.6</v>
      </c>
      <c r="H2425" s="99">
        <f t="shared" si="755"/>
        <v>3678</v>
      </c>
      <c r="I2425" s="61">
        <v>1</v>
      </c>
      <c r="J2425" s="105" t="s">
        <v>649</v>
      </c>
      <c r="K2425" s="104" t="str">
        <f t="shared" si="756"/>
        <v>2499275051</v>
      </c>
      <c r="L2425" s="68">
        <f t="shared" si="758"/>
        <v>5591</v>
      </c>
    </row>
    <row r="2426" spans="2:12" ht="14.25" customHeight="1" x14ac:dyDescent="0.15">
      <c r="B2426" s="131" t="s">
        <v>609</v>
      </c>
      <c r="C2426" s="130" t="s">
        <v>401</v>
      </c>
      <c r="D2426" s="35">
        <v>4</v>
      </c>
      <c r="E2426" s="132">
        <v>280</v>
      </c>
      <c r="F2426" s="63" t="s">
        <v>638</v>
      </c>
      <c r="G2426" s="102">
        <f t="shared" si="757"/>
        <v>10.6</v>
      </c>
      <c r="H2426" s="99">
        <f t="shared" si="755"/>
        <v>2968</v>
      </c>
      <c r="I2426" s="61">
        <v>1</v>
      </c>
      <c r="J2426" s="105" t="s">
        <v>649</v>
      </c>
      <c r="K2426" s="104" t="str">
        <f t="shared" si="756"/>
        <v>2499294051</v>
      </c>
      <c r="L2426" s="68">
        <f t="shared" si="758"/>
        <v>7807</v>
      </c>
    </row>
    <row r="2427" spans="2:12" ht="14.25" customHeight="1" x14ac:dyDescent="0.15">
      <c r="B2427" s="131" t="s">
        <v>610</v>
      </c>
      <c r="C2427" s="130" t="s">
        <v>402</v>
      </c>
      <c r="D2427" s="35">
        <v>4</v>
      </c>
      <c r="E2427" s="132">
        <v>252</v>
      </c>
      <c r="F2427" s="63" t="s">
        <v>638</v>
      </c>
      <c r="G2427" s="102">
        <f t="shared" si="757"/>
        <v>10.6</v>
      </c>
      <c r="H2427" s="99">
        <f t="shared" si="755"/>
        <v>2671</v>
      </c>
      <c r="I2427" s="61">
        <v>1</v>
      </c>
      <c r="J2427" s="105" t="s">
        <v>649</v>
      </c>
      <c r="K2427" s="104" t="str">
        <f t="shared" si="756"/>
        <v>2499314051</v>
      </c>
      <c r="L2427" s="68">
        <f t="shared" si="758"/>
        <v>7807</v>
      </c>
    </row>
    <row r="2428" spans="2:12" ht="14.25" customHeight="1" x14ac:dyDescent="0.15">
      <c r="B2428" s="131" t="s">
        <v>819</v>
      </c>
      <c r="C2428" s="95" t="s">
        <v>769</v>
      </c>
      <c r="D2428" s="35">
        <v>6</v>
      </c>
      <c r="E2428" s="132">
        <v>554</v>
      </c>
      <c r="F2428" s="63" t="s">
        <v>638</v>
      </c>
      <c r="G2428" s="102">
        <f t="shared" si="757"/>
        <v>10.6</v>
      </c>
      <c r="H2428" s="99">
        <f t="shared" si="755"/>
        <v>5872</v>
      </c>
      <c r="I2428" s="61">
        <v>1</v>
      </c>
      <c r="J2428" s="105" t="s">
        <v>649</v>
      </c>
      <c r="K2428" s="104" t="str">
        <f t="shared" si="756"/>
        <v>2499706051</v>
      </c>
      <c r="L2428" s="68">
        <f t="shared" si="758"/>
        <v>8820</v>
      </c>
    </row>
    <row r="2429" spans="2:12" ht="14.25" customHeight="1" x14ac:dyDescent="0.15">
      <c r="B2429" s="131" t="s">
        <v>820</v>
      </c>
      <c r="C2429" s="95" t="s">
        <v>770</v>
      </c>
      <c r="D2429" s="35">
        <v>6</v>
      </c>
      <c r="E2429" s="132">
        <v>499</v>
      </c>
      <c r="F2429" s="63" t="s">
        <v>638</v>
      </c>
      <c r="G2429" s="102">
        <f t="shared" si="757"/>
        <v>10.6</v>
      </c>
      <c r="H2429" s="99">
        <f t="shared" si="755"/>
        <v>5289</v>
      </c>
      <c r="I2429" s="61">
        <v>1</v>
      </c>
      <c r="J2429" s="105" t="s">
        <v>649</v>
      </c>
      <c r="K2429" s="104" t="str">
        <f t="shared" si="756"/>
        <v>2499716051</v>
      </c>
      <c r="L2429" s="68">
        <f t="shared" si="758"/>
        <v>8820</v>
      </c>
    </row>
    <row r="2430" spans="2:12" ht="14.25" customHeight="1" x14ac:dyDescent="0.15">
      <c r="B2430" s="131" t="s">
        <v>821</v>
      </c>
      <c r="C2430" s="95" t="s">
        <v>771</v>
      </c>
      <c r="D2430" s="35">
        <v>5</v>
      </c>
      <c r="E2430" s="132">
        <v>489</v>
      </c>
      <c r="F2430" s="63" t="s">
        <v>638</v>
      </c>
      <c r="G2430" s="102">
        <f t="shared" si="757"/>
        <v>10.6</v>
      </c>
      <c r="H2430" s="99">
        <f t="shared" si="755"/>
        <v>5183</v>
      </c>
      <c r="I2430" s="61">
        <v>1</v>
      </c>
      <c r="J2430" s="105" t="s">
        <v>649</v>
      </c>
      <c r="K2430" s="104" t="str">
        <f t="shared" si="756"/>
        <v>2499725051</v>
      </c>
      <c r="L2430" s="68">
        <f t="shared" si="758"/>
        <v>10187</v>
      </c>
    </row>
    <row r="2431" spans="2:12" ht="14.25" customHeight="1" x14ac:dyDescent="0.15">
      <c r="B2431" s="131" t="s">
        <v>822</v>
      </c>
      <c r="C2431" s="95" t="s">
        <v>772</v>
      </c>
      <c r="D2431" s="35">
        <v>5</v>
      </c>
      <c r="E2431" s="132">
        <v>440</v>
      </c>
      <c r="F2431" s="63" t="s">
        <v>638</v>
      </c>
      <c r="G2431" s="102">
        <f t="shared" si="757"/>
        <v>10.6</v>
      </c>
      <c r="H2431" s="99">
        <f t="shared" si="755"/>
        <v>4664</v>
      </c>
      <c r="I2431" s="61">
        <v>1</v>
      </c>
      <c r="J2431" s="105" t="s">
        <v>649</v>
      </c>
      <c r="K2431" s="104" t="str">
        <f t="shared" si="756"/>
        <v>2499735051</v>
      </c>
      <c r="L2431" s="68">
        <f t="shared" si="758"/>
        <v>10187</v>
      </c>
    </row>
    <row r="2432" spans="2:12" ht="14.25" customHeight="1" x14ac:dyDescent="0.15">
      <c r="B2432" s="131" t="s">
        <v>823</v>
      </c>
      <c r="C2432" s="95" t="s">
        <v>773</v>
      </c>
      <c r="D2432" s="35">
        <v>4</v>
      </c>
      <c r="E2432" s="132">
        <v>423</v>
      </c>
      <c r="F2432" s="63" t="s">
        <v>638</v>
      </c>
      <c r="G2432" s="102">
        <f t="shared" si="757"/>
        <v>10.6</v>
      </c>
      <c r="H2432" s="99">
        <f t="shared" si="755"/>
        <v>4483</v>
      </c>
      <c r="I2432" s="61">
        <v>1</v>
      </c>
      <c r="J2432" s="105" t="s">
        <v>649</v>
      </c>
      <c r="K2432" s="104" t="str">
        <f t="shared" si="756"/>
        <v>2499744051</v>
      </c>
      <c r="L2432" s="68">
        <f t="shared" si="758"/>
        <v>11566</v>
      </c>
    </row>
    <row r="2433" spans="1:13" ht="14.25" customHeight="1" x14ac:dyDescent="0.15">
      <c r="B2433" s="131" t="s">
        <v>824</v>
      </c>
      <c r="C2433" s="95" t="s">
        <v>774</v>
      </c>
      <c r="D2433" s="35">
        <v>4</v>
      </c>
      <c r="E2433" s="132">
        <v>381</v>
      </c>
      <c r="F2433" s="63" t="s">
        <v>638</v>
      </c>
      <c r="G2433" s="102">
        <f t="shared" si="757"/>
        <v>10.6</v>
      </c>
      <c r="H2433" s="99">
        <f t="shared" si="755"/>
        <v>4038</v>
      </c>
      <c r="I2433" s="61">
        <v>1</v>
      </c>
      <c r="J2433" s="105" t="s">
        <v>649</v>
      </c>
      <c r="K2433" s="104" t="str">
        <f t="shared" si="756"/>
        <v>2499754051</v>
      </c>
      <c r="L2433" s="68">
        <f t="shared" si="758"/>
        <v>11566</v>
      </c>
    </row>
    <row r="2434" spans="1:13" ht="14.25" customHeight="1" x14ac:dyDescent="0.15">
      <c r="B2434" s="94" t="s">
        <v>653</v>
      </c>
      <c r="C2434" s="35" t="s">
        <v>642</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654</v>
      </c>
      <c r="C2435" s="35" t="s">
        <v>643</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655</v>
      </c>
      <c r="C2436" s="35" t="s">
        <v>644</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656</v>
      </c>
      <c r="C2437" s="35" t="s">
        <v>645</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657</v>
      </c>
      <c r="C2438" s="35" t="s">
        <v>646</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658</v>
      </c>
      <c r="C2439" s="35" t="s">
        <v>647</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659</v>
      </c>
      <c r="C2440" s="35" t="s">
        <v>652</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660</v>
      </c>
      <c r="C2441" s="35" t="s">
        <v>648</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419</v>
      </c>
      <c r="C2443" s="130" t="s">
        <v>169</v>
      </c>
      <c r="D2443" s="130">
        <v>6</v>
      </c>
      <c r="E2443" s="132">
        <v>831</v>
      </c>
      <c r="F2443" s="63" t="s">
        <v>632</v>
      </c>
      <c r="G2443" s="102">
        <f>G$2442</f>
        <v>10.36</v>
      </c>
      <c r="H2443" s="99">
        <f t="shared" ref="H2443:H2506" si="762">ROUNDDOWN(E2443*G2443,0)</f>
        <v>8609</v>
      </c>
      <c r="I2443" s="61">
        <v>2</v>
      </c>
      <c r="J2443" s="105" t="s">
        <v>649</v>
      </c>
      <c r="K2443" s="104" t="str">
        <f>B2443&amp;D2443&amp;F2443&amp;I2443</f>
        <v>2411526062</v>
      </c>
      <c r="L2443" s="68">
        <f>L2442</f>
        <v>3000</v>
      </c>
    </row>
    <row r="2444" spans="1:13" ht="14.25" customHeight="1" x14ac:dyDescent="0.15">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420</v>
      </c>
      <c r="C2445" s="130" t="s">
        <v>171</v>
      </c>
      <c r="D2445" s="130">
        <v>5</v>
      </c>
      <c r="E2445" s="132">
        <v>706</v>
      </c>
      <c r="F2445" s="63" t="s">
        <v>632</v>
      </c>
      <c r="G2445" s="102">
        <f t="shared" si="763"/>
        <v>10.36</v>
      </c>
      <c r="H2445" s="99">
        <f t="shared" si="762"/>
        <v>7314</v>
      </c>
      <c r="I2445" s="61">
        <v>2</v>
      </c>
      <c r="J2445" s="105" t="s">
        <v>649</v>
      </c>
      <c r="K2445" s="104" t="str">
        <f>B2445&amp;D2445&amp;F2445&amp;I2445</f>
        <v>2411555062</v>
      </c>
      <c r="L2445" s="68">
        <f t="shared" ref="L2445" si="765">L2444</f>
        <v>2570</v>
      </c>
    </row>
    <row r="2446" spans="1:13" ht="14.25" customHeight="1" x14ac:dyDescent="0.15">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421</v>
      </c>
      <c r="C2447" s="130" t="s">
        <v>173</v>
      </c>
      <c r="D2447" s="130">
        <v>4</v>
      </c>
      <c r="E2447" s="132">
        <v>583</v>
      </c>
      <c r="F2447" s="63" t="s">
        <v>632</v>
      </c>
      <c r="G2447" s="102">
        <f t="shared" si="763"/>
        <v>10.36</v>
      </c>
      <c r="H2447" s="99">
        <f t="shared" si="762"/>
        <v>6039</v>
      </c>
      <c r="I2447" s="61">
        <v>2</v>
      </c>
      <c r="J2447" s="105" t="s">
        <v>649</v>
      </c>
      <c r="K2447" s="104" t="str">
        <f t="shared" si="766"/>
        <v>2411584062</v>
      </c>
      <c r="L2447" s="68">
        <f t="shared" ref="L2447" si="768">L2446</f>
        <v>2138</v>
      </c>
    </row>
    <row r="2448" spans="1:13" ht="14.25" customHeight="1" x14ac:dyDescent="0.15">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422</v>
      </c>
      <c r="C2449" s="130" t="s">
        <v>175</v>
      </c>
      <c r="D2449" s="130">
        <v>3</v>
      </c>
      <c r="E2449" s="132">
        <v>525</v>
      </c>
      <c r="F2449" s="63" t="s">
        <v>632</v>
      </c>
      <c r="G2449" s="102">
        <f t="shared" si="763"/>
        <v>10.36</v>
      </c>
      <c r="H2449" s="99">
        <f t="shared" si="762"/>
        <v>5439</v>
      </c>
      <c r="I2449" s="61">
        <v>2</v>
      </c>
      <c r="J2449" s="105" t="s">
        <v>649</v>
      </c>
      <c r="K2449" s="104" t="str">
        <f t="shared" si="766"/>
        <v>2411613062</v>
      </c>
      <c r="L2449" s="68">
        <f t="shared" ref="L2449" si="770">L2448</f>
        <v>1942</v>
      </c>
    </row>
    <row r="2450" spans="2:12" ht="14.25" customHeight="1" x14ac:dyDescent="0.15">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423</v>
      </c>
      <c r="C2451" s="130" t="s">
        <v>177</v>
      </c>
      <c r="D2451" s="130">
        <v>2</v>
      </c>
      <c r="E2451" s="132">
        <v>458</v>
      </c>
      <c r="F2451" s="63" t="s">
        <v>632</v>
      </c>
      <c r="G2451" s="102">
        <f t="shared" si="763"/>
        <v>10.36</v>
      </c>
      <c r="H2451" s="99">
        <f t="shared" si="762"/>
        <v>4744</v>
      </c>
      <c r="I2451" s="61">
        <v>2</v>
      </c>
      <c r="J2451" s="105" t="s">
        <v>649</v>
      </c>
      <c r="K2451" s="104" t="str">
        <f t="shared" si="766"/>
        <v>2411642062</v>
      </c>
      <c r="L2451" s="68">
        <f t="shared" ref="L2451" si="772">L2450</f>
        <v>1718</v>
      </c>
    </row>
    <row r="2452" spans="2:12" ht="14.25" customHeight="1" x14ac:dyDescent="0.15">
      <c r="B2452" s="131" t="s">
        <v>68</v>
      </c>
      <c r="C2452" s="130" t="s">
        <v>684</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423</v>
      </c>
      <c r="C2453" s="130" t="s">
        <v>685</v>
      </c>
      <c r="D2453" s="130">
        <v>1</v>
      </c>
      <c r="E2453" s="132">
        <v>458</v>
      </c>
      <c r="F2453" s="63" t="s">
        <v>632</v>
      </c>
      <c r="G2453" s="102">
        <f t="shared" si="763"/>
        <v>10.36</v>
      </c>
      <c r="H2453" s="99">
        <f t="shared" si="762"/>
        <v>4744</v>
      </c>
      <c r="I2453" s="61">
        <v>2</v>
      </c>
      <c r="J2453" s="105" t="s">
        <v>649</v>
      </c>
      <c r="K2453" s="104" t="str">
        <f t="shared" si="766"/>
        <v>2411641062</v>
      </c>
      <c r="L2453" s="68">
        <f t="shared" ref="L2453" si="774">L2452</f>
        <v>308</v>
      </c>
    </row>
    <row r="2454" spans="2:12" ht="14.25" customHeight="1" x14ac:dyDescent="0.15">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424</v>
      </c>
      <c r="C2455" s="130" t="s">
        <v>179</v>
      </c>
      <c r="D2455" s="130">
        <v>6</v>
      </c>
      <c r="E2455" s="132">
        <v>542</v>
      </c>
      <c r="F2455" s="63" t="s">
        <v>632</v>
      </c>
      <c r="G2455" s="102">
        <f t="shared" si="763"/>
        <v>10.36</v>
      </c>
      <c r="H2455" s="99">
        <f t="shared" si="762"/>
        <v>5615</v>
      </c>
      <c r="I2455" s="61">
        <v>2</v>
      </c>
      <c r="J2455" s="105" t="s">
        <v>649</v>
      </c>
      <c r="K2455" s="104" t="str">
        <f t="shared" si="766"/>
        <v>2411676062</v>
      </c>
      <c r="L2455" s="68">
        <f t="shared" ref="L2455" si="776">L2454</f>
        <v>2185</v>
      </c>
    </row>
    <row r="2456" spans="2:12" ht="14.25" customHeight="1" x14ac:dyDescent="0.15">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425</v>
      </c>
      <c r="C2457" s="130" t="s">
        <v>181</v>
      </c>
      <c r="D2457" s="130">
        <v>5</v>
      </c>
      <c r="E2457" s="132">
        <v>474</v>
      </c>
      <c r="F2457" s="63" t="s">
        <v>632</v>
      </c>
      <c r="G2457" s="102">
        <f t="shared" si="763"/>
        <v>10.36</v>
      </c>
      <c r="H2457" s="99">
        <f t="shared" si="762"/>
        <v>4910</v>
      </c>
      <c r="I2457" s="61">
        <v>2</v>
      </c>
      <c r="J2457" s="105" t="s">
        <v>649</v>
      </c>
      <c r="K2457" s="104" t="str">
        <f t="shared" si="766"/>
        <v>2411705062</v>
      </c>
      <c r="L2457" s="68">
        <f t="shared" ref="L2457" si="778">L2456</f>
        <v>1712</v>
      </c>
    </row>
    <row r="2458" spans="2:12" ht="14.25" customHeight="1" x14ac:dyDescent="0.15">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426</v>
      </c>
      <c r="C2459" s="130" t="s">
        <v>183</v>
      </c>
      <c r="D2459" s="130">
        <v>4</v>
      </c>
      <c r="E2459" s="132">
        <v>286</v>
      </c>
      <c r="F2459" s="63" t="s">
        <v>632</v>
      </c>
      <c r="G2459" s="102">
        <f t="shared" si="763"/>
        <v>10.36</v>
      </c>
      <c r="H2459" s="99">
        <f t="shared" si="762"/>
        <v>2962</v>
      </c>
      <c r="I2459" s="61">
        <v>2</v>
      </c>
      <c r="J2459" s="105" t="s">
        <v>649</v>
      </c>
      <c r="K2459" s="104" t="str">
        <f t="shared" si="766"/>
        <v>2411734062</v>
      </c>
      <c r="L2459" s="68">
        <f t="shared" ref="L2459" si="780">L2458</f>
        <v>2647</v>
      </c>
    </row>
    <row r="2460" spans="2:12" ht="14.25" customHeight="1" x14ac:dyDescent="0.15">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427</v>
      </c>
      <c r="C2461" s="130" t="s">
        <v>185</v>
      </c>
      <c r="D2461" s="130">
        <v>3</v>
      </c>
      <c r="E2461" s="132">
        <v>216</v>
      </c>
      <c r="F2461" s="63" t="s">
        <v>632</v>
      </c>
      <c r="G2461" s="102">
        <f t="shared" si="763"/>
        <v>10.36</v>
      </c>
      <c r="H2461" s="99">
        <f t="shared" si="762"/>
        <v>2237</v>
      </c>
      <c r="I2461" s="61">
        <v>2</v>
      </c>
      <c r="J2461" s="105" t="s">
        <v>649</v>
      </c>
      <c r="K2461" s="104" t="str">
        <f t="shared" si="766"/>
        <v>2411763062</v>
      </c>
      <c r="L2461" s="68">
        <f t="shared" ref="L2461" si="782">L2460</f>
        <v>2865</v>
      </c>
    </row>
    <row r="2462" spans="2:12" ht="14.25" customHeight="1" x14ac:dyDescent="0.15">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428</v>
      </c>
      <c r="C2463" s="130" t="s">
        <v>187</v>
      </c>
      <c r="D2463" s="130">
        <v>2</v>
      </c>
      <c r="E2463" s="132">
        <v>156</v>
      </c>
      <c r="F2463" s="63" t="s">
        <v>632</v>
      </c>
      <c r="G2463" s="102">
        <f t="shared" si="763"/>
        <v>10.36</v>
      </c>
      <c r="H2463" s="99">
        <f t="shared" si="762"/>
        <v>1616</v>
      </c>
      <c r="I2463" s="61">
        <v>2</v>
      </c>
      <c r="J2463" s="105" t="s">
        <v>649</v>
      </c>
      <c r="K2463" s="104" t="str">
        <f t="shared" si="766"/>
        <v>2411792062</v>
      </c>
      <c r="L2463" s="68">
        <f t="shared" ref="L2463" si="784">L2462</f>
        <v>2908</v>
      </c>
    </row>
    <row r="2464" spans="2:12" ht="14.25" customHeight="1" x14ac:dyDescent="0.15">
      <c r="B2464" s="131" t="s">
        <v>73</v>
      </c>
      <c r="C2464" s="130" t="s">
        <v>686</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428</v>
      </c>
      <c r="C2465" s="130" t="s">
        <v>687</v>
      </c>
      <c r="D2465" s="130">
        <v>1</v>
      </c>
      <c r="E2465" s="132">
        <v>156</v>
      </c>
      <c r="F2465" s="63" t="s">
        <v>632</v>
      </c>
      <c r="G2465" s="102">
        <f t="shared" si="763"/>
        <v>10.36</v>
      </c>
      <c r="H2465" s="99">
        <f t="shared" si="762"/>
        <v>1616</v>
      </c>
      <c r="I2465" s="61">
        <v>2</v>
      </c>
      <c r="J2465" s="105" t="s">
        <v>649</v>
      </c>
      <c r="K2465" s="104" t="str">
        <f t="shared" si="766"/>
        <v>2411791062</v>
      </c>
      <c r="L2465" s="68">
        <f t="shared" ref="L2465" si="786">L2464</f>
        <v>188</v>
      </c>
    </row>
    <row r="2466" spans="2:12" ht="14.25" customHeight="1" x14ac:dyDescent="0.15">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429</v>
      </c>
      <c r="C2467" s="130" t="s">
        <v>189</v>
      </c>
      <c r="D2467" s="130">
        <v>3</v>
      </c>
      <c r="E2467" s="132">
        <v>706</v>
      </c>
      <c r="F2467" s="63" t="s">
        <v>632</v>
      </c>
      <c r="G2467" s="102">
        <f t="shared" si="763"/>
        <v>10.36</v>
      </c>
      <c r="H2467" s="99">
        <f t="shared" si="762"/>
        <v>7314</v>
      </c>
      <c r="I2467" s="61">
        <v>2</v>
      </c>
      <c r="J2467" s="105" t="s">
        <v>649</v>
      </c>
      <c r="K2467" s="104" t="str">
        <f t="shared" si="766"/>
        <v>2411823062</v>
      </c>
      <c r="L2467" s="68">
        <f t="shared" ref="L2467" si="788">L2466</f>
        <v>2570</v>
      </c>
    </row>
    <row r="2468" spans="2:12" ht="14.25" customHeight="1" x14ac:dyDescent="0.15">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430</v>
      </c>
      <c r="C2469" s="130" t="s">
        <v>191</v>
      </c>
      <c r="D2469" s="130">
        <v>2</v>
      </c>
      <c r="E2469" s="132">
        <v>554</v>
      </c>
      <c r="F2469" s="63" t="s">
        <v>632</v>
      </c>
      <c r="G2469" s="102">
        <f t="shared" si="763"/>
        <v>10.36</v>
      </c>
      <c r="H2469" s="99">
        <f t="shared" si="762"/>
        <v>5739</v>
      </c>
      <c r="I2469" s="61">
        <v>2</v>
      </c>
      <c r="J2469" s="105" t="s">
        <v>649</v>
      </c>
      <c r="K2469" s="104" t="str">
        <f t="shared" si="766"/>
        <v>2411852062</v>
      </c>
      <c r="L2469" s="68">
        <f t="shared" ref="L2469" si="790">L2468</f>
        <v>1611</v>
      </c>
    </row>
    <row r="2470" spans="2:12" ht="14.25" customHeight="1" x14ac:dyDescent="0.15">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431</v>
      </c>
      <c r="C2471" s="130" t="s">
        <v>193</v>
      </c>
      <c r="D2471" s="130">
        <v>1</v>
      </c>
      <c r="E2471" s="132">
        <v>458</v>
      </c>
      <c r="F2471" s="63" t="s">
        <v>632</v>
      </c>
      <c r="G2471" s="102">
        <f t="shared" si="763"/>
        <v>10.36</v>
      </c>
      <c r="H2471" s="99">
        <f t="shared" si="762"/>
        <v>4744</v>
      </c>
      <c r="I2471" s="61">
        <v>2</v>
      </c>
      <c r="J2471" s="105" t="s">
        <v>649</v>
      </c>
      <c r="K2471" s="104" t="str">
        <f t="shared" si="766"/>
        <v>2411881062</v>
      </c>
      <c r="L2471" s="68">
        <f t="shared" ref="L2471" si="792">L2470</f>
        <v>308</v>
      </c>
    </row>
    <row r="2472" spans="2:12" ht="14.25" customHeight="1" x14ac:dyDescent="0.15">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432</v>
      </c>
      <c r="C2473" s="130" t="s">
        <v>195</v>
      </c>
      <c r="D2473" s="130">
        <v>3</v>
      </c>
      <c r="E2473" s="132">
        <v>474</v>
      </c>
      <c r="F2473" s="63" t="s">
        <v>632</v>
      </c>
      <c r="G2473" s="102">
        <f t="shared" si="763"/>
        <v>10.36</v>
      </c>
      <c r="H2473" s="99">
        <f t="shared" si="762"/>
        <v>4910</v>
      </c>
      <c r="I2473" s="61">
        <v>2</v>
      </c>
      <c r="J2473" s="105" t="s">
        <v>649</v>
      </c>
      <c r="K2473" s="104" t="str">
        <f t="shared" si="766"/>
        <v>2411913062</v>
      </c>
      <c r="L2473" s="68">
        <f t="shared" ref="L2473" si="794">L2472</f>
        <v>1712</v>
      </c>
    </row>
    <row r="2474" spans="2:12" ht="14.25" customHeight="1" x14ac:dyDescent="0.15">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433</v>
      </c>
      <c r="C2475" s="130" t="s">
        <v>197</v>
      </c>
      <c r="D2475" s="130">
        <v>2</v>
      </c>
      <c r="E2475" s="132">
        <v>251</v>
      </c>
      <c r="F2475" s="63" t="s">
        <v>632</v>
      </c>
      <c r="G2475" s="102">
        <f t="shared" si="763"/>
        <v>10.36</v>
      </c>
      <c r="H2475" s="99">
        <f t="shared" si="762"/>
        <v>2600</v>
      </c>
      <c r="I2475" s="61">
        <v>2</v>
      </c>
      <c r="J2475" s="105" t="s">
        <v>649</v>
      </c>
      <c r="K2475" s="104" t="str">
        <f t="shared" si="766"/>
        <v>2411942062</v>
      </c>
      <c r="L2475" s="68">
        <f t="shared" ref="L2475" si="796">L2474</f>
        <v>2470</v>
      </c>
    </row>
    <row r="2476" spans="2:12" ht="14.25" customHeight="1" x14ac:dyDescent="0.15">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434</v>
      </c>
      <c r="C2477" s="130" t="s">
        <v>199</v>
      </c>
      <c r="D2477" s="130">
        <v>1</v>
      </c>
      <c r="E2477" s="132">
        <v>156</v>
      </c>
      <c r="F2477" s="63" t="s">
        <v>632</v>
      </c>
      <c r="G2477" s="102">
        <f t="shared" si="763"/>
        <v>10.36</v>
      </c>
      <c r="H2477" s="99">
        <f t="shared" si="762"/>
        <v>1616</v>
      </c>
      <c r="I2477" s="61">
        <v>2</v>
      </c>
      <c r="J2477" s="105" t="s">
        <v>649</v>
      </c>
      <c r="K2477" s="104" t="str">
        <f t="shared" si="766"/>
        <v>2411971062</v>
      </c>
      <c r="L2477" s="68">
        <f t="shared" ref="L2477" si="798">L2476</f>
        <v>188</v>
      </c>
    </row>
    <row r="2478" spans="2:12" ht="14.25" customHeight="1" x14ac:dyDescent="0.15">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436</v>
      </c>
      <c r="C2479" s="130" t="s">
        <v>201</v>
      </c>
      <c r="D2479" s="130">
        <v>6</v>
      </c>
      <c r="E2479" s="132">
        <v>1048</v>
      </c>
      <c r="F2479" s="63" t="s">
        <v>632</v>
      </c>
      <c r="G2479" s="102">
        <f t="shared" si="763"/>
        <v>10.36</v>
      </c>
      <c r="H2479" s="99">
        <f t="shared" si="762"/>
        <v>10857</v>
      </c>
      <c r="I2479" s="61">
        <v>2</v>
      </c>
      <c r="J2479" s="105" t="s">
        <v>649</v>
      </c>
      <c r="K2479" s="104" t="str">
        <f t="shared" si="766"/>
        <v>2418036062</v>
      </c>
      <c r="L2479" s="68">
        <f t="shared" ref="L2479" si="800">L2478</f>
        <v>3000</v>
      </c>
    </row>
    <row r="2480" spans="2:12" ht="14.25" customHeight="1" x14ac:dyDescent="0.15">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438</v>
      </c>
      <c r="C2481" s="130" t="s">
        <v>203</v>
      </c>
      <c r="D2481" s="130">
        <v>5</v>
      </c>
      <c r="E2481" s="132">
        <v>923</v>
      </c>
      <c r="F2481" s="63" t="s">
        <v>632</v>
      </c>
      <c r="G2481" s="102">
        <f t="shared" si="763"/>
        <v>10.36</v>
      </c>
      <c r="H2481" s="99">
        <f t="shared" si="762"/>
        <v>9562</v>
      </c>
      <c r="I2481" s="61">
        <v>2</v>
      </c>
      <c r="J2481" s="105" t="s">
        <v>649</v>
      </c>
      <c r="K2481" s="104" t="str">
        <f t="shared" si="766"/>
        <v>2418075062</v>
      </c>
      <c r="L2481" s="68">
        <f t="shared" ref="L2481" si="802">L2480</f>
        <v>2570</v>
      </c>
    </row>
    <row r="2482" spans="2:12" ht="14.25" customHeight="1" x14ac:dyDescent="0.15">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440</v>
      </c>
      <c r="C2483" s="130" t="s">
        <v>205</v>
      </c>
      <c r="D2483" s="130">
        <v>4</v>
      </c>
      <c r="E2483" s="132">
        <v>800</v>
      </c>
      <c r="F2483" s="63" t="s">
        <v>632</v>
      </c>
      <c r="G2483" s="102">
        <f t="shared" si="763"/>
        <v>10.36</v>
      </c>
      <c r="H2483" s="99">
        <f t="shared" si="762"/>
        <v>8288</v>
      </c>
      <c r="I2483" s="61">
        <v>2</v>
      </c>
      <c r="J2483" s="105" t="s">
        <v>649</v>
      </c>
      <c r="K2483" s="104" t="str">
        <f t="shared" si="766"/>
        <v>2418114062</v>
      </c>
      <c r="L2483" s="68">
        <f t="shared" ref="L2483" si="804">L2482</f>
        <v>2138</v>
      </c>
    </row>
    <row r="2484" spans="2:12" ht="14.25" customHeight="1" x14ac:dyDescent="0.15">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442</v>
      </c>
      <c r="C2485" s="130" t="s">
        <v>207</v>
      </c>
      <c r="D2485" s="130">
        <v>3</v>
      </c>
      <c r="E2485" s="132">
        <v>742</v>
      </c>
      <c r="F2485" s="63" t="s">
        <v>632</v>
      </c>
      <c r="G2485" s="102">
        <f t="shared" si="763"/>
        <v>10.36</v>
      </c>
      <c r="H2485" s="99">
        <f t="shared" si="762"/>
        <v>7687</v>
      </c>
      <c r="I2485" s="61">
        <v>2</v>
      </c>
      <c r="J2485" s="105" t="s">
        <v>649</v>
      </c>
      <c r="K2485" s="104" t="str">
        <f t="shared" si="766"/>
        <v>2418153062</v>
      </c>
      <c r="L2485" s="68">
        <f t="shared" ref="L2485" si="806">L2484</f>
        <v>1942</v>
      </c>
    </row>
    <row r="2486" spans="2:12" ht="14.25" customHeight="1" x14ac:dyDescent="0.15">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444</v>
      </c>
      <c r="C2487" s="130" t="s">
        <v>209</v>
      </c>
      <c r="D2487" s="130">
        <v>2</v>
      </c>
      <c r="E2487" s="132">
        <v>676</v>
      </c>
      <c r="F2487" s="63" t="s">
        <v>632</v>
      </c>
      <c r="G2487" s="102">
        <f t="shared" si="763"/>
        <v>10.36</v>
      </c>
      <c r="H2487" s="99">
        <f t="shared" si="762"/>
        <v>7003</v>
      </c>
      <c r="I2487" s="61">
        <v>2</v>
      </c>
      <c r="J2487" s="105" t="s">
        <v>649</v>
      </c>
      <c r="K2487" s="104" t="str">
        <f t="shared" si="766"/>
        <v>2418192062</v>
      </c>
      <c r="L2487" s="68">
        <f t="shared" ref="L2487" si="808">L2486</f>
        <v>1718</v>
      </c>
    </row>
    <row r="2488" spans="2:12" ht="14.25" customHeight="1" x14ac:dyDescent="0.15">
      <c r="B2488" s="131" t="s">
        <v>443</v>
      </c>
      <c r="C2488" s="130" t="s">
        <v>688</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444</v>
      </c>
      <c r="C2489" s="130" t="s">
        <v>689</v>
      </c>
      <c r="D2489" s="130">
        <v>1</v>
      </c>
      <c r="E2489" s="132">
        <v>676</v>
      </c>
      <c r="F2489" s="63" t="s">
        <v>632</v>
      </c>
      <c r="G2489" s="102">
        <f t="shared" si="763"/>
        <v>10.36</v>
      </c>
      <c r="H2489" s="99">
        <f t="shared" si="762"/>
        <v>7003</v>
      </c>
      <c r="I2489" s="61">
        <v>2</v>
      </c>
      <c r="J2489" s="105" t="s">
        <v>649</v>
      </c>
      <c r="K2489" s="104" t="str">
        <f t="shared" si="766"/>
        <v>2418191062</v>
      </c>
      <c r="L2489" s="68">
        <f t="shared" ref="L2489" si="810">L2488</f>
        <v>308</v>
      </c>
    </row>
    <row r="2490" spans="2:12" ht="14.25" customHeight="1" x14ac:dyDescent="0.15">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446</v>
      </c>
      <c r="C2491" s="130" t="s">
        <v>211</v>
      </c>
      <c r="D2491" s="130">
        <v>6</v>
      </c>
      <c r="E2491" s="132">
        <v>760</v>
      </c>
      <c r="F2491" s="63" t="s">
        <v>632</v>
      </c>
      <c r="G2491" s="102">
        <f t="shared" si="763"/>
        <v>10.36</v>
      </c>
      <c r="H2491" s="99">
        <f t="shared" si="762"/>
        <v>7873</v>
      </c>
      <c r="I2491" s="61">
        <v>2</v>
      </c>
      <c r="J2491" s="105" t="s">
        <v>649</v>
      </c>
      <c r="K2491" s="104" t="str">
        <f t="shared" si="766"/>
        <v>2418236062</v>
      </c>
      <c r="L2491" s="68">
        <f t="shared" ref="L2491" si="812">L2490</f>
        <v>2185</v>
      </c>
    </row>
    <row r="2492" spans="2:12" ht="14.25" customHeight="1" x14ac:dyDescent="0.15">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448</v>
      </c>
      <c r="C2493" s="130" t="s">
        <v>213</v>
      </c>
      <c r="D2493" s="130">
        <v>5</v>
      </c>
      <c r="E2493" s="132">
        <v>693</v>
      </c>
      <c r="F2493" s="63" t="s">
        <v>632</v>
      </c>
      <c r="G2493" s="102">
        <f t="shared" si="763"/>
        <v>10.36</v>
      </c>
      <c r="H2493" s="99">
        <f t="shared" si="762"/>
        <v>7179</v>
      </c>
      <c r="I2493" s="61">
        <v>2</v>
      </c>
      <c r="J2493" s="105" t="s">
        <v>649</v>
      </c>
      <c r="K2493" s="104" t="str">
        <f t="shared" si="766"/>
        <v>2418275062</v>
      </c>
      <c r="L2493" s="68">
        <f t="shared" ref="L2493" si="814">L2492</f>
        <v>1712</v>
      </c>
    </row>
    <row r="2494" spans="2:12" ht="14.25" customHeight="1" x14ac:dyDescent="0.15">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450</v>
      </c>
      <c r="C2495" s="130" t="s">
        <v>215</v>
      </c>
      <c r="D2495" s="130">
        <v>4</v>
      </c>
      <c r="E2495" s="132">
        <v>503</v>
      </c>
      <c r="F2495" s="63" t="s">
        <v>632</v>
      </c>
      <c r="G2495" s="102">
        <f t="shared" si="763"/>
        <v>10.36</v>
      </c>
      <c r="H2495" s="99">
        <f t="shared" si="762"/>
        <v>5211</v>
      </c>
      <c r="I2495" s="61">
        <v>2</v>
      </c>
      <c r="J2495" s="105" t="s">
        <v>649</v>
      </c>
      <c r="K2495" s="104" t="str">
        <f t="shared" si="766"/>
        <v>2418314062</v>
      </c>
      <c r="L2495" s="68">
        <f t="shared" ref="L2495" si="816">L2494</f>
        <v>2647</v>
      </c>
    </row>
    <row r="2496" spans="2:12" ht="14.25" customHeight="1" x14ac:dyDescent="0.15">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452</v>
      </c>
      <c r="C2497" s="130" t="s">
        <v>217</v>
      </c>
      <c r="D2497" s="130">
        <v>3</v>
      </c>
      <c r="E2497" s="132">
        <v>435</v>
      </c>
      <c r="F2497" s="63" t="s">
        <v>632</v>
      </c>
      <c r="G2497" s="102">
        <f t="shared" si="763"/>
        <v>10.36</v>
      </c>
      <c r="H2497" s="99">
        <f t="shared" si="762"/>
        <v>4506</v>
      </c>
      <c r="I2497" s="61">
        <v>2</v>
      </c>
      <c r="J2497" s="105" t="s">
        <v>649</v>
      </c>
      <c r="K2497" s="104" t="str">
        <f t="shared" si="766"/>
        <v>2418353062</v>
      </c>
      <c r="L2497" s="68">
        <f t="shared" ref="L2497" si="818">L2496</f>
        <v>2865</v>
      </c>
    </row>
    <row r="2498" spans="2:12" ht="14.25" customHeight="1" x14ac:dyDescent="0.15">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454</v>
      </c>
      <c r="C2499" s="130" t="s">
        <v>219</v>
      </c>
      <c r="D2499" s="130">
        <v>2</v>
      </c>
      <c r="E2499" s="132">
        <v>372</v>
      </c>
      <c r="F2499" s="63" t="s">
        <v>632</v>
      </c>
      <c r="G2499" s="102">
        <f t="shared" si="763"/>
        <v>10.36</v>
      </c>
      <c r="H2499" s="99">
        <f t="shared" si="762"/>
        <v>3853</v>
      </c>
      <c r="I2499" s="61">
        <v>2</v>
      </c>
      <c r="J2499" s="105" t="s">
        <v>649</v>
      </c>
      <c r="K2499" s="104" t="str">
        <f t="shared" si="766"/>
        <v>2418392062</v>
      </c>
      <c r="L2499" s="68">
        <f t="shared" ref="L2499" si="820">L2498</f>
        <v>2908</v>
      </c>
    </row>
    <row r="2500" spans="2:12" ht="14.25" customHeight="1" x14ac:dyDescent="0.15">
      <c r="B2500" s="131" t="s">
        <v>453</v>
      </c>
      <c r="C2500" s="130" t="s">
        <v>690</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454</v>
      </c>
      <c r="C2501" s="130" t="s">
        <v>691</v>
      </c>
      <c r="D2501" s="130">
        <v>1</v>
      </c>
      <c r="E2501" s="132">
        <v>372</v>
      </c>
      <c r="F2501" s="63" t="s">
        <v>632</v>
      </c>
      <c r="G2501" s="102">
        <f t="shared" si="763"/>
        <v>10.36</v>
      </c>
      <c r="H2501" s="99">
        <f t="shared" si="762"/>
        <v>3853</v>
      </c>
      <c r="I2501" s="61">
        <v>2</v>
      </c>
      <c r="J2501" s="105" t="s">
        <v>649</v>
      </c>
      <c r="K2501" s="104" t="str">
        <f t="shared" si="766"/>
        <v>2418391062</v>
      </c>
      <c r="L2501" s="68">
        <f t="shared" ref="L2501" si="822">L2500</f>
        <v>188</v>
      </c>
    </row>
    <row r="2502" spans="2:12" ht="14.25" customHeight="1" x14ac:dyDescent="0.15">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456</v>
      </c>
      <c r="C2503" s="130" t="s">
        <v>221</v>
      </c>
      <c r="D2503" s="130">
        <v>3</v>
      </c>
      <c r="E2503" s="132">
        <v>923</v>
      </c>
      <c r="F2503" s="63" t="s">
        <v>632</v>
      </c>
      <c r="G2503" s="102">
        <f t="shared" si="763"/>
        <v>10.36</v>
      </c>
      <c r="H2503" s="99">
        <f t="shared" si="762"/>
        <v>9562</v>
      </c>
      <c r="I2503" s="61">
        <v>2</v>
      </c>
      <c r="J2503" s="105" t="s">
        <v>649</v>
      </c>
      <c r="K2503" s="104" t="str">
        <f t="shared" si="766"/>
        <v>2418433062</v>
      </c>
      <c r="L2503" s="68">
        <f t="shared" ref="L2503" si="824">L2502</f>
        <v>2570</v>
      </c>
    </row>
    <row r="2504" spans="2:12" ht="14.25" customHeight="1" x14ac:dyDescent="0.15">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458</v>
      </c>
      <c r="C2505" s="130" t="s">
        <v>223</v>
      </c>
      <c r="D2505" s="130">
        <v>2</v>
      </c>
      <c r="E2505" s="132">
        <v>772</v>
      </c>
      <c r="F2505" s="63" t="s">
        <v>632</v>
      </c>
      <c r="G2505" s="102">
        <f t="shared" si="763"/>
        <v>10.36</v>
      </c>
      <c r="H2505" s="99">
        <f t="shared" si="762"/>
        <v>7997</v>
      </c>
      <c r="I2505" s="61">
        <v>2</v>
      </c>
      <c r="J2505" s="105" t="s">
        <v>649</v>
      </c>
      <c r="K2505" s="104" t="str">
        <f t="shared" si="766"/>
        <v>2418472062</v>
      </c>
      <c r="L2505" s="68">
        <f t="shared" ref="L2505" si="826">L2504</f>
        <v>1611</v>
      </c>
    </row>
    <row r="2506" spans="2:12" ht="14.25" customHeight="1" x14ac:dyDescent="0.15">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460</v>
      </c>
      <c r="C2507" s="130" t="s">
        <v>225</v>
      </c>
      <c r="D2507" s="130">
        <v>1</v>
      </c>
      <c r="E2507" s="132">
        <v>677</v>
      </c>
      <c r="F2507" s="63" t="s">
        <v>632</v>
      </c>
      <c r="G2507" s="102">
        <f t="shared" si="763"/>
        <v>10.36</v>
      </c>
      <c r="H2507" s="99">
        <f t="shared" ref="H2507:H2570" si="828">ROUNDDOWN(E2507*G2507,0)</f>
        <v>7013</v>
      </c>
      <c r="I2507" s="61">
        <v>2</v>
      </c>
      <c r="J2507" s="105" t="s">
        <v>649</v>
      </c>
      <c r="K2507" s="104" t="str">
        <f t="shared" si="766"/>
        <v>2418511062</v>
      </c>
      <c r="L2507" s="68">
        <f t="shared" ref="L2507" si="829">L2506</f>
        <v>308</v>
      </c>
    </row>
    <row r="2508" spans="2:12" ht="14.25" customHeight="1" x14ac:dyDescent="0.15">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462</v>
      </c>
      <c r="C2509" s="130" t="s">
        <v>692</v>
      </c>
      <c r="D2509" s="130">
        <v>3</v>
      </c>
      <c r="E2509" s="132">
        <v>693</v>
      </c>
      <c r="F2509" s="63" t="s">
        <v>632</v>
      </c>
      <c r="G2509" s="102">
        <f t="shared" si="830"/>
        <v>10.36</v>
      </c>
      <c r="H2509" s="99">
        <f t="shared" si="828"/>
        <v>7179</v>
      </c>
      <c r="I2509" s="61">
        <v>2</v>
      </c>
      <c r="J2509" s="105" t="s">
        <v>649</v>
      </c>
      <c r="K2509" s="104" t="str">
        <f t="shared" si="766"/>
        <v>2418553062</v>
      </c>
      <c r="L2509" s="68">
        <f t="shared" ref="L2509" si="832">L2508</f>
        <v>1712</v>
      </c>
    </row>
    <row r="2510" spans="2:12" ht="14.25" customHeight="1" x14ac:dyDescent="0.15">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464</v>
      </c>
      <c r="C2511" s="130" t="s">
        <v>228</v>
      </c>
      <c r="D2511" s="130">
        <v>2</v>
      </c>
      <c r="E2511" s="132">
        <v>469</v>
      </c>
      <c r="F2511" s="63" t="s">
        <v>632</v>
      </c>
      <c r="G2511" s="102">
        <f t="shared" si="830"/>
        <v>10.36</v>
      </c>
      <c r="H2511" s="99">
        <f t="shared" si="828"/>
        <v>4858</v>
      </c>
      <c r="I2511" s="61">
        <v>2</v>
      </c>
      <c r="J2511" s="105" t="s">
        <v>649</v>
      </c>
      <c r="K2511" s="104" t="str">
        <f t="shared" si="833"/>
        <v>2418592062</v>
      </c>
      <c r="L2511" s="68">
        <f t="shared" ref="L2511" si="835">L2510</f>
        <v>2470</v>
      </c>
    </row>
    <row r="2512" spans="2:12" ht="14.25" customHeight="1" x14ac:dyDescent="0.15">
      <c r="B2512" s="131" t="s">
        <v>465</v>
      </c>
      <c r="C2512" s="130" t="s">
        <v>693</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466</v>
      </c>
      <c r="C2513" s="130" t="s">
        <v>694</v>
      </c>
      <c r="D2513" s="130">
        <v>1</v>
      </c>
      <c r="E2513" s="132">
        <v>371</v>
      </c>
      <c r="F2513" s="63" t="s">
        <v>632</v>
      </c>
      <c r="G2513" s="102">
        <f t="shared" si="830"/>
        <v>10.36</v>
      </c>
      <c r="H2513" s="99">
        <f t="shared" si="828"/>
        <v>3843</v>
      </c>
      <c r="I2513" s="61">
        <v>2</v>
      </c>
      <c r="J2513" s="105" t="s">
        <v>649</v>
      </c>
      <c r="K2513" s="104" t="str">
        <f t="shared" si="833"/>
        <v>2418631062</v>
      </c>
      <c r="L2513" s="68">
        <f t="shared" ref="L2513" si="837">L2512</f>
        <v>188</v>
      </c>
    </row>
    <row r="2514" spans="2:12" ht="14.25" customHeight="1" x14ac:dyDescent="0.15">
      <c r="B2514" s="131" t="s">
        <v>668</v>
      </c>
      <c r="C2514" s="95" t="s">
        <v>695</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669</v>
      </c>
      <c r="C2515" s="95" t="s">
        <v>696</v>
      </c>
      <c r="D2515" s="95">
        <v>6</v>
      </c>
      <c r="E2515" s="132">
        <v>996</v>
      </c>
      <c r="F2515" s="63" t="s">
        <v>632</v>
      </c>
      <c r="G2515" s="102">
        <f t="shared" si="830"/>
        <v>10.36</v>
      </c>
      <c r="H2515" s="99">
        <f t="shared" si="828"/>
        <v>10318</v>
      </c>
      <c r="I2515" s="61">
        <v>2</v>
      </c>
      <c r="J2515" s="105" t="s">
        <v>649</v>
      </c>
      <c r="K2515" s="104" t="str">
        <f t="shared" si="833"/>
        <v>2419516062</v>
      </c>
      <c r="L2515" s="68">
        <f t="shared" ref="L2515" si="839">L2514</f>
        <v>3000</v>
      </c>
    </row>
    <row r="2516" spans="2:12" ht="14.25" customHeight="1" x14ac:dyDescent="0.15">
      <c r="B2516" s="131" t="s">
        <v>670</v>
      </c>
      <c r="C2516" s="95" t="s">
        <v>697</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671</v>
      </c>
      <c r="C2517" s="95" t="s">
        <v>698</v>
      </c>
      <c r="D2517" s="95">
        <v>5</v>
      </c>
      <c r="E2517" s="132">
        <v>879</v>
      </c>
      <c r="F2517" s="63" t="s">
        <v>632</v>
      </c>
      <c r="G2517" s="102">
        <f t="shared" si="830"/>
        <v>10.36</v>
      </c>
      <c r="H2517" s="99">
        <f t="shared" si="828"/>
        <v>9106</v>
      </c>
      <c r="I2517" s="61">
        <v>2</v>
      </c>
      <c r="J2517" s="105" t="s">
        <v>649</v>
      </c>
      <c r="K2517" s="104" t="str">
        <f t="shared" si="833"/>
        <v>2419535062</v>
      </c>
      <c r="L2517" s="68">
        <f t="shared" ref="L2517" si="841">L2516</f>
        <v>2570</v>
      </c>
    </row>
    <row r="2518" spans="2:12" ht="14.25" customHeight="1" x14ac:dyDescent="0.15">
      <c r="B2518" s="131" t="s">
        <v>672</v>
      </c>
      <c r="C2518" s="95" t="s">
        <v>699</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673</v>
      </c>
      <c r="C2519" s="95" t="s">
        <v>700</v>
      </c>
      <c r="D2519" s="95">
        <v>4</v>
      </c>
      <c r="E2519" s="132">
        <v>761</v>
      </c>
      <c r="F2519" s="63" t="s">
        <v>632</v>
      </c>
      <c r="G2519" s="102">
        <f t="shared" si="830"/>
        <v>10.36</v>
      </c>
      <c r="H2519" s="99">
        <f t="shared" si="828"/>
        <v>7883</v>
      </c>
      <c r="I2519" s="61">
        <v>2</v>
      </c>
      <c r="J2519" s="105" t="s">
        <v>649</v>
      </c>
      <c r="K2519" s="104" t="str">
        <f t="shared" si="833"/>
        <v>2419554062</v>
      </c>
      <c r="L2519" s="68">
        <f t="shared" ref="L2519" si="843">L2518</f>
        <v>2138</v>
      </c>
    </row>
    <row r="2520" spans="2:12" ht="14.25" customHeight="1" x14ac:dyDescent="0.15">
      <c r="B2520" s="131" t="s">
        <v>674</v>
      </c>
      <c r="C2520" s="95" t="s">
        <v>701</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675</v>
      </c>
      <c r="C2521" s="95" t="s">
        <v>702</v>
      </c>
      <c r="D2521" s="95">
        <v>3</v>
      </c>
      <c r="E2521" s="132">
        <v>706</v>
      </c>
      <c r="F2521" s="63" t="s">
        <v>632</v>
      </c>
      <c r="G2521" s="102">
        <f t="shared" si="830"/>
        <v>10.36</v>
      </c>
      <c r="H2521" s="99">
        <f t="shared" si="828"/>
        <v>7314</v>
      </c>
      <c r="I2521" s="61">
        <v>2</v>
      </c>
      <c r="J2521" s="105" t="s">
        <v>649</v>
      </c>
      <c r="K2521" s="104" t="str">
        <f t="shared" si="833"/>
        <v>2419573062</v>
      </c>
      <c r="L2521" s="68">
        <f t="shared" ref="L2521" si="845">L2520</f>
        <v>1942</v>
      </c>
    </row>
    <row r="2522" spans="2:12" ht="14.25" customHeight="1" x14ac:dyDescent="0.15">
      <c r="B2522" s="131" t="s">
        <v>676</v>
      </c>
      <c r="C2522" s="95" t="s">
        <v>703</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677</v>
      </c>
      <c r="C2523" s="95" t="s">
        <v>704</v>
      </c>
      <c r="D2523" s="95">
        <v>2</v>
      </c>
      <c r="E2523" s="132">
        <v>644</v>
      </c>
      <c r="F2523" s="63" t="s">
        <v>632</v>
      </c>
      <c r="G2523" s="102">
        <f t="shared" si="830"/>
        <v>10.36</v>
      </c>
      <c r="H2523" s="99">
        <f t="shared" si="828"/>
        <v>6671</v>
      </c>
      <c r="I2523" s="61">
        <v>2</v>
      </c>
      <c r="J2523" s="105" t="s">
        <v>649</v>
      </c>
      <c r="K2523" s="104" t="str">
        <f t="shared" si="833"/>
        <v>2419592062</v>
      </c>
      <c r="L2523" s="68">
        <f t="shared" ref="L2523" si="847">L2522</f>
        <v>1718</v>
      </c>
    </row>
    <row r="2524" spans="2:12" ht="14.25" customHeight="1" x14ac:dyDescent="0.15">
      <c r="B2524" s="131" t="s">
        <v>676</v>
      </c>
      <c r="C2524" s="95" t="s">
        <v>705</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677</v>
      </c>
      <c r="C2525" s="95" t="s">
        <v>706</v>
      </c>
      <c r="D2525" s="95">
        <v>1</v>
      </c>
      <c r="E2525" s="132">
        <v>644</v>
      </c>
      <c r="F2525" s="63" t="s">
        <v>632</v>
      </c>
      <c r="G2525" s="102">
        <f t="shared" si="830"/>
        <v>10.36</v>
      </c>
      <c r="H2525" s="99">
        <f t="shared" si="828"/>
        <v>6671</v>
      </c>
      <c r="I2525" s="61">
        <v>2</v>
      </c>
      <c r="J2525" s="105" t="s">
        <v>649</v>
      </c>
      <c r="K2525" s="104" t="str">
        <f t="shared" si="833"/>
        <v>2419591062</v>
      </c>
      <c r="L2525" s="68">
        <f t="shared" ref="L2525" si="849">L2524</f>
        <v>308</v>
      </c>
    </row>
    <row r="2526" spans="2:12" ht="14.25" customHeight="1" x14ac:dyDescent="0.15">
      <c r="B2526" s="131" t="s">
        <v>678</v>
      </c>
      <c r="C2526" s="95" t="s">
        <v>707</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679</v>
      </c>
      <c r="C2527" s="95" t="s">
        <v>708</v>
      </c>
      <c r="D2527" s="95">
        <v>3</v>
      </c>
      <c r="E2527" s="132">
        <v>879</v>
      </c>
      <c r="F2527" s="63" t="s">
        <v>632</v>
      </c>
      <c r="G2527" s="102">
        <f t="shared" si="830"/>
        <v>10.36</v>
      </c>
      <c r="H2527" s="99">
        <f t="shared" si="828"/>
        <v>9106</v>
      </c>
      <c r="I2527" s="61">
        <v>2</v>
      </c>
      <c r="J2527" s="105" t="s">
        <v>649</v>
      </c>
      <c r="K2527" s="104" t="str">
        <f t="shared" si="833"/>
        <v>2419613062</v>
      </c>
      <c r="L2527" s="68">
        <f t="shared" ref="L2527" si="851">L2526</f>
        <v>2570</v>
      </c>
    </row>
    <row r="2528" spans="2:12" ht="14.25" customHeight="1" x14ac:dyDescent="0.15">
      <c r="B2528" s="131" t="s">
        <v>680</v>
      </c>
      <c r="C2528" s="95" t="s">
        <v>709</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681</v>
      </c>
      <c r="C2529" s="95" t="s">
        <v>710</v>
      </c>
      <c r="D2529" s="95">
        <v>2</v>
      </c>
      <c r="E2529" s="132">
        <v>734</v>
      </c>
      <c r="F2529" s="63" t="s">
        <v>632</v>
      </c>
      <c r="G2529" s="102">
        <f t="shared" si="830"/>
        <v>10.36</v>
      </c>
      <c r="H2529" s="99">
        <f t="shared" si="828"/>
        <v>7604</v>
      </c>
      <c r="I2529" s="61">
        <v>2</v>
      </c>
      <c r="J2529" s="105" t="s">
        <v>649</v>
      </c>
      <c r="K2529" s="104" t="str">
        <f t="shared" si="833"/>
        <v>2419632062</v>
      </c>
      <c r="L2529" s="68">
        <f t="shared" ref="L2529" si="853">L2528</f>
        <v>1611</v>
      </c>
    </row>
    <row r="2530" spans="2:12" ht="14.25" customHeight="1" x14ac:dyDescent="0.15">
      <c r="B2530" s="131" t="s">
        <v>682</v>
      </c>
      <c r="C2530" s="95" t="s">
        <v>711</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683</v>
      </c>
      <c r="C2531" s="95" t="s">
        <v>712</v>
      </c>
      <c r="D2531" s="95">
        <v>1</v>
      </c>
      <c r="E2531" s="132">
        <v>643</v>
      </c>
      <c r="F2531" s="63" t="s">
        <v>632</v>
      </c>
      <c r="G2531" s="102">
        <f t="shared" si="830"/>
        <v>10.36</v>
      </c>
      <c r="H2531" s="99">
        <f t="shared" si="828"/>
        <v>6661</v>
      </c>
      <c r="I2531" s="61">
        <v>2</v>
      </c>
      <c r="J2531" s="105" t="s">
        <v>649</v>
      </c>
      <c r="K2531" s="104" t="str">
        <f>B2531&amp;D2531&amp;F2531&amp;I2531</f>
        <v>2419651062</v>
      </c>
      <c r="L2531" s="68">
        <f t="shared" ref="L2531" si="855">L2530</f>
        <v>308</v>
      </c>
    </row>
    <row r="2532" spans="2:12" ht="14.25" customHeight="1" x14ac:dyDescent="0.15">
      <c r="B2532" s="131" t="s">
        <v>81</v>
      </c>
      <c r="C2532" s="130" t="s">
        <v>229</v>
      </c>
      <c r="D2532" s="130">
        <v>6</v>
      </c>
      <c r="E2532" s="132">
        <v>646</v>
      </c>
      <c r="F2532" s="63" t="s">
        <v>632</v>
      </c>
      <c r="G2532" s="102">
        <f t="shared" si="830"/>
        <v>10.36</v>
      </c>
      <c r="H2532" s="99">
        <f t="shared" si="828"/>
        <v>6692</v>
      </c>
      <c r="I2532" s="61">
        <v>2</v>
      </c>
      <c r="J2532" s="105" t="s">
        <v>649</v>
      </c>
      <c r="K2532" s="104" t="str">
        <f t="shared" ref="K2532:K2595" si="856">B2532&amp;D2532&amp;F2532&amp;I2532</f>
        <v>2481116062</v>
      </c>
      <c r="L2532" s="68">
        <f>L2442</f>
        <v>3000</v>
      </c>
    </row>
    <row r="2533" spans="2:12" ht="14.25" customHeight="1" x14ac:dyDescent="0.15">
      <c r="B2533" s="131" t="s">
        <v>467</v>
      </c>
      <c r="C2533" s="130" t="s">
        <v>230</v>
      </c>
      <c r="D2533" s="130">
        <v>6</v>
      </c>
      <c r="E2533" s="132">
        <v>581</v>
      </c>
      <c r="F2533" s="63" t="s">
        <v>632</v>
      </c>
      <c r="G2533" s="102">
        <f t="shared" si="830"/>
        <v>10.36</v>
      </c>
      <c r="H2533" s="99">
        <f t="shared" si="828"/>
        <v>6019</v>
      </c>
      <c r="I2533" s="61">
        <v>2</v>
      </c>
      <c r="J2533" s="105" t="s">
        <v>649</v>
      </c>
      <c r="K2533" s="104" t="str">
        <f t="shared" si="856"/>
        <v>2481526062</v>
      </c>
      <c r="L2533" s="68">
        <f t="shared" ref="L2533:L2596" si="857">L2443</f>
        <v>3000</v>
      </c>
    </row>
    <row r="2534" spans="2:12" ht="14.25" customHeight="1" x14ac:dyDescent="0.15">
      <c r="B2534" s="131" t="s">
        <v>82</v>
      </c>
      <c r="C2534" s="130" t="s">
        <v>231</v>
      </c>
      <c r="D2534" s="130">
        <v>5</v>
      </c>
      <c r="E2534" s="132">
        <v>549</v>
      </c>
      <c r="F2534" s="63" t="s">
        <v>632</v>
      </c>
      <c r="G2534" s="102">
        <f t="shared" si="830"/>
        <v>10.36</v>
      </c>
      <c r="H2534" s="99">
        <f t="shared" si="828"/>
        <v>5687</v>
      </c>
      <c r="I2534" s="61">
        <v>2</v>
      </c>
      <c r="J2534" s="105" t="s">
        <v>649</v>
      </c>
      <c r="K2534" s="104" t="str">
        <f t="shared" si="856"/>
        <v>2481125062</v>
      </c>
      <c r="L2534" s="68">
        <f t="shared" si="857"/>
        <v>2570</v>
      </c>
    </row>
    <row r="2535" spans="2:12" ht="14.25" customHeight="1" x14ac:dyDescent="0.15">
      <c r="B2535" s="131" t="s">
        <v>468</v>
      </c>
      <c r="C2535" s="130" t="s">
        <v>232</v>
      </c>
      <c r="D2535" s="130">
        <v>5</v>
      </c>
      <c r="E2535" s="132">
        <v>494</v>
      </c>
      <c r="F2535" s="63" t="s">
        <v>632</v>
      </c>
      <c r="G2535" s="102">
        <f t="shared" si="830"/>
        <v>10.36</v>
      </c>
      <c r="H2535" s="99">
        <f t="shared" si="828"/>
        <v>5117</v>
      </c>
      <c r="I2535" s="61">
        <v>2</v>
      </c>
      <c r="J2535" s="105" t="s">
        <v>649</v>
      </c>
      <c r="K2535" s="104" t="str">
        <f t="shared" si="856"/>
        <v>2481555062</v>
      </c>
      <c r="L2535" s="68">
        <f t="shared" si="857"/>
        <v>2570</v>
      </c>
    </row>
    <row r="2536" spans="2:12" ht="14.25" customHeight="1" x14ac:dyDescent="0.15">
      <c r="B2536" s="131" t="s">
        <v>83</v>
      </c>
      <c r="C2536" s="130" t="s">
        <v>233</v>
      </c>
      <c r="D2536" s="130">
        <v>4</v>
      </c>
      <c r="E2536" s="132">
        <v>454</v>
      </c>
      <c r="F2536" s="63" t="s">
        <v>632</v>
      </c>
      <c r="G2536" s="102">
        <f t="shared" si="830"/>
        <v>10.36</v>
      </c>
      <c r="H2536" s="99">
        <f t="shared" si="828"/>
        <v>4703</v>
      </c>
      <c r="I2536" s="61">
        <v>2</v>
      </c>
      <c r="J2536" s="105" t="s">
        <v>649</v>
      </c>
      <c r="K2536" s="104" t="str">
        <f t="shared" si="856"/>
        <v>2481134062</v>
      </c>
      <c r="L2536" s="68">
        <f t="shared" si="857"/>
        <v>2138</v>
      </c>
    </row>
    <row r="2537" spans="2:12" ht="14.25" customHeight="1" x14ac:dyDescent="0.15">
      <c r="B2537" s="131" t="s">
        <v>469</v>
      </c>
      <c r="C2537" s="130" t="s">
        <v>234</v>
      </c>
      <c r="D2537" s="130">
        <v>4</v>
      </c>
      <c r="E2537" s="132">
        <v>409</v>
      </c>
      <c r="F2537" s="63" t="s">
        <v>632</v>
      </c>
      <c r="G2537" s="102">
        <f t="shared" si="830"/>
        <v>10.36</v>
      </c>
      <c r="H2537" s="99">
        <f t="shared" si="828"/>
        <v>4237</v>
      </c>
      <c r="I2537" s="61">
        <v>2</v>
      </c>
      <c r="J2537" s="105" t="s">
        <v>649</v>
      </c>
      <c r="K2537" s="104" t="str">
        <f t="shared" si="856"/>
        <v>2481584062</v>
      </c>
      <c r="L2537" s="68">
        <f t="shared" si="857"/>
        <v>2138</v>
      </c>
    </row>
    <row r="2538" spans="2:12" ht="14.25" customHeight="1" x14ac:dyDescent="0.15">
      <c r="B2538" s="131" t="s">
        <v>84</v>
      </c>
      <c r="C2538" s="130" t="s">
        <v>235</v>
      </c>
      <c r="D2538" s="130">
        <v>3</v>
      </c>
      <c r="E2538" s="132">
        <v>408</v>
      </c>
      <c r="F2538" s="63" t="s">
        <v>632</v>
      </c>
      <c r="G2538" s="102">
        <f t="shared" si="830"/>
        <v>10.36</v>
      </c>
      <c r="H2538" s="99">
        <f t="shared" si="828"/>
        <v>4226</v>
      </c>
      <c r="I2538" s="61">
        <v>2</v>
      </c>
      <c r="J2538" s="105" t="s">
        <v>649</v>
      </c>
      <c r="K2538" s="104" t="str">
        <f t="shared" si="856"/>
        <v>2481143062</v>
      </c>
      <c r="L2538" s="68">
        <f t="shared" si="857"/>
        <v>1942</v>
      </c>
    </row>
    <row r="2539" spans="2:12" ht="14.25" customHeight="1" x14ac:dyDescent="0.15">
      <c r="B2539" s="131" t="s">
        <v>470</v>
      </c>
      <c r="C2539" s="130" t="s">
        <v>236</v>
      </c>
      <c r="D2539" s="130">
        <v>3</v>
      </c>
      <c r="E2539" s="132">
        <v>367</v>
      </c>
      <c r="F2539" s="63" t="s">
        <v>632</v>
      </c>
      <c r="G2539" s="102">
        <f t="shared" si="830"/>
        <v>10.36</v>
      </c>
      <c r="H2539" s="99">
        <f t="shared" si="828"/>
        <v>3802</v>
      </c>
      <c r="I2539" s="61">
        <v>2</v>
      </c>
      <c r="J2539" s="105" t="s">
        <v>649</v>
      </c>
      <c r="K2539" s="104" t="str">
        <f t="shared" si="856"/>
        <v>2481613062</v>
      </c>
      <c r="L2539" s="68">
        <f t="shared" si="857"/>
        <v>1942</v>
      </c>
    </row>
    <row r="2540" spans="2:12" ht="14.25" customHeight="1" x14ac:dyDescent="0.15">
      <c r="B2540" s="131" t="s">
        <v>85</v>
      </c>
      <c r="C2540" s="130" t="s">
        <v>237</v>
      </c>
      <c r="D2540" s="130">
        <v>2</v>
      </c>
      <c r="E2540" s="132">
        <v>356</v>
      </c>
      <c r="F2540" s="63" t="s">
        <v>632</v>
      </c>
      <c r="G2540" s="102">
        <f t="shared" si="830"/>
        <v>10.36</v>
      </c>
      <c r="H2540" s="99">
        <f t="shared" si="828"/>
        <v>3688</v>
      </c>
      <c r="I2540" s="61">
        <v>2</v>
      </c>
      <c r="J2540" s="105" t="s">
        <v>649</v>
      </c>
      <c r="K2540" s="104" t="str">
        <f t="shared" si="856"/>
        <v>2481152062</v>
      </c>
      <c r="L2540" s="68">
        <f t="shared" si="857"/>
        <v>1718</v>
      </c>
    </row>
    <row r="2541" spans="2:12" ht="14.25" customHeight="1" x14ac:dyDescent="0.15">
      <c r="B2541" s="131" t="s">
        <v>471</v>
      </c>
      <c r="C2541" s="130" t="s">
        <v>238</v>
      </c>
      <c r="D2541" s="130">
        <v>2</v>
      </c>
      <c r="E2541" s="132">
        <v>320</v>
      </c>
      <c r="F2541" s="63" t="s">
        <v>632</v>
      </c>
      <c r="G2541" s="102">
        <f t="shared" si="830"/>
        <v>10.36</v>
      </c>
      <c r="H2541" s="99">
        <f t="shared" si="828"/>
        <v>3315</v>
      </c>
      <c r="I2541" s="61">
        <v>2</v>
      </c>
      <c r="J2541" s="105" t="s">
        <v>649</v>
      </c>
      <c r="K2541" s="104" t="str">
        <f t="shared" si="856"/>
        <v>2481642062</v>
      </c>
      <c r="L2541" s="68">
        <f t="shared" si="857"/>
        <v>1718</v>
      </c>
    </row>
    <row r="2542" spans="2:12" ht="14.25" customHeight="1" x14ac:dyDescent="0.15">
      <c r="B2542" s="131" t="s">
        <v>85</v>
      </c>
      <c r="C2542" s="130" t="s">
        <v>836</v>
      </c>
      <c r="D2542" s="130">
        <v>1</v>
      </c>
      <c r="E2542" s="132">
        <v>356</v>
      </c>
      <c r="F2542" s="63" t="s">
        <v>632</v>
      </c>
      <c r="G2542" s="102">
        <f t="shared" si="830"/>
        <v>10.36</v>
      </c>
      <c r="H2542" s="99">
        <f t="shared" si="828"/>
        <v>3688</v>
      </c>
      <c r="I2542" s="61">
        <v>2</v>
      </c>
      <c r="J2542" s="105" t="s">
        <v>649</v>
      </c>
      <c r="K2542" s="104" t="str">
        <f t="shared" si="856"/>
        <v>2481151062</v>
      </c>
      <c r="L2542" s="68">
        <f t="shared" si="857"/>
        <v>308</v>
      </c>
    </row>
    <row r="2543" spans="2:12" ht="14.25" customHeight="1" x14ac:dyDescent="0.15">
      <c r="B2543" s="131" t="s">
        <v>471</v>
      </c>
      <c r="C2543" s="130" t="s">
        <v>837</v>
      </c>
      <c r="D2543" s="130">
        <v>1</v>
      </c>
      <c r="E2543" s="132">
        <v>320</v>
      </c>
      <c r="F2543" s="63" t="s">
        <v>632</v>
      </c>
      <c r="G2543" s="102">
        <f t="shared" si="830"/>
        <v>10.36</v>
      </c>
      <c r="H2543" s="99">
        <f t="shared" si="828"/>
        <v>3315</v>
      </c>
      <c r="I2543" s="61">
        <v>2</v>
      </c>
      <c r="J2543" s="105" t="s">
        <v>649</v>
      </c>
      <c r="K2543" s="104" t="str">
        <f t="shared" si="856"/>
        <v>2481641062</v>
      </c>
      <c r="L2543" s="68">
        <f t="shared" si="857"/>
        <v>308</v>
      </c>
    </row>
    <row r="2544" spans="2:12" ht="14.25" customHeight="1" x14ac:dyDescent="0.15">
      <c r="B2544" s="131" t="s">
        <v>86</v>
      </c>
      <c r="C2544" s="130" t="s">
        <v>239</v>
      </c>
      <c r="D2544" s="130">
        <v>6</v>
      </c>
      <c r="E2544" s="132">
        <v>421</v>
      </c>
      <c r="F2544" s="63" t="s">
        <v>632</v>
      </c>
      <c r="G2544" s="102">
        <f t="shared" si="830"/>
        <v>10.36</v>
      </c>
      <c r="H2544" s="99">
        <f t="shared" si="828"/>
        <v>4361</v>
      </c>
      <c r="I2544" s="61">
        <v>2</v>
      </c>
      <c r="J2544" s="105" t="s">
        <v>649</v>
      </c>
      <c r="K2544" s="104" t="str">
        <f t="shared" si="856"/>
        <v>2481316062</v>
      </c>
      <c r="L2544" s="68">
        <f t="shared" si="857"/>
        <v>2185</v>
      </c>
    </row>
    <row r="2545" spans="2:12" ht="14.25" customHeight="1" x14ac:dyDescent="0.15">
      <c r="B2545" s="131" t="s">
        <v>472</v>
      </c>
      <c r="C2545" s="130" t="s">
        <v>240</v>
      </c>
      <c r="D2545" s="130">
        <v>6</v>
      </c>
      <c r="E2545" s="132">
        <v>379</v>
      </c>
      <c r="F2545" s="63" t="s">
        <v>632</v>
      </c>
      <c r="G2545" s="102">
        <f t="shared" si="830"/>
        <v>10.36</v>
      </c>
      <c r="H2545" s="99">
        <f t="shared" si="828"/>
        <v>3926</v>
      </c>
      <c r="I2545" s="61">
        <v>2</v>
      </c>
      <c r="J2545" s="105" t="s">
        <v>649</v>
      </c>
      <c r="K2545" s="104" t="str">
        <f t="shared" si="856"/>
        <v>2481676062</v>
      </c>
      <c r="L2545" s="68">
        <f t="shared" si="857"/>
        <v>2185</v>
      </c>
    </row>
    <row r="2546" spans="2:12" ht="14.25" customHeight="1" x14ac:dyDescent="0.15">
      <c r="B2546" s="131" t="s">
        <v>87</v>
      </c>
      <c r="C2546" s="130" t="s">
        <v>241</v>
      </c>
      <c r="D2546" s="130">
        <v>5</v>
      </c>
      <c r="E2546" s="132">
        <v>369</v>
      </c>
      <c r="F2546" s="63" t="s">
        <v>632</v>
      </c>
      <c r="G2546" s="102">
        <f t="shared" si="830"/>
        <v>10.36</v>
      </c>
      <c r="H2546" s="99">
        <f t="shared" si="828"/>
        <v>3822</v>
      </c>
      <c r="I2546" s="61">
        <v>2</v>
      </c>
      <c r="J2546" s="105" t="s">
        <v>649</v>
      </c>
      <c r="K2546" s="104" t="str">
        <f t="shared" si="856"/>
        <v>2481325062</v>
      </c>
      <c r="L2546" s="68">
        <f t="shared" si="857"/>
        <v>1712</v>
      </c>
    </row>
    <row r="2547" spans="2:12" ht="14.25" customHeight="1" x14ac:dyDescent="0.15">
      <c r="B2547" s="131" t="s">
        <v>473</v>
      </c>
      <c r="C2547" s="130" t="s">
        <v>242</v>
      </c>
      <c r="D2547" s="130">
        <v>5</v>
      </c>
      <c r="E2547" s="132">
        <v>332</v>
      </c>
      <c r="F2547" s="63" t="s">
        <v>632</v>
      </c>
      <c r="G2547" s="102">
        <f t="shared" si="830"/>
        <v>10.36</v>
      </c>
      <c r="H2547" s="99">
        <f t="shared" si="828"/>
        <v>3439</v>
      </c>
      <c r="I2547" s="61">
        <v>2</v>
      </c>
      <c r="J2547" s="105" t="s">
        <v>649</v>
      </c>
      <c r="K2547" s="104" t="str">
        <f t="shared" si="856"/>
        <v>2481705062</v>
      </c>
      <c r="L2547" s="68">
        <f t="shared" si="857"/>
        <v>1712</v>
      </c>
    </row>
    <row r="2548" spans="2:12" ht="14.25" customHeight="1" x14ac:dyDescent="0.15">
      <c r="B2548" s="131" t="s">
        <v>88</v>
      </c>
      <c r="C2548" s="130" t="s">
        <v>243</v>
      </c>
      <c r="D2548" s="130">
        <v>4</v>
      </c>
      <c r="E2548" s="132">
        <v>223</v>
      </c>
      <c r="F2548" s="63" t="s">
        <v>632</v>
      </c>
      <c r="G2548" s="102">
        <f t="shared" si="830"/>
        <v>10.36</v>
      </c>
      <c r="H2548" s="99">
        <f t="shared" si="828"/>
        <v>2310</v>
      </c>
      <c r="I2548" s="61">
        <v>2</v>
      </c>
      <c r="J2548" s="105" t="s">
        <v>649</v>
      </c>
      <c r="K2548" s="104" t="str">
        <f t="shared" si="856"/>
        <v>2481334062</v>
      </c>
      <c r="L2548" s="68">
        <f t="shared" si="857"/>
        <v>2647</v>
      </c>
    </row>
    <row r="2549" spans="2:12" ht="14.25" customHeight="1" x14ac:dyDescent="0.15">
      <c r="B2549" s="131" t="s">
        <v>474</v>
      </c>
      <c r="C2549" s="130" t="s">
        <v>244</v>
      </c>
      <c r="D2549" s="130">
        <v>4</v>
      </c>
      <c r="E2549" s="132">
        <v>201</v>
      </c>
      <c r="F2549" s="63" t="s">
        <v>632</v>
      </c>
      <c r="G2549" s="102">
        <f t="shared" si="830"/>
        <v>10.36</v>
      </c>
      <c r="H2549" s="99">
        <f t="shared" si="828"/>
        <v>2082</v>
      </c>
      <c r="I2549" s="61">
        <v>2</v>
      </c>
      <c r="J2549" s="105" t="s">
        <v>649</v>
      </c>
      <c r="K2549" s="104" t="str">
        <f t="shared" si="856"/>
        <v>2481734062</v>
      </c>
      <c r="L2549" s="68">
        <f t="shared" si="857"/>
        <v>2647</v>
      </c>
    </row>
    <row r="2550" spans="2:12" ht="14.25" customHeight="1" x14ac:dyDescent="0.15">
      <c r="B2550" s="131" t="s">
        <v>89</v>
      </c>
      <c r="C2550" s="130" t="s">
        <v>245</v>
      </c>
      <c r="D2550" s="130">
        <v>3</v>
      </c>
      <c r="E2550" s="132">
        <v>168</v>
      </c>
      <c r="F2550" s="63" t="s">
        <v>632</v>
      </c>
      <c r="G2550" s="102">
        <f t="shared" si="830"/>
        <v>10.36</v>
      </c>
      <c r="H2550" s="99">
        <f t="shared" si="828"/>
        <v>1740</v>
      </c>
      <c r="I2550" s="61">
        <v>2</v>
      </c>
      <c r="J2550" s="105" t="s">
        <v>649</v>
      </c>
      <c r="K2550" s="104" t="str">
        <f t="shared" si="856"/>
        <v>2481343062</v>
      </c>
      <c r="L2550" s="68">
        <f t="shared" si="857"/>
        <v>2865</v>
      </c>
    </row>
    <row r="2551" spans="2:12" ht="14.25" customHeight="1" x14ac:dyDescent="0.15">
      <c r="B2551" s="131" t="s">
        <v>475</v>
      </c>
      <c r="C2551" s="130" t="s">
        <v>246</v>
      </c>
      <c r="D2551" s="130">
        <v>3</v>
      </c>
      <c r="E2551" s="132">
        <v>151</v>
      </c>
      <c r="F2551" s="63" t="s">
        <v>632</v>
      </c>
      <c r="G2551" s="102">
        <f t="shared" si="830"/>
        <v>10.36</v>
      </c>
      <c r="H2551" s="99">
        <f t="shared" si="828"/>
        <v>1564</v>
      </c>
      <c r="I2551" s="61">
        <v>2</v>
      </c>
      <c r="J2551" s="105" t="s">
        <v>649</v>
      </c>
      <c r="K2551" s="104" t="str">
        <f t="shared" si="856"/>
        <v>2481763062</v>
      </c>
      <c r="L2551" s="68">
        <f t="shared" si="857"/>
        <v>2865</v>
      </c>
    </row>
    <row r="2552" spans="2:12" ht="14.25" customHeight="1" x14ac:dyDescent="0.15">
      <c r="B2552" s="131" t="s">
        <v>90</v>
      </c>
      <c r="C2552" s="130" t="s">
        <v>247</v>
      </c>
      <c r="D2552" s="130">
        <v>2</v>
      </c>
      <c r="E2552" s="132">
        <v>121</v>
      </c>
      <c r="F2552" s="63" t="s">
        <v>632</v>
      </c>
      <c r="G2552" s="102">
        <f t="shared" si="830"/>
        <v>10.36</v>
      </c>
      <c r="H2552" s="99">
        <f t="shared" si="828"/>
        <v>1253</v>
      </c>
      <c r="I2552" s="61">
        <v>2</v>
      </c>
      <c r="J2552" s="105" t="s">
        <v>649</v>
      </c>
      <c r="K2552" s="104" t="str">
        <f t="shared" si="856"/>
        <v>2481352062</v>
      </c>
      <c r="L2552" s="68">
        <f t="shared" si="857"/>
        <v>2908</v>
      </c>
    </row>
    <row r="2553" spans="2:12" ht="14.25" customHeight="1" x14ac:dyDescent="0.15">
      <c r="B2553" s="131" t="s">
        <v>476</v>
      </c>
      <c r="C2553" s="130" t="s">
        <v>248</v>
      </c>
      <c r="D2553" s="130">
        <v>2</v>
      </c>
      <c r="E2553" s="132">
        <v>109</v>
      </c>
      <c r="F2553" s="63" t="s">
        <v>632</v>
      </c>
      <c r="G2553" s="102">
        <f t="shared" si="830"/>
        <v>10.36</v>
      </c>
      <c r="H2553" s="99">
        <f t="shared" si="828"/>
        <v>1129</v>
      </c>
      <c r="I2553" s="61">
        <v>2</v>
      </c>
      <c r="J2553" s="105" t="s">
        <v>649</v>
      </c>
      <c r="K2553" s="104" t="str">
        <f t="shared" si="856"/>
        <v>2481792062</v>
      </c>
      <c r="L2553" s="68">
        <f t="shared" si="857"/>
        <v>2908</v>
      </c>
    </row>
    <row r="2554" spans="2:12" ht="14.25" customHeight="1" x14ac:dyDescent="0.15">
      <c r="B2554" s="131" t="s">
        <v>90</v>
      </c>
      <c r="C2554" s="130" t="s">
        <v>838</v>
      </c>
      <c r="D2554" s="130">
        <v>1</v>
      </c>
      <c r="E2554" s="132">
        <v>121</v>
      </c>
      <c r="F2554" s="63" t="s">
        <v>632</v>
      </c>
      <c r="G2554" s="102">
        <f t="shared" si="830"/>
        <v>10.36</v>
      </c>
      <c r="H2554" s="99">
        <f t="shared" si="828"/>
        <v>1253</v>
      </c>
      <c r="I2554" s="61">
        <v>2</v>
      </c>
      <c r="J2554" s="105" t="s">
        <v>649</v>
      </c>
      <c r="K2554" s="104" t="str">
        <f t="shared" si="856"/>
        <v>2481351062</v>
      </c>
      <c r="L2554" s="68">
        <f t="shared" si="857"/>
        <v>188</v>
      </c>
    </row>
    <row r="2555" spans="2:12" ht="14.25" customHeight="1" x14ac:dyDescent="0.15">
      <c r="B2555" s="131" t="s">
        <v>476</v>
      </c>
      <c r="C2555" s="130" t="s">
        <v>839</v>
      </c>
      <c r="D2555" s="130">
        <v>1</v>
      </c>
      <c r="E2555" s="132">
        <v>109</v>
      </c>
      <c r="F2555" s="63" t="s">
        <v>632</v>
      </c>
      <c r="G2555" s="102">
        <f t="shared" si="830"/>
        <v>10.36</v>
      </c>
      <c r="H2555" s="99">
        <f t="shared" si="828"/>
        <v>1129</v>
      </c>
      <c r="I2555" s="61">
        <v>2</v>
      </c>
      <c r="J2555" s="105" t="s">
        <v>649</v>
      </c>
      <c r="K2555" s="104" t="str">
        <f t="shared" si="856"/>
        <v>2481791062</v>
      </c>
      <c r="L2555" s="68">
        <f t="shared" si="857"/>
        <v>188</v>
      </c>
    </row>
    <row r="2556" spans="2:12" ht="14.25" customHeight="1" x14ac:dyDescent="0.15">
      <c r="B2556" s="131" t="s">
        <v>91</v>
      </c>
      <c r="C2556" s="130" t="s">
        <v>249</v>
      </c>
      <c r="D2556" s="130">
        <v>3</v>
      </c>
      <c r="E2556" s="132">
        <v>549</v>
      </c>
      <c r="F2556" s="63" t="s">
        <v>632</v>
      </c>
      <c r="G2556" s="102">
        <f t="shared" si="830"/>
        <v>10.36</v>
      </c>
      <c r="H2556" s="99">
        <f t="shared" si="828"/>
        <v>5687</v>
      </c>
      <c r="I2556" s="61">
        <v>2</v>
      </c>
      <c r="J2556" s="105" t="s">
        <v>649</v>
      </c>
      <c r="K2556" s="104" t="str">
        <f t="shared" si="856"/>
        <v>2481213062</v>
      </c>
      <c r="L2556" s="68">
        <f t="shared" si="857"/>
        <v>2570</v>
      </c>
    </row>
    <row r="2557" spans="2:12" ht="14.25" customHeight="1" x14ac:dyDescent="0.15">
      <c r="B2557" s="131" t="s">
        <v>477</v>
      </c>
      <c r="C2557" s="130" t="s">
        <v>250</v>
      </c>
      <c r="D2557" s="130">
        <v>3</v>
      </c>
      <c r="E2557" s="132">
        <v>494</v>
      </c>
      <c r="F2557" s="63" t="s">
        <v>632</v>
      </c>
      <c r="G2557" s="102">
        <f t="shared" si="830"/>
        <v>10.36</v>
      </c>
      <c r="H2557" s="99">
        <f t="shared" si="828"/>
        <v>5117</v>
      </c>
      <c r="I2557" s="61">
        <v>2</v>
      </c>
      <c r="J2557" s="105" t="s">
        <v>649</v>
      </c>
      <c r="K2557" s="104" t="str">
        <f t="shared" si="856"/>
        <v>2481823062</v>
      </c>
      <c r="L2557" s="68">
        <f t="shared" si="857"/>
        <v>2570</v>
      </c>
    </row>
    <row r="2558" spans="2:12" ht="14.25" customHeight="1" x14ac:dyDescent="0.15">
      <c r="B2558" s="131" t="s">
        <v>92</v>
      </c>
      <c r="C2558" s="130" t="s">
        <v>251</v>
      </c>
      <c r="D2558" s="130">
        <v>2</v>
      </c>
      <c r="E2558" s="132">
        <v>431</v>
      </c>
      <c r="F2558" s="63" t="s">
        <v>632</v>
      </c>
      <c r="G2558" s="102">
        <f t="shared" si="830"/>
        <v>10.36</v>
      </c>
      <c r="H2558" s="99">
        <f t="shared" si="828"/>
        <v>4465</v>
      </c>
      <c r="I2558" s="61">
        <v>2</v>
      </c>
      <c r="J2558" s="105" t="s">
        <v>649</v>
      </c>
      <c r="K2558" s="104" t="str">
        <f t="shared" si="856"/>
        <v>2481222062</v>
      </c>
      <c r="L2558" s="68">
        <f t="shared" si="857"/>
        <v>1611</v>
      </c>
    </row>
    <row r="2559" spans="2:12" ht="14.25" customHeight="1" x14ac:dyDescent="0.15">
      <c r="B2559" s="131" t="s">
        <v>478</v>
      </c>
      <c r="C2559" s="130" t="s">
        <v>252</v>
      </c>
      <c r="D2559" s="130">
        <v>2</v>
      </c>
      <c r="E2559" s="132">
        <v>388</v>
      </c>
      <c r="F2559" s="63" t="s">
        <v>632</v>
      </c>
      <c r="G2559" s="102">
        <f t="shared" si="830"/>
        <v>10.36</v>
      </c>
      <c r="H2559" s="99">
        <f t="shared" si="828"/>
        <v>4019</v>
      </c>
      <c r="I2559" s="61">
        <v>2</v>
      </c>
      <c r="J2559" s="105" t="s">
        <v>649</v>
      </c>
      <c r="K2559" s="104" t="str">
        <f t="shared" si="856"/>
        <v>2481852062</v>
      </c>
      <c r="L2559" s="68">
        <f t="shared" si="857"/>
        <v>1611</v>
      </c>
    </row>
    <row r="2560" spans="2:12" ht="14.25" customHeight="1" x14ac:dyDescent="0.15">
      <c r="B2560" s="131" t="s">
        <v>93</v>
      </c>
      <c r="C2560" s="130" t="s">
        <v>253</v>
      </c>
      <c r="D2560" s="130">
        <v>1</v>
      </c>
      <c r="E2560" s="132">
        <v>356</v>
      </c>
      <c r="F2560" s="63" t="s">
        <v>632</v>
      </c>
      <c r="G2560" s="102">
        <f t="shared" si="830"/>
        <v>10.36</v>
      </c>
      <c r="H2560" s="99">
        <f t="shared" si="828"/>
        <v>3688</v>
      </c>
      <c r="I2560" s="61">
        <v>2</v>
      </c>
      <c r="J2560" s="105" t="s">
        <v>649</v>
      </c>
      <c r="K2560" s="104" t="str">
        <f t="shared" si="856"/>
        <v>2481231062</v>
      </c>
      <c r="L2560" s="68">
        <f t="shared" si="857"/>
        <v>308</v>
      </c>
    </row>
    <row r="2561" spans="2:12" ht="14.25" customHeight="1" x14ac:dyDescent="0.15">
      <c r="B2561" s="131" t="s">
        <v>479</v>
      </c>
      <c r="C2561" s="130" t="s">
        <v>254</v>
      </c>
      <c r="D2561" s="130">
        <v>1</v>
      </c>
      <c r="E2561" s="132">
        <v>320</v>
      </c>
      <c r="F2561" s="63" t="s">
        <v>632</v>
      </c>
      <c r="G2561" s="102">
        <f t="shared" si="830"/>
        <v>10.36</v>
      </c>
      <c r="H2561" s="99">
        <f t="shared" si="828"/>
        <v>3315</v>
      </c>
      <c r="I2561" s="61">
        <v>2</v>
      </c>
      <c r="J2561" s="105" t="s">
        <v>649</v>
      </c>
      <c r="K2561" s="104" t="str">
        <f t="shared" si="856"/>
        <v>2481881062</v>
      </c>
      <c r="L2561" s="68">
        <f t="shared" si="857"/>
        <v>308</v>
      </c>
    </row>
    <row r="2562" spans="2:12" ht="14.25" customHeight="1" x14ac:dyDescent="0.15">
      <c r="B2562" s="131" t="s">
        <v>94</v>
      </c>
      <c r="C2562" s="130" t="s">
        <v>255</v>
      </c>
      <c r="D2562" s="130">
        <v>3</v>
      </c>
      <c r="E2562" s="132">
        <v>369</v>
      </c>
      <c r="F2562" s="63" t="s">
        <v>632</v>
      </c>
      <c r="G2562" s="102">
        <f t="shared" si="830"/>
        <v>10.36</v>
      </c>
      <c r="H2562" s="99">
        <f t="shared" si="828"/>
        <v>3822</v>
      </c>
      <c r="I2562" s="61">
        <v>2</v>
      </c>
      <c r="J2562" s="105" t="s">
        <v>649</v>
      </c>
      <c r="K2562" s="104" t="str">
        <f t="shared" si="856"/>
        <v>2481413062</v>
      </c>
      <c r="L2562" s="68">
        <f t="shared" si="857"/>
        <v>1712</v>
      </c>
    </row>
    <row r="2563" spans="2:12" ht="14.25" customHeight="1" x14ac:dyDescent="0.15">
      <c r="B2563" s="131" t="s">
        <v>480</v>
      </c>
      <c r="C2563" s="130" t="s">
        <v>256</v>
      </c>
      <c r="D2563" s="130">
        <v>3</v>
      </c>
      <c r="E2563" s="132">
        <v>332</v>
      </c>
      <c r="F2563" s="63" t="s">
        <v>632</v>
      </c>
      <c r="G2563" s="102">
        <f t="shared" si="830"/>
        <v>10.36</v>
      </c>
      <c r="H2563" s="99">
        <f t="shared" si="828"/>
        <v>3439</v>
      </c>
      <c r="I2563" s="61">
        <v>2</v>
      </c>
      <c r="J2563" s="105" t="s">
        <v>649</v>
      </c>
      <c r="K2563" s="104" t="str">
        <f t="shared" si="856"/>
        <v>2481913062</v>
      </c>
      <c r="L2563" s="68">
        <f t="shared" si="857"/>
        <v>1712</v>
      </c>
    </row>
    <row r="2564" spans="2:12" ht="14.25" customHeight="1" x14ac:dyDescent="0.15">
      <c r="B2564" s="131" t="s">
        <v>95</v>
      </c>
      <c r="C2564" s="130" t="s">
        <v>257</v>
      </c>
      <c r="D2564" s="130">
        <v>2</v>
      </c>
      <c r="E2564" s="132">
        <v>195</v>
      </c>
      <c r="F2564" s="63" t="s">
        <v>632</v>
      </c>
      <c r="G2564" s="102">
        <f t="shared" si="830"/>
        <v>10.36</v>
      </c>
      <c r="H2564" s="99">
        <f t="shared" si="828"/>
        <v>2020</v>
      </c>
      <c r="I2564" s="61">
        <v>2</v>
      </c>
      <c r="J2564" s="105" t="s">
        <v>649</v>
      </c>
      <c r="K2564" s="104" t="str">
        <f t="shared" si="856"/>
        <v>2481422062</v>
      </c>
      <c r="L2564" s="68">
        <f t="shared" si="857"/>
        <v>2470</v>
      </c>
    </row>
    <row r="2565" spans="2:12" ht="14.25" customHeight="1" x14ac:dyDescent="0.15">
      <c r="B2565" s="131" t="s">
        <v>481</v>
      </c>
      <c r="C2565" s="130" t="s">
        <v>258</v>
      </c>
      <c r="D2565" s="130">
        <v>2</v>
      </c>
      <c r="E2565" s="132">
        <v>176</v>
      </c>
      <c r="F2565" s="63" t="s">
        <v>632</v>
      </c>
      <c r="G2565" s="102">
        <f t="shared" si="830"/>
        <v>10.36</v>
      </c>
      <c r="H2565" s="99">
        <f t="shared" si="828"/>
        <v>1823</v>
      </c>
      <c r="I2565" s="61">
        <v>2</v>
      </c>
      <c r="J2565" s="105" t="s">
        <v>649</v>
      </c>
      <c r="K2565" s="104" t="str">
        <f t="shared" si="856"/>
        <v>2481942062</v>
      </c>
      <c r="L2565" s="68">
        <f t="shared" si="857"/>
        <v>2470</v>
      </c>
    </row>
    <row r="2566" spans="2:12" ht="14.25" customHeight="1" x14ac:dyDescent="0.15">
      <c r="B2566" s="131" t="s">
        <v>96</v>
      </c>
      <c r="C2566" s="130" t="s">
        <v>259</v>
      </c>
      <c r="D2566" s="130">
        <v>1</v>
      </c>
      <c r="E2566" s="132">
        <v>121</v>
      </c>
      <c r="F2566" s="63" t="s">
        <v>632</v>
      </c>
      <c r="G2566" s="102">
        <f t="shared" si="830"/>
        <v>10.36</v>
      </c>
      <c r="H2566" s="99">
        <f t="shared" si="828"/>
        <v>1253</v>
      </c>
      <c r="I2566" s="61">
        <v>2</v>
      </c>
      <c r="J2566" s="105" t="s">
        <v>649</v>
      </c>
      <c r="K2566" s="104" t="str">
        <f t="shared" si="856"/>
        <v>2481431062</v>
      </c>
      <c r="L2566" s="68">
        <f t="shared" si="857"/>
        <v>188</v>
      </c>
    </row>
    <row r="2567" spans="2:12" ht="14.25" customHeight="1" x14ac:dyDescent="0.15">
      <c r="B2567" s="131" t="s">
        <v>482</v>
      </c>
      <c r="C2567" s="130" t="s">
        <v>260</v>
      </c>
      <c r="D2567" s="130">
        <v>1</v>
      </c>
      <c r="E2567" s="132">
        <v>109</v>
      </c>
      <c r="F2567" s="63" t="s">
        <v>632</v>
      </c>
      <c r="G2567" s="102">
        <f t="shared" si="830"/>
        <v>10.36</v>
      </c>
      <c r="H2567" s="99">
        <f t="shared" si="828"/>
        <v>1129</v>
      </c>
      <c r="I2567" s="61">
        <v>2</v>
      </c>
      <c r="J2567" s="105" t="s">
        <v>649</v>
      </c>
      <c r="K2567" s="104" t="str">
        <f t="shared" si="856"/>
        <v>2481971062</v>
      </c>
      <c r="L2567" s="68">
        <f t="shared" si="857"/>
        <v>188</v>
      </c>
    </row>
    <row r="2568" spans="2:12" ht="14.25" customHeight="1" x14ac:dyDescent="0.15">
      <c r="B2568" s="131" t="s">
        <v>483</v>
      </c>
      <c r="C2568" s="130" t="s">
        <v>261</v>
      </c>
      <c r="D2568" s="130">
        <v>6</v>
      </c>
      <c r="E2568" s="132">
        <v>815</v>
      </c>
      <c r="F2568" s="63" t="s">
        <v>632</v>
      </c>
      <c r="G2568" s="102">
        <f t="shared" si="830"/>
        <v>10.36</v>
      </c>
      <c r="H2568" s="99">
        <f t="shared" si="828"/>
        <v>8443</v>
      </c>
      <c r="I2568" s="61">
        <v>2</v>
      </c>
      <c r="J2568" s="105" t="s">
        <v>649</v>
      </c>
      <c r="K2568" s="104" t="str">
        <f t="shared" si="856"/>
        <v>2488016062</v>
      </c>
      <c r="L2568" s="68">
        <f t="shared" si="857"/>
        <v>3000</v>
      </c>
    </row>
    <row r="2569" spans="2:12" ht="14.25" customHeight="1" x14ac:dyDescent="0.15">
      <c r="B2569" s="131" t="s">
        <v>484</v>
      </c>
      <c r="C2569" s="130" t="s">
        <v>262</v>
      </c>
      <c r="D2569" s="130">
        <v>6</v>
      </c>
      <c r="E2569" s="132">
        <v>734</v>
      </c>
      <c r="F2569" s="63" t="s">
        <v>632</v>
      </c>
      <c r="G2569" s="102">
        <f t="shared" si="830"/>
        <v>10.36</v>
      </c>
      <c r="H2569" s="99">
        <f t="shared" si="828"/>
        <v>7604</v>
      </c>
      <c r="I2569" s="61">
        <v>2</v>
      </c>
      <c r="J2569" s="105" t="s">
        <v>649</v>
      </c>
      <c r="K2569" s="104" t="str">
        <f t="shared" si="856"/>
        <v>2488036062</v>
      </c>
      <c r="L2569" s="68">
        <f t="shared" si="857"/>
        <v>3000</v>
      </c>
    </row>
    <row r="2570" spans="2:12" ht="14.25" customHeight="1" x14ac:dyDescent="0.15">
      <c r="B2570" s="131" t="s">
        <v>485</v>
      </c>
      <c r="C2570" s="130" t="s">
        <v>263</v>
      </c>
      <c r="D2570" s="130">
        <v>5</v>
      </c>
      <c r="E2570" s="132">
        <v>718</v>
      </c>
      <c r="F2570" s="63" t="s">
        <v>632</v>
      </c>
      <c r="G2570" s="102">
        <f t="shared" si="830"/>
        <v>10.36</v>
      </c>
      <c r="H2570" s="99">
        <f t="shared" si="828"/>
        <v>7438</v>
      </c>
      <c r="I2570" s="61">
        <v>2</v>
      </c>
      <c r="J2570" s="105" t="s">
        <v>649</v>
      </c>
      <c r="K2570" s="104" t="str">
        <f t="shared" si="856"/>
        <v>2488055062</v>
      </c>
      <c r="L2570" s="68">
        <f t="shared" si="857"/>
        <v>2570</v>
      </c>
    </row>
    <row r="2571" spans="2:12" ht="14.25" customHeight="1" x14ac:dyDescent="0.15">
      <c r="B2571" s="131" t="s">
        <v>486</v>
      </c>
      <c r="C2571" s="130" t="s">
        <v>264</v>
      </c>
      <c r="D2571" s="130">
        <v>5</v>
      </c>
      <c r="E2571" s="132">
        <v>646</v>
      </c>
      <c r="F2571" s="63" t="s">
        <v>632</v>
      </c>
      <c r="G2571" s="102">
        <f t="shared" si="830"/>
        <v>10.36</v>
      </c>
      <c r="H2571" s="99">
        <f t="shared" ref="H2571:H2634" si="858">ROUNDDOWN(E2571*G2571,0)</f>
        <v>6692</v>
      </c>
      <c r="I2571" s="61">
        <v>2</v>
      </c>
      <c r="J2571" s="105" t="s">
        <v>649</v>
      </c>
      <c r="K2571" s="104" t="str">
        <f t="shared" si="856"/>
        <v>2488075062</v>
      </c>
      <c r="L2571" s="68">
        <f t="shared" si="857"/>
        <v>2570</v>
      </c>
    </row>
    <row r="2572" spans="2:12" ht="14.25" customHeight="1" x14ac:dyDescent="0.15">
      <c r="B2572" s="131" t="s">
        <v>487</v>
      </c>
      <c r="C2572" s="130" t="s">
        <v>265</v>
      </c>
      <c r="D2572" s="130">
        <v>4</v>
      </c>
      <c r="E2572" s="132">
        <v>622</v>
      </c>
      <c r="F2572" s="63" t="s">
        <v>632</v>
      </c>
      <c r="G2572" s="102">
        <f t="shared" ref="G2572:G2635" si="859">G$2442</f>
        <v>10.36</v>
      </c>
      <c r="H2572" s="99">
        <f t="shared" si="858"/>
        <v>6443</v>
      </c>
      <c r="I2572" s="61">
        <v>2</v>
      </c>
      <c r="J2572" s="105" t="s">
        <v>649</v>
      </c>
      <c r="K2572" s="104" t="str">
        <f t="shared" si="856"/>
        <v>2488094062</v>
      </c>
      <c r="L2572" s="68">
        <f t="shared" si="857"/>
        <v>2138</v>
      </c>
    </row>
    <row r="2573" spans="2:12" ht="14.25" customHeight="1" x14ac:dyDescent="0.15">
      <c r="B2573" s="131" t="s">
        <v>488</v>
      </c>
      <c r="C2573" s="130" t="s">
        <v>266</v>
      </c>
      <c r="D2573" s="130">
        <v>4</v>
      </c>
      <c r="E2573" s="132">
        <v>560</v>
      </c>
      <c r="F2573" s="63" t="s">
        <v>632</v>
      </c>
      <c r="G2573" s="102">
        <f t="shared" si="859"/>
        <v>10.36</v>
      </c>
      <c r="H2573" s="99">
        <f t="shared" si="858"/>
        <v>5801</v>
      </c>
      <c r="I2573" s="61">
        <v>2</v>
      </c>
      <c r="J2573" s="105" t="s">
        <v>649</v>
      </c>
      <c r="K2573" s="104" t="str">
        <f t="shared" si="856"/>
        <v>2488114062</v>
      </c>
      <c r="L2573" s="68">
        <f t="shared" si="857"/>
        <v>2138</v>
      </c>
    </row>
    <row r="2574" spans="2:12" ht="14.25" customHeight="1" x14ac:dyDescent="0.15">
      <c r="B2574" s="131" t="s">
        <v>489</v>
      </c>
      <c r="C2574" s="130" t="s">
        <v>267</v>
      </c>
      <c r="D2574" s="130">
        <v>3</v>
      </c>
      <c r="E2574" s="132">
        <v>577</v>
      </c>
      <c r="F2574" s="63" t="s">
        <v>632</v>
      </c>
      <c r="G2574" s="102">
        <f t="shared" si="859"/>
        <v>10.36</v>
      </c>
      <c r="H2574" s="99">
        <f t="shared" si="858"/>
        <v>5977</v>
      </c>
      <c r="I2574" s="61">
        <v>2</v>
      </c>
      <c r="J2574" s="105" t="s">
        <v>649</v>
      </c>
      <c r="K2574" s="104" t="str">
        <f t="shared" si="856"/>
        <v>2488133062</v>
      </c>
      <c r="L2574" s="68">
        <f t="shared" si="857"/>
        <v>1942</v>
      </c>
    </row>
    <row r="2575" spans="2:12" ht="14.25" customHeight="1" x14ac:dyDescent="0.15">
      <c r="B2575" s="131" t="s">
        <v>490</v>
      </c>
      <c r="C2575" s="130" t="s">
        <v>268</v>
      </c>
      <c r="D2575" s="130">
        <v>3</v>
      </c>
      <c r="E2575" s="132">
        <v>519</v>
      </c>
      <c r="F2575" s="63" t="s">
        <v>632</v>
      </c>
      <c r="G2575" s="102">
        <f t="shared" si="859"/>
        <v>10.36</v>
      </c>
      <c r="H2575" s="99">
        <f t="shared" si="858"/>
        <v>5376</v>
      </c>
      <c r="I2575" s="61">
        <v>2</v>
      </c>
      <c r="J2575" s="105" t="s">
        <v>649</v>
      </c>
      <c r="K2575" s="104" t="str">
        <f t="shared" si="856"/>
        <v>2488153062</v>
      </c>
      <c r="L2575" s="68">
        <f t="shared" si="857"/>
        <v>1942</v>
      </c>
    </row>
    <row r="2576" spans="2:12" ht="14.25" customHeight="1" x14ac:dyDescent="0.15">
      <c r="B2576" s="131" t="s">
        <v>491</v>
      </c>
      <c r="C2576" s="130" t="s">
        <v>269</v>
      </c>
      <c r="D2576" s="130">
        <v>2</v>
      </c>
      <c r="E2576" s="132">
        <v>526</v>
      </c>
      <c r="F2576" s="63" t="s">
        <v>632</v>
      </c>
      <c r="G2576" s="102">
        <f t="shared" si="859"/>
        <v>10.36</v>
      </c>
      <c r="H2576" s="99">
        <f t="shared" si="858"/>
        <v>5449</v>
      </c>
      <c r="I2576" s="61">
        <v>2</v>
      </c>
      <c r="J2576" s="105" t="s">
        <v>649</v>
      </c>
      <c r="K2576" s="104" t="str">
        <f t="shared" si="856"/>
        <v>2488172062</v>
      </c>
      <c r="L2576" s="68">
        <f t="shared" si="857"/>
        <v>1718</v>
      </c>
    </row>
    <row r="2577" spans="2:12" ht="14.25" customHeight="1" x14ac:dyDescent="0.15">
      <c r="B2577" s="131" t="s">
        <v>492</v>
      </c>
      <c r="C2577" s="130" t="s">
        <v>270</v>
      </c>
      <c r="D2577" s="130">
        <v>2</v>
      </c>
      <c r="E2577" s="132">
        <v>473</v>
      </c>
      <c r="F2577" s="63" t="s">
        <v>632</v>
      </c>
      <c r="G2577" s="102">
        <f t="shared" si="859"/>
        <v>10.36</v>
      </c>
      <c r="H2577" s="99">
        <f t="shared" si="858"/>
        <v>4900</v>
      </c>
      <c r="I2577" s="61">
        <v>2</v>
      </c>
      <c r="J2577" s="105" t="s">
        <v>649</v>
      </c>
      <c r="K2577" s="104" t="str">
        <f t="shared" si="856"/>
        <v>2488192062</v>
      </c>
      <c r="L2577" s="68">
        <f t="shared" si="857"/>
        <v>1718</v>
      </c>
    </row>
    <row r="2578" spans="2:12" ht="14.25" customHeight="1" x14ac:dyDescent="0.15">
      <c r="B2578" s="131" t="s">
        <v>491</v>
      </c>
      <c r="C2578" s="130" t="s">
        <v>713</v>
      </c>
      <c r="D2578" s="130">
        <v>1</v>
      </c>
      <c r="E2578" s="132">
        <v>526</v>
      </c>
      <c r="F2578" s="63" t="s">
        <v>632</v>
      </c>
      <c r="G2578" s="102">
        <f t="shared" si="859"/>
        <v>10.36</v>
      </c>
      <c r="H2578" s="99">
        <f t="shared" si="858"/>
        <v>5449</v>
      </c>
      <c r="I2578" s="61">
        <v>2</v>
      </c>
      <c r="J2578" s="105" t="s">
        <v>649</v>
      </c>
      <c r="K2578" s="104" t="str">
        <f t="shared" si="856"/>
        <v>2488171062</v>
      </c>
      <c r="L2578" s="68">
        <f t="shared" si="857"/>
        <v>308</v>
      </c>
    </row>
    <row r="2579" spans="2:12" ht="14.25" customHeight="1" x14ac:dyDescent="0.15">
      <c r="B2579" s="131" t="s">
        <v>492</v>
      </c>
      <c r="C2579" s="130" t="s">
        <v>714</v>
      </c>
      <c r="D2579" s="130">
        <v>1</v>
      </c>
      <c r="E2579" s="132">
        <v>473</v>
      </c>
      <c r="F2579" s="63" t="s">
        <v>632</v>
      </c>
      <c r="G2579" s="102">
        <f t="shared" si="859"/>
        <v>10.36</v>
      </c>
      <c r="H2579" s="99">
        <f t="shared" si="858"/>
        <v>4900</v>
      </c>
      <c r="I2579" s="61">
        <v>2</v>
      </c>
      <c r="J2579" s="105" t="s">
        <v>649</v>
      </c>
      <c r="K2579" s="104" t="str">
        <f t="shared" si="856"/>
        <v>2488191062</v>
      </c>
      <c r="L2579" s="68">
        <f t="shared" si="857"/>
        <v>308</v>
      </c>
    </row>
    <row r="2580" spans="2:12" ht="14.25" customHeight="1" x14ac:dyDescent="0.15">
      <c r="B2580" s="131" t="s">
        <v>493</v>
      </c>
      <c r="C2580" s="130" t="s">
        <v>271</v>
      </c>
      <c r="D2580" s="130">
        <v>6</v>
      </c>
      <c r="E2580" s="132">
        <v>591</v>
      </c>
      <c r="F2580" s="63" t="s">
        <v>632</v>
      </c>
      <c r="G2580" s="102">
        <f t="shared" si="859"/>
        <v>10.36</v>
      </c>
      <c r="H2580" s="99">
        <f t="shared" si="858"/>
        <v>6122</v>
      </c>
      <c r="I2580" s="61">
        <v>2</v>
      </c>
      <c r="J2580" s="105" t="s">
        <v>649</v>
      </c>
      <c r="K2580" s="104" t="str">
        <f t="shared" si="856"/>
        <v>2488216062</v>
      </c>
      <c r="L2580" s="68">
        <f t="shared" si="857"/>
        <v>2185</v>
      </c>
    </row>
    <row r="2581" spans="2:12" ht="14.25" customHeight="1" x14ac:dyDescent="0.15">
      <c r="B2581" s="131" t="s">
        <v>494</v>
      </c>
      <c r="C2581" s="130" t="s">
        <v>272</v>
      </c>
      <c r="D2581" s="130">
        <v>6</v>
      </c>
      <c r="E2581" s="132">
        <v>532</v>
      </c>
      <c r="F2581" s="63" t="s">
        <v>632</v>
      </c>
      <c r="G2581" s="102">
        <f t="shared" si="859"/>
        <v>10.36</v>
      </c>
      <c r="H2581" s="99">
        <f t="shared" si="858"/>
        <v>5511</v>
      </c>
      <c r="I2581" s="61">
        <v>2</v>
      </c>
      <c r="J2581" s="105" t="s">
        <v>649</v>
      </c>
      <c r="K2581" s="104" t="str">
        <f t="shared" si="856"/>
        <v>2488236062</v>
      </c>
      <c r="L2581" s="68">
        <f t="shared" si="857"/>
        <v>2185</v>
      </c>
    </row>
    <row r="2582" spans="2:12" ht="14.25" customHeight="1" x14ac:dyDescent="0.15">
      <c r="B2582" s="131" t="s">
        <v>495</v>
      </c>
      <c r="C2582" s="130" t="s">
        <v>273</v>
      </c>
      <c r="D2582" s="130">
        <v>5</v>
      </c>
      <c r="E2582" s="132">
        <v>539</v>
      </c>
      <c r="F2582" s="63" t="s">
        <v>632</v>
      </c>
      <c r="G2582" s="102">
        <f t="shared" si="859"/>
        <v>10.36</v>
      </c>
      <c r="H2582" s="99">
        <f t="shared" si="858"/>
        <v>5584</v>
      </c>
      <c r="I2582" s="61">
        <v>2</v>
      </c>
      <c r="J2582" s="105" t="s">
        <v>649</v>
      </c>
      <c r="K2582" s="104" t="str">
        <f t="shared" si="856"/>
        <v>2488255062</v>
      </c>
      <c r="L2582" s="68">
        <f t="shared" si="857"/>
        <v>1712</v>
      </c>
    </row>
    <row r="2583" spans="2:12" ht="14.25" customHeight="1" x14ac:dyDescent="0.15">
      <c r="B2583" s="131" t="s">
        <v>496</v>
      </c>
      <c r="C2583" s="130" t="s">
        <v>274</v>
      </c>
      <c r="D2583" s="130">
        <v>5</v>
      </c>
      <c r="E2583" s="132">
        <v>485</v>
      </c>
      <c r="F2583" s="63" t="s">
        <v>632</v>
      </c>
      <c r="G2583" s="102">
        <f t="shared" si="859"/>
        <v>10.36</v>
      </c>
      <c r="H2583" s="99">
        <f t="shared" si="858"/>
        <v>5024</v>
      </c>
      <c r="I2583" s="61">
        <v>2</v>
      </c>
      <c r="J2583" s="105" t="s">
        <v>649</v>
      </c>
      <c r="K2583" s="104" t="str">
        <f t="shared" si="856"/>
        <v>2488275062</v>
      </c>
      <c r="L2583" s="68">
        <f t="shared" si="857"/>
        <v>1712</v>
      </c>
    </row>
    <row r="2584" spans="2:12" ht="14.25" customHeight="1" x14ac:dyDescent="0.15">
      <c r="B2584" s="131" t="s">
        <v>497</v>
      </c>
      <c r="C2584" s="130" t="s">
        <v>275</v>
      </c>
      <c r="D2584" s="130">
        <v>4</v>
      </c>
      <c r="E2584" s="132">
        <v>391</v>
      </c>
      <c r="F2584" s="63" t="s">
        <v>632</v>
      </c>
      <c r="G2584" s="102">
        <f t="shared" si="859"/>
        <v>10.36</v>
      </c>
      <c r="H2584" s="99">
        <f t="shared" si="858"/>
        <v>4050</v>
      </c>
      <c r="I2584" s="61">
        <v>2</v>
      </c>
      <c r="J2584" s="105" t="s">
        <v>649</v>
      </c>
      <c r="K2584" s="104" t="str">
        <f t="shared" si="856"/>
        <v>2488294062</v>
      </c>
      <c r="L2584" s="68">
        <f t="shared" si="857"/>
        <v>2647</v>
      </c>
    </row>
    <row r="2585" spans="2:12" ht="14.25" customHeight="1" x14ac:dyDescent="0.15">
      <c r="B2585" s="131" t="s">
        <v>498</v>
      </c>
      <c r="C2585" s="130" t="s">
        <v>276</v>
      </c>
      <c r="D2585" s="130">
        <v>4</v>
      </c>
      <c r="E2585" s="132">
        <v>352</v>
      </c>
      <c r="F2585" s="63" t="s">
        <v>632</v>
      </c>
      <c r="G2585" s="102">
        <f t="shared" si="859"/>
        <v>10.36</v>
      </c>
      <c r="H2585" s="99">
        <f t="shared" si="858"/>
        <v>3646</v>
      </c>
      <c r="I2585" s="61">
        <v>2</v>
      </c>
      <c r="J2585" s="105" t="s">
        <v>649</v>
      </c>
      <c r="K2585" s="104" t="str">
        <f t="shared" si="856"/>
        <v>2488314062</v>
      </c>
      <c r="L2585" s="68">
        <f t="shared" si="857"/>
        <v>2647</v>
      </c>
    </row>
    <row r="2586" spans="2:12" ht="14.25" customHeight="1" x14ac:dyDescent="0.15">
      <c r="B2586" s="131" t="s">
        <v>499</v>
      </c>
      <c r="C2586" s="130" t="s">
        <v>277</v>
      </c>
      <c r="D2586" s="130">
        <v>3</v>
      </c>
      <c r="E2586" s="132">
        <v>338</v>
      </c>
      <c r="F2586" s="63" t="s">
        <v>632</v>
      </c>
      <c r="G2586" s="102">
        <f t="shared" si="859"/>
        <v>10.36</v>
      </c>
      <c r="H2586" s="99">
        <f t="shared" si="858"/>
        <v>3501</v>
      </c>
      <c r="I2586" s="61">
        <v>2</v>
      </c>
      <c r="J2586" s="105" t="s">
        <v>649</v>
      </c>
      <c r="K2586" s="104" t="str">
        <f t="shared" si="856"/>
        <v>2488333062</v>
      </c>
      <c r="L2586" s="68">
        <f t="shared" si="857"/>
        <v>2865</v>
      </c>
    </row>
    <row r="2587" spans="2:12" ht="14.25" customHeight="1" x14ac:dyDescent="0.15">
      <c r="B2587" s="131" t="s">
        <v>500</v>
      </c>
      <c r="C2587" s="130" t="s">
        <v>278</v>
      </c>
      <c r="D2587" s="130">
        <v>3</v>
      </c>
      <c r="E2587" s="132">
        <v>304</v>
      </c>
      <c r="F2587" s="63" t="s">
        <v>632</v>
      </c>
      <c r="G2587" s="102">
        <f t="shared" si="859"/>
        <v>10.36</v>
      </c>
      <c r="H2587" s="99">
        <f t="shared" si="858"/>
        <v>3149</v>
      </c>
      <c r="I2587" s="61">
        <v>2</v>
      </c>
      <c r="J2587" s="105" t="s">
        <v>649</v>
      </c>
      <c r="K2587" s="104" t="str">
        <f t="shared" si="856"/>
        <v>2488353062</v>
      </c>
      <c r="L2587" s="68">
        <f t="shared" si="857"/>
        <v>2865</v>
      </c>
    </row>
    <row r="2588" spans="2:12" ht="14.25" customHeight="1" x14ac:dyDescent="0.15">
      <c r="B2588" s="131" t="s">
        <v>501</v>
      </c>
      <c r="C2588" s="130" t="s">
        <v>279</v>
      </c>
      <c r="D2588" s="130">
        <v>2</v>
      </c>
      <c r="E2588" s="132">
        <v>289</v>
      </c>
      <c r="F2588" s="63" t="s">
        <v>632</v>
      </c>
      <c r="G2588" s="102">
        <f t="shared" si="859"/>
        <v>10.36</v>
      </c>
      <c r="H2588" s="99">
        <f t="shared" si="858"/>
        <v>2994</v>
      </c>
      <c r="I2588" s="61">
        <v>2</v>
      </c>
      <c r="J2588" s="105" t="s">
        <v>649</v>
      </c>
      <c r="K2588" s="104" t="str">
        <f t="shared" si="856"/>
        <v>2488372062</v>
      </c>
      <c r="L2588" s="68">
        <f t="shared" si="857"/>
        <v>2908</v>
      </c>
    </row>
    <row r="2589" spans="2:12" ht="14.25" customHeight="1" x14ac:dyDescent="0.15">
      <c r="B2589" s="131" t="s">
        <v>502</v>
      </c>
      <c r="C2589" s="130" t="s">
        <v>280</v>
      </c>
      <c r="D2589" s="130">
        <v>2</v>
      </c>
      <c r="E2589" s="132">
        <v>260</v>
      </c>
      <c r="F2589" s="63" t="s">
        <v>632</v>
      </c>
      <c r="G2589" s="102">
        <f t="shared" si="859"/>
        <v>10.36</v>
      </c>
      <c r="H2589" s="99">
        <f t="shared" si="858"/>
        <v>2693</v>
      </c>
      <c r="I2589" s="61">
        <v>2</v>
      </c>
      <c r="J2589" s="105" t="s">
        <v>649</v>
      </c>
      <c r="K2589" s="104" t="str">
        <f t="shared" si="856"/>
        <v>2488392062</v>
      </c>
      <c r="L2589" s="68">
        <f t="shared" si="857"/>
        <v>2908</v>
      </c>
    </row>
    <row r="2590" spans="2:12" ht="14.25" customHeight="1" x14ac:dyDescent="0.15">
      <c r="B2590" s="131" t="s">
        <v>501</v>
      </c>
      <c r="C2590" s="130" t="s">
        <v>715</v>
      </c>
      <c r="D2590" s="130">
        <v>1</v>
      </c>
      <c r="E2590" s="132">
        <v>289</v>
      </c>
      <c r="F2590" s="63" t="s">
        <v>632</v>
      </c>
      <c r="G2590" s="102">
        <f t="shared" si="859"/>
        <v>10.36</v>
      </c>
      <c r="H2590" s="99">
        <f t="shared" si="858"/>
        <v>2994</v>
      </c>
      <c r="I2590" s="61">
        <v>2</v>
      </c>
      <c r="J2590" s="105" t="s">
        <v>649</v>
      </c>
      <c r="K2590" s="104" t="str">
        <f t="shared" si="856"/>
        <v>2488371062</v>
      </c>
      <c r="L2590" s="68">
        <f t="shared" si="857"/>
        <v>188</v>
      </c>
    </row>
    <row r="2591" spans="2:12" ht="14.25" customHeight="1" x14ac:dyDescent="0.15">
      <c r="B2591" s="131" t="s">
        <v>502</v>
      </c>
      <c r="C2591" s="130" t="s">
        <v>716</v>
      </c>
      <c r="D2591" s="130">
        <v>1</v>
      </c>
      <c r="E2591" s="132">
        <v>260</v>
      </c>
      <c r="F2591" s="63" t="s">
        <v>632</v>
      </c>
      <c r="G2591" s="102">
        <f t="shared" si="859"/>
        <v>10.36</v>
      </c>
      <c r="H2591" s="99">
        <f t="shared" si="858"/>
        <v>2693</v>
      </c>
      <c r="I2591" s="61">
        <v>2</v>
      </c>
      <c r="J2591" s="105" t="s">
        <v>649</v>
      </c>
      <c r="K2591" s="104" t="str">
        <f t="shared" si="856"/>
        <v>2488391062</v>
      </c>
      <c r="L2591" s="68">
        <f t="shared" si="857"/>
        <v>188</v>
      </c>
    </row>
    <row r="2592" spans="2:12" ht="14.25" customHeight="1" x14ac:dyDescent="0.15">
      <c r="B2592" s="131" t="s">
        <v>503</v>
      </c>
      <c r="C2592" s="130" t="s">
        <v>281</v>
      </c>
      <c r="D2592" s="130">
        <v>3</v>
      </c>
      <c r="E2592" s="132">
        <v>718</v>
      </c>
      <c r="F2592" s="63" t="s">
        <v>632</v>
      </c>
      <c r="G2592" s="102">
        <f t="shared" si="859"/>
        <v>10.36</v>
      </c>
      <c r="H2592" s="99">
        <f t="shared" si="858"/>
        <v>7438</v>
      </c>
      <c r="I2592" s="61">
        <v>2</v>
      </c>
      <c r="J2592" s="105" t="s">
        <v>649</v>
      </c>
      <c r="K2592" s="104" t="str">
        <f t="shared" si="856"/>
        <v>2488413062</v>
      </c>
      <c r="L2592" s="68">
        <f t="shared" si="857"/>
        <v>2570</v>
      </c>
    </row>
    <row r="2593" spans="2:12" ht="14.25" customHeight="1" x14ac:dyDescent="0.15">
      <c r="B2593" s="131" t="s">
        <v>504</v>
      </c>
      <c r="C2593" s="130" t="s">
        <v>282</v>
      </c>
      <c r="D2593" s="130">
        <v>3</v>
      </c>
      <c r="E2593" s="132">
        <v>646</v>
      </c>
      <c r="F2593" s="63" t="s">
        <v>632</v>
      </c>
      <c r="G2593" s="102">
        <f t="shared" si="859"/>
        <v>10.36</v>
      </c>
      <c r="H2593" s="99">
        <f t="shared" si="858"/>
        <v>6692</v>
      </c>
      <c r="I2593" s="61">
        <v>2</v>
      </c>
      <c r="J2593" s="105" t="s">
        <v>649</v>
      </c>
      <c r="K2593" s="104" t="str">
        <f t="shared" si="856"/>
        <v>2488433062</v>
      </c>
      <c r="L2593" s="68">
        <f t="shared" si="857"/>
        <v>2570</v>
      </c>
    </row>
    <row r="2594" spans="2:12" ht="14.25" customHeight="1" x14ac:dyDescent="0.15">
      <c r="B2594" s="131" t="s">
        <v>505</v>
      </c>
      <c r="C2594" s="130" t="s">
        <v>283</v>
      </c>
      <c r="D2594" s="130">
        <v>2</v>
      </c>
      <c r="E2594" s="132">
        <v>601</v>
      </c>
      <c r="F2594" s="63" t="s">
        <v>632</v>
      </c>
      <c r="G2594" s="102">
        <f t="shared" si="859"/>
        <v>10.36</v>
      </c>
      <c r="H2594" s="99">
        <f t="shared" si="858"/>
        <v>6226</v>
      </c>
      <c r="I2594" s="61">
        <v>2</v>
      </c>
      <c r="J2594" s="105" t="s">
        <v>649</v>
      </c>
      <c r="K2594" s="104" t="str">
        <f t="shared" si="856"/>
        <v>2488452062</v>
      </c>
      <c r="L2594" s="68">
        <f t="shared" si="857"/>
        <v>1611</v>
      </c>
    </row>
    <row r="2595" spans="2:12" ht="14.25" customHeight="1" x14ac:dyDescent="0.15">
      <c r="B2595" s="131" t="s">
        <v>506</v>
      </c>
      <c r="C2595" s="130" t="s">
        <v>284</v>
      </c>
      <c r="D2595" s="130">
        <v>2</v>
      </c>
      <c r="E2595" s="132">
        <v>541</v>
      </c>
      <c r="F2595" s="63" t="s">
        <v>632</v>
      </c>
      <c r="G2595" s="102">
        <f t="shared" si="859"/>
        <v>10.36</v>
      </c>
      <c r="H2595" s="99">
        <f t="shared" si="858"/>
        <v>5604</v>
      </c>
      <c r="I2595" s="61">
        <v>2</v>
      </c>
      <c r="J2595" s="105" t="s">
        <v>649</v>
      </c>
      <c r="K2595" s="104" t="str">
        <f t="shared" si="856"/>
        <v>2488472062</v>
      </c>
      <c r="L2595" s="68">
        <f t="shared" si="857"/>
        <v>1611</v>
      </c>
    </row>
    <row r="2596" spans="2:12" ht="14.25" customHeight="1" x14ac:dyDescent="0.15">
      <c r="B2596" s="131" t="s">
        <v>507</v>
      </c>
      <c r="C2596" s="130" t="s">
        <v>285</v>
      </c>
      <c r="D2596" s="130">
        <v>1</v>
      </c>
      <c r="E2596" s="132">
        <v>526</v>
      </c>
      <c r="F2596" s="63" t="s">
        <v>632</v>
      </c>
      <c r="G2596" s="102">
        <f t="shared" si="859"/>
        <v>10.36</v>
      </c>
      <c r="H2596" s="99">
        <f t="shared" si="858"/>
        <v>5449</v>
      </c>
      <c r="I2596" s="61">
        <v>2</v>
      </c>
      <c r="J2596" s="105" t="s">
        <v>649</v>
      </c>
      <c r="K2596" s="104" t="str">
        <f t="shared" ref="K2596:K2659" si="860">B2596&amp;D2596&amp;F2596&amp;I2596</f>
        <v>2488491062</v>
      </c>
      <c r="L2596" s="68">
        <f t="shared" si="857"/>
        <v>308</v>
      </c>
    </row>
    <row r="2597" spans="2:12" ht="14.25" customHeight="1" x14ac:dyDescent="0.15">
      <c r="B2597" s="131" t="s">
        <v>508</v>
      </c>
      <c r="C2597" s="130" t="s">
        <v>286</v>
      </c>
      <c r="D2597" s="130">
        <v>1</v>
      </c>
      <c r="E2597" s="132">
        <v>473</v>
      </c>
      <c r="F2597" s="63" t="s">
        <v>632</v>
      </c>
      <c r="G2597" s="102">
        <f t="shared" si="859"/>
        <v>10.36</v>
      </c>
      <c r="H2597" s="99">
        <f t="shared" si="858"/>
        <v>4900</v>
      </c>
      <c r="I2597" s="61">
        <v>2</v>
      </c>
      <c r="J2597" s="105" t="s">
        <v>649</v>
      </c>
      <c r="K2597" s="104" t="str">
        <f t="shared" si="860"/>
        <v>2488511062</v>
      </c>
      <c r="L2597" s="68">
        <f t="shared" ref="L2597:L2621" si="861">L2507</f>
        <v>308</v>
      </c>
    </row>
    <row r="2598" spans="2:12" ht="14.25" customHeight="1" x14ac:dyDescent="0.15">
      <c r="B2598" s="131" t="s">
        <v>509</v>
      </c>
      <c r="C2598" s="130" t="s">
        <v>287</v>
      </c>
      <c r="D2598" s="130">
        <v>3</v>
      </c>
      <c r="E2598" s="132">
        <v>539</v>
      </c>
      <c r="F2598" s="63" t="s">
        <v>632</v>
      </c>
      <c r="G2598" s="102">
        <f t="shared" si="859"/>
        <v>10.36</v>
      </c>
      <c r="H2598" s="99">
        <f t="shared" si="858"/>
        <v>5584</v>
      </c>
      <c r="I2598" s="61">
        <v>2</v>
      </c>
      <c r="J2598" s="105" t="s">
        <v>649</v>
      </c>
      <c r="K2598" s="104" t="str">
        <f t="shared" si="860"/>
        <v>2488533062</v>
      </c>
      <c r="L2598" s="68">
        <f t="shared" si="861"/>
        <v>1712</v>
      </c>
    </row>
    <row r="2599" spans="2:12" ht="14.25" customHeight="1" x14ac:dyDescent="0.15">
      <c r="B2599" s="131" t="s">
        <v>510</v>
      </c>
      <c r="C2599" s="130" t="s">
        <v>288</v>
      </c>
      <c r="D2599" s="130">
        <v>3</v>
      </c>
      <c r="E2599" s="132">
        <v>485</v>
      </c>
      <c r="F2599" s="63" t="s">
        <v>632</v>
      </c>
      <c r="G2599" s="102">
        <f t="shared" si="859"/>
        <v>10.36</v>
      </c>
      <c r="H2599" s="99">
        <f t="shared" si="858"/>
        <v>5024</v>
      </c>
      <c r="I2599" s="61">
        <v>2</v>
      </c>
      <c r="J2599" s="105" t="s">
        <v>649</v>
      </c>
      <c r="K2599" s="104" t="str">
        <f t="shared" si="860"/>
        <v>2488553062</v>
      </c>
      <c r="L2599" s="68">
        <f t="shared" si="861"/>
        <v>1712</v>
      </c>
    </row>
    <row r="2600" spans="2:12" ht="14.25" customHeight="1" x14ac:dyDescent="0.15">
      <c r="B2600" s="131" t="s">
        <v>511</v>
      </c>
      <c r="C2600" s="130" t="s">
        <v>289</v>
      </c>
      <c r="D2600" s="130">
        <v>2</v>
      </c>
      <c r="E2600" s="132">
        <v>365</v>
      </c>
      <c r="F2600" s="63" t="s">
        <v>632</v>
      </c>
      <c r="G2600" s="102">
        <f t="shared" si="859"/>
        <v>10.36</v>
      </c>
      <c r="H2600" s="99">
        <f t="shared" si="858"/>
        <v>3781</v>
      </c>
      <c r="I2600" s="61">
        <v>2</v>
      </c>
      <c r="J2600" s="105" t="s">
        <v>649</v>
      </c>
      <c r="K2600" s="104" t="str">
        <f t="shared" si="860"/>
        <v>2488572062</v>
      </c>
      <c r="L2600" s="68">
        <f t="shared" si="861"/>
        <v>2470</v>
      </c>
    </row>
    <row r="2601" spans="2:12" ht="14.25" customHeight="1" x14ac:dyDescent="0.15">
      <c r="B2601" s="131" t="s">
        <v>512</v>
      </c>
      <c r="C2601" s="130" t="s">
        <v>290</v>
      </c>
      <c r="D2601" s="130">
        <v>2</v>
      </c>
      <c r="E2601" s="132">
        <v>329</v>
      </c>
      <c r="F2601" s="63" t="s">
        <v>632</v>
      </c>
      <c r="G2601" s="102">
        <f t="shared" si="859"/>
        <v>10.36</v>
      </c>
      <c r="H2601" s="99">
        <f t="shared" si="858"/>
        <v>3408</v>
      </c>
      <c r="I2601" s="61">
        <v>2</v>
      </c>
      <c r="J2601" s="105" t="s">
        <v>649</v>
      </c>
      <c r="K2601" s="104" t="str">
        <f t="shared" si="860"/>
        <v>2488592062</v>
      </c>
      <c r="L2601" s="68">
        <f t="shared" si="861"/>
        <v>2470</v>
      </c>
    </row>
    <row r="2602" spans="2:12" ht="14.25" customHeight="1" x14ac:dyDescent="0.15">
      <c r="B2602" s="131" t="s">
        <v>513</v>
      </c>
      <c r="C2602" s="130" t="s">
        <v>291</v>
      </c>
      <c r="D2602" s="130">
        <v>1</v>
      </c>
      <c r="E2602" s="132">
        <v>288</v>
      </c>
      <c r="F2602" s="63" t="s">
        <v>632</v>
      </c>
      <c r="G2602" s="102">
        <f t="shared" si="859"/>
        <v>10.36</v>
      </c>
      <c r="H2602" s="99">
        <f t="shared" si="858"/>
        <v>2983</v>
      </c>
      <c r="I2602" s="61">
        <v>2</v>
      </c>
      <c r="J2602" s="105" t="s">
        <v>649</v>
      </c>
      <c r="K2602" s="104" t="str">
        <f t="shared" si="860"/>
        <v>2488611062</v>
      </c>
      <c r="L2602" s="68">
        <f t="shared" si="861"/>
        <v>188</v>
      </c>
    </row>
    <row r="2603" spans="2:12" ht="14.25" customHeight="1" x14ac:dyDescent="0.15">
      <c r="B2603" s="131" t="s">
        <v>514</v>
      </c>
      <c r="C2603" s="130" t="s">
        <v>292</v>
      </c>
      <c r="D2603" s="130">
        <v>1</v>
      </c>
      <c r="E2603" s="132">
        <v>259</v>
      </c>
      <c r="F2603" s="63" t="s">
        <v>632</v>
      </c>
      <c r="G2603" s="102">
        <f t="shared" si="859"/>
        <v>10.36</v>
      </c>
      <c r="H2603" s="99">
        <f t="shared" si="858"/>
        <v>2683</v>
      </c>
      <c r="I2603" s="61">
        <v>2</v>
      </c>
      <c r="J2603" s="105" t="s">
        <v>649</v>
      </c>
      <c r="K2603" s="104" t="str">
        <f t="shared" si="860"/>
        <v>2488631062</v>
      </c>
      <c r="L2603" s="68">
        <f t="shared" si="861"/>
        <v>188</v>
      </c>
    </row>
    <row r="2604" spans="2:12" ht="14.25" customHeight="1" x14ac:dyDescent="0.15">
      <c r="B2604" s="131" t="s">
        <v>787</v>
      </c>
      <c r="C2604" s="95" t="s">
        <v>717</v>
      </c>
      <c r="D2604" s="130">
        <v>6</v>
      </c>
      <c r="E2604" s="132">
        <v>775</v>
      </c>
      <c r="F2604" s="63" t="s">
        <v>632</v>
      </c>
      <c r="G2604" s="102">
        <f t="shared" si="859"/>
        <v>10.36</v>
      </c>
      <c r="H2604" s="99">
        <f t="shared" si="858"/>
        <v>8029</v>
      </c>
      <c r="I2604" s="61">
        <v>2</v>
      </c>
      <c r="J2604" s="105" t="s">
        <v>649</v>
      </c>
      <c r="K2604" s="104" t="str">
        <f t="shared" si="860"/>
        <v>2488706062</v>
      </c>
      <c r="L2604" s="68">
        <f t="shared" si="861"/>
        <v>3000</v>
      </c>
    </row>
    <row r="2605" spans="2:12" ht="14.25" customHeight="1" x14ac:dyDescent="0.15">
      <c r="B2605" s="131" t="s">
        <v>788</v>
      </c>
      <c r="C2605" s="95" t="s">
        <v>718</v>
      </c>
      <c r="D2605" s="130">
        <v>6</v>
      </c>
      <c r="E2605" s="132">
        <v>698</v>
      </c>
      <c r="F2605" s="63" t="s">
        <v>632</v>
      </c>
      <c r="G2605" s="102">
        <f t="shared" si="859"/>
        <v>10.36</v>
      </c>
      <c r="H2605" s="99">
        <f t="shared" si="858"/>
        <v>7231</v>
      </c>
      <c r="I2605" s="61">
        <v>2</v>
      </c>
      <c r="J2605" s="105" t="s">
        <v>649</v>
      </c>
      <c r="K2605" s="104" t="str">
        <f t="shared" si="860"/>
        <v>2488716062</v>
      </c>
      <c r="L2605" s="68">
        <f t="shared" si="861"/>
        <v>3000</v>
      </c>
    </row>
    <row r="2606" spans="2:12" ht="14.25" customHeight="1" x14ac:dyDescent="0.15">
      <c r="B2606" s="131" t="s">
        <v>789</v>
      </c>
      <c r="C2606" s="95" t="s">
        <v>719</v>
      </c>
      <c r="D2606" s="130">
        <v>5</v>
      </c>
      <c r="E2606" s="132">
        <v>684</v>
      </c>
      <c r="F2606" s="63" t="s">
        <v>632</v>
      </c>
      <c r="G2606" s="102">
        <f t="shared" si="859"/>
        <v>10.36</v>
      </c>
      <c r="H2606" s="99">
        <f t="shared" si="858"/>
        <v>7086</v>
      </c>
      <c r="I2606" s="61">
        <v>2</v>
      </c>
      <c r="J2606" s="105" t="s">
        <v>649</v>
      </c>
      <c r="K2606" s="104" t="str">
        <f t="shared" si="860"/>
        <v>2488725062</v>
      </c>
      <c r="L2606" s="68">
        <f t="shared" si="861"/>
        <v>2570</v>
      </c>
    </row>
    <row r="2607" spans="2:12" ht="14.25" customHeight="1" x14ac:dyDescent="0.15">
      <c r="B2607" s="131" t="s">
        <v>790</v>
      </c>
      <c r="C2607" s="95" t="s">
        <v>720</v>
      </c>
      <c r="D2607" s="130">
        <v>5</v>
      </c>
      <c r="E2607" s="132">
        <v>616</v>
      </c>
      <c r="F2607" s="63" t="s">
        <v>632</v>
      </c>
      <c r="G2607" s="102">
        <f t="shared" si="859"/>
        <v>10.36</v>
      </c>
      <c r="H2607" s="99">
        <f t="shared" si="858"/>
        <v>6381</v>
      </c>
      <c r="I2607" s="61">
        <v>2</v>
      </c>
      <c r="J2607" s="105" t="s">
        <v>649</v>
      </c>
      <c r="K2607" s="104" t="str">
        <f t="shared" si="860"/>
        <v>2488735062</v>
      </c>
      <c r="L2607" s="68">
        <f t="shared" si="861"/>
        <v>2570</v>
      </c>
    </row>
    <row r="2608" spans="2:12" ht="14.25" customHeight="1" x14ac:dyDescent="0.15">
      <c r="B2608" s="131" t="s">
        <v>791</v>
      </c>
      <c r="C2608" s="95" t="s">
        <v>721</v>
      </c>
      <c r="D2608" s="130">
        <v>4</v>
      </c>
      <c r="E2608" s="132">
        <v>592</v>
      </c>
      <c r="F2608" s="63" t="s">
        <v>632</v>
      </c>
      <c r="G2608" s="102">
        <f t="shared" si="859"/>
        <v>10.36</v>
      </c>
      <c r="H2608" s="99">
        <f t="shared" si="858"/>
        <v>6133</v>
      </c>
      <c r="I2608" s="61">
        <v>2</v>
      </c>
      <c r="J2608" s="105" t="s">
        <v>649</v>
      </c>
      <c r="K2608" s="104" t="str">
        <f t="shared" si="860"/>
        <v>2488744062</v>
      </c>
      <c r="L2608" s="68">
        <f t="shared" si="861"/>
        <v>2138</v>
      </c>
    </row>
    <row r="2609" spans="2:12" ht="14.25" customHeight="1" x14ac:dyDescent="0.15">
      <c r="B2609" s="131" t="s">
        <v>792</v>
      </c>
      <c r="C2609" s="95" t="s">
        <v>722</v>
      </c>
      <c r="D2609" s="130">
        <v>4</v>
      </c>
      <c r="E2609" s="132">
        <v>533</v>
      </c>
      <c r="F2609" s="63" t="s">
        <v>632</v>
      </c>
      <c r="G2609" s="102">
        <f t="shared" si="859"/>
        <v>10.36</v>
      </c>
      <c r="H2609" s="99">
        <f t="shared" si="858"/>
        <v>5521</v>
      </c>
      <c r="I2609" s="61">
        <v>2</v>
      </c>
      <c r="J2609" s="105" t="s">
        <v>649</v>
      </c>
      <c r="K2609" s="104" t="str">
        <f t="shared" si="860"/>
        <v>2488754062</v>
      </c>
      <c r="L2609" s="68">
        <f t="shared" si="861"/>
        <v>2138</v>
      </c>
    </row>
    <row r="2610" spans="2:12" ht="14.25" customHeight="1" x14ac:dyDescent="0.15">
      <c r="B2610" s="131" t="s">
        <v>793</v>
      </c>
      <c r="C2610" s="95" t="s">
        <v>723</v>
      </c>
      <c r="D2610" s="130">
        <v>3</v>
      </c>
      <c r="E2610" s="132">
        <v>549</v>
      </c>
      <c r="F2610" s="63" t="s">
        <v>632</v>
      </c>
      <c r="G2610" s="102">
        <f t="shared" si="859"/>
        <v>10.36</v>
      </c>
      <c r="H2610" s="99">
        <f t="shared" si="858"/>
        <v>5687</v>
      </c>
      <c r="I2610" s="61">
        <v>2</v>
      </c>
      <c r="J2610" s="105" t="s">
        <v>649</v>
      </c>
      <c r="K2610" s="104" t="str">
        <f t="shared" si="860"/>
        <v>2488763062</v>
      </c>
      <c r="L2610" s="68">
        <f t="shared" si="861"/>
        <v>1942</v>
      </c>
    </row>
    <row r="2611" spans="2:12" ht="14.25" customHeight="1" x14ac:dyDescent="0.15">
      <c r="B2611" s="131" t="s">
        <v>794</v>
      </c>
      <c r="C2611" s="95" t="s">
        <v>724</v>
      </c>
      <c r="D2611" s="130">
        <v>3</v>
      </c>
      <c r="E2611" s="132">
        <v>494</v>
      </c>
      <c r="F2611" s="63" t="s">
        <v>632</v>
      </c>
      <c r="G2611" s="102">
        <f t="shared" si="859"/>
        <v>10.36</v>
      </c>
      <c r="H2611" s="99">
        <f t="shared" si="858"/>
        <v>5117</v>
      </c>
      <c r="I2611" s="61">
        <v>2</v>
      </c>
      <c r="J2611" s="105" t="s">
        <v>649</v>
      </c>
      <c r="K2611" s="104" t="str">
        <f t="shared" si="860"/>
        <v>2488773062</v>
      </c>
      <c r="L2611" s="68">
        <f t="shared" si="861"/>
        <v>1942</v>
      </c>
    </row>
    <row r="2612" spans="2:12" ht="14.25" customHeight="1" x14ac:dyDescent="0.15">
      <c r="B2612" s="131" t="s">
        <v>795</v>
      </c>
      <c r="C2612" s="95" t="s">
        <v>725</v>
      </c>
      <c r="D2612" s="130">
        <v>2</v>
      </c>
      <c r="E2612" s="132">
        <v>501</v>
      </c>
      <c r="F2612" s="63" t="s">
        <v>632</v>
      </c>
      <c r="G2612" s="102">
        <f t="shared" si="859"/>
        <v>10.36</v>
      </c>
      <c r="H2612" s="99">
        <f t="shared" si="858"/>
        <v>5190</v>
      </c>
      <c r="I2612" s="61">
        <v>2</v>
      </c>
      <c r="J2612" s="105" t="s">
        <v>649</v>
      </c>
      <c r="K2612" s="104" t="str">
        <f t="shared" si="860"/>
        <v>2488782062</v>
      </c>
      <c r="L2612" s="68">
        <f t="shared" si="861"/>
        <v>1718</v>
      </c>
    </row>
    <row r="2613" spans="2:12" ht="14.25" customHeight="1" x14ac:dyDescent="0.15">
      <c r="B2613" s="131" t="s">
        <v>796</v>
      </c>
      <c r="C2613" s="95" t="s">
        <v>726</v>
      </c>
      <c r="D2613" s="130">
        <v>2</v>
      </c>
      <c r="E2613" s="132">
        <v>451</v>
      </c>
      <c r="F2613" s="63" t="s">
        <v>632</v>
      </c>
      <c r="G2613" s="102">
        <f t="shared" si="859"/>
        <v>10.36</v>
      </c>
      <c r="H2613" s="99">
        <f t="shared" si="858"/>
        <v>4672</v>
      </c>
      <c r="I2613" s="61">
        <v>2</v>
      </c>
      <c r="J2613" s="105" t="s">
        <v>649</v>
      </c>
      <c r="K2613" s="104" t="str">
        <f t="shared" si="860"/>
        <v>2488792062</v>
      </c>
      <c r="L2613" s="68">
        <f t="shared" si="861"/>
        <v>1718</v>
      </c>
    </row>
    <row r="2614" spans="2:12" ht="14.25" customHeight="1" x14ac:dyDescent="0.15">
      <c r="B2614" s="131" t="s">
        <v>795</v>
      </c>
      <c r="C2614" s="95" t="s">
        <v>727</v>
      </c>
      <c r="D2614" s="130">
        <v>1</v>
      </c>
      <c r="E2614" s="132">
        <v>501</v>
      </c>
      <c r="F2614" s="63" t="s">
        <v>632</v>
      </c>
      <c r="G2614" s="102">
        <f t="shared" si="859"/>
        <v>10.36</v>
      </c>
      <c r="H2614" s="99">
        <f t="shared" si="858"/>
        <v>5190</v>
      </c>
      <c r="I2614" s="61">
        <v>2</v>
      </c>
      <c r="J2614" s="105" t="s">
        <v>649</v>
      </c>
      <c r="K2614" s="104" t="str">
        <f t="shared" si="860"/>
        <v>2488781062</v>
      </c>
      <c r="L2614" s="68">
        <f t="shared" si="861"/>
        <v>308</v>
      </c>
    </row>
    <row r="2615" spans="2:12" ht="14.25" customHeight="1" x14ac:dyDescent="0.15">
      <c r="B2615" s="131" t="s">
        <v>796</v>
      </c>
      <c r="C2615" s="95" t="s">
        <v>728</v>
      </c>
      <c r="D2615" s="130">
        <v>1</v>
      </c>
      <c r="E2615" s="132">
        <v>451</v>
      </c>
      <c r="F2615" s="63" t="s">
        <v>632</v>
      </c>
      <c r="G2615" s="102">
        <f t="shared" si="859"/>
        <v>10.36</v>
      </c>
      <c r="H2615" s="99">
        <f t="shared" si="858"/>
        <v>4672</v>
      </c>
      <c r="I2615" s="61">
        <v>2</v>
      </c>
      <c r="J2615" s="105" t="s">
        <v>649</v>
      </c>
      <c r="K2615" s="104" t="str">
        <f t="shared" si="860"/>
        <v>2488791062</v>
      </c>
      <c r="L2615" s="68">
        <f t="shared" si="861"/>
        <v>308</v>
      </c>
    </row>
    <row r="2616" spans="2:12" ht="14.25" customHeight="1" x14ac:dyDescent="0.15">
      <c r="B2616" s="131" t="s">
        <v>797</v>
      </c>
      <c r="C2616" s="95" t="s">
        <v>729</v>
      </c>
      <c r="D2616" s="130">
        <v>3</v>
      </c>
      <c r="E2616" s="132">
        <v>684</v>
      </c>
      <c r="F2616" s="63" t="s">
        <v>632</v>
      </c>
      <c r="G2616" s="102">
        <f t="shared" si="859"/>
        <v>10.36</v>
      </c>
      <c r="H2616" s="99">
        <f t="shared" si="858"/>
        <v>7086</v>
      </c>
      <c r="I2616" s="61">
        <v>2</v>
      </c>
      <c r="J2616" s="105" t="s">
        <v>649</v>
      </c>
      <c r="K2616" s="104" t="str">
        <f t="shared" si="860"/>
        <v>2488803062</v>
      </c>
      <c r="L2616" s="68">
        <f t="shared" si="861"/>
        <v>2570</v>
      </c>
    </row>
    <row r="2617" spans="2:12" ht="14.25" customHeight="1" x14ac:dyDescent="0.15">
      <c r="B2617" s="131" t="s">
        <v>798</v>
      </c>
      <c r="C2617" s="95" t="s">
        <v>730</v>
      </c>
      <c r="D2617" s="130">
        <v>3</v>
      </c>
      <c r="E2617" s="132">
        <v>616</v>
      </c>
      <c r="F2617" s="63" t="s">
        <v>632</v>
      </c>
      <c r="G2617" s="102">
        <f t="shared" si="859"/>
        <v>10.36</v>
      </c>
      <c r="H2617" s="99">
        <f t="shared" si="858"/>
        <v>6381</v>
      </c>
      <c r="I2617" s="61">
        <v>2</v>
      </c>
      <c r="J2617" s="105" t="s">
        <v>649</v>
      </c>
      <c r="K2617" s="104" t="str">
        <f t="shared" si="860"/>
        <v>2488813062</v>
      </c>
      <c r="L2617" s="68">
        <f t="shared" si="861"/>
        <v>2570</v>
      </c>
    </row>
    <row r="2618" spans="2:12" ht="14.25" customHeight="1" x14ac:dyDescent="0.15">
      <c r="B2618" s="131" t="s">
        <v>799</v>
      </c>
      <c r="C2618" s="95" t="s">
        <v>731</v>
      </c>
      <c r="D2618" s="130">
        <v>2</v>
      </c>
      <c r="E2618" s="132">
        <v>571</v>
      </c>
      <c r="F2618" s="63" t="s">
        <v>632</v>
      </c>
      <c r="G2618" s="102">
        <f t="shared" si="859"/>
        <v>10.36</v>
      </c>
      <c r="H2618" s="99">
        <f t="shared" si="858"/>
        <v>5915</v>
      </c>
      <c r="I2618" s="61">
        <v>2</v>
      </c>
      <c r="J2618" s="105" t="s">
        <v>649</v>
      </c>
      <c r="K2618" s="104" t="str">
        <f t="shared" si="860"/>
        <v>2488822062</v>
      </c>
      <c r="L2618" s="68">
        <f t="shared" si="861"/>
        <v>1611</v>
      </c>
    </row>
    <row r="2619" spans="2:12" ht="14.25" customHeight="1" x14ac:dyDescent="0.15">
      <c r="B2619" s="131" t="s">
        <v>800</v>
      </c>
      <c r="C2619" s="95" t="s">
        <v>732</v>
      </c>
      <c r="D2619" s="130">
        <v>2</v>
      </c>
      <c r="E2619" s="132">
        <v>514</v>
      </c>
      <c r="F2619" s="63" t="s">
        <v>632</v>
      </c>
      <c r="G2619" s="102">
        <f t="shared" si="859"/>
        <v>10.36</v>
      </c>
      <c r="H2619" s="99">
        <f t="shared" si="858"/>
        <v>5325</v>
      </c>
      <c r="I2619" s="61">
        <v>2</v>
      </c>
      <c r="J2619" s="105" t="s">
        <v>649</v>
      </c>
      <c r="K2619" s="104" t="str">
        <f t="shared" si="860"/>
        <v>2488832062</v>
      </c>
      <c r="L2619" s="68">
        <f t="shared" si="861"/>
        <v>1611</v>
      </c>
    </row>
    <row r="2620" spans="2:12" ht="14.25" customHeight="1" x14ac:dyDescent="0.15">
      <c r="B2620" s="131" t="s">
        <v>801</v>
      </c>
      <c r="C2620" s="95" t="s">
        <v>733</v>
      </c>
      <c r="D2620" s="130">
        <v>1</v>
      </c>
      <c r="E2620" s="132">
        <v>500</v>
      </c>
      <c r="F2620" s="63" t="s">
        <v>632</v>
      </c>
      <c r="G2620" s="102">
        <f t="shared" si="859"/>
        <v>10.36</v>
      </c>
      <c r="H2620" s="99">
        <f t="shared" si="858"/>
        <v>5180</v>
      </c>
      <c r="I2620" s="61">
        <v>2</v>
      </c>
      <c r="J2620" s="105" t="s">
        <v>649</v>
      </c>
      <c r="K2620" s="104" t="str">
        <f t="shared" si="860"/>
        <v>2488841062</v>
      </c>
      <c r="L2620" s="68">
        <f t="shared" si="861"/>
        <v>308</v>
      </c>
    </row>
    <row r="2621" spans="2:12" ht="14.25" customHeight="1" x14ac:dyDescent="0.15">
      <c r="B2621" s="131" t="s">
        <v>802</v>
      </c>
      <c r="C2621" s="95" t="s">
        <v>734</v>
      </c>
      <c r="D2621" s="130">
        <v>1</v>
      </c>
      <c r="E2621" s="132">
        <v>450</v>
      </c>
      <c r="F2621" s="63" t="s">
        <v>632</v>
      </c>
      <c r="G2621" s="102">
        <f t="shared" si="859"/>
        <v>10.36</v>
      </c>
      <c r="H2621" s="99">
        <f t="shared" si="858"/>
        <v>4662</v>
      </c>
      <c r="I2621" s="61">
        <v>2</v>
      </c>
      <c r="J2621" s="105" t="s">
        <v>649</v>
      </c>
      <c r="K2621" s="104" t="str">
        <f t="shared" si="860"/>
        <v>2488851062</v>
      </c>
      <c r="L2621" s="68">
        <f t="shared" si="861"/>
        <v>308</v>
      </c>
    </row>
    <row r="2622" spans="2:12" ht="14.25" customHeight="1" x14ac:dyDescent="0.15">
      <c r="B2622" s="131" t="s">
        <v>97</v>
      </c>
      <c r="C2622" s="130" t="s">
        <v>293</v>
      </c>
      <c r="D2622" s="130">
        <v>6</v>
      </c>
      <c r="E2622" s="132">
        <v>646</v>
      </c>
      <c r="F2622" s="63" t="s">
        <v>632</v>
      </c>
      <c r="G2622" s="102">
        <f t="shared" si="859"/>
        <v>10.36</v>
      </c>
      <c r="H2622" s="99">
        <f t="shared" si="858"/>
        <v>6692</v>
      </c>
      <c r="I2622" s="61">
        <v>2</v>
      </c>
      <c r="J2622" s="105" t="s">
        <v>649</v>
      </c>
      <c r="K2622" s="104" t="str">
        <f t="shared" si="860"/>
        <v>2491116062</v>
      </c>
      <c r="L2622" s="68">
        <f>L2442</f>
        <v>3000</v>
      </c>
    </row>
    <row r="2623" spans="2:12" ht="14.25" customHeight="1" x14ac:dyDescent="0.15">
      <c r="B2623" s="131" t="s">
        <v>515</v>
      </c>
      <c r="C2623" s="130" t="s">
        <v>294</v>
      </c>
      <c r="D2623" s="130">
        <v>6</v>
      </c>
      <c r="E2623" s="132">
        <v>581</v>
      </c>
      <c r="F2623" s="63" t="s">
        <v>632</v>
      </c>
      <c r="G2623" s="102">
        <f t="shared" si="859"/>
        <v>10.36</v>
      </c>
      <c r="H2623" s="99">
        <f t="shared" si="858"/>
        <v>6019</v>
      </c>
      <c r="I2623" s="61">
        <v>2</v>
      </c>
      <c r="J2623" s="105" t="s">
        <v>649</v>
      </c>
      <c r="K2623" s="104" t="str">
        <f t="shared" si="860"/>
        <v>2491526062</v>
      </c>
      <c r="L2623" s="68">
        <f t="shared" ref="L2623:L2686" si="862">L2443</f>
        <v>3000</v>
      </c>
    </row>
    <row r="2624" spans="2:12" ht="14.25" customHeight="1" x14ac:dyDescent="0.15">
      <c r="B2624" s="131" t="s">
        <v>98</v>
      </c>
      <c r="C2624" s="130" t="s">
        <v>295</v>
      </c>
      <c r="D2624" s="130">
        <v>5</v>
      </c>
      <c r="E2624" s="132">
        <v>549</v>
      </c>
      <c r="F2624" s="63" t="s">
        <v>632</v>
      </c>
      <c r="G2624" s="102">
        <f t="shared" si="859"/>
        <v>10.36</v>
      </c>
      <c r="H2624" s="99">
        <f t="shared" si="858"/>
        <v>5687</v>
      </c>
      <c r="I2624" s="61">
        <v>2</v>
      </c>
      <c r="J2624" s="105" t="s">
        <v>649</v>
      </c>
      <c r="K2624" s="104" t="str">
        <f t="shared" si="860"/>
        <v>2491125062</v>
      </c>
      <c r="L2624" s="68">
        <f t="shared" si="862"/>
        <v>2570</v>
      </c>
    </row>
    <row r="2625" spans="2:12" ht="14.25" customHeight="1" x14ac:dyDescent="0.15">
      <c r="B2625" s="131" t="s">
        <v>516</v>
      </c>
      <c r="C2625" s="130" t="s">
        <v>296</v>
      </c>
      <c r="D2625" s="130">
        <v>5</v>
      </c>
      <c r="E2625" s="132">
        <v>494</v>
      </c>
      <c r="F2625" s="63" t="s">
        <v>632</v>
      </c>
      <c r="G2625" s="102">
        <f t="shared" si="859"/>
        <v>10.36</v>
      </c>
      <c r="H2625" s="99">
        <f t="shared" si="858"/>
        <v>5117</v>
      </c>
      <c r="I2625" s="61">
        <v>2</v>
      </c>
      <c r="J2625" s="105" t="s">
        <v>649</v>
      </c>
      <c r="K2625" s="104" t="str">
        <f t="shared" si="860"/>
        <v>2491555062</v>
      </c>
      <c r="L2625" s="68">
        <f t="shared" si="862"/>
        <v>2570</v>
      </c>
    </row>
    <row r="2626" spans="2:12" ht="14.25" customHeight="1" x14ac:dyDescent="0.15">
      <c r="B2626" s="131" t="s">
        <v>99</v>
      </c>
      <c r="C2626" s="130" t="s">
        <v>297</v>
      </c>
      <c r="D2626" s="130">
        <v>4</v>
      </c>
      <c r="E2626" s="132">
        <v>454</v>
      </c>
      <c r="F2626" s="63" t="s">
        <v>632</v>
      </c>
      <c r="G2626" s="102">
        <f t="shared" si="859"/>
        <v>10.36</v>
      </c>
      <c r="H2626" s="99">
        <f t="shared" si="858"/>
        <v>4703</v>
      </c>
      <c r="I2626" s="61">
        <v>2</v>
      </c>
      <c r="J2626" s="105" t="s">
        <v>649</v>
      </c>
      <c r="K2626" s="104" t="str">
        <f t="shared" si="860"/>
        <v>2491134062</v>
      </c>
      <c r="L2626" s="68">
        <f t="shared" si="862"/>
        <v>2138</v>
      </c>
    </row>
    <row r="2627" spans="2:12" ht="14.25" customHeight="1" x14ac:dyDescent="0.15">
      <c r="B2627" s="131" t="s">
        <v>517</v>
      </c>
      <c r="C2627" s="130" t="s">
        <v>298</v>
      </c>
      <c r="D2627" s="130">
        <v>4</v>
      </c>
      <c r="E2627" s="132">
        <v>409</v>
      </c>
      <c r="F2627" s="63" t="s">
        <v>632</v>
      </c>
      <c r="G2627" s="102">
        <f t="shared" si="859"/>
        <v>10.36</v>
      </c>
      <c r="H2627" s="99">
        <f t="shared" si="858"/>
        <v>4237</v>
      </c>
      <c r="I2627" s="61">
        <v>2</v>
      </c>
      <c r="J2627" s="105" t="s">
        <v>649</v>
      </c>
      <c r="K2627" s="104" t="str">
        <f t="shared" si="860"/>
        <v>2491584062</v>
      </c>
      <c r="L2627" s="68">
        <f t="shared" si="862"/>
        <v>2138</v>
      </c>
    </row>
    <row r="2628" spans="2:12" ht="14.25" customHeight="1" x14ac:dyDescent="0.15">
      <c r="B2628" s="131" t="s">
        <v>100</v>
      </c>
      <c r="C2628" s="130" t="s">
        <v>299</v>
      </c>
      <c r="D2628" s="130">
        <v>3</v>
      </c>
      <c r="E2628" s="132">
        <v>408</v>
      </c>
      <c r="F2628" s="63" t="s">
        <v>632</v>
      </c>
      <c r="G2628" s="102">
        <f t="shared" si="859"/>
        <v>10.36</v>
      </c>
      <c r="H2628" s="99">
        <f t="shared" si="858"/>
        <v>4226</v>
      </c>
      <c r="I2628" s="61">
        <v>2</v>
      </c>
      <c r="J2628" s="105" t="s">
        <v>649</v>
      </c>
      <c r="K2628" s="104" t="str">
        <f t="shared" si="860"/>
        <v>2491143062</v>
      </c>
      <c r="L2628" s="68">
        <f t="shared" si="862"/>
        <v>1942</v>
      </c>
    </row>
    <row r="2629" spans="2:12" ht="14.25" customHeight="1" x14ac:dyDescent="0.15">
      <c r="B2629" s="131" t="s">
        <v>518</v>
      </c>
      <c r="C2629" s="130" t="s">
        <v>300</v>
      </c>
      <c r="D2629" s="130">
        <v>3</v>
      </c>
      <c r="E2629" s="132">
        <v>367</v>
      </c>
      <c r="F2629" s="63" t="s">
        <v>632</v>
      </c>
      <c r="G2629" s="102">
        <f t="shared" si="859"/>
        <v>10.36</v>
      </c>
      <c r="H2629" s="99">
        <f t="shared" si="858"/>
        <v>3802</v>
      </c>
      <c r="I2629" s="61">
        <v>2</v>
      </c>
      <c r="J2629" s="105" t="s">
        <v>649</v>
      </c>
      <c r="K2629" s="104" t="str">
        <f t="shared" si="860"/>
        <v>2491613062</v>
      </c>
      <c r="L2629" s="68">
        <f t="shared" si="862"/>
        <v>1942</v>
      </c>
    </row>
    <row r="2630" spans="2:12" ht="14.25" customHeight="1" x14ac:dyDescent="0.15">
      <c r="B2630" s="131" t="s">
        <v>101</v>
      </c>
      <c r="C2630" s="130" t="s">
        <v>301</v>
      </c>
      <c r="D2630" s="130">
        <v>2</v>
      </c>
      <c r="E2630" s="132">
        <v>356</v>
      </c>
      <c r="F2630" s="63" t="s">
        <v>632</v>
      </c>
      <c r="G2630" s="102">
        <f t="shared" si="859"/>
        <v>10.36</v>
      </c>
      <c r="H2630" s="99">
        <f t="shared" si="858"/>
        <v>3688</v>
      </c>
      <c r="I2630" s="61">
        <v>2</v>
      </c>
      <c r="J2630" s="105" t="s">
        <v>649</v>
      </c>
      <c r="K2630" s="104" t="str">
        <f t="shared" si="860"/>
        <v>2491152062</v>
      </c>
      <c r="L2630" s="68">
        <f t="shared" si="862"/>
        <v>1718</v>
      </c>
    </row>
    <row r="2631" spans="2:12" ht="14.25" customHeight="1" x14ac:dyDescent="0.15">
      <c r="B2631" s="131" t="s">
        <v>519</v>
      </c>
      <c r="C2631" s="130" t="s">
        <v>302</v>
      </c>
      <c r="D2631" s="130">
        <v>2</v>
      </c>
      <c r="E2631" s="132">
        <v>320</v>
      </c>
      <c r="F2631" s="63" t="s">
        <v>632</v>
      </c>
      <c r="G2631" s="102">
        <f t="shared" si="859"/>
        <v>10.36</v>
      </c>
      <c r="H2631" s="99">
        <f t="shared" si="858"/>
        <v>3315</v>
      </c>
      <c r="I2631" s="61">
        <v>2</v>
      </c>
      <c r="J2631" s="105" t="s">
        <v>649</v>
      </c>
      <c r="K2631" s="104" t="str">
        <f t="shared" si="860"/>
        <v>2491642062</v>
      </c>
      <c r="L2631" s="68">
        <f t="shared" si="862"/>
        <v>1718</v>
      </c>
    </row>
    <row r="2632" spans="2:12" ht="14.25" customHeight="1" x14ac:dyDescent="0.15">
      <c r="B2632" s="131" t="s">
        <v>101</v>
      </c>
      <c r="C2632" s="130" t="s">
        <v>840</v>
      </c>
      <c r="D2632" s="130">
        <v>1</v>
      </c>
      <c r="E2632" s="132">
        <v>356</v>
      </c>
      <c r="F2632" s="63" t="s">
        <v>632</v>
      </c>
      <c r="G2632" s="102">
        <f t="shared" si="859"/>
        <v>10.36</v>
      </c>
      <c r="H2632" s="99">
        <f t="shared" si="858"/>
        <v>3688</v>
      </c>
      <c r="I2632" s="61">
        <v>2</v>
      </c>
      <c r="J2632" s="105" t="s">
        <v>649</v>
      </c>
      <c r="K2632" s="104" t="str">
        <f t="shared" si="860"/>
        <v>2491151062</v>
      </c>
      <c r="L2632" s="68">
        <f t="shared" si="862"/>
        <v>308</v>
      </c>
    </row>
    <row r="2633" spans="2:12" ht="14.25" customHeight="1" x14ac:dyDescent="0.15">
      <c r="B2633" s="131" t="s">
        <v>519</v>
      </c>
      <c r="C2633" s="130" t="s">
        <v>841</v>
      </c>
      <c r="D2633" s="130">
        <v>1</v>
      </c>
      <c r="E2633" s="132">
        <v>320</v>
      </c>
      <c r="F2633" s="63" t="s">
        <v>632</v>
      </c>
      <c r="G2633" s="102">
        <f t="shared" si="859"/>
        <v>10.36</v>
      </c>
      <c r="H2633" s="99">
        <f t="shared" si="858"/>
        <v>3315</v>
      </c>
      <c r="I2633" s="61">
        <v>2</v>
      </c>
      <c r="J2633" s="105" t="s">
        <v>649</v>
      </c>
      <c r="K2633" s="104" t="str">
        <f t="shared" si="860"/>
        <v>2491641062</v>
      </c>
      <c r="L2633" s="68">
        <f t="shared" si="862"/>
        <v>308</v>
      </c>
    </row>
    <row r="2634" spans="2:12" ht="14.25" customHeight="1" x14ac:dyDescent="0.15">
      <c r="B2634" s="131" t="s">
        <v>102</v>
      </c>
      <c r="C2634" s="130" t="s">
        <v>303</v>
      </c>
      <c r="D2634" s="130">
        <v>6</v>
      </c>
      <c r="E2634" s="132">
        <v>421</v>
      </c>
      <c r="F2634" s="63" t="s">
        <v>632</v>
      </c>
      <c r="G2634" s="102">
        <f t="shared" si="859"/>
        <v>10.36</v>
      </c>
      <c r="H2634" s="99">
        <f t="shared" si="858"/>
        <v>4361</v>
      </c>
      <c r="I2634" s="61">
        <v>2</v>
      </c>
      <c r="J2634" s="105" t="s">
        <v>649</v>
      </c>
      <c r="K2634" s="104" t="str">
        <f t="shared" si="860"/>
        <v>2491316062</v>
      </c>
      <c r="L2634" s="68">
        <f t="shared" si="862"/>
        <v>2185</v>
      </c>
    </row>
    <row r="2635" spans="2:12" ht="14.25" customHeight="1" x14ac:dyDescent="0.15">
      <c r="B2635" s="131" t="s">
        <v>520</v>
      </c>
      <c r="C2635" s="130" t="s">
        <v>304</v>
      </c>
      <c r="D2635" s="130">
        <v>6</v>
      </c>
      <c r="E2635" s="132">
        <v>379</v>
      </c>
      <c r="F2635" s="63" t="s">
        <v>632</v>
      </c>
      <c r="G2635" s="102">
        <f t="shared" si="859"/>
        <v>10.36</v>
      </c>
      <c r="H2635" s="99">
        <f t="shared" ref="H2635:H2698" si="863">ROUNDDOWN(E2635*G2635,0)</f>
        <v>3926</v>
      </c>
      <c r="I2635" s="61">
        <v>2</v>
      </c>
      <c r="J2635" s="105" t="s">
        <v>649</v>
      </c>
      <c r="K2635" s="104" t="str">
        <f t="shared" si="860"/>
        <v>2491676062</v>
      </c>
      <c r="L2635" s="68">
        <f t="shared" si="862"/>
        <v>2185</v>
      </c>
    </row>
    <row r="2636" spans="2:12" ht="14.25" customHeight="1" x14ac:dyDescent="0.15">
      <c r="B2636" s="131" t="s">
        <v>103</v>
      </c>
      <c r="C2636" s="130" t="s">
        <v>305</v>
      </c>
      <c r="D2636" s="130">
        <v>5</v>
      </c>
      <c r="E2636" s="132">
        <v>369</v>
      </c>
      <c r="F2636" s="63" t="s">
        <v>632</v>
      </c>
      <c r="G2636" s="102">
        <f t="shared" ref="G2636:G2699" si="864">G$2442</f>
        <v>10.36</v>
      </c>
      <c r="H2636" s="99">
        <f t="shared" si="863"/>
        <v>3822</v>
      </c>
      <c r="I2636" s="61">
        <v>2</v>
      </c>
      <c r="J2636" s="105" t="s">
        <v>649</v>
      </c>
      <c r="K2636" s="104" t="str">
        <f t="shared" si="860"/>
        <v>2491325062</v>
      </c>
      <c r="L2636" s="68">
        <f t="shared" si="862"/>
        <v>1712</v>
      </c>
    </row>
    <row r="2637" spans="2:12" ht="14.25" customHeight="1" x14ac:dyDescent="0.15">
      <c r="B2637" s="131" t="s">
        <v>521</v>
      </c>
      <c r="C2637" s="130" t="s">
        <v>306</v>
      </c>
      <c r="D2637" s="130">
        <v>5</v>
      </c>
      <c r="E2637" s="132">
        <v>332</v>
      </c>
      <c r="F2637" s="63" t="s">
        <v>632</v>
      </c>
      <c r="G2637" s="102">
        <f t="shared" si="864"/>
        <v>10.36</v>
      </c>
      <c r="H2637" s="99">
        <f t="shared" si="863"/>
        <v>3439</v>
      </c>
      <c r="I2637" s="61">
        <v>2</v>
      </c>
      <c r="J2637" s="105" t="s">
        <v>649</v>
      </c>
      <c r="K2637" s="104" t="str">
        <f t="shared" si="860"/>
        <v>2491705062</v>
      </c>
      <c r="L2637" s="68">
        <f t="shared" si="862"/>
        <v>1712</v>
      </c>
    </row>
    <row r="2638" spans="2:12" ht="14.25" customHeight="1" x14ac:dyDescent="0.15">
      <c r="B2638" s="131" t="s">
        <v>104</v>
      </c>
      <c r="C2638" s="130" t="s">
        <v>307</v>
      </c>
      <c r="D2638" s="130">
        <v>4</v>
      </c>
      <c r="E2638" s="132">
        <v>223</v>
      </c>
      <c r="F2638" s="63" t="s">
        <v>632</v>
      </c>
      <c r="G2638" s="102">
        <f t="shared" si="864"/>
        <v>10.36</v>
      </c>
      <c r="H2638" s="99">
        <f t="shared" si="863"/>
        <v>2310</v>
      </c>
      <c r="I2638" s="61">
        <v>2</v>
      </c>
      <c r="J2638" s="105" t="s">
        <v>649</v>
      </c>
      <c r="K2638" s="104" t="str">
        <f t="shared" si="860"/>
        <v>2491334062</v>
      </c>
      <c r="L2638" s="68">
        <f t="shared" si="862"/>
        <v>2647</v>
      </c>
    </row>
    <row r="2639" spans="2:12" ht="14.25" customHeight="1" x14ac:dyDescent="0.15">
      <c r="B2639" s="131" t="s">
        <v>522</v>
      </c>
      <c r="C2639" s="130" t="s">
        <v>308</v>
      </c>
      <c r="D2639" s="130">
        <v>4</v>
      </c>
      <c r="E2639" s="132">
        <v>201</v>
      </c>
      <c r="F2639" s="63" t="s">
        <v>632</v>
      </c>
      <c r="G2639" s="102">
        <f t="shared" si="864"/>
        <v>10.36</v>
      </c>
      <c r="H2639" s="99">
        <f t="shared" si="863"/>
        <v>2082</v>
      </c>
      <c r="I2639" s="61">
        <v>2</v>
      </c>
      <c r="J2639" s="105" t="s">
        <v>649</v>
      </c>
      <c r="K2639" s="104" t="str">
        <f t="shared" si="860"/>
        <v>2491734062</v>
      </c>
      <c r="L2639" s="68">
        <f t="shared" si="862"/>
        <v>2647</v>
      </c>
    </row>
    <row r="2640" spans="2:12" ht="14.25" customHeight="1" x14ac:dyDescent="0.15">
      <c r="B2640" s="131" t="s">
        <v>105</v>
      </c>
      <c r="C2640" s="130" t="s">
        <v>309</v>
      </c>
      <c r="D2640" s="130">
        <v>3</v>
      </c>
      <c r="E2640" s="132">
        <v>168</v>
      </c>
      <c r="F2640" s="63" t="s">
        <v>632</v>
      </c>
      <c r="G2640" s="102">
        <f t="shared" si="864"/>
        <v>10.36</v>
      </c>
      <c r="H2640" s="99">
        <f t="shared" si="863"/>
        <v>1740</v>
      </c>
      <c r="I2640" s="61">
        <v>2</v>
      </c>
      <c r="J2640" s="105" t="s">
        <v>649</v>
      </c>
      <c r="K2640" s="104" t="str">
        <f t="shared" si="860"/>
        <v>2491343062</v>
      </c>
      <c r="L2640" s="68">
        <f t="shared" si="862"/>
        <v>2865</v>
      </c>
    </row>
    <row r="2641" spans="2:12" ht="14.25" customHeight="1" x14ac:dyDescent="0.15">
      <c r="B2641" s="131" t="s">
        <v>523</v>
      </c>
      <c r="C2641" s="130" t="s">
        <v>310</v>
      </c>
      <c r="D2641" s="130">
        <v>3</v>
      </c>
      <c r="E2641" s="132">
        <v>151</v>
      </c>
      <c r="F2641" s="63" t="s">
        <v>632</v>
      </c>
      <c r="G2641" s="102">
        <f t="shared" si="864"/>
        <v>10.36</v>
      </c>
      <c r="H2641" s="99">
        <f t="shared" si="863"/>
        <v>1564</v>
      </c>
      <c r="I2641" s="61">
        <v>2</v>
      </c>
      <c r="J2641" s="105" t="s">
        <v>649</v>
      </c>
      <c r="K2641" s="104" t="str">
        <f t="shared" si="860"/>
        <v>2491763062</v>
      </c>
      <c r="L2641" s="68">
        <f t="shared" si="862"/>
        <v>2865</v>
      </c>
    </row>
    <row r="2642" spans="2:12" ht="14.25" customHeight="1" x14ac:dyDescent="0.15">
      <c r="B2642" s="131" t="s">
        <v>106</v>
      </c>
      <c r="C2642" s="130" t="s">
        <v>311</v>
      </c>
      <c r="D2642" s="130">
        <v>2</v>
      </c>
      <c r="E2642" s="132">
        <v>121</v>
      </c>
      <c r="F2642" s="63" t="s">
        <v>632</v>
      </c>
      <c r="G2642" s="102">
        <f t="shared" si="864"/>
        <v>10.36</v>
      </c>
      <c r="H2642" s="99">
        <f t="shared" si="863"/>
        <v>1253</v>
      </c>
      <c r="I2642" s="61">
        <v>2</v>
      </c>
      <c r="J2642" s="105" t="s">
        <v>649</v>
      </c>
      <c r="K2642" s="104" t="str">
        <f t="shared" si="860"/>
        <v>2491352062</v>
      </c>
      <c r="L2642" s="68">
        <f t="shared" si="862"/>
        <v>2908</v>
      </c>
    </row>
    <row r="2643" spans="2:12" ht="14.25" customHeight="1" x14ac:dyDescent="0.15">
      <c r="B2643" s="131" t="s">
        <v>524</v>
      </c>
      <c r="C2643" s="130" t="s">
        <v>312</v>
      </c>
      <c r="D2643" s="130">
        <v>2</v>
      </c>
      <c r="E2643" s="132">
        <v>109</v>
      </c>
      <c r="F2643" s="63" t="s">
        <v>632</v>
      </c>
      <c r="G2643" s="102">
        <f t="shared" si="864"/>
        <v>10.36</v>
      </c>
      <c r="H2643" s="99">
        <f t="shared" si="863"/>
        <v>1129</v>
      </c>
      <c r="I2643" s="61">
        <v>2</v>
      </c>
      <c r="J2643" s="105" t="s">
        <v>649</v>
      </c>
      <c r="K2643" s="104" t="str">
        <f t="shared" si="860"/>
        <v>2491792062</v>
      </c>
      <c r="L2643" s="68">
        <f t="shared" si="862"/>
        <v>2908</v>
      </c>
    </row>
    <row r="2644" spans="2:12" ht="14.25" customHeight="1" x14ac:dyDescent="0.15">
      <c r="B2644" s="131" t="s">
        <v>106</v>
      </c>
      <c r="C2644" s="130" t="s">
        <v>735</v>
      </c>
      <c r="D2644" s="130">
        <v>1</v>
      </c>
      <c r="E2644" s="132">
        <v>121</v>
      </c>
      <c r="F2644" s="63" t="s">
        <v>632</v>
      </c>
      <c r="G2644" s="102">
        <f t="shared" si="864"/>
        <v>10.36</v>
      </c>
      <c r="H2644" s="99">
        <f t="shared" si="863"/>
        <v>1253</v>
      </c>
      <c r="I2644" s="61">
        <v>2</v>
      </c>
      <c r="J2644" s="105" t="s">
        <v>649</v>
      </c>
      <c r="K2644" s="104" t="str">
        <f t="shared" si="860"/>
        <v>2491351062</v>
      </c>
      <c r="L2644" s="68">
        <f t="shared" si="862"/>
        <v>188</v>
      </c>
    </row>
    <row r="2645" spans="2:12" ht="14.25" customHeight="1" x14ac:dyDescent="0.15">
      <c r="B2645" s="131" t="s">
        <v>524</v>
      </c>
      <c r="C2645" s="130" t="s">
        <v>736</v>
      </c>
      <c r="D2645" s="130">
        <v>1</v>
      </c>
      <c r="E2645" s="132">
        <v>109</v>
      </c>
      <c r="F2645" s="63" t="s">
        <v>632</v>
      </c>
      <c r="G2645" s="102">
        <f t="shared" si="864"/>
        <v>10.36</v>
      </c>
      <c r="H2645" s="99">
        <f t="shared" si="863"/>
        <v>1129</v>
      </c>
      <c r="I2645" s="61">
        <v>2</v>
      </c>
      <c r="J2645" s="105" t="s">
        <v>649</v>
      </c>
      <c r="K2645" s="104" t="str">
        <f t="shared" si="860"/>
        <v>2491791062</v>
      </c>
      <c r="L2645" s="68">
        <f t="shared" si="862"/>
        <v>188</v>
      </c>
    </row>
    <row r="2646" spans="2:12" ht="14.25" customHeight="1" x14ac:dyDescent="0.15">
      <c r="B2646" s="131" t="s">
        <v>107</v>
      </c>
      <c r="C2646" s="130" t="s">
        <v>313</v>
      </c>
      <c r="D2646" s="130">
        <v>3</v>
      </c>
      <c r="E2646" s="132">
        <v>549</v>
      </c>
      <c r="F2646" s="63" t="s">
        <v>632</v>
      </c>
      <c r="G2646" s="102">
        <f t="shared" si="864"/>
        <v>10.36</v>
      </c>
      <c r="H2646" s="99">
        <f t="shared" si="863"/>
        <v>5687</v>
      </c>
      <c r="I2646" s="61">
        <v>2</v>
      </c>
      <c r="J2646" s="105" t="s">
        <v>649</v>
      </c>
      <c r="K2646" s="104" t="str">
        <f t="shared" si="860"/>
        <v>2491213062</v>
      </c>
      <c r="L2646" s="68">
        <f t="shared" si="862"/>
        <v>2570</v>
      </c>
    </row>
    <row r="2647" spans="2:12" ht="14.25" customHeight="1" x14ac:dyDescent="0.15">
      <c r="B2647" s="131" t="s">
        <v>525</v>
      </c>
      <c r="C2647" s="130" t="s">
        <v>314</v>
      </c>
      <c r="D2647" s="130">
        <v>3</v>
      </c>
      <c r="E2647" s="132">
        <v>494</v>
      </c>
      <c r="F2647" s="63" t="s">
        <v>632</v>
      </c>
      <c r="G2647" s="102">
        <f t="shared" si="864"/>
        <v>10.36</v>
      </c>
      <c r="H2647" s="99">
        <f t="shared" si="863"/>
        <v>5117</v>
      </c>
      <c r="I2647" s="61">
        <v>2</v>
      </c>
      <c r="J2647" s="105" t="s">
        <v>649</v>
      </c>
      <c r="K2647" s="104" t="str">
        <f t="shared" si="860"/>
        <v>2491823062</v>
      </c>
      <c r="L2647" s="68">
        <f t="shared" si="862"/>
        <v>2570</v>
      </c>
    </row>
    <row r="2648" spans="2:12" ht="14.25" customHeight="1" x14ac:dyDescent="0.15">
      <c r="B2648" s="131" t="s">
        <v>108</v>
      </c>
      <c r="C2648" s="130" t="s">
        <v>315</v>
      </c>
      <c r="D2648" s="130">
        <v>2</v>
      </c>
      <c r="E2648" s="132">
        <v>431</v>
      </c>
      <c r="F2648" s="63" t="s">
        <v>632</v>
      </c>
      <c r="G2648" s="102">
        <f t="shared" si="864"/>
        <v>10.36</v>
      </c>
      <c r="H2648" s="99">
        <f t="shared" si="863"/>
        <v>4465</v>
      </c>
      <c r="I2648" s="61">
        <v>2</v>
      </c>
      <c r="J2648" s="105" t="s">
        <v>649</v>
      </c>
      <c r="K2648" s="104" t="str">
        <f t="shared" si="860"/>
        <v>2491222062</v>
      </c>
      <c r="L2648" s="68">
        <f t="shared" si="862"/>
        <v>1611</v>
      </c>
    </row>
    <row r="2649" spans="2:12" ht="14.25" customHeight="1" x14ac:dyDescent="0.15">
      <c r="B2649" s="131" t="s">
        <v>526</v>
      </c>
      <c r="C2649" s="130" t="s">
        <v>316</v>
      </c>
      <c r="D2649" s="130">
        <v>2</v>
      </c>
      <c r="E2649" s="132">
        <v>388</v>
      </c>
      <c r="F2649" s="63" t="s">
        <v>632</v>
      </c>
      <c r="G2649" s="102">
        <f t="shared" si="864"/>
        <v>10.36</v>
      </c>
      <c r="H2649" s="99">
        <f t="shared" si="863"/>
        <v>4019</v>
      </c>
      <c r="I2649" s="61">
        <v>2</v>
      </c>
      <c r="J2649" s="105" t="s">
        <v>649</v>
      </c>
      <c r="K2649" s="104" t="str">
        <f t="shared" si="860"/>
        <v>2491852062</v>
      </c>
      <c r="L2649" s="68">
        <f t="shared" si="862"/>
        <v>1611</v>
      </c>
    </row>
    <row r="2650" spans="2:12" ht="14.25" customHeight="1" x14ac:dyDescent="0.15">
      <c r="B2650" s="131" t="s">
        <v>109</v>
      </c>
      <c r="C2650" s="130" t="s">
        <v>317</v>
      </c>
      <c r="D2650" s="130">
        <v>1</v>
      </c>
      <c r="E2650" s="132">
        <v>356</v>
      </c>
      <c r="F2650" s="63" t="s">
        <v>632</v>
      </c>
      <c r="G2650" s="102">
        <f t="shared" si="864"/>
        <v>10.36</v>
      </c>
      <c r="H2650" s="99">
        <f t="shared" si="863"/>
        <v>3688</v>
      </c>
      <c r="I2650" s="61">
        <v>2</v>
      </c>
      <c r="J2650" s="105" t="s">
        <v>649</v>
      </c>
      <c r="K2650" s="104" t="str">
        <f t="shared" si="860"/>
        <v>2491231062</v>
      </c>
      <c r="L2650" s="68">
        <f t="shared" si="862"/>
        <v>308</v>
      </c>
    </row>
    <row r="2651" spans="2:12" ht="14.25" customHeight="1" x14ac:dyDescent="0.15">
      <c r="B2651" s="131" t="s">
        <v>527</v>
      </c>
      <c r="C2651" s="130" t="s">
        <v>318</v>
      </c>
      <c r="D2651" s="130">
        <v>1</v>
      </c>
      <c r="E2651" s="132">
        <v>320</v>
      </c>
      <c r="F2651" s="63" t="s">
        <v>632</v>
      </c>
      <c r="G2651" s="102">
        <f t="shared" si="864"/>
        <v>10.36</v>
      </c>
      <c r="H2651" s="99">
        <f t="shared" si="863"/>
        <v>3315</v>
      </c>
      <c r="I2651" s="61">
        <v>2</v>
      </c>
      <c r="J2651" s="105" t="s">
        <v>649</v>
      </c>
      <c r="K2651" s="104" t="str">
        <f t="shared" si="860"/>
        <v>2491881062</v>
      </c>
      <c r="L2651" s="68">
        <f t="shared" si="862"/>
        <v>308</v>
      </c>
    </row>
    <row r="2652" spans="2:12" ht="14.25" customHeight="1" x14ac:dyDescent="0.15">
      <c r="B2652" s="131" t="s">
        <v>110</v>
      </c>
      <c r="C2652" s="130" t="s">
        <v>319</v>
      </c>
      <c r="D2652" s="130">
        <v>3</v>
      </c>
      <c r="E2652" s="132">
        <v>369</v>
      </c>
      <c r="F2652" s="63" t="s">
        <v>632</v>
      </c>
      <c r="G2652" s="102">
        <f t="shared" si="864"/>
        <v>10.36</v>
      </c>
      <c r="H2652" s="99">
        <f t="shared" si="863"/>
        <v>3822</v>
      </c>
      <c r="I2652" s="61">
        <v>2</v>
      </c>
      <c r="J2652" s="105" t="s">
        <v>649</v>
      </c>
      <c r="K2652" s="104" t="str">
        <f t="shared" si="860"/>
        <v>2491413062</v>
      </c>
      <c r="L2652" s="68">
        <f t="shared" si="862"/>
        <v>1712</v>
      </c>
    </row>
    <row r="2653" spans="2:12" ht="14.25" customHeight="1" x14ac:dyDescent="0.15">
      <c r="B2653" s="131" t="s">
        <v>528</v>
      </c>
      <c r="C2653" s="130" t="s">
        <v>320</v>
      </c>
      <c r="D2653" s="130">
        <v>3</v>
      </c>
      <c r="E2653" s="132">
        <v>332</v>
      </c>
      <c r="F2653" s="63" t="s">
        <v>632</v>
      </c>
      <c r="G2653" s="102">
        <f t="shared" si="864"/>
        <v>10.36</v>
      </c>
      <c r="H2653" s="99">
        <f t="shared" si="863"/>
        <v>3439</v>
      </c>
      <c r="I2653" s="61">
        <v>2</v>
      </c>
      <c r="J2653" s="105" t="s">
        <v>649</v>
      </c>
      <c r="K2653" s="104" t="str">
        <f t="shared" si="860"/>
        <v>2491913062</v>
      </c>
      <c r="L2653" s="68">
        <f t="shared" si="862"/>
        <v>1712</v>
      </c>
    </row>
    <row r="2654" spans="2:12" ht="14.25" customHeight="1" x14ac:dyDescent="0.15">
      <c r="B2654" s="131" t="s">
        <v>111</v>
      </c>
      <c r="C2654" s="130" t="s">
        <v>321</v>
      </c>
      <c r="D2654" s="130">
        <v>2</v>
      </c>
      <c r="E2654" s="132">
        <v>195</v>
      </c>
      <c r="F2654" s="63" t="s">
        <v>632</v>
      </c>
      <c r="G2654" s="102">
        <f t="shared" si="864"/>
        <v>10.36</v>
      </c>
      <c r="H2654" s="99">
        <f t="shared" si="863"/>
        <v>2020</v>
      </c>
      <c r="I2654" s="61">
        <v>2</v>
      </c>
      <c r="J2654" s="105" t="s">
        <v>649</v>
      </c>
      <c r="K2654" s="104" t="str">
        <f t="shared" si="860"/>
        <v>2491422062</v>
      </c>
      <c r="L2654" s="68">
        <f t="shared" si="862"/>
        <v>2470</v>
      </c>
    </row>
    <row r="2655" spans="2:12" ht="14.25" customHeight="1" x14ac:dyDescent="0.15">
      <c r="B2655" s="131" t="s">
        <v>529</v>
      </c>
      <c r="C2655" s="130" t="s">
        <v>322</v>
      </c>
      <c r="D2655" s="130">
        <v>2</v>
      </c>
      <c r="E2655" s="132">
        <v>176</v>
      </c>
      <c r="F2655" s="63" t="s">
        <v>632</v>
      </c>
      <c r="G2655" s="102">
        <f t="shared" si="864"/>
        <v>10.36</v>
      </c>
      <c r="H2655" s="99">
        <f t="shared" si="863"/>
        <v>1823</v>
      </c>
      <c r="I2655" s="61">
        <v>2</v>
      </c>
      <c r="J2655" s="105" t="s">
        <v>649</v>
      </c>
      <c r="K2655" s="104" t="str">
        <f t="shared" si="860"/>
        <v>2491942062</v>
      </c>
      <c r="L2655" s="68">
        <f t="shared" si="862"/>
        <v>2470</v>
      </c>
    </row>
    <row r="2656" spans="2:12" ht="14.25" customHeight="1" x14ac:dyDescent="0.15">
      <c r="B2656" s="131" t="s">
        <v>112</v>
      </c>
      <c r="C2656" s="130" t="s">
        <v>323</v>
      </c>
      <c r="D2656" s="130">
        <v>1</v>
      </c>
      <c r="E2656" s="132">
        <v>121</v>
      </c>
      <c r="F2656" s="63" t="s">
        <v>632</v>
      </c>
      <c r="G2656" s="102">
        <f t="shared" si="864"/>
        <v>10.36</v>
      </c>
      <c r="H2656" s="99">
        <f t="shared" si="863"/>
        <v>1253</v>
      </c>
      <c r="I2656" s="61">
        <v>2</v>
      </c>
      <c r="J2656" s="105" t="s">
        <v>649</v>
      </c>
      <c r="K2656" s="104" t="str">
        <f t="shared" si="860"/>
        <v>2491431062</v>
      </c>
      <c r="L2656" s="68">
        <f t="shared" si="862"/>
        <v>188</v>
      </c>
    </row>
    <row r="2657" spans="2:12" ht="14.25" customHeight="1" x14ac:dyDescent="0.15">
      <c r="B2657" s="131" t="s">
        <v>530</v>
      </c>
      <c r="C2657" s="130" t="s">
        <v>324</v>
      </c>
      <c r="D2657" s="130">
        <v>1</v>
      </c>
      <c r="E2657" s="132">
        <v>109</v>
      </c>
      <c r="F2657" s="63" t="s">
        <v>632</v>
      </c>
      <c r="G2657" s="102">
        <f t="shared" si="864"/>
        <v>10.36</v>
      </c>
      <c r="H2657" s="99">
        <f t="shared" si="863"/>
        <v>1129</v>
      </c>
      <c r="I2657" s="61">
        <v>2</v>
      </c>
      <c r="J2657" s="105" t="s">
        <v>649</v>
      </c>
      <c r="K2657" s="104" t="str">
        <f t="shared" si="860"/>
        <v>2491971062</v>
      </c>
      <c r="L2657" s="68">
        <f t="shared" si="862"/>
        <v>188</v>
      </c>
    </row>
    <row r="2658" spans="2:12" ht="14.25" customHeight="1" x14ac:dyDescent="0.15">
      <c r="B2658" s="131" t="s">
        <v>531</v>
      </c>
      <c r="C2658" s="130" t="s">
        <v>325</v>
      </c>
      <c r="D2658" s="130">
        <v>6</v>
      </c>
      <c r="E2658" s="132">
        <v>815</v>
      </c>
      <c r="F2658" s="63" t="s">
        <v>632</v>
      </c>
      <c r="G2658" s="102">
        <f t="shared" si="864"/>
        <v>10.36</v>
      </c>
      <c r="H2658" s="99">
        <f t="shared" si="863"/>
        <v>8443</v>
      </c>
      <c r="I2658" s="61">
        <v>2</v>
      </c>
      <c r="J2658" s="105" t="s">
        <v>649</v>
      </c>
      <c r="K2658" s="104" t="str">
        <f t="shared" si="860"/>
        <v>2498016062</v>
      </c>
      <c r="L2658" s="68">
        <f t="shared" si="862"/>
        <v>3000</v>
      </c>
    </row>
    <row r="2659" spans="2:12" ht="14.25" customHeight="1" x14ac:dyDescent="0.15">
      <c r="B2659" s="131" t="s">
        <v>532</v>
      </c>
      <c r="C2659" s="130" t="s">
        <v>326</v>
      </c>
      <c r="D2659" s="130">
        <v>6</v>
      </c>
      <c r="E2659" s="132">
        <v>734</v>
      </c>
      <c r="F2659" s="63" t="s">
        <v>632</v>
      </c>
      <c r="G2659" s="102">
        <f t="shared" si="864"/>
        <v>10.36</v>
      </c>
      <c r="H2659" s="99">
        <f t="shared" si="863"/>
        <v>7604</v>
      </c>
      <c r="I2659" s="61">
        <v>2</v>
      </c>
      <c r="J2659" s="105" t="s">
        <v>649</v>
      </c>
      <c r="K2659" s="104" t="str">
        <f t="shared" si="860"/>
        <v>2498036062</v>
      </c>
      <c r="L2659" s="68">
        <f t="shared" si="862"/>
        <v>3000</v>
      </c>
    </row>
    <row r="2660" spans="2:12" ht="14.25" customHeight="1" x14ac:dyDescent="0.15">
      <c r="B2660" s="131" t="s">
        <v>533</v>
      </c>
      <c r="C2660" s="130" t="s">
        <v>327</v>
      </c>
      <c r="D2660" s="130">
        <v>5</v>
      </c>
      <c r="E2660" s="132">
        <v>718</v>
      </c>
      <c r="F2660" s="63" t="s">
        <v>632</v>
      </c>
      <c r="G2660" s="102">
        <f t="shared" si="864"/>
        <v>10.36</v>
      </c>
      <c r="H2660" s="99">
        <f t="shared" si="863"/>
        <v>7438</v>
      </c>
      <c r="I2660" s="61">
        <v>2</v>
      </c>
      <c r="J2660" s="105" t="s">
        <v>649</v>
      </c>
      <c r="K2660" s="104" t="str">
        <f t="shared" ref="K2660:K2723" si="865">B2660&amp;D2660&amp;F2660&amp;I2660</f>
        <v>2498055062</v>
      </c>
      <c r="L2660" s="68">
        <f t="shared" si="862"/>
        <v>2570</v>
      </c>
    </row>
    <row r="2661" spans="2:12" ht="14.25" customHeight="1" x14ac:dyDescent="0.15">
      <c r="B2661" s="131" t="s">
        <v>534</v>
      </c>
      <c r="C2661" s="130" t="s">
        <v>328</v>
      </c>
      <c r="D2661" s="130">
        <v>5</v>
      </c>
      <c r="E2661" s="132">
        <v>646</v>
      </c>
      <c r="F2661" s="63" t="s">
        <v>632</v>
      </c>
      <c r="G2661" s="102">
        <f t="shared" si="864"/>
        <v>10.36</v>
      </c>
      <c r="H2661" s="99">
        <f t="shared" si="863"/>
        <v>6692</v>
      </c>
      <c r="I2661" s="61">
        <v>2</v>
      </c>
      <c r="J2661" s="105" t="s">
        <v>649</v>
      </c>
      <c r="K2661" s="104" t="str">
        <f t="shared" si="865"/>
        <v>2498075062</v>
      </c>
      <c r="L2661" s="68">
        <f t="shared" si="862"/>
        <v>2570</v>
      </c>
    </row>
    <row r="2662" spans="2:12" ht="14.25" customHeight="1" x14ac:dyDescent="0.15">
      <c r="B2662" s="131" t="s">
        <v>535</v>
      </c>
      <c r="C2662" s="130" t="s">
        <v>329</v>
      </c>
      <c r="D2662" s="130">
        <v>4</v>
      </c>
      <c r="E2662" s="132">
        <v>622</v>
      </c>
      <c r="F2662" s="63" t="s">
        <v>632</v>
      </c>
      <c r="G2662" s="102">
        <f t="shared" si="864"/>
        <v>10.36</v>
      </c>
      <c r="H2662" s="99">
        <f t="shared" si="863"/>
        <v>6443</v>
      </c>
      <c r="I2662" s="61">
        <v>2</v>
      </c>
      <c r="J2662" s="105" t="s">
        <v>649</v>
      </c>
      <c r="K2662" s="104" t="str">
        <f t="shared" si="865"/>
        <v>2498094062</v>
      </c>
      <c r="L2662" s="68">
        <f t="shared" si="862"/>
        <v>2138</v>
      </c>
    </row>
    <row r="2663" spans="2:12" ht="14.25" customHeight="1" x14ac:dyDescent="0.15">
      <c r="B2663" s="131" t="s">
        <v>536</v>
      </c>
      <c r="C2663" s="130" t="s">
        <v>330</v>
      </c>
      <c r="D2663" s="130">
        <v>4</v>
      </c>
      <c r="E2663" s="132">
        <v>560</v>
      </c>
      <c r="F2663" s="63" t="s">
        <v>632</v>
      </c>
      <c r="G2663" s="102">
        <f t="shared" si="864"/>
        <v>10.36</v>
      </c>
      <c r="H2663" s="99">
        <f t="shared" si="863"/>
        <v>5801</v>
      </c>
      <c r="I2663" s="61">
        <v>2</v>
      </c>
      <c r="J2663" s="105" t="s">
        <v>649</v>
      </c>
      <c r="K2663" s="104" t="str">
        <f t="shared" si="865"/>
        <v>2498114062</v>
      </c>
      <c r="L2663" s="68">
        <f t="shared" si="862"/>
        <v>2138</v>
      </c>
    </row>
    <row r="2664" spans="2:12" ht="14.25" customHeight="1" x14ac:dyDescent="0.15">
      <c r="B2664" s="131" t="s">
        <v>537</v>
      </c>
      <c r="C2664" s="130" t="s">
        <v>331</v>
      </c>
      <c r="D2664" s="130">
        <v>3</v>
      </c>
      <c r="E2664" s="132">
        <v>577</v>
      </c>
      <c r="F2664" s="63" t="s">
        <v>632</v>
      </c>
      <c r="G2664" s="102">
        <f t="shared" si="864"/>
        <v>10.36</v>
      </c>
      <c r="H2664" s="99">
        <f t="shared" si="863"/>
        <v>5977</v>
      </c>
      <c r="I2664" s="61">
        <v>2</v>
      </c>
      <c r="J2664" s="105" t="s">
        <v>649</v>
      </c>
      <c r="K2664" s="104" t="str">
        <f t="shared" si="865"/>
        <v>2498133062</v>
      </c>
      <c r="L2664" s="68">
        <f t="shared" si="862"/>
        <v>1942</v>
      </c>
    </row>
    <row r="2665" spans="2:12" ht="14.25" customHeight="1" x14ac:dyDescent="0.15">
      <c r="B2665" s="131" t="s">
        <v>538</v>
      </c>
      <c r="C2665" s="130" t="s">
        <v>332</v>
      </c>
      <c r="D2665" s="130">
        <v>3</v>
      </c>
      <c r="E2665" s="133">
        <v>519</v>
      </c>
      <c r="F2665" s="63" t="s">
        <v>632</v>
      </c>
      <c r="G2665" s="102">
        <f t="shared" si="864"/>
        <v>10.36</v>
      </c>
      <c r="H2665" s="99">
        <f t="shared" si="863"/>
        <v>5376</v>
      </c>
      <c r="I2665" s="61">
        <v>2</v>
      </c>
      <c r="J2665" s="105" t="s">
        <v>649</v>
      </c>
      <c r="K2665" s="104" t="str">
        <f t="shared" si="865"/>
        <v>2498153062</v>
      </c>
      <c r="L2665" s="68">
        <f t="shared" si="862"/>
        <v>1942</v>
      </c>
    </row>
    <row r="2666" spans="2:12" ht="14.25" customHeight="1" x14ac:dyDescent="0.15">
      <c r="B2666" s="131" t="s">
        <v>539</v>
      </c>
      <c r="C2666" s="130" t="s">
        <v>333</v>
      </c>
      <c r="D2666" s="130">
        <v>2</v>
      </c>
      <c r="E2666" s="132">
        <v>526</v>
      </c>
      <c r="F2666" s="63" t="s">
        <v>632</v>
      </c>
      <c r="G2666" s="102">
        <f t="shared" si="864"/>
        <v>10.36</v>
      </c>
      <c r="H2666" s="99">
        <f t="shared" si="863"/>
        <v>5449</v>
      </c>
      <c r="I2666" s="61">
        <v>2</v>
      </c>
      <c r="J2666" s="105" t="s">
        <v>649</v>
      </c>
      <c r="K2666" s="104" t="str">
        <f t="shared" si="865"/>
        <v>2498172062</v>
      </c>
      <c r="L2666" s="68">
        <f t="shared" si="862"/>
        <v>1718</v>
      </c>
    </row>
    <row r="2667" spans="2:12" ht="14.25" customHeight="1" x14ac:dyDescent="0.15">
      <c r="B2667" s="131" t="s">
        <v>540</v>
      </c>
      <c r="C2667" s="130" t="s">
        <v>334</v>
      </c>
      <c r="D2667" s="130">
        <v>2</v>
      </c>
      <c r="E2667" s="132">
        <v>473</v>
      </c>
      <c r="F2667" s="63" t="s">
        <v>632</v>
      </c>
      <c r="G2667" s="102">
        <f t="shared" si="864"/>
        <v>10.36</v>
      </c>
      <c r="H2667" s="99">
        <f t="shared" si="863"/>
        <v>4900</v>
      </c>
      <c r="I2667" s="61">
        <v>2</v>
      </c>
      <c r="J2667" s="105" t="s">
        <v>649</v>
      </c>
      <c r="K2667" s="104" t="str">
        <f t="shared" si="865"/>
        <v>2498192062</v>
      </c>
      <c r="L2667" s="68">
        <f t="shared" si="862"/>
        <v>1718</v>
      </c>
    </row>
    <row r="2668" spans="2:12" ht="14.25" customHeight="1" x14ac:dyDescent="0.15">
      <c r="B2668" s="131" t="s">
        <v>539</v>
      </c>
      <c r="C2668" s="130" t="s">
        <v>737</v>
      </c>
      <c r="D2668" s="130">
        <v>1</v>
      </c>
      <c r="E2668" s="132">
        <v>526</v>
      </c>
      <c r="F2668" s="63" t="s">
        <v>632</v>
      </c>
      <c r="G2668" s="102">
        <f t="shared" si="864"/>
        <v>10.36</v>
      </c>
      <c r="H2668" s="99">
        <f t="shared" si="863"/>
        <v>5449</v>
      </c>
      <c r="I2668" s="61">
        <v>2</v>
      </c>
      <c r="J2668" s="105" t="s">
        <v>649</v>
      </c>
      <c r="K2668" s="104" t="str">
        <f t="shared" si="865"/>
        <v>2498171062</v>
      </c>
      <c r="L2668" s="68">
        <f t="shared" si="862"/>
        <v>308</v>
      </c>
    </row>
    <row r="2669" spans="2:12" ht="14.25" customHeight="1" x14ac:dyDescent="0.15">
      <c r="B2669" s="131" t="s">
        <v>540</v>
      </c>
      <c r="C2669" s="130" t="s">
        <v>738</v>
      </c>
      <c r="D2669" s="130">
        <v>1</v>
      </c>
      <c r="E2669" s="132">
        <v>473</v>
      </c>
      <c r="F2669" s="63" t="s">
        <v>632</v>
      </c>
      <c r="G2669" s="102">
        <f t="shared" si="864"/>
        <v>10.36</v>
      </c>
      <c r="H2669" s="99">
        <f t="shared" si="863"/>
        <v>4900</v>
      </c>
      <c r="I2669" s="61">
        <v>2</v>
      </c>
      <c r="J2669" s="105" t="s">
        <v>649</v>
      </c>
      <c r="K2669" s="104" t="str">
        <f t="shared" si="865"/>
        <v>2498191062</v>
      </c>
      <c r="L2669" s="68">
        <f t="shared" si="862"/>
        <v>308</v>
      </c>
    </row>
    <row r="2670" spans="2:12" ht="14.25" customHeight="1" x14ac:dyDescent="0.15">
      <c r="B2670" s="94" t="s">
        <v>541</v>
      </c>
      <c r="C2670" s="35" t="s">
        <v>739</v>
      </c>
      <c r="D2670" s="35">
        <v>6</v>
      </c>
      <c r="E2670" s="134">
        <v>591</v>
      </c>
      <c r="F2670" s="63" t="s">
        <v>632</v>
      </c>
      <c r="G2670" s="102">
        <f t="shared" si="864"/>
        <v>10.36</v>
      </c>
      <c r="H2670" s="99">
        <f t="shared" si="863"/>
        <v>6122</v>
      </c>
      <c r="I2670" s="61">
        <v>2</v>
      </c>
      <c r="J2670" s="105" t="s">
        <v>649</v>
      </c>
      <c r="K2670" s="104" t="str">
        <f t="shared" si="865"/>
        <v>2498216062</v>
      </c>
      <c r="L2670" s="68">
        <f t="shared" si="862"/>
        <v>2185</v>
      </c>
    </row>
    <row r="2671" spans="2:12" ht="14.25" customHeight="1" x14ac:dyDescent="0.15">
      <c r="B2671" s="94" t="s">
        <v>542</v>
      </c>
      <c r="C2671" s="35" t="s">
        <v>335</v>
      </c>
      <c r="D2671" s="35">
        <v>6</v>
      </c>
      <c r="E2671" s="134">
        <v>532</v>
      </c>
      <c r="F2671" s="63" t="s">
        <v>632</v>
      </c>
      <c r="G2671" s="102">
        <f t="shared" si="864"/>
        <v>10.36</v>
      </c>
      <c r="H2671" s="99">
        <f t="shared" si="863"/>
        <v>5511</v>
      </c>
      <c r="I2671" s="61">
        <v>2</v>
      </c>
      <c r="J2671" s="105" t="s">
        <v>649</v>
      </c>
      <c r="K2671" s="104" t="str">
        <f t="shared" si="865"/>
        <v>2498236062</v>
      </c>
      <c r="L2671" s="68">
        <f t="shared" si="862"/>
        <v>2185</v>
      </c>
    </row>
    <row r="2672" spans="2:12" ht="14.25" customHeight="1" x14ac:dyDescent="0.15">
      <c r="B2672" s="94" t="s">
        <v>543</v>
      </c>
      <c r="C2672" s="35" t="s">
        <v>336</v>
      </c>
      <c r="D2672" s="35">
        <v>5</v>
      </c>
      <c r="E2672" s="134">
        <v>539</v>
      </c>
      <c r="F2672" s="63" t="s">
        <v>632</v>
      </c>
      <c r="G2672" s="102">
        <f t="shared" si="864"/>
        <v>10.36</v>
      </c>
      <c r="H2672" s="99">
        <f t="shared" si="863"/>
        <v>5584</v>
      </c>
      <c r="I2672" s="61">
        <v>2</v>
      </c>
      <c r="J2672" s="105" t="s">
        <v>649</v>
      </c>
      <c r="K2672" s="104" t="str">
        <f t="shared" si="865"/>
        <v>2498255062</v>
      </c>
      <c r="L2672" s="68">
        <f t="shared" si="862"/>
        <v>1712</v>
      </c>
    </row>
    <row r="2673" spans="2:12" ht="14.25" customHeight="1" x14ac:dyDescent="0.15">
      <c r="B2673" s="94" t="s">
        <v>544</v>
      </c>
      <c r="C2673" s="35" t="s">
        <v>337</v>
      </c>
      <c r="D2673" s="35">
        <v>5</v>
      </c>
      <c r="E2673" s="134">
        <v>485</v>
      </c>
      <c r="F2673" s="63" t="s">
        <v>632</v>
      </c>
      <c r="G2673" s="102">
        <f t="shared" si="864"/>
        <v>10.36</v>
      </c>
      <c r="H2673" s="99">
        <f t="shared" si="863"/>
        <v>5024</v>
      </c>
      <c r="I2673" s="61">
        <v>2</v>
      </c>
      <c r="J2673" s="105" t="s">
        <v>649</v>
      </c>
      <c r="K2673" s="104" t="str">
        <f t="shared" si="865"/>
        <v>2498275062</v>
      </c>
      <c r="L2673" s="68">
        <f t="shared" si="862"/>
        <v>1712</v>
      </c>
    </row>
    <row r="2674" spans="2:12" ht="14.25" customHeight="1" x14ac:dyDescent="0.15">
      <c r="B2674" s="94" t="s">
        <v>545</v>
      </c>
      <c r="C2674" s="35" t="s">
        <v>338</v>
      </c>
      <c r="D2674" s="35">
        <v>4</v>
      </c>
      <c r="E2674" s="134">
        <v>391</v>
      </c>
      <c r="F2674" s="63" t="s">
        <v>632</v>
      </c>
      <c r="G2674" s="102">
        <f t="shared" si="864"/>
        <v>10.36</v>
      </c>
      <c r="H2674" s="99">
        <f t="shared" si="863"/>
        <v>4050</v>
      </c>
      <c r="I2674" s="61">
        <v>2</v>
      </c>
      <c r="J2674" s="105" t="s">
        <v>649</v>
      </c>
      <c r="K2674" s="104" t="str">
        <f t="shared" si="865"/>
        <v>2498294062</v>
      </c>
      <c r="L2674" s="68">
        <f t="shared" si="862"/>
        <v>2647</v>
      </c>
    </row>
    <row r="2675" spans="2:12" ht="14.25" customHeight="1" x14ac:dyDescent="0.15">
      <c r="B2675" s="94" t="s">
        <v>546</v>
      </c>
      <c r="C2675" s="35" t="s">
        <v>339</v>
      </c>
      <c r="D2675" s="35">
        <v>4</v>
      </c>
      <c r="E2675" s="134">
        <v>352</v>
      </c>
      <c r="F2675" s="63" t="s">
        <v>632</v>
      </c>
      <c r="G2675" s="102">
        <f t="shared" si="864"/>
        <v>10.36</v>
      </c>
      <c r="H2675" s="99">
        <f t="shared" si="863"/>
        <v>3646</v>
      </c>
      <c r="I2675" s="61">
        <v>2</v>
      </c>
      <c r="J2675" s="105" t="s">
        <v>649</v>
      </c>
      <c r="K2675" s="104" t="str">
        <f t="shared" si="865"/>
        <v>2498314062</v>
      </c>
      <c r="L2675" s="68">
        <f t="shared" si="862"/>
        <v>2647</v>
      </c>
    </row>
    <row r="2676" spans="2:12" ht="14.25" customHeight="1" x14ac:dyDescent="0.15">
      <c r="B2676" s="94" t="s">
        <v>547</v>
      </c>
      <c r="C2676" s="35" t="s">
        <v>340</v>
      </c>
      <c r="D2676" s="35">
        <v>3</v>
      </c>
      <c r="E2676" s="134">
        <v>338</v>
      </c>
      <c r="F2676" s="63" t="s">
        <v>632</v>
      </c>
      <c r="G2676" s="102">
        <f t="shared" si="864"/>
        <v>10.36</v>
      </c>
      <c r="H2676" s="99">
        <f t="shared" si="863"/>
        <v>3501</v>
      </c>
      <c r="I2676" s="61">
        <v>2</v>
      </c>
      <c r="J2676" s="105" t="s">
        <v>649</v>
      </c>
      <c r="K2676" s="104" t="str">
        <f t="shared" si="865"/>
        <v>2498333062</v>
      </c>
      <c r="L2676" s="68">
        <f t="shared" si="862"/>
        <v>2865</v>
      </c>
    </row>
    <row r="2677" spans="2:12" ht="14.25" customHeight="1" x14ac:dyDescent="0.15">
      <c r="B2677" s="94" t="s">
        <v>548</v>
      </c>
      <c r="C2677" s="35" t="s">
        <v>341</v>
      </c>
      <c r="D2677" s="35">
        <v>3</v>
      </c>
      <c r="E2677" s="134">
        <v>304</v>
      </c>
      <c r="F2677" s="63" t="s">
        <v>632</v>
      </c>
      <c r="G2677" s="102">
        <f t="shared" si="864"/>
        <v>10.36</v>
      </c>
      <c r="H2677" s="99">
        <f t="shared" si="863"/>
        <v>3149</v>
      </c>
      <c r="I2677" s="61">
        <v>2</v>
      </c>
      <c r="J2677" s="105" t="s">
        <v>649</v>
      </c>
      <c r="K2677" s="104" t="str">
        <f t="shared" si="865"/>
        <v>2498353062</v>
      </c>
      <c r="L2677" s="68">
        <f t="shared" si="862"/>
        <v>2865</v>
      </c>
    </row>
    <row r="2678" spans="2:12" ht="14.25" customHeight="1" x14ac:dyDescent="0.15">
      <c r="B2678" s="94" t="s">
        <v>549</v>
      </c>
      <c r="C2678" s="35" t="s">
        <v>342</v>
      </c>
      <c r="D2678" s="35">
        <v>2</v>
      </c>
      <c r="E2678" s="134">
        <v>289</v>
      </c>
      <c r="F2678" s="63" t="s">
        <v>632</v>
      </c>
      <c r="G2678" s="102">
        <f t="shared" si="864"/>
        <v>10.36</v>
      </c>
      <c r="H2678" s="99">
        <f t="shared" si="863"/>
        <v>2994</v>
      </c>
      <c r="I2678" s="61">
        <v>2</v>
      </c>
      <c r="J2678" s="105" t="s">
        <v>649</v>
      </c>
      <c r="K2678" s="104" t="str">
        <f t="shared" si="865"/>
        <v>2498372062</v>
      </c>
      <c r="L2678" s="68">
        <f t="shared" si="862"/>
        <v>2908</v>
      </c>
    </row>
    <row r="2679" spans="2:12" ht="14.25" customHeight="1" x14ac:dyDescent="0.15">
      <c r="B2679" s="94" t="s">
        <v>550</v>
      </c>
      <c r="C2679" s="35" t="s">
        <v>343</v>
      </c>
      <c r="D2679" s="35">
        <v>2</v>
      </c>
      <c r="E2679" s="134">
        <v>260</v>
      </c>
      <c r="F2679" s="63" t="s">
        <v>632</v>
      </c>
      <c r="G2679" s="102">
        <f t="shared" si="864"/>
        <v>10.36</v>
      </c>
      <c r="H2679" s="99">
        <f t="shared" si="863"/>
        <v>2693</v>
      </c>
      <c r="I2679" s="61">
        <v>2</v>
      </c>
      <c r="J2679" s="105" t="s">
        <v>649</v>
      </c>
      <c r="K2679" s="104" t="str">
        <f t="shared" si="865"/>
        <v>2498392062</v>
      </c>
      <c r="L2679" s="68">
        <f t="shared" si="862"/>
        <v>2908</v>
      </c>
    </row>
    <row r="2680" spans="2:12" ht="14.25" customHeight="1" x14ac:dyDescent="0.15">
      <c r="B2680" s="94" t="s">
        <v>549</v>
      </c>
      <c r="C2680" s="35" t="s">
        <v>740</v>
      </c>
      <c r="D2680" s="35">
        <v>1</v>
      </c>
      <c r="E2680" s="134">
        <v>289</v>
      </c>
      <c r="F2680" s="63" t="s">
        <v>632</v>
      </c>
      <c r="G2680" s="102">
        <f t="shared" si="864"/>
        <v>10.36</v>
      </c>
      <c r="H2680" s="99">
        <f t="shared" si="863"/>
        <v>2994</v>
      </c>
      <c r="I2680" s="61">
        <v>2</v>
      </c>
      <c r="J2680" s="105" t="s">
        <v>649</v>
      </c>
      <c r="K2680" s="104" t="str">
        <f t="shared" si="865"/>
        <v>2498371062</v>
      </c>
      <c r="L2680" s="68">
        <f t="shared" si="862"/>
        <v>188</v>
      </c>
    </row>
    <row r="2681" spans="2:12" ht="14.25" customHeight="1" x14ac:dyDescent="0.15">
      <c r="B2681" s="94" t="s">
        <v>550</v>
      </c>
      <c r="C2681" s="35" t="s">
        <v>741</v>
      </c>
      <c r="D2681" s="35">
        <v>1</v>
      </c>
      <c r="E2681" s="134">
        <v>260</v>
      </c>
      <c r="F2681" s="63" t="s">
        <v>632</v>
      </c>
      <c r="G2681" s="102">
        <f t="shared" si="864"/>
        <v>10.36</v>
      </c>
      <c r="H2681" s="99">
        <f t="shared" si="863"/>
        <v>2693</v>
      </c>
      <c r="I2681" s="61">
        <v>2</v>
      </c>
      <c r="J2681" s="105" t="s">
        <v>649</v>
      </c>
      <c r="K2681" s="104" t="str">
        <f t="shared" si="865"/>
        <v>2498391062</v>
      </c>
      <c r="L2681" s="68">
        <f t="shared" si="862"/>
        <v>188</v>
      </c>
    </row>
    <row r="2682" spans="2:12" ht="14.25" customHeight="1" x14ac:dyDescent="0.15">
      <c r="B2682" s="94" t="s">
        <v>551</v>
      </c>
      <c r="C2682" s="35" t="s">
        <v>344</v>
      </c>
      <c r="D2682" s="35">
        <v>3</v>
      </c>
      <c r="E2682" s="134">
        <v>718</v>
      </c>
      <c r="F2682" s="63" t="s">
        <v>632</v>
      </c>
      <c r="G2682" s="102">
        <f t="shared" si="864"/>
        <v>10.36</v>
      </c>
      <c r="H2682" s="99">
        <f t="shared" si="863"/>
        <v>7438</v>
      </c>
      <c r="I2682" s="61">
        <v>2</v>
      </c>
      <c r="J2682" s="105" t="s">
        <v>649</v>
      </c>
      <c r="K2682" s="104" t="str">
        <f t="shared" si="865"/>
        <v>2498413062</v>
      </c>
      <c r="L2682" s="68">
        <f t="shared" si="862"/>
        <v>2570</v>
      </c>
    </row>
    <row r="2683" spans="2:12" ht="14.25" customHeight="1" x14ac:dyDescent="0.15">
      <c r="B2683" s="94" t="s">
        <v>552</v>
      </c>
      <c r="C2683" s="35" t="s">
        <v>345</v>
      </c>
      <c r="D2683" s="35">
        <v>3</v>
      </c>
      <c r="E2683" s="134">
        <v>646</v>
      </c>
      <c r="F2683" s="63" t="s">
        <v>632</v>
      </c>
      <c r="G2683" s="102">
        <f t="shared" si="864"/>
        <v>10.36</v>
      </c>
      <c r="H2683" s="99">
        <f t="shared" si="863"/>
        <v>6692</v>
      </c>
      <c r="I2683" s="61">
        <v>2</v>
      </c>
      <c r="J2683" s="105" t="s">
        <v>649</v>
      </c>
      <c r="K2683" s="104" t="str">
        <f t="shared" si="865"/>
        <v>2498433062</v>
      </c>
      <c r="L2683" s="68">
        <f t="shared" si="862"/>
        <v>2570</v>
      </c>
    </row>
    <row r="2684" spans="2:12" ht="14.25" customHeight="1" x14ac:dyDescent="0.15">
      <c r="B2684" s="94" t="s">
        <v>553</v>
      </c>
      <c r="C2684" s="35" t="s">
        <v>346</v>
      </c>
      <c r="D2684" s="35">
        <v>2</v>
      </c>
      <c r="E2684" s="134">
        <v>601</v>
      </c>
      <c r="F2684" s="63" t="s">
        <v>632</v>
      </c>
      <c r="G2684" s="102">
        <f t="shared" si="864"/>
        <v>10.36</v>
      </c>
      <c r="H2684" s="99">
        <f t="shared" si="863"/>
        <v>6226</v>
      </c>
      <c r="I2684" s="61">
        <v>2</v>
      </c>
      <c r="J2684" s="105" t="s">
        <v>649</v>
      </c>
      <c r="K2684" s="104" t="str">
        <f t="shared" si="865"/>
        <v>2498452062</v>
      </c>
      <c r="L2684" s="68">
        <f t="shared" si="862"/>
        <v>1611</v>
      </c>
    </row>
    <row r="2685" spans="2:12" ht="14.25" customHeight="1" x14ac:dyDescent="0.15">
      <c r="B2685" s="94" t="s">
        <v>554</v>
      </c>
      <c r="C2685" s="35" t="s">
        <v>347</v>
      </c>
      <c r="D2685" s="35">
        <v>2</v>
      </c>
      <c r="E2685" s="134">
        <v>541</v>
      </c>
      <c r="F2685" s="63" t="s">
        <v>632</v>
      </c>
      <c r="G2685" s="102">
        <f t="shared" si="864"/>
        <v>10.36</v>
      </c>
      <c r="H2685" s="99">
        <f t="shared" si="863"/>
        <v>5604</v>
      </c>
      <c r="I2685" s="61">
        <v>2</v>
      </c>
      <c r="J2685" s="105" t="s">
        <v>649</v>
      </c>
      <c r="K2685" s="104" t="str">
        <f t="shared" si="865"/>
        <v>2498472062</v>
      </c>
      <c r="L2685" s="68">
        <f t="shared" si="862"/>
        <v>1611</v>
      </c>
    </row>
    <row r="2686" spans="2:12" ht="14.25" customHeight="1" x14ac:dyDescent="0.15">
      <c r="B2686" s="94" t="s">
        <v>555</v>
      </c>
      <c r="C2686" s="35" t="s">
        <v>348</v>
      </c>
      <c r="D2686" s="35">
        <v>1</v>
      </c>
      <c r="E2686" s="134">
        <v>526</v>
      </c>
      <c r="F2686" s="63" t="s">
        <v>632</v>
      </c>
      <c r="G2686" s="102">
        <f t="shared" si="864"/>
        <v>10.36</v>
      </c>
      <c r="H2686" s="99">
        <f t="shared" si="863"/>
        <v>5449</v>
      </c>
      <c r="I2686" s="61">
        <v>2</v>
      </c>
      <c r="J2686" s="105" t="s">
        <v>649</v>
      </c>
      <c r="K2686" s="104" t="str">
        <f t="shared" si="865"/>
        <v>2498491062</v>
      </c>
      <c r="L2686" s="68">
        <f t="shared" si="862"/>
        <v>308</v>
      </c>
    </row>
    <row r="2687" spans="2:12" ht="14.25" customHeight="1" x14ac:dyDescent="0.15">
      <c r="B2687" s="94" t="s">
        <v>556</v>
      </c>
      <c r="C2687" s="35" t="s">
        <v>349</v>
      </c>
      <c r="D2687" s="35">
        <v>1</v>
      </c>
      <c r="E2687" s="134">
        <v>473</v>
      </c>
      <c r="F2687" s="63" t="s">
        <v>632</v>
      </c>
      <c r="G2687" s="102">
        <f t="shared" si="864"/>
        <v>10.36</v>
      </c>
      <c r="H2687" s="99">
        <f t="shared" si="863"/>
        <v>4900</v>
      </c>
      <c r="I2687" s="61">
        <v>2</v>
      </c>
      <c r="J2687" s="105" t="s">
        <v>649</v>
      </c>
      <c r="K2687" s="104" t="str">
        <f t="shared" si="865"/>
        <v>2498511062</v>
      </c>
      <c r="L2687" s="68">
        <f t="shared" ref="L2687:L2711" si="866">L2507</f>
        <v>308</v>
      </c>
    </row>
    <row r="2688" spans="2:12" ht="14.25" customHeight="1" x14ac:dyDescent="0.15">
      <c r="B2688" s="94" t="s">
        <v>557</v>
      </c>
      <c r="C2688" s="35" t="s">
        <v>350</v>
      </c>
      <c r="D2688" s="35">
        <v>3</v>
      </c>
      <c r="E2688" s="134">
        <v>539</v>
      </c>
      <c r="F2688" s="63" t="s">
        <v>632</v>
      </c>
      <c r="G2688" s="102">
        <f t="shared" si="864"/>
        <v>10.36</v>
      </c>
      <c r="H2688" s="99">
        <f t="shared" si="863"/>
        <v>5584</v>
      </c>
      <c r="I2688" s="61">
        <v>2</v>
      </c>
      <c r="J2688" s="105" t="s">
        <v>649</v>
      </c>
      <c r="K2688" s="104" t="str">
        <f t="shared" si="865"/>
        <v>2498533062</v>
      </c>
      <c r="L2688" s="68">
        <f t="shared" si="866"/>
        <v>1712</v>
      </c>
    </row>
    <row r="2689" spans="2:12" ht="14.25" customHeight="1" x14ac:dyDescent="0.15">
      <c r="B2689" s="94" t="s">
        <v>558</v>
      </c>
      <c r="C2689" s="35" t="s">
        <v>351</v>
      </c>
      <c r="D2689" s="35">
        <v>3</v>
      </c>
      <c r="E2689" s="134">
        <v>485</v>
      </c>
      <c r="F2689" s="63" t="s">
        <v>632</v>
      </c>
      <c r="G2689" s="102">
        <f t="shared" si="864"/>
        <v>10.36</v>
      </c>
      <c r="H2689" s="99">
        <f t="shared" si="863"/>
        <v>5024</v>
      </c>
      <c r="I2689" s="61">
        <v>2</v>
      </c>
      <c r="J2689" s="105" t="s">
        <v>649</v>
      </c>
      <c r="K2689" s="104" t="str">
        <f t="shared" si="865"/>
        <v>2498553062</v>
      </c>
      <c r="L2689" s="68">
        <f t="shared" si="866"/>
        <v>1712</v>
      </c>
    </row>
    <row r="2690" spans="2:12" ht="14.25" customHeight="1" x14ac:dyDescent="0.15">
      <c r="B2690" s="94" t="s">
        <v>559</v>
      </c>
      <c r="C2690" s="35" t="s">
        <v>352</v>
      </c>
      <c r="D2690" s="35">
        <v>2</v>
      </c>
      <c r="E2690" s="134">
        <v>365</v>
      </c>
      <c r="F2690" s="63" t="s">
        <v>632</v>
      </c>
      <c r="G2690" s="102">
        <f t="shared" si="864"/>
        <v>10.36</v>
      </c>
      <c r="H2690" s="99">
        <f t="shared" si="863"/>
        <v>3781</v>
      </c>
      <c r="I2690" s="61">
        <v>2</v>
      </c>
      <c r="J2690" s="105" t="s">
        <v>649</v>
      </c>
      <c r="K2690" s="104" t="str">
        <f t="shared" si="865"/>
        <v>2498572062</v>
      </c>
      <c r="L2690" s="68">
        <f t="shared" si="866"/>
        <v>2470</v>
      </c>
    </row>
    <row r="2691" spans="2:12" ht="14.25" customHeight="1" x14ac:dyDescent="0.15">
      <c r="B2691" s="94" t="s">
        <v>560</v>
      </c>
      <c r="C2691" s="35" t="s">
        <v>353</v>
      </c>
      <c r="D2691" s="35">
        <v>2</v>
      </c>
      <c r="E2691" s="134">
        <v>329</v>
      </c>
      <c r="F2691" s="63" t="s">
        <v>632</v>
      </c>
      <c r="G2691" s="102">
        <f t="shared" si="864"/>
        <v>10.36</v>
      </c>
      <c r="H2691" s="99">
        <f t="shared" si="863"/>
        <v>3408</v>
      </c>
      <c r="I2691" s="61">
        <v>2</v>
      </c>
      <c r="J2691" s="105" t="s">
        <v>649</v>
      </c>
      <c r="K2691" s="104" t="str">
        <f t="shared" si="865"/>
        <v>2498592062</v>
      </c>
      <c r="L2691" s="68">
        <f t="shared" si="866"/>
        <v>2470</v>
      </c>
    </row>
    <row r="2692" spans="2:12" ht="14.25" customHeight="1" x14ac:dyDescent="0.15">
      <c r="B2692" s="94" t="s">
        <v>561</v>
      </c>
      <c r="C2692" s="35" t="s">
        <v>742</v>
      </c>
      <c r="D2692" s="35">
        <v>1</v>
      </c>
      <c r="E2692" s="134">
        <v>288</v>
      </c>
      <c r="F2692" s="63" t="s">
        <v>632</v>
      </c>
      <c r="G2692" s="102">
        <f t="shared" si="864"/>
        <v>10.36</v>
      </c>
      <c r="H2692" s="99">
        <f t="shared" si="863"/>
        <v>2983</v>
      </c>
      <c r="I2692" s="61">
        <v>2</v>
      </c>
      <c r="J2692" s="105" t="s">
        <v>649</v>
      </c>
      <c r="K2692" s="104" t="str">
        <f t="shared" si="865"/>
        <v>2498611062</v>
      </c>
      <c r="L2692" s="68">
        <f t="shared" si="866"/>
        <v>188</v>
      </c>
    </row>
    <row r="2693" spans="2:12" ht="14.25" customHeight="1" x14ac:dyDescent="0.15">
      <c r="B2693" s="94" t="s">
        <v>562</v>
      </c>
      <c r="C2693" s="35" t="s">
        <v>354</v>
      </c>
      <c r="D2693" s="35">
        <v>1</v>
      </c>
      <c r="E2693" s="134">
        <v>259</v>
      </c>
      <c r="F2693" s="63" t="s">
        <v>632</v>
      </c>
      <c r="G2693" s="102">
        <f t="shared" si="864"/>
        <v>10.36</v>
      </c>
      <c r="H2693" s="99">
        <f t="shared" si="863"/>
        <v>2683</v>
      </c>
      <c r="I2693" s="61">
        <v>2</v>
      </c>
      <c r="J2693" s="105" t="s">
        <v>649</v>
      </c>
      <c r="K2693" s="104" t="str">
        <f t="shared" si="865"/>
        <v>2498631062</v>
      </c>
      <c r="L2693" s="68">
        <f t="shared" si="866"/>
        <v>188</v>
      </c>
    </row>
    <row r="2694" spans="2:12" ht="14.25" customHeight="1" x14ac:dyDescent="0.15">
      <c r="B2694" s="131" t="s">
        <v>803</v>
      </c>
      <c r="C2694" s="95" t="s">
        <v>743</v>
      </c>
      <c r="D2694" s="35">
        <v>6</v>
      </c>
      <c r="E2694" s="132">
        <v>775</v>
      </c>
      <c r="F2694" s="63" t="s">
        <v>632</v>
      </c>
      <c r="G2694" s="102">
        <f t="shared" si="864"/>
        <v>10.36</v>
      </c>
      <c r="H2694" s="99">
        <f t="shared" si="863"/>
        <v>8029</v>
      </c>
      <c r="I2694" s="61">
        <v>2</v>
      </c>
      <c r="J2694" s="105" t="s">
        <v>649</v>
      </c>
      <c r="K2694" s="104" t="str">
        <f t="shared" si="865"/>
        <v>2498706062</v>
      </c>
      <c r="L2694" s="68">
        <f t="shared" si="866"/>
        <v>3000</v>
      </c>
    </row>
    <row r="2695" spans="2:12" ht="14.25" customHeight="1" x14ac:dyDescent="0.15">
      <c r="B2695" s="131" t="s">
        <v>804</v>
      </c>
      <c r="C2695" s="95" t="s">
        <v>744</v>
      </c>
      <c r="D2695" s="35">
        <v>6</v>
      </c>
      <c r="E2695" s="132">
        <v>698</v>
      </c>
      <c r="F2695" s="63" t="s">
        <v>632</v>
      </c>
      <c r="G2695" s="102">
        <f t="shared" si="864"/>
        <v>10.36</v>
      </c>
      <c r="H2695" s="99">
        <f t="shared" si="863"/>
        <v>7231</v>
      </c>
      <c r="I2695" s="61">
        <v>2</v>
      </c>
      <c r="J2695" s="105" t="s">
        <v>649</v>
      </c>
      <c r="K2695" s="104" t="str">
        <f t="shared" si="865"/>
        <v>2498716062</v>
      </c>
      <c r="L2695" s="68">
        <f t="shared" si="866"/>
        <v>3000</v>
      </c>
    </row>
    <row r="2696" spans="2:12" ht="14.25" customHeight="1" x14ac:dyDescent="0.15">
      <c r="B2696" s="131" t="s">
        <v>805</v>
      </c>
      <c r="C2696" s="95" t="s">
        <v>745</v>
      </c>
      <c r="D2696" s="35">
        <v>5</v>
      </c>
      <c r="E2696" s="132">
        <v>684</v>
      </c>
      <c r="F2696" s="63" t="s">
        <v>632</v>
      </c>
      <c r="G2696" s="102">
        <f t="shared" si="864"/>
        <v>10.36</v>
      </c>
      <c r="H2696" s="99">
        <f t="shared" si="863"/>
        <v>7086</v>
      </c>
      <c r="I2696" s="61">
        <v>2</v>
      </c>
      <c r="J2696" s="105" t="s">
        <v>649</v>
      </c>
      <c r="K2696" s="104" t="str">
        <f t="shared" si="865"/>
        <v>2498725062</v>
      </c>
      <c r="L2696" s="68">
        <f t="shared" si="866"/>
        <v>2570</v>
      </c>
    </row>
    <row r="2697" spans="2:12" ht="14.25" customHeight="1" x14ac:dyDescent="0.15">
      <c r="B2697" s="131" t="s">
        <v>806</v>
      </c>
      <c r="C2697" s="95" t="s">
        <v>746</v>
      </c>
      <c r="D2697" s="35">
        <v>5</v>
      </c>
      <c r="E2697" s="132">
        <v>616</v>
      </c>
      <c r="F2697" s="63" t="s">
        <v>632</v>
      </c>
      <c r="G2697" s="102">
        <f t="shared" si="864"/>
        <v>10.36</v>
      </c>
      <c r="H2697" s="99">
        <f t="shared" si="863"/>
        <v>6381</v>
      </c>
      <c r="I2697" s="61">
        <v>2</v>
      </c>
      <c r="J2697" s="105" t="s">
        <v>649</v>
      </c>
      <c r="K2697" s="104" t="str">
        <f t="shared" si="865"/>
        <v>2498735062</v>
      </c>
      <c r="L2697" s="68">
        <f t="shared" si="866"/>
        <v>2570</v>
      </c>
    </row>
    <row r="2698" spans="2:12" ht="14.25" customHeight="1" x14ac:dyDescent="0.15">
      <c r="B2698" s="131" t="s">
        <v>807</v>
      </c>
      <c r="C2698" s="95" t="s">
        <v>747</v>
      </c>
      <c r="D2698" s="35">
        <v>4</v>
      </c>
      <c r="E2698" s="132">
        <v>592</v>
      </c>
      <c r="F2698" s="63" t="s">
        <v>632</v>
      </c>
      <c r="G2698" s="102">
        <f t="shared" si="864"/>
        <v>10.36</v>
      </c>
      <c r="H2698" s="99">
        <f t="shared" si="863"/>
        <v>6133</v>
      </c>
      <c r="I2698" s="61">
        <v>2</v>
      </c>
      <c r="J2698" s="105" t="s">
        <v>649</v>
      </c>
      <c r="K2698" s="104" t="str">
        <f t="shared" si="865"/>
        <v>2498744062</v>
      </c>
      <c r="L2698" s="68">
        <f t="shared" si="866"/>
        <v>2138</v>
      </c>
    </row>
    <row r="2699" spans="2:12" ht="14.25" customHeight="1" x14ac:dyDescent="0.15">
      <c r="B2699" s="131" t="s">
        <v>808</v>
      </c>
      <c r="C2699" s="95" t="s">
        <v>748</v>
      </c>
      <c r="D2699" s="35">
        <v>4</v>
      </c>
      <c r="E2699" s="132">
        <v>533</v>
      </c>
      <c r="F2699" s="63" t="s">
        <v>632</v>
      </c>
      <c r="G2699" s="102">
        <f t="shared" si="864"/>
        <v>10.36</v>
      </c>
      <c r="H2699" s="99">
        <f t="shared" ref="H2699:H2762" si="867">ROUNDDOWN(E2699*G2699,0)</f>
        <v>5521</v>
      </c>
      <c r="I2699" s="61">
        <v>2</v>
      </c>
      <c r="J2699" s="105" t="s">
        <v>649</v>
      </c>
      <c r="K2699" s="104" t="str">
        <f t="shared" si="865"/>
        <v>2498754062</v>
      </c>
      <c r="L2699" s="68">
        <f t="shared" si="866"/>
        <v>2138</v>
      </c>
    </row>
    <row r="2700" spans="2:12" ht="14.25" customHeight="1" x14ac:dyDescent="0.15">
      <c r="B2700" s="131" t="s">
        <v>809</v>
      </c>
      <c r="C2700" s="95" t="s">
        <v>749</v>
      </c>
      <c r="D2700" s="35">
        <v>3</v>
      </c>
      <c r="E2700" s="132">
        <v>549</v>
      </c>
      <c r="F2700" s="63" t="s">
        <v>632</v>
      </c>
      <c r="G2700" s="102">
        <f t="shared" ref="G2700:G2763" si="868">G$2442</f>
        <v>10.36</v>
      </c>
      <c r="H2700" s="99">
        <f t="shared" si="867"/>
        <v>5687</v>
      </c>
      <c r="I2700" s="61">
        <v>2</v>
      </c>
      <c r="J2700" s="105" t="s">
        <v>649</v>
      </c>
      <c r="K2700" s="104" t="str">
        <f t="shared" si="865"/>
        <v>2498763062</v>
      </c>
      <c r="L2700" s="68">
        <f t="shared" si="866"/>
        <v>1942</v>
      </c>
    </row>
    <row r="2701" spans="2:12" ht="14.25" customHeight="1" x14ac:dyDescent="0.15">
      <c r="B2701" s="131" t="s">
        <v>810</v>
      </c>
      <c r="C2701" s="95" t="s">
        <v>750</v>
      </c>
      <c r="D2701" s="35">
        <v>3</v>
      </c>
      <c r="E2701" s="132">
        <v>494</v>
      </c>
      <c r="F2701" s="63" t="s">
        <v>632</v>
      </c>
      <c r="G2701" s="102">
        <f t="shared" si="868"/>
        <v>10.36</v>
      </c>
      <c r="H2701" s="99">
        <f t="shared" si="867"/>
        <v>5117</v>
      </c>
      <c r="I2701" s="61">
        <v>2</v>
      </c>
      <c r="J2701" s="105" t="s">
        <v>649</v>
      </c>
      <c r="K2701" s="104" t="str">
        <f t="shared" si="865"/>
        <v>2498773062</v>
      </c>
      <c r="L2701" s="68">
        <f t="shared" si="866"/>
        <v>1942</v>
      </c>
    </row>
    <row r="2702" spans="2:12" ht="14.25" customHeight="1" x14ac:dyDescent="0.15">
      <c r="B2702" s="131" t="s">
        <v>811</v>
      </c>
      <c r="C2702" s="95" t="s">
        <v>751</v>
      </c>
      <c r="D2702" s="35">
        <v>2</v>
      </c>
      <c r="E2702" s="132">
        <v>501</v>
      </c>
      <c r="F2702" s="63" t="s">
        <v>632</v>
      </c>
      <c r="G2702" s="102">
        <f t="shared" si="868"/>
        <v>10.36</v>
      </c>
      <c r="H2702" s="99">
        <f t="shared" si="867"/>
        <v>5190</v>
      </c>
      <c r="I2702" s="61">
        <v>2</v>
      </c>
      <c r="J2702" s="105" t="s">
        <v>649</v>
      </c>
      <c r="K2702" s="104" t="str">
        <f t="shared" si="865"/>
        <v>2498782062</v>
      </c>
      <c r="L2702" s="68">
        <f t="shared" si="866"/>
        <v>1718</v>
      </c>
    </row>
    <row r="2703" spans="2:12" ht="14.25" customHeight="1" x14ac:dyDescent="0.15">
      <c r="B2703" s="131" t="s">
        <v>812</v>
      </c>
      <c r="C2703" s="95" t="s">
        <v>752</v>
      </c>
      <c r="D2703" s="35">
        <v>2</v>
      </c>
      <c r="E2703" s="132">
        <v>451</v>
      </c>
      <c r="F2703" s="63" t="s">
        <v>632</v>
      </c>
      <c r="G2703" s="102">
        <f t="shared" si="868"/>
        <v>10.36</v>
      </c>
      <c r="H2703" s="99">
        <f t="shared" si="867"/>
        <v>4672</v>
      </c>
      <c r="I2703" s="61">
        <v>2</v>
      </c>
      <c r="J2703" s="105" t="s">
        <v>649</v>
      </c>
      <c r="K2703" s="104" t="str">
        <f t="shared" si="865"/>
        <v>2498792062</v>
      </c>
      <c r="L2703" s="68">
        <f t="shared" si="866"/>
        <v>1718</v>
      </c>
    </row>
    <row r="2704" spans="2:12" ht="14.25" customHeight="1" x14ac:dyDescent="0.15">
      <c r="B2704" s="131" t="s">
        <v>811</v>
      </c>
      <c r="C2704" s="95" t="s">
        <v>753</v>
      </c>
      <c r="D2704" s="35">
        <v>1</v>
      </c>
      <c r="E2704" s="132">
        <v>501</v>
      </c>
      <c r="F2704" s="63" t="s">
        <v>632</v>
      </c>
      <c r="G2704" s="102">
        <f t="shared" si="868"/>
        <v>10.36</v>
      </c>
      <c r="H2704" s="99">
        <f t="shared" si="867"/>
        <v>5190</v>
      </c>
      <c r="I2704" s="61">
        <v>2</v>
      </c>
      <c r="J2704" s="105" t="s">
        <v>649</v>
      </c>
      <c r="K2704" s="104" t="str">
        <f t="shared" si="865"/>
        <v>2498781062</v>
      </c>
      <c r="L2704" s="68">
        <f t="shared" si="866"/>
        <v>308</v>
      </c>
    </row>
    <row r="2705" spans="2:12" ht="14.25" customHeight="1" x14ac:dyDescent="0.15">
      <c r="B2705" s="131" t="s">
        <v>812</v>
      </c>
      <c r="C2705" s="95" t="s">
        <v>754</v>
      </c>
      <c r="D2705" s="35">
        <v>1</v>
      </c>
      <c r="E2705" s="132">
        <v>451</v>
      </c>
      <c r="F2705" s="63" t="s">
        <v>632</v>
      </c>
      <c r="G2705" s="102">
        <f t="shared" si="868"/>
        <v>10.36</v>
      </c>
      <c r="H2705" s="99">
        <f t="shared" si="867"/>
        <v>4672</v>
      </c>
      <c r="I2705" s="61">
        <v>2</v>
      </c>
      <c r="J2705" s="105" t="s">
        <v>649</v>
      </c>
      <c r="K2705" s="104" t="str">
        <f t="shared" si="865"/>
        <v>2498791062</v>
      </c>
      <c r="L2705" s="68">
        <f t="shared" si="866"/>
        <v>308</v>
      </c>
    </row>
    <row r="2706" spans="2:12" ht="14.25" customHeight="1" x14ac:dyDescent="0.15">
      <c r="B2706" s="131" t="s">
        <v>813</v>
      </c>
      <c r="C2706" s="95" t="s">
        <v>755</v>
      </c>
      <c r="D2706" s="35">
        <v>3</v>
      </c>
      <c r="E2706" s="132">
        <v>684</v>
      </c>
      <c r="F2706" s="63" t="s">
        <v>632</v>
      </c>
      <c r="G2706" s="102">
        <f t="shared" si="868"/>
        <v>10.36</v>
      </c>
      <c r="H2706" s="99">
        <f t="shared" si="867"/>
        <v>7086</v>
      </c>
      <c r="I2706" s="61">
        <v>2</v>
      </c>
      <c r="J2706" s="105" t="s">
        <v>649</v>
      </c>
      <c r="K2706" s="104" t="str">
        <f t="shared" si="865"/>
        <v>2498803062</v>
      </c>
      <c r="L2706" s="68">
        <f t="shared" si="866"/>
        <v>2570</v>
      </c>
    </row>
    <row r="2707" spans="2:12" ht="14.25" customHeight="1" x14ac:dyDescent="0.15">
      <c r="B2707" s="131" t="s">
        <v>814</v>
      </c>
      <c r="C2707" s="95" t="s">
        <v>756</v>
      </c>
      <c r="D2707" s="35">
        <v>3</v>
      </c>
      <c r="E2707" s="132">
        <v>616</v>
      </c>
      <c r="F2707" s="63" t="s">
        <v>632</v>
      </c>
      <c r="G2707" s="102">
        <f t="shared" si="868"/>
        <v>10.36</v>
      </c>
      <c r="H2707" s="99">
        <f t="shared" si="867"/>
        <v>6381</v>
      </c>
      <c r="I2707" s="61">
        <v>2</v>
      </c>
      <c r="J2707" s="105" t="s">
        <v>649</v>
      </c>
      <c r="K2707" s="104" t="str">
        <f t="shared" si="865"/>
        <v>2498813062</v>
      </c>
      <c r="L2707" s="68">
        <f t="shared" si="866"/>
        <v>2570</v>
      </c>
    </row>
    <row r="2708" spans="2:12" ht="14.25" customHeight="1" x14ac:dyDescent="0.15">
      <c r="B2708" s="131" t="s">
        <v>815</v>
      </c>
      <c r="C2708" s="95" t="s">
        <v>757</v>
      </c>
      <c r="D2708" s="35">
        <v>2</v>
      </c>
      <c r="E2708" s="132">
        <v>571</v>
      </c>
      <c r="F2708" s="63" t="s">
        <v>632</v>
      </c>
      <c r="G2708" s="102">
        <f t="shared" si="868"/>
        <v>10.36</v>
      </c>
      <c r="H2708" s="99">
        <f t="shared" si="867"/>
        <v>5915</v>
      </c>
      <c r="I2708" s="61">
        <v>2</v>
      </c>
      <c r="J2708" s="105" t="s">
        <v>649</v>
      </c>
      <c r="K2708" s="104" t="str">
        <f t="shared" si="865"/>
        <v>2498822062</v>
      </c>
      <c r="L2708" s="68">
        <f t="shared" si="866"/>
        <v>1611</v>
      </c>
    </row>
    <row r="2709" spans="2:12" ht="14.25" customHeight="1" x14ac:dyDescent="0.15">
      <c r="B2709" s="131" t="s">
        <v>816</v>
      </c>
      <c r="C2709" s="95" t="s">
        <v>758</v>
      </c>
      <c r="D2709" s="35">
        <v>2</v>
      </c>
      <c r="E2709" s="132">
        <v>514</v>
      </c>
      <c r="F2709" s="63" t="s">
        <v>632</v>
      </c>
      <c r="G2709" s="102">
        <f t="shared" si="868"/>
        <v>10.36</v>
      </c>
      <c r="H2709" s="99">
        <f t="shared" si="867"/>
        <v>5325</v>
      </c>
      <c r="I2709" s="61">
        <v>2</v>
      </c>
      <c r="J2709" s="105" t="s">
        <v>649</v>
      </c>
      <c r="K2709" s="104" t="str">
        <f t="shared" si="865"/>
        <v>2498832062</v>
      </c>
      <c r="L2709" s="68">
        <f t="shared" si="866"/>
        <v>1611</v>
      </c>
    </row>
    <row r="2710" spans="2:12" ht="14.25" customHeight="1" x14ac:dyDescent="0.15">
      <c r="B2710" s="131" t="s">
        <v>817</v>
      </c>
      <c r="C2710" s="95" t="s">
        <v>759</v>
      </c>
      <c r="D2710" s="35">
        <v>1</v>
      </c>
      <c r="E2710" s="132">
        <v>500</v>
      </c>
      <c r="F2710" s="63" t="s">
        <v>632</v>
      </c>
      <c r="G2710" s="102">
        <f t="shared" si="868"/>
        <v>10.36</v>
      </c>
      <c r="H2710" s="99">
        <f t="shared" si="867"/>
        <v>5180</v>
      </c>
      <c r="I2710" s="61">
        <v>2</v>
      </c>
      <c r="J2710" s="105" t="s">
        <v>649</v>
      </c>
      <c r="K2710" s="104" t="str">
        <f t="shared" si="865"/>
        <v>2498841062</v>
      </c>
      <c r="L2710" s="68">
        <f t="shared" si="866"/>
        <v>308</v>
      </c>
    </row>
    <row r="2711" spans="2:12" ht="14.25" customHeight="1" x14ac:dyDescent="0.15">
      <c r="B2711" s="131" t="s">
        <v>818</v>
      </c>
      <c r="C2711" s="95" t="s">
        <v>760</v>
      </c>
      <c r="D2711" s="35">
        <v>1</v>
      </c>
      <c r="E2711" s="132">
        <v>450</v>
      </c>
      <c r="F2711" s="63" t="s">
        <v>632</v>
      </c>
      <c r="G2711" s="102">
        <f t="shared" si="868"/>
        <v>10.36</v>
      </c>
      <c r="H2711" s="99">
        <f t="shared" si="867"/>
        <v>4662</v>
      </c>
      <c r="I2711" s="61">
        <v>2</v>
      </c>
      <c r="J2711" s="105" t="s">
        <v>649</v>
      </c>
      <c r="K2711" s="104" t="str">
        <f t="shared" si="865"/>
        <v>2498851062</v>
      </c>
      <c r="L2711" s="68">
        <f t="shared" si="866"/>
        <v>308</v>
      </c>
    </row>
    <row r="2712" spans="2:12" ht="14.25" customHeight="1" x14ac:dyDescent="0.15">
      <c r="B2712" s="131" t="s">
        <v>563</v>
      </c>
      <c r="C2712" s="130" t="s">
        <v>355</v>
      </c>
      <c r="D2712" s="35">
        <v>6</v>
      </c>
      <c r="E2712" s="132">
        <v>462</v>
      </c>
      <c r="F2712" s="63" t="s">
        <v>632</v>
      </c>
      <c r="G2712" s="102">
        <f t="shared" si="868"/>
        <v>10.36</v>
      </c>
      <c r="H2712" s="99">
        <f t="shared" si="867"/>
        <v>4786</v>
      </c>
      <c r="I2712" s="61">
        <v>2</v>
      </c>
      <c r="J2712" s="105" t="s">
        <v>649</v>
      </c>
      <c r="K2712" s="104" t="str">
        <f t="shared" si="865"/>
        <v>2492616062</v>
      </c>
      <c r="L2712" s="68">
        <f>L2442</f>
        <v>3000</v>
      </c>
    </row>
    <row r="2713" spans="2:12" ht="14.25" customHeight="1" x14ac:dyDescent="0.15">
      <c r="B2713" s="131" t="s">
        <v>564</v>
      </c>
      <c r="C2713" s="130" t="s">
        <v>356</v>
      </c>
      <c r="D2713" s="35">
        <v>6</v>
      </c>
      <c r="E2713" s="132">
        <v>416</v>
      </c>
      <c r="F2713" s="63" t="s">
        <v>632</v>
      </c>
      <c r="G2713" s="102">
        <f t="shared" si="868"/>
        <v>10.36</v>
      </c>
      <c r="H2713" s="99">
        <f t="shared" si="867"/>
        <v>4309</v>
      </c>
      <c r="I2713" s="61">
        <v>2</v>
      </c>
      <c r="J2713" s="105" t="s">
        <v>649</v>
      </c>
      <c r="K2713" s="104" t="str">
        <f t="shared" si="865"/>
        <v>2492636062</v>
      </c>
      <c r="L2713" s="68">
        <f t="shared" ref="L2713:L2776" si="869">L2443</f>
        <v>3000</v>
      </c>
    </row>
    <row r="2714" spans="2:12" ht="14.25" customHeight="1" x14ac:dyDescent="0.15">
      <c r="B2714" s="131" t="s">
        <v>565</v>
      </c>
      <c r="C2714" s="130" t="s">
        <v>357</v>
      </c>
      <c r="D2714" s="35">
        <v>5</v>
      </c>
      <c r="E2714" s="132">
        <v>392</v>
      </c>
      <c r="F2714" s="63" t="s">
        <v>632</v>
      </c>
      <c r="G2714" s="102">
        <f t="shared" si="868"/>
        <v>10.36</v>
      </c>
      <c r="H2714" s="99">
        <f t="shared" si="867"/>
        <v>4061</v>
      </c>
      <c r="I2714" s="61">
        <v>2</v>
      </c>
      <c r="J2714" s="105" t="s">
        <v>649</v>
      </c>
      <c r="K2714" s="104" t="str">
        <f t="shared" si="865"/>
        <v>2492655062</v>
      </c>
      <c r="L2714" s="68">
        <f t="shared" si="869"/>
        <v>2570</v>
      </c>
    </row>
    <row r="2715" spans="2:12" ht="14.25" customHeight="1" x14ac:dyDescent="0.15">
      <c r="B2715" s="131" t="s">
        <v>566</v>
      </c>
      <c r="C2715" s="130" t="s">
        <v>358</v>
      </c>
      <c r="D2715" s="35">
        <v>5</v>
      </c>
      <c r="E2715" s="132">
        <v>353</v>
      </c>
      <c r="F2715" s="63" t="s">
        <v>632</v>
      </c>
      <c r="G2715" s="102">
        <f t="shared" si="868"/>
        <v>10.36</v>
      </c>
      <c r="H2715" s="99">
        <f t="shared" si="867"/>
        <v>3657</v>
      </c>
      <c r="I2715" s="61">
        <v>2</v>
      </c>
      <c r="J2715" s="105" t="s">
        <v>649</v>
      </c>
      <c r="K2715" s="104" t="str">
        <f t="shared" si="865"/>
        <v>2492675062</v>
      </c>
      <c r="L2715" s="68">
        <f t="shared" si="869"/>
        <v>2570</v>
      </c>
    </row>
    <row r="2716" spans="2:12" ht="14.25" customHeight="1" x14ac:dyDescent="0.15">
      <c r="B2716" s="131" t="s">
        <v>567</v>
      </c>
      <c r="C2716" s="130" t="s">
        <v>359</v>
      </c>
      <c r="D2716" s="35">
        <v>4</v>
      </c>
      <c r="E2716" s="132">
        <v>324</v>
      </c>
      <c r="F2716" s="63" t="s">
        <v>632</v>
      </c>
      <c r="G2716" s="102">
        <f t="shared" si="868"/>
        <v>10.36</v>
      </c>
      <c r="H2716" s="99">
        <f t="shared" si="867"/>
        <v>3356</v>
      </c>
      <c r="I2716" s="61">
        <v>2</v>
      </c>
      <c r="J2716" s="105" t="s">
        <v>649</v>
      </c>
      <c r="K2716" s="104" t="str">
        <f t="shared" si="865"/>
        <v>2492694062</v>
      </c>
      <c r="L2716" s="68">
        <f t="shared" si="869"/>
        <v>2138</v>
      </c>
    </row>
    <row r="2717" spans="2:12" ht="14.25" customHeight="1" x14ac:dyDescent="0.15">
      <c r="B2717" s="131" t="s">
        <v>568</v>
      </c>
      <c r="C2717" s="130" t="s">
        <v>360</v>
      </c>
      <c r="D2717" s="35">
        <v>4</v>
      </c>
      <c r="E2717" s="132">
        <v>292</v>
      </c>
      <c r="F2717" s="63" t="s">
        <v>632</v>
      </c>
      <c r="G2717" s="102">
        <f t="shared" si="868"/>
        <v>10.36</v>
      </c>
      <c r="H2717" s="99">
        <f t="shared" si="867"/>
        <v>3025</v>
      </c>
      <c r="I2717" s="61">
        <v>2</v>
      </c>
      <c r="J2717" s="105" t="s">
        <v>649</v>
      </c>
      <c r="K2717" s="104" t="str">
        <f t="shared" si="865"/>
        <v>2492714062</v>
      </c>
      <c r="L2717" s="68">
        <f t="shared" si="869"/>
        <v>2138</v>
      </c>
    </row>
    <row r="2718" spans="2:12" ht="14.25" customHeight="1" x14ac:dyDescent="0.15">
      <c r="B2718" s="131" t="s">
        <v>569</v>
      </c>
      <c r="C2718" s="130" t="s">
        <v>361</v>
      </c>
      <c r="D2718" s="35">
        <v>3</v>
      </c>
      <c r="E2718" s="132">
        <v>292</v>
      </c>
      <c r="F2718" s="63" t="s">
        <v>632</v>
      </c>
      <c r="G2718" s="102">
        <f t="shared" si="868"/>
        <v>10.36</v>
      </c>
      <c r="H2718" s="99">
        <f t="shared" si="867"/>
        <v>3025</v>
      </c>
      <c r="I2718" s="61">
        <v>2</v>
      </c>
      <c r="J2718" s="105" t="s">
        <v>649</v>
      </c>
      <c r="K2718" s="104" t="str">
        <f t="shared" si="865"/>
        <v>2492733062</v>
      </c>
      <c r="L2718" s="68">
        <f t="shared" si="869"/>
        <v>1942</v>
      </c>
    </row>
    <row r="2719" spans="2:12" ht="14.25" customHeight="1" x14ac:dyDescent="0.15">
      <c r="B2719" s="131" t="s">
        <v>570</v>
      </c>
      <c r="C2719" s="130" t="s">
        <v>362</v>
      </c>
      <c r="D2719" s="35">
        <v>3</v>
      </c>
      <c r="E2719" s="132">
        <v>263</v>
      </c>
      <c r="F2719" s="63" t="s">
        <v>632</v>
      </c>
      <c r="G2719" s="102">
        <f t="shared" si="868"/>
        <v>10.36</v>
      </c>
      <c r="H2719" s="99">
        <f t="shared" si="867"/>
        <v>2724</v>
      </c>
      <c r="I2719" s="61">
        <v>2</v>
      </c>
      <c r="J2719" s="105" t="s">
        <v>649</v>
      </c>
      <c r="K2719" s="104" t="str">
        <f t="shared" si="865"/>
        <v>2492753062</v>
      </c>
      <c r="L2719" s="68">
        <f t="shared" si="869"/>
        <v>1942</v>
      </c>
    </row>
    <row r="2720" spans="2:12" ht="14.25" customHeight="1" x14ac:dyDescent="0.15">
      <c r="B2720" s="131" t="s">
        <v>571</v>
      </c>
      <c r="C2720" s="130" t="s">
        <v>363</v>
      </c>
      <c r="D2720" s="35">
        <v>2</v>
      </c>
      <c r="E2720" s="132">
        <v>255</v>
      </c>
      <c r="F2720" s="63" t="s">
        <v>632</v>
      </c>
      <c r="G2720" s="102">
        <f t="shared" si="868"/>
        <v>10.36</v>
      </c>
      <c r="H2720" s="99">
        <f t="shared" si="867"/>
        <v>2641</v>
      </c>
      <c r="I2720" s="61">
        <v>2</v>
      </c>
      <c r="J2720" s="105" t="s">
        <v>649</v>
      </c>
      <c r="K2720" s="104" t="str">
        <f t="shared" si="865"/>
        <v>2492772062</v>
      </c>
      <c r="L2720" s="68">
        <f t="shared" si="869"/>
        <v>1718</v>
      </c>
    </row>
    <row r="2721" spans="2:12" ht="14.25" customHeight="1" x14ac:dyDescent="0.15">
      <c r="B2721" s="131" t="s">
        <v>572</v>
      </c>
      <c r="C2721" s="130" t="s">
        <v>364</v>
      </c>
      <c r="D2721" s="35">
        <v>2</v>
      </c>
      <c r="E2721" s="132">
        <v>230</v>
      </c>
      <c r="F2721" s="63" t="s">
        <v>632</v>
      </c>
      <c r="G2721" s="102">
        <f t="shared" si="868"/>
        <v>10.36</v>
      </c>
      <c r="H2721" s="99">
        <f t="shared" si="867"/>
        <v>2382</v>
      </c>
      <c r="I2721" s="61">
        <v>2</v>
      </c>
      <c r="J2721" s="105" t="s">
        <v>649</v>
      </c>
      <c r="K2721" s="104" t="str">
        <f t="shared" si="865"/>
        <v>2492792062</v>
      </c>
      <c r="L2721" s="68">
        <f t="shared" si="869"/>
        <v>1718</v>
      </c>
    </row>
    <row r="2722" spans="2:12" ht="14.25" customHeight="1" x14ac:dyDescent="0.15">
      <c r="B2722" s="131" t="s">
        <v>571</v>
      </c>
      <c r="C2722" s="130" t="s">
        <v>761</v>
      </c>
      <c r="D2722" s="35">
        <v>1</v>
      </c>
      <c r="E2722" s="132">
        <v>255</v>
      </c>
      <c r="F2722" s="63" t="s">
        <v>632</v>
      </c>
      <c r="G2722" s="102">
        <f t="shared" si="868"/>
        <v>10.36</v>
      </c>
      <c r="H2722" s="99">
        <f t="shared" si="867"/>
        <v>2641</v>
      </c>
      <c r="I2722" s="61">
        <v>2</v>
      </c>
      <c r="J2722" s="105" t="s">
        <v>649</v>
      </c>
      <c r="K2722" s="104" t="str">
        <f t="shared" si="865"/>
        <v>2492771062</v>
      </c>
      <c r="L2722" s="68">
        <f t="shared" si="869"/>
        <v>308</v>
      </c>
    </row>
    <row r="2723" spans="2:12" ht="14.25" customHeight="1" x14ac:dyDescent="0.15">
      <c r="B2723" s="131" t="s">
        <v>572</v>
      </c>
      <c r="C2723" s="130" t="s">
        <v>762</v>
      </c>
      <c r="D2723" s="35">
        <v>1</v>
      </c>
      <c r="E2723" s="132">
        <v>230</v>
      </c>
      <c r="F2723" s="63" t="s">
        <v>632</v>
      </c>
      <c r="G2723" s="102">
        <f t="shared" si="868"/>
        <v>10.36</v>
      </c>
      <c r="H2723" s="99">
        <f t="shared" si="867"/>
        <v>2382</v>
      </c>
      <c r="I2723" s="61">
        <v>2</v>
      </c>
      <c r="J2723" s="105" t="s">
        <v>649</v>
      </c>
      <c r="K2723" s="104" t="str">
        <f t="shared" si="865"/>
        <v>2492791062</v>
      </c>
      <c r="L2723" s="68">
        <f t="shared" si="869"/>
        <v>308</v>
      </c>
    </row>
    <row r="2724" spans="2:12" ht="14.25" customHeight="1" x14ac:dyDescent="0.15">
      <c r="B2724" s="131" t="s">
        <v>573</v>
      </c>
      <c r="C2724" s="130" t="s">
        <v>365</v>
      </c>
      <c r="D2724" s="35">
        <v>6</v>
      </c>
      <c r="E2724" s="132">
        <v>301</v>
      </c>
      <c r="F2724" s="63" t="s">
        <v>632</v>
      </c>
      <c r="G2724" s="102">
        <f t="shared" si="868"/>
        <v>10.36</v>
      </c>
      <c r="H2724" s="99">
        <f t="shared" si="867"/>
        <v>3118</v>
      </c>
      <c r="I2724" s="61">
        <v>2</v>
      </c>
      <c r="J2724" s="105" t="s">
        <v>649</v>
      </c>
      <c r="K2724" s="104" t="str">
        <f t="shared" ref="K2724:K2787" si="870">B2724&amp;D2724&amp;F2724&amp;I2724</f>
        <v>2493616062</v>
      </c>
      <c r="L2724" s="68">
        <f t="shared" si="869"/>
        <v>2185</v>
      </c>
    </row>
    <row r="2725" spans="2:12" ht="14.25" customHeight="1" x14ac:dyDescent="0.15">
      <c r="B2725" s="131" t="s">
        <v>574</v>
      </c>
      <c r="C2725" s="130" t="s">
        <v>366</v>
      </c>
      <c r="D2725" s="35">
        <v>6</v>
      </c>
      <c r="E2725" s="132">
        <v>271</v>
      </c>
      <c r="F2725" s="63" t="s">
        <v>632</v>
      </c>
      <c r="G2725" s="102">
        <f t="shared" si="868"/>
        <v>10.36</v>
      </c>
      <c r="H2725" s="99">
        <f t="shared" si="867"/>
        <v>2807</v>
      </c>
      <c r="I2725" s="61">
        <v>2</v>
      </c>
      <c r="J2725" s="105" t="s">
        <v>649</v>
      </c>
      <c r="K2725" s="104" t="str">
        <f t="shared" si="870"/>
        <v>2493636062</v>
      </c>
      <c r="L2725" s="68">
        <f t="shared" si="869"/>
        <v>2185</v>
      </c>
    </row>
    <row r="2726" spans="2:12" ht="14.25" customHeight="1" x14ac:dyDescent="0.15">
      <c r="B2726" s="131" t="s">
        <v>575</v>
      </c>
      <c r="C2726" s="130" t="s">
        <v>367</v>
      </c>
      <c r="D2726" s="35">
        <v>5</v>
      </c>
      <c r="E2726" s="132">
        <v>264</v>
      </c>
      <c r="F2726" s="63" t="s">
        <v>632</v>
      </c>
      <c r="G2726" s="102">
        <f t="shared" si="868"/>
        <v>10.36</v>
      </c>
      <c r="H2726" s="99">
        <f t="shared" si="867"/>
        <v>2735</v>
      </c>
      <c r="I2726" s="61">
        <v>2</v>
      </c>
      <c r="J2726" s="105" t="s">
        <v>649</v>
      </c>
      <c r="K2726" s="104" t="str">
        <f t="shared" si="870"/>
        <v>2493655062</v>
      </c>
      <c r="L2726" s="68">
        <f t="shared" si="869"/>
        <v>1712</v>
      </c>
    </row>
    <row r="2727" spans="2:12" ht="14.25" customHeight="1" x14ac:dyDescent="0.15">
      <c r="B2727" s="131" t="s">
        <v>576</v>
      </c>
      <c r="C2727" s="130" t="s">
        <v>368</v>
      </c>
      <c r="D2727" s="35">
        <v>5</v>
      </c>
      <c r="E2727" s="132">
        <v>238</v>
      </c>
      <c r="F2727" s="63" t="s">
        <v>632</v>
      </c>
      <c r="G2727" s="102">
        <f t="shared" si="868"/>
        <v>10.36</v>
      </c>
      <c r="H2727" s="99">
        <f t="shared" si="867"/>
        <v>2465</v>
      </c>
      <c r="I2727" s="61">
        <v>2</v>
      </c>
      <c r="J2727" s="105" t="s">
        <v>649</v>
      </c>
      <c r="K2727" s="104" t="str">
        <f t="shared" si="870"/>
        <v>2493675062</v>
      </c>
      <c r="L2727" s="68">
        <f t="shared" si="869"/>
        <v>1712</v>
      </c>
    </row>
    <row r="2728" spans="2:12" ht="14.25" customHeight="1" x14ac:dyDescent="0.15">
      <c r="B2728" s="131" t="s">
        <v>577</v>
      </c>
      <c r="C2728" s="130" t="s">
        <v>369</v>
      </c>
      <c r="D2728" s="35">
        <v>4</v>
      </c>
      <c r="E2728" s="132">
        <v>159</v>
      </c>
      <c r="F2728" s="63" t="s">
        <v>632</v>
      </c>
      <c r="G2728" s="102">
        <f t="shared" si="868"/>
        <v>10.36</v>
      </c>
      <c r="H2728" s="99">
        <f t="shared" si="867"/>
        <v>1647</v>
      </c>
      <c r="I2728" s="61">
        <v>2</v>
      </c>
      <c r="J2728" s="105" t="s">
        <v>649</v>
      </c>
      <c r="K2728" s="104" t="str">
        <f t="shared" si="870"/>
        <v>2493694062</v>
      </c>
      <c r="L2728" s="68">
        <f t="shared" si="869"/>
        <v>2647</v>
      </c>
    </row>
    <row r="2729" spans="2:12" ht="14.25" customHeight="1" x14ac:dyDescent="0.15">
      <c r="B2729" s="131" t="s">
        <v>578</v>
      </c>
      <c r="C2729" s="130" t="s">
        <v>370</v>
      </c>
      <c r="D2729" s="35">
        <v>4</v>
      </c>
      <c r="E2729" s="132">
        <v>143</v>
      </c>
      <c r="F2729" s="63" t="s">
        <v>632</v>
      </c>
      <c r="G2729" s="102">
        <f t="shared" si="868"/>
        <v>10.36</v>
      </c>
      <c r="H2729" s="99">
        <f t="shared" si="867"/>
        <v>1481</v>
      </c>
      <c r="I2729" s="61">
        <v>2</v>
      </c>
      <c r="J2729" s="105" t="s">
        <v>649</v>
      </c>
      <c r="K2729" s="104" t="str">
        <f t="shared" si="870"/>
        <v>2493714062</v>
      </c>
      <c r="L2729" s="68">
        <f t="shared" si="869"/>
        <v>2647</v>
      </c>
    </row>
    <row r="2730" spans="2:12" ht="14.25" customHeight="1" x14ac:dyDescent="0.15">
      <c r="B2730" s="131" t="s">
        <v>579</v>
      </c>
      <c r="C2730" s="130" t="s">
        <v>371</v>
      </c>
      <c r="D2730" s="35">
        <v>3</v>
      </c>
      <c r="E2730" s="132">
        <v>120</v>
      </c>
      <c r="F2730" s="63" t="s">
        <v>632</v>
      </c>
      <c r="G2730" s="102">
        <f t="shared" si="868"/>
        <v>10.36</v>
      </c>
      <c r="H2730" s="99">
        <f t="shared" si="867"/>
        <v>1243</v>
      </c>
      <c r="I2730" s="61">
        <v>2</v>
      </c>
      <c r="J2730" s="105" t="s">
        <v>649</v>
      </c>
      <c r="K2730" s="104" t="str">
        <f t="shared" si="870"/>
        <v>2493733062</v>
      </c>
      <c r="L2730" s="68">
        <f t="shared" si="869"/>
        <v>2865</v>
      </c>
    </row>
    <row r="2731" spans="2:12" ht="14.25" customHeight="1" x14ac:dyDescent="0.15">
      <c r="B2731" s="131" t="s">
        <v>580</v>
      </c>
      <c r="C2731" s="130" t="s">
        <v>372</v>
      </c>
      <c r="D2731" s="35">
        <v>3</v>
      </c>
      <c r="E2731" s="132">
        <v>108</v>
      </c>
      <c r="F2731" s="63" t="s">
        <v>632</v>
      </c>
      <c r="G2731" s="102">
        <f t="shared" si="868"/>
        <v>10.36</v>
      </c>
      <c r="H2731" s="99">
        <f t="shared" si="867"/>
        <v>1118</v>
      </c>
      <c r="I2731" s="61">
        <v>2</v>
      </c>
      <c r="J2731" s="105" t="s">
        <v>649</v>
      </c>
      <c r="K2731" s="104" t="str">
        <f t="shared" si="870"/>
        <v>2493753062</v>
      </c>
      <c r="L2731" s="68">
        <f t="shared" si="869"/>
        <v>2865</v>
      </c>
    </row>
    <row r="2732" spans="2:12" ht="14.25" customHeight="1" x14ac:dyDescent="0.15">
      <c r="B2732" s="131" t="s">
        <v>581</v>
      </c>
      <c r="C2732" s="130" t="s">
        <v>373</v>
      </c>
      <c r="D2732" s="35">
        <v>2</v>
      </c>
      <c r="E2732" s="132">
        <v>87</v>
      </c>
      <c r="F2732" s="63" t="s">
        <v>632</v>
      </c>
      <c r="G2732" s="102">
        <f t="shared" si="868"/>
        <v>10.36</v>
      </c>
      <c r="H2732" s="99">
        <f t="shared" si="867"/>
        <v>901</v>
      </c>
      <c r="I2732" s="61">
        <v>2</v>
      </c>
      <c r="J2732" s="105" t="s">
        <v>649</v>
      </c>
      <c r="K2732" s="104" t="str">
        <f t="shared" si="870"/>
        <v>2493772062</v>
      </c>
      <c r="L2732" s="68">
        <f t="shared" si="869"/>
        <v>2908</v>
      </c>
    </row>
    <row r="2733" spans="2:12" ht="14.25" customHeight="1" x14ac:dyDescent="0.15">
      <c r="B2733" s="131" t="s">
        <v>582</v>
      </c>
      <c r="C2733" s="130" t="s">
        <v>374</v>
      </c>
      <c r="D2733" s="35">
        <v>2</v>
      </c>
      <c r="E2733" s="132">
        <v>78</v>
      </c>
      <c r="F2733" s="63" t="s">
        <v>632</v>
      </c>
      <c r="G2733" s="102">
        <f t="shared" si="868"/>
        <v>10.36</v>
      </c>
      <c r="H2733" s="99">
        <f t="shared" si="867"/>
        <v>808</v>
      </c>
      <c r="I2733" s="61">
        <v>2</v>
      </c>
      <c r="J2733" s="105" t="s">
        <v>649</v>
      </c>
      <c r="K2733" s="104" t="str">
        <f t="shared" si="870"/>
        <v>2493792062</v>
      </c>
      <c r="L2733" s="68">
        <f t="shared" si="869"/>
        <v>2908</v>
      </c>
    </row>
    <row r="2734" spans="2:12" ht="14.25" customHeight="1" x14ac:dyDescent="0.15">
      <c r="B2734" s="131" t="s">
        <v>581</v>
      </c>
      <c r="C2734" s="130" t="s">
        <v>763</v>
      </c>
      <c r="D2734" s="35">
        <v>1</v>
      </c>
      <c r="E2734" s="132">
        <v>87</v>
      </c>
      <c r="F2734" s="63" t="s">
        <v>632</v>
      </c>
      <c r="G2734" s="102">
        <f t="shared" si="868"/>
        <v>10.36</v>
      </c>
      <c r="H2734" s="99">
        <f t="shared" si="867"/>
        <v>901</v>
      </c>
      <c r="I2734" s="61">
        <v>2</v>
      </c>
      <c r="J2734" s="105" t="s">
        <v>649</v>
      </c>
      <c r="K2734" s="104" t="str">
        <f t="shared" si="870"/>
        <v>2493771062</v>
      </c>
      <c r="L2734" s="68">
        <f t="shared" si="869"/>
        <v>188</v>
      </c>
    </row>
    <row r="2735" spans="2:12" ht="14.25" customHeight="1" x14ac:dyDescent="0.15">
      <c r="B2735" s="131" t="s">
        <v>582</v>
      </c>
      <c r="C2735" s="130" t="s">
        <v>764</v>
      </c>
      <c r="D2735" s="35">
        <v>1</v>
      </c>
      <c r="E2735" s="132">
        <v>78</v>
      </c>
      <c r="F2735" s="63" t="s">
        <v>632</v>
      </c>
      <c r="G2735" s="102">
        <f t="shared" si="868"/>
        <v>10.36</v>
      </c>
      <c r="H2735" s="99">
        <f t="shared" si="867"/>
        <v>808</v>
      </c>
      <c r="I2735" s="61">
        <v>2</v>
      </c>
      <c r="J2735" s="105" t="s">
        <v>649</v>
      </c>
      <c r="K2735" s="104" t="str">
        <f t="shared" si="870"/>
        <v>2493791062</v>
      </c>
      <c r="L2735" s="68">
        <f t="shared" si="869"/>
        <v>188</v>
      </c>
    </row>
    <row r="2736" spans="2:12" ht="14.25" customHeight="1" x14ac:dyDescent="0.15">
      <c r="B2736" s="131" t="s">
        <v>583</v>
      </c>
      <c r="C2736" s="130" t="s">
        <v>375</v>
      </c>
      <c r="D2736" s="35">
        <v>3</v>
      </c>
      <c r="E2736" s="132">
        <v>392</v>
      </c>
      <c r="F2736" s="63" t="s">
        <v>632</v>
      </c>
      <c r="G2736" s="102">
        <f t="shared" si="868"/>
        <v>10.36</v>
      </c>
      <c r="H2736" s="99">
        <f t="shared" si="867"/>
        <v>4061</v>
      </c>
      <c r="I2736" s="61">
        <v>2</v>
      </c>
      <c r="J2736" s="105" t="s">
        <v>649</v>
      </c>
      <c r="K2736" s="104" t="str">
        <f t="shared" si="870"/>
        <v>2494613062</v>
      </c>
      <c r="L2736" s="68">
        <f t="shared" si="869"/>
        <v>2570</v>
      </c>
    </row>
    <row r="2737" spans="2:12" ht="14.25" customHeight="1" x14ac:dyDescent="0.15">
      <c r="B2737" s="131" t="s">
        <v>584</v>
      </c>
      <c r="C2737" s="130" t="s">
        <v>376</v>
      </c>
      <c r="D2737" s="35">
        <v>3</v>
      </c>
      <c r="E2737" s="132">
        <v>353</v>
      </c>
      <c r="F2737" s="63" t="s">
        <v>632</v>
      </c>
      <c r="G2737" s="102">
        <f t="shared" si="868"/>
        <v>10.36</v>
      </c>
      <c r="H2737" s="99">
        <f t="shared" si="867"/>
        <v>3657</v>
      </c>
      <c r="I2737" s="61">
        <v>2</v>
      </c>
      <c r="J2737" s="105" t="s">
        <v>649</v>
      </c>
      <c r="K2737" s="104" t="str">
        <f t="shared" si="870"/>
        <v>2494633062</v>
      </c>
      <c r="L2737" s="68">
        <f t="shared" si="869"/>
        <v>2570</v>
      </c>
    </row>
    <row r="2738" spans="2:12" ht="14.25" customHeight="1" x14ac:dyDescent="0.15">
      <c r="B2738" s="131" t="s">
        <v>585</v>
      </c>
      <c r="C2738" s="130" t="s">
        <v>377</v>
      </c>
      <c r="D2738" s="35">
        <v>2</v>
      </c>
      <c r="E2738" s="132">
        <v>308</v>
      </c>
      <c r="F2738" s="63" t="s">
        <v>632</v>
      </c>
      <c r="G2738" s="102">
        <f t="shared" si="868"/>
        <v>10.36</v>
      </c>
      <c r="H2738" s="99">
        <f t="shared" si="867"/>
        <v>3190</v>
      </c>
      <c r="I2738" s="61">
        <v>2</v>
      </c>
      <c r="J2738" s="105" t="s">
        <v>649</v>
      </c>
      <c r="K2738" s="104" t="str">
        <f t="shared" si="870"/>
        <v>2494652062</v>
      </c>
      <c r="L2738" s="68">
        <f t="shared" si="869"/>
        <v>1611</v>
      </c>
    </row>
    <row r="2739" spans="2:12" ht="14.25" customHeight="1" x14ac:dyDescent="0.15">
      <c r="B2739" s="131" t="s">
        <v>586</v>
      </c>
      <c r="C2739" s="130" t="s">
        <v>378</v>
      </c>
      <c r="D2739" s="35">
        <v>2</v>
      </c>
      <c r="E2739" s="132">
        <v>277</v>
      </c>
      <c r="F2739" s="63" t="s">
        <v>632</v>
      </c>
      <c r="G2739" s="102">
        <f t="shared" si="868"/>
        <v>10.36</v>
      </c>
      <c r="H2739" s="99">
        <f t="shared" si="867"/>
        <v>2869</v>
      </c>
      <c r="I2739" s="61">
        <v>2</v>
      </c>
      <c r="J2739" s="105" t="s">
        <v>649</v>
      </c>
      <c r="K2739" s="104" t="str">
        <f t="shared" si="870"/>
        <v>2494672062</v>
      </c>
      <c r="L2739" s="68">
        <f t="shared" si="869"/>
        <v>1611</v>
      </c>
    </row>
    <row r="2740" spans="2:12" ht="14.25" customHeight="1" x14ac:dyDescent="0.15">
      <c r="B2740" s="131" t="s">
        <v>587</v>
      </c>
      <c r="C2740" s="130" t="s">
        <v>379</v>
      </c>
      <c r="D2740" s="35">
        <v>1</v>
      </c>
      <c r="E2740" s="132">
        <v>255</v>
      </c>
      <c r="F2740" s="63" t="s">
        <v>632</v>
      </c>
      <c r="G2740" s="102">
        <f t="shared" si="868"/>
        <v>10.36</v>
      </c>
      <c r="H2740" s="99">
        <f t="shared" si="867"/>
        <v>2641</v>
      </c>
      <c r="I2740" s="61">
        <v>2</v>
      </c>
      <c r="J2740" s="105" t="s">
        <v>649</v>
      </c>
      <c r="K2740" s="104" t="str">
        <f t="shared" si="870"/>
        <v>2494691062</v>
      </c>
      <c r="L2740" s="68">
        <f t="shared" si="869"/>
        <v>308</v>
      </c>
    </row>
    <row r="2741" spans="2:12" ht="14.25" customHeight="1" x14ac:dyDescent="0.15">
      <c r="B2741" s="131" t="s">
        <v>588</v>
      </c>
      <c r="C2741" s="130" t="s">
        <v>380</v>
      </c>
      <c r="D2741" s="35">
        <v>1</v>
      </c>
      <c r="E2741" s="132">
        <v>230</v>
      </c>
      <c r="F2741" s="63" t="s">
        <v>632</v>
      </c>
      <c r="G2741" s="102">
        <f t="shared" si="868"/>
        <v>10.36</v>
      </c>
      <c r="H2741" s="99">
        <f t="shared" si="867"/>
        <v>2382</v>
      </c>
      <c r="I2741" s="61">
        <v>2</v>
      </c>
      <c r="J2741" s="105" t="s">
        <v>649</v>
      </c>
      <c r="K2741" s="104" t="str">
        <f t="shared" si="870"/>
        <v>2494711062</v>
      </c>
      <c r="L2741" s="68">
        <f t="shared" si="869"/>
        <v>308</v>
      </c>
    </row>
    <row r="2742" spans="2:12" ht="14.25" customHeight="1" x14ac:dyDescent="0.15">
      <c r="B2742" s="131" t="s">
        <v>589</v>
      </c>
      <c r="C2742" s="130" t="s">
        <v>381</v>
      </c>
      <c r="D2742" s="35">
        <v>3</v>
      </c>
      <c r="E2742" s="132">
        <v>264</v>
      </c>
      <c r="F2742" s="63" t="s">
        <v>632</v>
      </c>
      <c r="G2742" s="102">
        <f t="shared" si="868"/>
        <v>10.36</v>
      </c>
      <c r="H2742" s="99">
        <f t="shared" si="867"/>
        <v>2735</v>
      </c>
      <c r="I2742" s="61">
        <v>2</v>
      </c>
      <c r="J2742" s="105" t="s">
        <v>649</v>
      </c>
      <c r="K2742" s="104" t="str">
        <f t="shared" si="870"/>
        <v>2495613062</v>
      </c>
      <c r="L2742" s="68">
        <f t="shared" si="869"/>
        <v>1712</v>
      </c>
    </row>
    <row r="2743" spans="2:12" ht="14.25" customHeight="1" x14ac:dyDescent="0.15">
      <c r="B2743" s="131" t="s">
        <v>590</v>
      </c>
      <c r="C2743" s="130" t="s">
        <v>382</v>
      </c>
      <c r="D2743" s="35">
        <v>3</v>
      </c>
      <c r="E2743" s="132">
        <v>238</v>
      </c>
      <c r="F2743" s="63" t="s">
        <v>632</v>
      </c>
      <c r="G2743" s="102">
        <f t="shared" si="868"/>
        <v>10.36</v>
      </c>
      <c r="H2743" s="99">
        <f t="shared" si="867"/>
        <v>2465</v>
      </c>
      <c r="I2743" s="61">
        <v>2</v>
      </c>
      <c r="J2743" s="105" t="s">
        <v>649</v>
      </c>
      <c r="K2743" s="104" t="str">
        <f t="shared" si="870"/>
        <v>2495633062</v>
      </c>
      <c r="L2743" s="68">
        <f t="shared" si="869"/>
        <v>1712</v>
      </c>
    </row>
    <row r="2744" spans="2:12" ht="14.25" customHeight="1" x14ac:dyDescent="0.15">
      <c r="B2744" s="131" t="s">
        <v>591</v>
      </c>
      <c r="C2744" s="130" t="s">
        <v>383</v>
      </c>
      <c r="D2744" s="35">
        <v>2</v>
      </c>
      <c r="E2744" s="132">
        <v>140</v>
      </c>
      <c r="F2744" s="63" t="s">
        <v>632</v>
      </c>
      <c r="G2744" s="102">
        <f t="shared" si="868"/>
        <v>10.36</v>
      </c>
      <c r="H2744" s="99">
        <f t="shared" si="867"/>
        <v>1450</v>
      </c>
      <c r="I2744" s="61">
        <v>2</v>
      </c>
      <c r="J2744" s="105" t="s">
        <v>649</v>
      </c>
      <c r="K2744" s="104" t="str">
        <f t="shared" si="870"/>
        <v>2495652062</v>
      </c>
      <c r="L2744" s="68">
        <f t="shared" si="869"/>
        <v>2470</v>
      </c>
    </row>
    <row r="2745" spans="2:12" ht="14.25" customHeight="1" x14ac:dyDescent="0.15">
      <c r="B2745" s="131" t="s">
        <v>592</v>
      </c>
      <c r="C2745" s="130" t="s">
        <v>384</v>
      </c>
      <c r="D2745" s="35">
        <v>2</v>
      </c>
      <c r="E2745" s="132">
        <v>126</v>
      </c>
      <c r="F2745" s="63" t="s">
        <v>632</v>
      </c>
      <c r="G2745" s="102">
        <f t="shared" si="868"/>
        <v>10.36</v>
      </c>
      <c r="H2745" s="99">
        <f t="shared" si="867"/>
        <v>1305</v>
      </c>
      <c r="I2745" s="61">
        <v>2</v>
      </c>
      <c r="J2745" s="105" t="s">
        <v>649</v>
      </c>
      <c r="K2745" s="104" t="str">
        <f t="shared" si="870"/>
        <v>2495672062</v>
      </c>
      <c r="L2745" s="68">
        <f t="shared" si="869"/>
        <v>2470</v>
      </c>
    </row>
    <row r="2746" spans="2:12" ht="14.25" customHeight="1" x14ac:dyDescent="0.15">
      <c r="B2746" s="131" t="s">
        <v>593</v>
      </c>
      <c r="C2746" s="130" t="s">
        <v>385</v>
      </c>
      <c r="D2746" s="35">
        <v>1</v>
      </c>
      <c r="E2746" s="132">
        <v>87</v>
      </c>
      <c r="F2746" s="63" t="s">
        <v>632</v>
      </c>
      <c r="G2746" s="102">
        <f t="shared" si="868"/>
        <v>10.36</v>
      </c>
      <c r="H2746" s="99">
        <f t="shared" si="867"/>
        <v>901</v>
      </c>
      <c r="I2746" s="61">
        <v>2</v>
      </c>
      <c r="J2746" s="105" t="s">
        <v>649</v>
      </c>
      <c r="K2746" s="104" t="str">
        <f t="shared" si="870"/>
        <v>2495691062</v>
      </c>
      <c r="L2746" s="68">
        <f t="shared" si="869"/>
        <v>188</v>
      </c>
    </row>
    <row r="2747" spans="2:12" ht="14.25" customHeight="1" x14ac:dyDescent="0.15">
      <c r="B2747" s="131" t="s">
        <v>594</v>
      </c>
      <c r="C2747" s="130" t="s">
        <v>386</v>
      </c>
      <c r="D2747" s="35">
        <v>1</v>
      </c>
      <c r="E2747" s="132">
        <v>78</v>
      </c>
      <c r="F2747" s="63" t="s">
        <v>632</v>
      </c>
      <c r="G2747" s="102">
        <f t="shared" si="868"/>
        <v>10.36</v>
      </c>
      <c r="H2747" s="99">
        <f t="shared" si="867"/>
        <v>808</v>
      </c>
      <c r="I2747" s="61">
        <v>2</v>
      </c>
      <c r="J2747" s="105" t="s">
        <v>649</v>
      </c>
      <c r="K2747" s="104" t="str">
        <f t="shared" si="870"/>
        <v>2495711062</v>
      </c>
      <c r="L2747" s="68">
        <f t="shared" si="869"/>
        <v>188</v>
      </c>
    </row>
    <row r="2748" spans="2:12" ht="14.25" customHeight="1" x14ac:dyDescent="0.15">
      <c r="B2748" s="131" t="s">
        <v>595</v>
      </c>
      <c r="C2748" s="130" t="s">
        <v>387</v>
      </c>
      <c r="D2748" s="35">
        <v>6</v>
      </c>
      <c r="E2748" s="132">
        <v>582</v>
      </c>
      <c r="F2748" s="63" t="s">
        <v>632</v>
      </c>
      <c r="G2748" s="102">
        <f t="shared" si="868"/>
        <v>10.36</v>
      </c>
      <c r="H2748" s="99">
        <f t="shared" si="867"/>
        <v>6029</v>
      </c>
      <c r="I2748" s="61">
        <v>2</v>
      </c>
      <c r="J2748" s="105" t="s">
        <v>649</v>
      </c>
      <c r="K2748" s="104" t="str">
        <f t="shared" si="870"/>
        <v>2499016062</v>
      </c>
      <c r="L2748" s="68">
        <f t="shared" si="869"/>
        <v>3000</v>
      </c>
    </row>
    <row r="2749" spans="2:12" ht="14.25" customHeight="1" x14ac:dyDescent="0.15">
      <c r="B2749" s="131" t="s">
        <v>596</v>
      </c>
      <c r="C2749" s="130" t="s">
        <v>388</v>
      </c>
      <c r="D2749" s="35">
        <v>6</v>
      </c>
      <c r="E2749" s="132">
        <v>524</v>
      </c>
      <c r="F2749" s="63" t="s">
        <v>632</v>
      </c>
      <c r="G2749" s="102">
        <f t="shared" si="868"/>
        <v>10.36</v>
      </c>
      <c r="H2749" s="99">
        <f t="shared" si="867"/>
        <v>5428</v>
      </c>
      <c r="I2749" s="61">
        <v>2</v>
      </c>
      <c r="J2749" s="105" t="s">
        <v>649</v>
      </c>
      <c r="K2749" s="104" t="str">
        <f t="shared" si="870"/>
        <v>2499036062</v>
      </c>
      <c r="L2749" s="68">
        <f t="shared" si="869"/>
        <v>3000</v>
      </c>
    </row>
    <row r="2750" spans="2:12" ht="14.25" customHeight="1" x14ac:dyDescent="0.15">
      <c r="B2750" s="131" t="s">
        <v>597</v>
      </c>
      <c r="C2750" s="130" t="s">
        <v>389</v>
      </c>
      <c r="D2750" s="35">
        <v>5</v>
      </c>
      <c r="E2750" s="132">
        <v>513</v>
      </c>
      <c r="F2750" s="63" t="s">
        <v>632</v>
      </c>
      <c r="G2750" s="102">
        <f t="shared" si="868"/>
        <v>10.36</v>
      </c>
      <c r="H2750" s="99">
        <f t="shared" si="867"/>
        <v>5314</v>
      </c>
      <c r="I2750" s="61">
        <v>2</v>
      </c>
      <c r="J2750" s="105" t="s">
        <v>649</v>
      </c>
      <c r="K2750" s="104" t="str">
        <f t="shared" si="870"/>
        <v>2499055062</v>
      </c>
      <c r="L2750" s="68">
        <f t="shared" si="869"/>
        <v>2570</v>
      </c>
    </row>
    <row r="2751" spans="2:12" ht="14.25" customHeight="1" x14ac:dyDescent="0.15">
      <c r="B2751" s="131" t="s">
        <v>598</v>
      </c>
      <c r="C2751" s="130" t="s">
        <v>390</v>
      </c>
      <c r="D2751" s="35">
        <v>5</v>
      </c>
      <c r="E2751" s="132">
        <v>462</v>
      </c>
      <c r="F2751" s="63" t="s">
        <v>632</v>
      </c>
      <c r="G2751" s="102">
        <f t="shared" si="868"/>
        <v>10.36</v>
      </c>
      <c r="H2751" s="99">
        <f t="shared" si="867"/>
        <v>4786</v>
      </c>
      <c r="I2751" s="61">
        <v>2</v>
      </c>
      <c r="J2751" s="105" t="s">
        <v>649</v>
      </c>
      <c r="K2751" s="104" t="str">
        <f t="shared" si="870"/>
        <v>2499075062</v>
      </c>
      <c r="L2751" s="68">
        <f t="shared" si="869"/>
        <v>2570</v>
      </c>
    </row>
    <row r="2752" spans="2:12" ht="14.25" customHeight="1" x14ac:dyDescent="0.15">
      <c r="B2752" s="131" t="s">
        <v>599</v>
      </c>
      <c r="C2752" s="130" t="s">
        <v>391</v>
      </c>
      <c r="D2752" s="35">
        <v>4</v>
      </c>
      <c r="E2752" s="132">
        <v>445</v>
      </c>
      <c r="F2752" s="63" t="s">
        <v>632</v>
      </c>
      <c r="G2752" s="102">
        <f t="shared" si="868"/>
        <v>10.36</v>
      </c>
      <c r="H2752" s="99">
        <f t="shared" si="867"/>
        <v>4610</v>
      </c>
      <c r="I2752" s="61">
        <v>2</v>
      </c>
      <c r="J2752" s="105" t="s">
        <v>649</v>
      </c>
      <c r="K2752" s="104" t="str">
        <f t="shared" si="870"/>
        <v>2499094062</v>
      </c>
      <c r="L2752" s="68">
        <f t="shared" si="869"/>
        <v>2138</v>
      </c>
    </row>
    <row r="2753" spans="2:12" ht="14.25" customHeight="1" x14ac:dyDescent="0.15">
      <c r="B2753" s="131" t="s">
        <v>600</v>
      </c>
      <c r="C2753" s="130" t="s">
        <v>392</v>
      </c>
      <c r="D2753" s="35">
        <v>4</v>
      </c>
      <c r="E2753" s="132">
        <v>401</v>
      </c>
      <c r="F2753" s="63" t="s">
        <v>632</v>
      </c>
      <c r="G2753" s="102">
        <f t="shared" si="868"/>
        <v>10.36</v>
      </c>
      <c r="H2753" s="99">
        <f t="shared" si="867"/>
        <v>4154</v>
      </c>
      <c r="I2753" s="61">
        <v>2</v>
      </c>
      <c r="J2753" s="105" t="s">
        <v>649</v>
      </c>
      <c r="K2753" s="104" t="str">
        <f t="shared" si="870"/>
        <v>2499114062</v>
      </c>
      <c r="L2753" s="68">
        <f t="shared" si="869"/>
        <v>2138</v>
      </c>
    </row>
    <row r="2754" spans="2:12" ht="14.25" customHeight="1" x14ac:dyDescent="0.15">
      <c r="B2754" s="131" t="s">
        <v>601</v>
      </c>
      <c r="C2754" s="130" t="s">
        <v>393</v>
      </c>
      <c r="D2754" s="35">
        <v>3</v>
      </c>
      <c r="E2754" s="132">
        <v>412</v>
      </c>
      <c r="F2754" s="63" t="s">
        <v>632</v>
      </c>
      <c r="G2754" s="102">
        <f t="shared" si="868"/>
        <v>10.36</v>
      </c>
      <c r="H2754" s="99">
        <f t="shared" si="867"/>
        <v>4268</v>
      </c>
      <c r="I2754" s="61">
        <v>2</v>
      </c>
      <c r="J2754" s="105" t="s">
        <v>649</v>
      </c>
      <c r="K2754" s="104" t="str">
        <f t="shared" si="870"/>
        <v>2499133062</v>
      </c>
      <c r="L2754" s="68">
        <f t="shared" si="869"/>
        <v>1942</v>
      </c>
    </row>
    <row r="2755" spans="2:12" ht="14.25" customHeight="1" x14ac:dyDescent="0.15">
      <c r="B2755" s="131" t="s">
        <v>602</v>
      </c>
      <c r="C2755" s="130" t="s">
        <v>394</v>
      </c>
      <c r="D2755" s="35">
        <v>3</v>
      </c>
      <c r="E2755" s="132">
        <v>371</v>
      </c>
      <c r="F2755" s="63" t="s">
        <v>632</v>
      </c>
      <c r="G2755" s="102">
        <f t="shared" si="868"/>
        <v>10.36</v>
      </c>
      <c r="H2755" s="99">
        <f t="shared" si="867"/>
        <v>3843</v>
      </c>
      <c r="I2755" s="61">
        <v>2</v>
      </c>
      <c r="J2755" s="105" t="s">
        <v>649</v>
      </c>
      <c r="K2755" s="104" t="str">
        <f t="shared" si="870"/>
        <v>2499153062</v>
      </c>
      <c r="L2755" s="68">
        <f t="shared" si="869"/>
        <v>1942</v>
      </c>
    </row>
    <row r="2756" spans="2:12" ht="14.25" customHeight="1" x14ac:dyDescent="0.15">
      <c r="B2756" s="131" t="s">
        <v>603</v>
      </c>
      <c r="C2756" s="130" t="s">
        <v>395</v>
      </c>
      <c r="D2756" s="35">
        <v>2</v>
      </c>
      <c r="E2756" s="132">
        <v>376</v>
      </c>
      <c r="F2756" s="63" t="s">
        <v>632</v>
      </c>
      <c r="G2756" s="102">
        <f t="shared" si="868"/>
        <v>10.36</v>
      </c>
      <c r="H2756" s="99">
        <f t="shared" si="867"/>
        <v>3895</v>
      </c>
      <c r="I2756" s="61">
        <v>2</v>
      </c>
      <c r="J2756" s="105" t="s">
        <v>649</v>
      </c>
      <c r="K2756" s="104" t="str">
        <f t="shared" si="870"/>
        <v>2499172062</v>
      </c>
      <c r="L2756" s="68">
        <f t="shared" si="869"/>
        <v>1718</v>
      </c>
    </row>
    <row r="2757" spans="2:12" ht="14.25" customHeight="1" x14ac:dyDescent="0.15">
      <c r="B2757" s="131" t="s">
        <v>604</v>
      </c>
      <c r="C2757" s="130" t="s">
        <v>396</v>
      </c>
      <c r="D2757" s="35">
        <v>2</v>
      </c>
      <c r="E2757" s="132">
        <v>338</v>
      </c>
      <c r="F2757" s="63" t="s">
        <v>632</v>
      </c>
      <c r="G2757" s="102">
        <f t="shared" si="868"/>
        <v>10.36</v>
      </c>
      <c r="H2757" s="99">
        <f t="shared" si="867"/>
        <v>3501</v>
      </c>
      <c r="I2757" s="61">
        <v>2</v>
      </c>
      <c r="J2757" s="105" t="s">
        <v>649</v>
      </c>
      <c r="K2757" s="104" t="str">
        <f t="shared" si="870"/>
        <v>2499192062</v>
      </c>
      <c r="L2757" s="68">
        <f t="shared" si="869"/>
        <v>1718</v>
      </c>
    </row>
    <row r="2758" spans="2:12" ht="14.25" customHeight="1" x14ac:dyDescent="0.15">
      <c r="B2758" s="131" t="s">
        <v>603</v>
      </c>
      <c r="C2758" s="130" t="s">
        <v>765</v>
      </c>
      <c r="D2758" s="35">
        <v>1</v>
      </c>
      <c r="E2758" s="132">
        <v>376</v>
      </c>
      <c r="F2758" s="63" t="s">
        <v>632</v>
      </c>
      <c r="G2758" s="102">
        <f t="shared" si="868"/>
        <v>10.36</v>
      </c>
      <c r="H2758" s="99">
        <f t="shared" si="867"/>
        <v>3895</v>
      </c>
      <c r="I2758" s="61">
        <v>2</v>
      </c>
      <c r="J2758" s="105" t="s">
        <v>649</v>
      </c>
      <c r="K2758" s="104" t="str">
        <f t="shared" si="870"/>
        <v>2499171062</v>
      </c>
      <c r="L2758" s="68">
        <f t="shared" si="869"/>
        <v>308</v>
      </c>
    </row>
    <row r="2759" spans="2:12" ht="14.25" customHeight="1" x14ac:dyDescent="0.15">
      <c r="B2759" s="131" t="s">
        <v>604</v>
      </c>
      <c r="C2759" s="130" t="s">
        <v>766</v>
      </c>
      <c r="D2759" s="35">
        <v>1</v>
      </c>
      <c r="E2759" s="132">
        <v>338</v>
      </c>
      <c r="F2759" s="63" t="s">
        <v>632</v>
      </c>
      <c r="G2759" s="102">
        <f t="shared" si="868"/>
        <v>10.36</v>
      </c>
      <c r="H2759" s="99">
        <f t="shared" si="867"/>
        <v>3501</v>
      </c>
      <c r="I2759" s="61">
        <v>2</v>
      </c>
      <c r="J2759" s="105" t="s">
        <v>649</v>
      </c>
      <c r="K2759" s="104" t="str">
        <f t="shared" si="870"/>
        <v>2499191062</v>
      </c>
      <c r="L2759" s="68">
        <f t="shared" si="869"/>
        <v>308</v>
      </c>
    </row>
    <row r="2760" spans="2:12" ht="14.25" customHeight="1" x14ac:dyDescent="0.15">
      <c r="B2760" s="131" t="s">
        <v>605</v>
      </c>
      <c r="C2760" s="130" t="s">
        <v>397</v>
      </c>
      <c r="D2760" s="35">
        <v>6</v>
      </c>
      <c r="E2760" s="132">
        <v>422</v>
      </c>
      <c r="F2760" s="63" t="s">
        <v>632</v>
      </c>
      <c r="G2760" s="102">
        <f t="shared" si="868"/>
        <v>10.36</v>
      </c>
      <c r="H2760" s="99">
        <f t="shared" si="867"/>
        <v>4371</v>
      </c>
      <c r="I2760" s="61">
        <v>2</v>
      </c>
      <c r="J2760" s="105" t="s">
        <v>649</v>
      </c>
      <c r="K2760" s="104" t="str">
        <f t="shared" si="870"/>
        <v>2499216062</v>
      </c>
      <c r="L2760" s="68">
        <f t="shared" si="869"/>
        <v>2185</v>
      </c>
    </row>
    <row r="2761" spans="2:12" ht="14.25" customHeight="1" x14ac:dyDescent="0.15">
      <c r="B2761" s="131" t="s">
        <v>606</v>
      </c>
      <c r="C2761" s="130" t="s">
        <v>398</v>
      </c>
      <c r="D2761" s="35">
        <v>6</v>
      </c>
      <c r="E2761" s="132">
        <v>380</v>
      </c>
      <c r="F2761" s="63" t="s">
        <v>632</v>
      </c>
      <c r="G2761" s="102">
        <f t="shared" si="868"/>
        <v>10.36</v>
      </c>
      <c r="H2761" s="99">
        <f t="shared" si="867"/>
        <v>3936</v>
      </c>
      <c r="I2761" s="61">
        <v>2</v>
      </c>
      <c r="J2761" s="105" t="s">
        <v>649</v>
      </c>
      <c r="K2761" s="104" t="str">
        <f t="shared" si="870"/>
        <v>2499236062</v>
      </c>
      <c r="L2761" s="68">
        <f t="shared" si="869"/>
        <v>2185</v>
      </c>
    </row>
    <row r="2762" spans="2:12" ht="14.25" customHeight="1" x14ac:dyDescent="0.15">
      <c r="B2762" s="131" t="s">
        <v>607</v>
      </c>
      <c r="C2762" s="130" t="s">
        <v>399</v>
      </c>
      <c r="D2762" s="35">
        <v>5</v>
      </c>
      <c r="E2762" s="132">
        <v>385</v>
      </c>
      <c r="F2762" s="63" t="s">
        <v>632</v>
      </c>
      <c r="G2762" s="102">
        <f t="shared" si="868"/>
        <v>10.36</v>
      </c>
      <c r="H2762" s="99">
        <f t="shared" si="867"/>
        <v>3988</v>
      </c>
      <c r="I2762" s="61">
        <v>2</v>
      </c>
      <c r="J2762" s="105" t="s">
        <v>649</v>
      </c>
      <c r="K2762" s="104" t="str">
        <f t="shared" si="870"/>
        <v>2499255062</v>
      </c>
      <c r="L2762" s="68">
        <f t="shared" si="869"/>
        <v>1712</v>
      </c>
    </row>
    <row r="2763" spans="2:12" ht="14.25" customHeight="1" x14ac:dyDescent="0.15">
      <c r="B2763" s="131" t="s">
        <v>608</v>
      </c>
      <c r="C2763" s="130" t="s">
        <v>400</v>
      </c>
      <c r="D2763" s="35">
        <v>5</v>
      </c>
      <c r="E2763" s="132">
        <v>347</v>
      </c>
      <c r="F2763" s="63" t="s">
        <v>632</v>
      </c>
      <c r="G2763" s="102">
        <f t="shared" si="868"/>
        <v>10.36</v>
      </c>
      <c r="H2763" s="99">
        <f t="shared" ref="H2763:H2801" si="871">ROUNDDOWN(E2763*G2763,0)</f>
        <v>3594</v>
      </c>
      <c r="I2763" s="61">
        <v>2</v>
      </c>
      <c r="J2763" s="105" t="s">
        <v>649</v>
      </c>
      <c r="K2763" s="104" t="str">
        <f t="shared" si="870"/>
        <v>2499275062</v>
      </c>
      <c r="L2763" s="68">
        <f t="shared" si="869"/>
        <v>1712</v>
      </c>
    </row>
    <row r="2764" spans="2:12" ht="14.25" customHeight="1" x14ac:dyDescent="0.15">
      <c r="B2764" s="131" t="s">
        <v>609</v>
      </c>
      <c r="C2764" s="130" t="s">
        <v>401</v>
      </c>
      <c r="D2764" s="35">
        <v>4</v>
      </c>
      <c r="E2764" s="132">
        <v>280</v>
      </c>
      <c r="F2764" s="63" t="s">
        <v>632</v>
      </c>
      <c r="G2764" s="102">
        <f t="shared" ref="G2764:G2827" si="872">G$2442</f>
        <v>10.36</v>
      </c>
      <c r="H2764" s="99">
        <f t="shared" si="871"/>
        <v>2900</v>
      </c>
      <c r="I2764" s="61">
        <v>2</v>
      </c>
      <c r="J2764" s="105" t="s">
        <v>649</v>
      </c>
      <c r="K2764" s="104" t="str">
        <f t="shared" si="870"/>
        <v>2499294062</v>
      </c>
      <c r="L2764" s="68">
        <f t="shared" si="869"/>
        <v>2647</v>
      </c>
    </row>
    <row r="2765" spans="2:12" ht="14.25" customHeight="1" x14ac:dyDescent="0.15">
      <c r="B2765" s="131" t="s">
        <v>610</v>
      </c>
      <c r="C2765" s="130" t="s">
        <v>402</v>
      </c>
      <c r="D2765" s="35">
        <v>4</v>
      </c>
      <c r="E2765" s="132">
        <v>252</v>
      </c>
      <c r="F2765" s="63" t="s">
        <v>632</v>
      </c>
      <c r="G2765" s="102">
        <f t="shared" si="872"/>
        <v>10.36</v>
      </c>
      <c r="H2765" s="99">
        <f t="shared" si="871"/>
        <v>2610</v>
      </c>
      <c r="I2765" s="61">
        <v>2</v>
      </c>
      <c r="J2765" s="105" t="s">
        <v>649</v>
      </c>
      <c r="K2765" s="104" t="str">
        <f t="shared" si="870"/>
        <v>2499314062</v>
      </c>
      <c r="L2765" s="68">
        <f t="shared" si="869"/>
        <v>2647</v>
      </c>
    </row>
    <row r="2766" spans="2:12" ht="14.25" customHeight="1" x14ac:dyDescent="0.15">
      <c r="B2766" s="131" t="s">
        <v>611</v>
      </c>
      <c r="C2766" s="130" t="s">
        <v>403</v>
      </c>
      <c r="D2766" s="35">
        <v>3</v>
      </c>
      <c r="E2766" s="132">
        <v>242</v>
      </c>
      <c r="F2766" s="63" t="s">
        <v>632</v>
      </c>
      <c r="G2766" s="102">
        <f t="shared" si="872"/>
        <v>10.36</v>
      </c>
      <c r="H2766" s="99">
        <f t="shared" si="871"/>
        <v>2507</v>
      </c>
      <c r="I2766" s="61">
        <v>2</v>
      </c>
      <c r="J2766" s="105" t="s">
        <v>649</v>
      </c>
      <c r="K2766" s="104" t="str">
        <f t="shared" si="870"/>
        <v>2499333062</v>
      </c>
      <c r="L2766" s="68">
        <f t="shared" si="869"/>
        <v>2865</v>
      </c>
    </row>
    <row r="2767" spans="2:12" ht="14.25" customHeight="1" x14ac:dyDescent="0.15">
      <c r="B2767" s="131" t="s">
        <v>612</v>
      </c>
      <c r="C2767" s="130" t="s">
        <v>404</v>
      </c>
      <c r="D2767" s="35">
        <v>3</v>
      </c>
      <c r="E2767" s="132">
        <v>218</v>
      </c>
      <c r="F2767" s="63" t="s">
        <v>632</v>
      </c>
      <c r="G2767" s="102">
        <f t="shared" si="872"/>
        <v>10.36</v>
      </c>
      <c r="H2767" s="99">
        <f t="shared" si="871"/>
        <v>2258</v>
      </c>
      <c r="I2767" s="61">
        <v>2</v>
      </c>
      <c r="J2767" s="105" t="s">
        <v>649</v>
      </c>
      <c r="K2767" s="104" t="str">
        <f t="shared" si="870"/>
        <v>2499353062</v>
      </c>
      <c r="L2767" s="68">
        <f t="shared" si="869"/>
        <v>2865</v>
      </c>
    </row>
    <row r="2768" spans="2:12" ht="14.25" customHeight="1" x14ac:dyDescent="0.15">
      <c r="B2768" s="131" t="s">
        <v>613</v>
      </c>
      <c r="C2768" s="130" t="s">
        <v>405</v>
      </c>
      <c r="D2768" s="35">
        <v>2</v>
      </c>
      <c r="E2768" s="132">
        <v>207</v>
      </c>
      <c r="F2768" s="63" t="s">
        <v>632</v>
      </c>
      <c r="G2768" s="102">
        <f t="shared" si="872"/>
        <v>10.36</v>
      </c>
      <c r="H2768" s="99">
        <f t="shared" si="871"/>
        <v>2144</v>
      </c>
      <c r="I2768" s="61">
        <v>2</v>
      </c>
      <c r="J2768" s="105" t="s">
        <v>649</v>
      </c>
      <c r="K2768" s="104" t="str">
        <f t="shared" si="870"/>
        <v>2499372062</v>
      </c>
      <c r="L2768" s="68">
        <f t="shared" si="869"/>
        <v>2908</v>
      </c>
    </row>
    <row r="2769" spans="2:12" ht="14.25" customHeight="1" x14ac:dyDescent="0.15">
      <c r="B2769" s="131" t="s">
        <v>614</v>
      </c>
      <c r="C2769" s="130" t="s">
        <v>406</v>
      </c>
      <c r="D2769" s="35">
        <v>2</v>
      </c>
      <c r="E2769" s="132">
        <v>186</v>
      </c>
      <c r="F2769" s="63" t="s">
        <v>632</v>
      </c>
      <c r="G2769" s="102">
        <f t="shared" si="872"/>
        <v>10.36</v>
      </c>
      <c r="H2769" s="99">
        <f t="shared" si="871"/>
        <v>1926</v>
      </c>
      <c r="I2769" s="61">
        <v>2</v>
      </c>
      <c r="J2769" s="105" t="s">
        <v>649</v>
      </c>
      <c r="K2769" s="104" t="str">
        <f t="shared" si="870"/>
        <v>2499392062</v>
      </c>
      <c r="L2769" s="68">
        <f t="shared" si="869"/>
        <v>2908</v>
      </c>
    </row>
    <row r="2770" spans="2:12" ht="14.25" customHeight="1" x14ac:dyDescent="0.15">
      <c r="B2770" s="131" t="s">
        <v>613</v>
      </c>
      <c r="C2770" s="130" t="s">
        <v>767</v>
      </c>
      <c r="D2770" s="35">
        <v>1</v>
      </c>
      <c r="E2770" s="132">
        <v>207</v>
      </c>
      <c r="F2770" s="63" t="s">
        <v>632</v>
      </c>
      <c r="G2770" s="102">
        <f t="shared" si="872"/>
        <v>10.36</v>
      </c>
      <c r="H2770" s="99">
        <f t="shared" si="871"/>
        <v>2144</v>
      </c>
      <c r="I2770" s="61">
        <v>2</v>
      </c>
      <c r="J2770" s="105" t="s">
        <v>649</v>
      </c>
      <c r="K2770" s="104" t="str">
        <f t="shared" si="870"/>
        <v>2499371062</v>
      </c>
      <c r="L2770" s="68">
        <f t="shared" si="869"/>
        <v>188</v>
      </c>
    </row>
    <row r="2771" spans="2:12" ht="14.25" customHeight="1" x14ac:dyDescent="0.15">
      <c r="B2771" s="131" t="s">
        <v>614</v>
      </c>
      <c r="C2771" s="130" t="s">
        <v>768</v>
      </c>
      <c r="D2771" s="35">
        <v>1</v>
      </c>
      <c r="E2771" s="132">
        <v>186</v>
      </c>
      <c r="F2771" s="63" t="s">
        <v>632</v>
      </c>
      <c r="G2771" s="102">
        <f t="shared" si="872"/>
        <v>10.36</v>
      </c>
      <c r="H2771" s="99">
        <f t="shared" si="871"/>
        <v>1926</v>
      </c>
      <c r="I2771" s="61">
        <v>2</v>
      </c>
      <c r="J2771" s="105" t="s">
        <v>649</v>
      </c>
      <c r="K2771" s="104" t="str">
        <f t="shared" si="870"/>
        <v>2499391062</v>
      </c>
      <c r="L2771" s="68">
        <f t="shared" si="869"/>
        <v>188</v>
      </c>
    </row>
    <row r="2772" spans="2:12" ht="14.25" customHeight="1" x14ac:dyDescent="0.15">
      <c r="B2772" s="131" t="s">
        <v>615</v>
      </c>
      <c r="C2772" s="130" t="s">
        <v>407</v>
      </c>
      <c r="D2772" s="35">
        <v>3</v>
      </c>
      <c r="E2772" s="132">
        <v>513</v>
      </c>
      <c r="F2772" s="63" t="s">
        <v>632</v>
      </c>
      <c r="G2772" s="102">
        <f t="shared" si="872"/>
        <v>10.36</v>
      </c>
      <c r="H2772" s="99">
        <f t="shared" si="871"/>
        <v>5314</v>
      </c>
      <c r="I2772" s="61">
        <v>2</v>
      </c>
      <c r="J2772" s="105" t="s">
        <v>649</v>
      </c>
      <c r="K2772" s="104" t="str">
        <f t="shared" si="870"/>
        <v>2499413062</v>
      </c>
      <c r="L2772" s="68">
        <f t="shared" si="869"/>
        <v>2570</v>
      </c>
    </row>
    <row r="2773" spans="2:12" ht="14.25" customHeight="1" x14ac:dyDescent="0.15">
      <c r="B2773" s="131" t="s">
        <v>616</v>
      </c>
      <c r="C2773" s="130" t="s">
        <v>408</v>
      </c>
      <c r="D2773" s="35">
        <v>3</v>
      </c>
      <c r="E2773" s="132">
        <v>462</v>
      </c>
      <c r="F2773" s="63" t="s">
        <v>632</v>
      </c>
      <c r="G2773" s="102">
        <f t="shared" si="872"/>
        <v>10.36</v>
      </c>
      <c r="H2773" s="99">
        <f t="shared" si="871"/>
        <v>4786</v>
      </c>
      <c r="I2773" s="61">
        <v>2</v>
      </c>
      <c r="J2773" s="105" t="s">
        <v>649</v>
      </c>
      <c r="K2773" s="104" t="str">
        <f t="shared" si="870"/>
        <v>2499433062</v>
      </c>
      <c r="L2773" s="68">
        <f t="shared" si="869"/>
        <v>2570</v>
      </c>
    </row>
    <row r="2774" spans="2:12" ht="14.25" customHeight="1" x14ac:dyDescent="0.15">
      <c r="B2774" s="131" t="s">
        <v>617</v>
      </c>
      <c r="C2774" s="130" t="s">
        <v>409</v>
      </c>
      <c r="D2774" s="35">
        <v>2</v>
      </c>
      <c r="E2774" s="132">
        <v>429</v>
      </c>
      <c r="F2774" s="63" t="s">
        <v>632</v>
      </c>
      <c r="G2774" s="102">
        <f t="shared" si="872"/>
        <v>10.36</v>
      </c>
      <c r="H2774" s="99">
        <f t="shared" si="871"/>
        <v>4444</v>
      </c>
      <c r="I2774" s="61">
        <v>2</v>
      </c>
      <c r="J2774" s="105" t="s">
        <v>649</v>
      </c>
      <c r="K2774" s="104" t="str">
        <f t="shared" si="870"/>
        <v>2499452062</v>
      </c>
      <c r="L2774" s="68">
        <f t="shared" si="869"/>
        <v>1611</v>
      </c>
    </row>
    <row r="2775" spans="2:12" ht="14.25" customHeight="1" x14ac:dyDescent="0.15">
      <c r="B2775" s="131" t="s">
        <v>618</v>
      </c>
      <c r="C2775" s="130" t="s">
        <v>410</v>
      </c>
      <c r="D2775" s="35">
        <v>2</v>
      </c>
      <c r="E2775" s="132">
        <v>386</v>
      </c>
      <c r="F2775" s="63" t="s">
        <v>632</v>
      </c>
      <c r="G2775" s="102">
        <f t="shared" si="872"/>
        <v>10.36</v>
      </c>
      <c r="H2775" s="99">
        <f t="shared" si="871"/>
        <v>3998</v>
      </c>
      <c r="I2775" s="61">
        <v>2</v>
      </c>
      <c r="J2775" s="105" t="s">
        <v>649</v>
      </c>
      <c r="K2775" s="104" t="str">
        <f t="shared" si="870"/>
        <v>2499472062</v>
      </c>
      <c r="L2775" s="68">
        <f t="shared" si="869"/>
        <v>1611</v>
      </c>
    </row>
    <row r="2776" spans="2:12" ht="14.25" customHeight="1" x14ac:dyDescent="0.15">
      <c r="B2776" s="131" t="s">
        <v>619</v>
      </c>
      <c r="C2776" s="130" t="s">
        <v>411</v>
      </c>
      <c r="D2776" s="35">
        <v>1</v>
      </c>
      <c r="E2776" s="132">
        <v>376</v>
      </c>
      <c r="F2776" s="63" t="s">
        <v>632</v>
      </c>
      <c r="G2776" s="102">
        <f t="shared" si="872"/>
        <v>10.36</v>
      </c>
      <c r="H2776" s="99">
        <f t="shared" si="871"/>
        <v>3895</v>
      </c>
      <c r="I2776" s="61">
        <v>2</v>
      </c>
      <c r="J2776" s="105" t="s">
        <v>649</v>
      </c>
      <c r="K2776" s="104" t="str">
        <f t="shared" si="870"/>
        <v>2499491062</v>
      </c>
      <c r="L2776" s="68">
        <f t="shared" si="869"/>
        <v>308</v>
      </c>
    </row>
    <row r="2777" spans="2:12" ht="14.25" customHeight="1" x14ac:dyDescent="0.15">
      <c r="B2777" s="131" t="s">
        <v>620</v>
      </c>
      <c r="C2777" s="130" t="s">
        <v>412</v>
      </c>
      <c r="D2777" s="35">
        <v>1</v>
      </c>
      <c r="E2777" s="132">
        <v>338</v>
      </c>
      <c r="F2777" s="63" t="s">
        <v>632</v>
      </c>
      <c r="G2777" s="102">
        <f t="shared" si="872"/>
        <v>10.36</v>
      </c>
      <c r="H2777" s="99">
        <f t="shared" si="871"/>
        <v>3501</v>
      </c>
      <c r="I2777" s="61">
        <v>2</v>
      </c>
      <c r="J2777" s="105" t="s">
        <v>649</v>
      </c>
      <c r="K2777" s="104" t="str">
        <f t="shared" si="870"/>
        <v>2499511062</v>
      </c>
      <c r="L2777" s="68">
        <f t="shared" ref="L2777:L2801" si="873">L2507</f>
        <v>308</v>
      </c>
    </row>
    <row r="2778" spans="2:12" ht="14.25" customHeight="1" x14ac:dyDescent="0.15">
      <c r="B2778" s="131" t="s">
        <v>621</v>
      </c>
      <c r="C2778" s="130" t="s">
        <v>413</v>
      </c>
      <c r="D2778" s="35">
        <v>3</v>
      </c>
      <c r="E2778" s="132">
        <v>385</v>
      </c>
      <c r="F2778" s="63" t="s">
        <v>632</v>
      </c>
      <c r="G2778" s="102">
        <f t="shared" si="872"/>
        <v>10.36</v>
      </c>
      <c r="H2778" s="99">
        <f t="shared" si="871"/>
        <v>3988</v>
      </c>
      <c r="I2778" s="61">
        <v>2</v>
      </c>
      <c r="J2778" s="105" t="s">
        <v>649</v>
      </c>
      <c r="K2778" s="104" t="str">
        <f t="shared" si="870"/>
        <v>2499533062</v>
      </c>
      <c r="L2778" s="68">
        <f t="shared" si="873"/>
        <v>1712</v>
      </c>
    </row>
    <row r="2779" spans="2:12" ht="14.25" customHeight="1" x14ac:dyDescent="0.15">
      <c r="B2779" s="131" t="s">
        <v>622</v>
      </c>
      <c r="C2779" s="130" t="s">
        <v>414</v>
      </c>
      <c r="D2779" s="35">
        <v>3</v>
      </c>
      <c r="E2779" s="132">
        <v>347</v>
      </c>
      <c r="F2779" s="63" t="s">
        <v>632</v>
      </c>
      <c r="G2779" s="102">
        <f t="shared" si="872"/>
        <v>10.36</v>
      </c>
      <c r="H2779" s="99">
        <f t="shared" si="871"/>
        <v>3594</v>
      </c>
      <c r="I2779" s="61">
        <v>2</v>
      </c>
      <c r="J2779" s="105" t="s">
        <v>649</v>
      </c>
      <c r="K2779" s="104" t="str">
        <f t="shared" si="870"/>
        <v>2499553062</v>
      </c>
      <c r="L2779" s="68">
        <f t="shared" si="873"/>
        <v>1712</v>
      </c>
    </row>
    <row r="2780" spans="2:12" ht="14.25" customHeight="1" x14ac:dyDescent="0.15">
      <c r="B2780" s="131" t="s">
        <v>623</v>
      </c>
      <c r="C2780" s="130" t="s">
        <v>415</v>
      </c>
      <c r="D2780" s="35">
        <v>2</v>
      </c>
      <c r="E2780" s="132">
        <v>261</v>
      </c>
      <c r="F2780" s="63" t="s">
        <v>632</v>
      </c>
      <c r="G2780" s="102">
        <f t="shared" si="872"/>
        <v>10.36</v>
      </c>
      <c r="H2780" s="99">
        <f t="shared" si="871"/>
        <v>2703</v>
      </c>
      <c r="I2780" s="61">
        <v>2</v>
      </c>
      <c r="J2780" s="105" t="s">
        <v>649</v>
      </c>
      <c r="K2780" s="104" t="str">
        <f t="shared" si="870"/>
        <v>2499572062</v>
      </c>
      <c r="L2780" s="68">
        <f t="shared" si="873"/>
        <v>2470</v>
      </c>
    </row>
    <row r="2781" spans="2:12" ht="14.25" customHeight="1" x14ac:dyDescent="0.15">
      <c r="B2781" s="131" t="s">
        <v>624</v>
      </c>
      <c r="C2781" s="130" t="s">
        <v>416</v>
      </c>
      <c r="D2781" s="35">
        <v>2</v>
      </c>
      <c r="E2781" s="132">
        <v>235</v>
      </c>
      <c r="F2781" s="63" t="s">
        <v>632</v>
      </c>
      <c r="G2781" s="102">
        <f t="shared" si="872"/>
        <v>10.36</v>
      </c>
      <c r="H2781" s="99">
        <f t="shared" si="871"/>
        <v>2434</v>
      </c>
      <c r="I2781" s="61">
        <v>2</v>
      </c>
      <c r="J2781" s="105" t="s">
        <v>649</v>
      </c>
      <c r="K2781" s="104" t="str">
        <f t="shared" si="870"/>
        <v>2499592062</v>
      </c>
      <c r="L2781" s="68">
        <f t="shared" si="873"/>
        <v>2470</v>
      </c>
    </row>
    <row r="2782" spans="2:12" ht="14.25" customHeight="1" x14ac:dyDescent="0.15">
      <c r="B2782" s="131" t="s">
        <v>625</v>
      </c>
      <c r="C2782" s="130" t="s">
        <v>417</v>
      </c>
      <c r="D2782" s="35">
        <v>1</v>
      </c>
      <c r="E2782" s="132">
        <v>206</v>
      </c>
      <c r="F2782" s="63" t="s">
        <v>632</v>
      </c>
      <c r="G2782" s="102">
        <f t="shared" si="872"/>
        <v>10.36</v>
      </c>
      <c r="H2782" s="99">
        <f t="shared" si="871"/>
        <v>2134</v>
      </c>
      <c r="I2782" s="61">
        <v>2</v>
      </c>
      <c r="J2782" s="105" t="s">
        <v>649</v>
      </c>
      <c r="K2782" s="104" t="str">
        <f t="shared" si="870"/>
        <v>2499611062</v>
      </c>
      <c r="L2782" s="68">
        <f t="shared" si="873"/>
        <v>188</v>
      </c>
    </row>
    <row r="2783" spans="2:12" ht="14.25" customHeight="1" x14ac:dyDescent="0.15">
      <c r="B2783" s="131" t="s">
        <v>626</v>
      </c>
      <c r="C2783" s="130" t="s">
        <v>418</v>
      </c>
      <c r="D2783" s="35">
        <v>1</v>
      </c>
      <c r="E2783" s="132">
        <v>185</v>
      </c>
      <c r="F2783" s="63" t="s">
        <v>632</v>
      </c>
      <c r="G2783" s="102">
        <f t="shared" si="872"/>
        <v>10.36</v>
      </c>
      <c r="H2783" s="99">
        <f t="shared" si="871"/>
        <v>1916</v>
      </c>
      <c r="I2783" s="61">
        <v>2</v>
      </c>
      <c r="J2783" s="105" t="s">
        <v>649</v>
      </c>
      <c r="K2783" s="104" t="str">
        <f t="shared" si="870"/>
        <v>2499631062</v>
      </c>
      <c r="L2783" s="68">
        <f t="shared" si="873"/>
        <v>188</v>
      </c>
    </row>
    <row r="2784" spans="2:12" ht="14.25" customHeight="1" x14ac:dyDescent="0.15">
      <c r="B2784" s="131" t="s">
        <v>819</v>
      </c>
      <c r="C2784" s="95" t="s">
        <v>769</v>
      </c>
      <c r="D2784" s="35">
        <v>6</v>
      </c>
      <c r="E2784" s="132">
        <v>554</v>
      </c>
      <c r="F2784" s="63" t="s">
        <v>632</v>
      </c>
      <c r="G2784" s="102">
        <f t="shared" si="872"/>
        <v>10.36</v>
      </c>
      <c r="H2784" s="99">
        <f t="shared" si="871"/>
        <v>5739</v>
      </c>
      <c r="I2784" s="61">
        <v>2</v>
      </c>
      <c r="J2784" s="105" t="s">
        <v>649</v>
      </c>
      <c r="K2784" s="104" t="str">
        <f t="shared" si="870"/>
        <v>2499706062</v>
      </c>
      <c r="L2784" s="68">
        <f t="shared" si="873"/>
        <v>3000</v>
      </c>
    </row>
    <row r="2785" spans="2:12" ht="14.25" customHeight="1" x14ac:dyDescent="0.15">
      <c r="B2785" s="131" t="s">
        <v>820</v>
      </c>
      <c r="C2785" s="95" t="s">
        <v>770</v>
      </c>
      <c r="D2785" s="35">
        <v>6</v>
      </c>
      <c r="E2785" s="132">
        <v>499</v>
      </c>
      <c r="F2785" s="63" t="s">
        <v>632</v>
      </c>
      <c r="G2785" s="102">
        <f t="shared" si="872"/>
        <v>10.36</v>
      </c>
      <c r="H2785" s="99">
        <f t="shared" si="871"/>
        <v>5169</v>
      </c>
      <c r="I2785" s="61">
        <v>2</v>
      </c>
      <c r="J2785" s="105" t="s">
        <v>649</v>
      </c>
      <c r="K2785" s="104" t="str">
        <f t="shared" si="870"/>
        <v>2499716062</v>
      </c>
      <c r="L2785" s="68">
        <f t="shared" si="873"/>
        <v>3000</v>
      </c>
    </row>
    <row r="2786" spans="2:12" ht="14.25" customHeight="1" x14ac:dyDescent="0.15">
      <c r="B2786" s="131" t="s">
        <v>821</v>
      </c>
      <c r="C2786" s="95" t="s">
        <v>771</v>
      </c>
      <c r="D2786" s="35">
        <v>5</v>
      </c>
      <c r="E2786" s="132">
        <v>489</v>
      </c>
      <c r="F2786" s="63" t="s">
        <v>632</v>
      </c>
      <c r="G2786" s="102">
        <f t="shared" si="872"/>
        <v>10.36</v>
      </c>
      <c r="H2786" s="99">
        <f t="shared" si="871"/>
        <v>5066</v>
      </c>
      <c r="I2786" s="61">
        <v>2</v>
      </c>
      <c r="J2786" s="105" t="s">
        <v>649</v>
      </c>
      <c r="K2786" s="104" t="str">
        <f t="shared" si="870"/>
        <v>2499725062</v>
      </c>
      <c r="L2786" s="68">
        <f t="shared" si="873"/>
        <v>2570</v>
      </c>
    </row>
    <row r="2787" spans="2:12" ht="14.25" customHeight="1" x14ac:dyDescent="0.15">
      <c r="B2787" s="131" t="s">
        <v>822</v>
      </c>
      <c r="C2787" s="95" t="s">
        <v>772</v>
      </c>
      <c r="D2787" s="35">
        <v>5</v>
      </c>
      <c r="E2787" s="132">
        <v>440</v>
      </c>
      <c r="F2787" s="63" t="s">
        <v>632</v>
      </c>
      <c r="G2787" s="102">
        <f t="shared" si="872"/>
        <v>10.36</v>
      </c>
      <c r="H2787" s="99">
        <f t="shared" si="871"/>
        <v>4558</v>
      </c>
      <c r="I2787" s="61">
        <v>2</v>
      </c>
      <c r="J2787" s="105" t="s">
        <v>649</v>
      </c>
      <c r="K2787" s="104" t="str">
        <f t="shared" si="870"/>
        <v>2499735062</v>
      </c>
      <c r="L2787" s="68">
        <f t="shared" si="873"/>
        <v>2570</v>
      </c>
    </row>
    <row r="2788" spans="2:12" ht="14.25" customHeight="1" x14ac:dyDescent="0.15">
      <c r="B2788" s="131" t="s">
        <v>823</v>
      </c>
      <c r="C2788" s="95" t="s">
        <v>773</v>
      </c>
      <c r="D2788" s="35">
        <v>4</v>
      </c>
      <c r="E2788" s="132">
        <v>423</v>
      </c>
      <c r="F2788" s="63" t="s">
        <v>632</v>
      </c>
      <c r="G2788" s="102">
        <f t="shared" si="872"/>
        <v>10.36</v>
      </c>
      <c r="H2788" s="99">
        <f t="shared" si="871"/>
        <v>4382</v>
      </c>
      <c r="I2788" s="61">
        <v>2</v>
      </c>
      <c r="J2788" s="105" t="s">
        <v>649</v>
      </c>
      <c r="K2788" s="104" t="str">
        <f t="shared" ref="K2788:K2801" si="874">B2788&amp;D2788&amp;F2788&amp;I2788</f>
        <v>2499744062</v>
      </c>
      <c r="L2788" s="68">
        <f t="shared" si="873"/>
        <v>2138</v>
      </c>
    </row>
    <row r="2789" spans="2:12" ht="14.25" customHeight="1" x14ac:dyDescent="0.15">
      <c r="B2789" s="131" t="s">
        <v>824</v>
      </c>
      <c r="C2789" s="95" t="s">
        <v>774</v>
      </c>
      <c r="D2789" s="35">
        <v>4</v>
      </c>
      <c r="E2789" s="132">
        <v>381</v>
      </c>
      <c r="F2789" s="63" t="s">
        <v>632</v>
      </c>
      <c r="G2789" s="102">
        <f t="shared" si="872"/>
        <v>10.36</v>
      </c>
      <c r="H2789" s="99">
        <f t="shared" si="871"/>
        <v>3947</v>
      </c>
      <c r="I2789" s="61">
        <v>2</v>
      </c>
      <c r="J2789" s="105" t="s">
        <v>649</v>
      </c>
      <c r="K2789" s="104" t="str">
        <f t="shared" si="874"/>
        <v>2499754062</v>
      </c>
      <c r="L2789" s="68">
        <f t="shared" si="873"/>
        <v>2138</v>
      </c>
    </row>
    <row r="2790" spans="2:12" ht="14.25" customHeight="1" x14ac:dyDescent="0.15">
      <c r="B2790" s="131" t="s">
        <v>825</v>
      </c>
      <c r="C2790" s="95" t="s">
        <v>775</v>
      </c>
      <c r="D2790" s="35">
        <v>3</v>
      </c>
      <c r="E2790" s="132">
        <v>392</v>
      </c>
      <c r="F2790" s="63" t="s">
        <v>632</v>
      </c>
      <c r="G2790" s="102">
        <f t="shared" si="872"/>
        <v>10.36</v>
      </c>
      <c r="H2790" s="99">
        <f t="shared" si="871"/>
        <v>4061</v>
      </c>
      <c r="I2790" s="61">
        <v>2</v>
      </c>
      <c r="J2790" s="105" t="s">
        <v>649</v>
      </c>
      <c r="K2790" s="104" t="str">
        <f t="shared" si="874"/>
        <v>2499763062</v>
      </c>
      <c r="L2790" s="68">
        <f t="shared" si="873"/>
        <v>1942</v>
      </c>
    </row>
    <row r="2791" spans="2:12" ht="14.25" customHeight="1" x14ac:dyDescent="0.15">
      <c r="B2791" s="131" t="s">
        <v>826</v>
      </c>
      <c r="C2791" s="95" t="s">
        <v>776</v>
      </c>
      <c r="D2791" s="35">
        <v>3</v>
      </c>
      <c r="E2791" s="132">
        <v>353</v>
      </c>
      <c r="F2791" s="63" t="s">
        <v>632</v>
      </c>
      <c r="G2791" s="102">
        <f t="shared" si="872"/>
        <v>10.36</v>
      </c>
      <c r="H2791" s="99">
        <f t="shared" si="871"/>
        <v>3657</v>
      </c>
      <c r="I2791" s="61">
        <v>2</v>
      </c>
      <c r="J2791" s="105" t="s">
        <v>649</v>
      </c>
      <c r="K2791" s="104" t="str">
        <f t="shared" si="874"/>
        <v>2499773062</v>
      </c>
      <c r="L2791" s="68">
        <f t="shared" si="873"/>
        <v>1942</v>
      </c>
    </row>
    <row r="2792" spans="2:12" ht="14.25" customHeight="1" x14ac:dyDescent="0.15">
      <c r="B2792" s="131" t="s">
        <v>827</v>
      </c>
      <c r="C2792" s="95" t="s">
        <v>777</v>
      </c>
      <c r="D2792" s="35">
        <v>2</v>
      </c>
      <c r="E2792" s="132">
        <v>358</v>
      </c>
      <c r="F2792" s="63" t="s">
        <v>632</v>
      </c>
      <c r="G2792" s="102">
        <f t="shared" si="872"/>
        <v>10.36</v>
      </c>
      <c r="H2792" s="99">
        <f t="shared" si="871"/>
        <v>3708</v>
      </c>
      <c r="I2792" s="61">
        <v>2</v>
      </c>
      <c r="J2792" s="105" t="s">
        <v>649</v>
      </c>
      <c r="K2792" s="104" t="str">
        <f t="shared" si="874"/>
        <v>2499782062</v>
      </c>
      <c r="L2792" s="68">
        <f t="shared" si="873"/>
        <v>1718</v>
      </c>
    </row>
    <row r="2793" spans="2:12" ht="14.25" customHeight="1" x14ac:dyDescent="0.15">
      <c r="B2793" s="131" t="s">
        <v>828</v>
      </c>
      <c r="C2793" s="95" t="s">
        <v>778</v>
      </c>
      <c r="D2793" s="35">
        <v>2</v>
      </c>
      <c r="E2793" s="132">
        <v>322</v>
      </c>
      <c r="F2793" s="63" t="s">
        <v>632</v>
      </c>
      <c r="G2793" s="102">
        <f t="shared" si="872"/>
        <v>10.36</v>
      </c>
      <c r="H2793" s="99">
        <f t="shared" si="871"/>
        <v>3335</v>
      </c>
      <c r="I2793" s="61">
        <v>2</v>
      </c>
      <c r="J2793" s="105" t="s">
        <v>649</v>
      </c>
      <c r="K2793" s="104" t="str">
        <f t="shared" si="874"/>
        <v>2499792062</v>
      </c>
      <c r="L2793" s="68">
        <f t="shared" si="873"/>
        <v>1718</v>
      </c>
    </row>
    <row r="2794" spans="2:12" ht="14.25" customHeight="1" x14ac:dyDescent="0.15">
      <c r="B2794" s="131" t="s">
        <v>827</v>
      </c>
      <c r="C2794" s="95" t="s">
        <v>779</v>
      </c>
      <c r="D2794" s="35">
        <v>1</v>
      </c>
      <c r="E2794" s="132">
        <v>358</v>
      </c>
      <c r="F2794" s="63" t="s">
        <v>632</v>
      </c>
      <c r="G2794" s="102">
        <f t="shared" si="872"/>
        <v>10.36</v>
      </c>
      <c r="H2794" s="99">
        <f t="shared" si="871"/>
        <v>3708</v>
      </c>
      <c r="I2794" s="61">
        <v>2</v>
      </c>
      <c r="J2794" s="105" t="s">
        <v>649</v>
      </c>
      <c r="K2794" s="104" t="str">
        <f t="shared" si="874"/>
        <v>2499781062</v>
      </c>
      <c r="L2794" s="68">
        <f t="shared" si="873"/>
        <v>308</v>
      </c>
    </row>
    <row r="2795" spans="2:12" ht="14.25" customHeight="1" x14ac:dyDescent="0.15">
      <c r="B2795" s="131" t="s">
        <v>828</v>
      </c>
      <c r="C2795" s="95" t="s">
        <v>780</v>
      </c>
      <c r="D2795" s="35">
        <v>1</v>
      </c>
      <c r="E2795" s="132">
        <v>322</v>
      </c>
      <c r="F2795" s="63" t="s">
        <v>632</v>
      </c>
      <c r="G2795" s="102">
        <f t="shared" si="872"/>
        <v>10.36</v>
      </c>
      <c r="H2795" s="99">
        <f t="shared" si="871"/>
        <v>3335</v>
      </c>
      <c r="I2795" s="61">
        <v>2</v>
      </c>
      <c r="J2795" s="105" t="s">
        <v>649</v>
      </c>
      <c r="K2795" s="104" t="str">
        <f t="shared" si="874"/>
        <v>2499791062</v>
      </c>
      <c r="L2795" s="68">
        <f t="shared" si="873"/>
        <v>308</v>
      </c>
    </row>
    <row r="2796" spans="2:12" ht="14.25" customHeight="1" x14ac:dyDescent="0.15">
      <c r="B2796" s="131" t="s">
        <v>829</v>
      </c>
      <c r="C2796" s="95" t="s">
        <v>781</v>
      </c>
      <c r="D2796" s="35">
        <v>3</v>
      </c>
      <c r="E2796" s="132">
        <v>489</v>
      </c>
      <c r="F2796" s="63" t="s">
        <v>632</v>
      </c>
      <c r="G2796" s="102">
        <f t="shared" si="872"/>
        <v>10.36</v>
      </c>
      <c r="H2796" s="99">
        <f t="shared" si="871"/>
        <v>5066</v>
      </c>
      <c r="I2796" s="61">
        <v>2</v>
      </c>
      <c r="J2796" s="105" t="s">
        <v>649</v>
      </c>
      <c r="K2796" s="104" t="str">
        <f t="shared" si="874"/>
        <v>2499803062</v>
      </c>
      <c r="L2796" s="68">
        <f t="shared" si="873"/>
        <v>2570</v>
      </c>
    </row>
    <row r="2797" spans="2:12" ht="14.25" customHeight="1" x14ac:dyDescent="0.15">
      <c r="B2797" s="131" t="s">
        <v>830</v>
      </c>
      <c r="C2797" s="95" t="s">
        <v>782</v>
      </c>
      <c r="D2797" s="35">
        <v>3</v>
      </c>
      <c r="E2797" s="132">
        <v>440</v>
      </c>
      <c r="F2797" s="63" t="s">
        <v>632</v>
      </c>
      <c r="G2797" s="102">
        <f t="shared" si="872"/>
        <v>10.36</v>
      </c>
      <c r="H2797" s="99">
        <f t="shared" si="871"/>
        <v>4558</v>
      </c>
      <c r="I2797" s="61">
        <v>2</v>
      </c>
      <c r="J2797" s="105" t="s">
        <v>649</v>
      </c>
      <c r="K2797" s="104" t="str">
        <f t="shared" si="874"/>
        <v>2499813062</v>
      </c>
      <c r="L2797" s="68">
        <f t="shared" si="873"/>
        <v>2570</v>
      </c>
    </row>
    <row r="2798" spans="2:12" ht="14.25" customHeight="1" x14ac:dyDescent="0.15">
      <c r="B2798" s="131" t="s">
        <v>831</v>
      </c>
      <c r="C2798" s="95" t="s">
        <v>783</v>
      </c>
      <c r="D2798" s="35">
        <v>2</v>
      </c>
      <c r="E2798" s="132">
        <v>408</v>
      </c>
      <c r="F2798" s="63" t="s">
        <v>632</v>
      </c>
      <c r="G2798" s="102">
        <f t="shared" si="872"/>
        <v>10.36</v>
      </c>
      <c r="H2798" s="99">
        <f t="shared" si="871"/>
        <v>4226</v>
      </c>
      <c r="I2798" s="61">
        <v>2</v>
      </c>
      <c r="J2798" s="105" t="s">
        <v>649</v>
      </c>
      <c r="K2798" s="104" t="str">
        <f t="shared" si="874"/>
        <v>2499822062</v>
      </c>
      <c r="L2798" s="68">
        <f t="shared" si="873"/>
        <v>1611</v>
      </c>
    </row>
    <row r="2799" spans="2:12" ht="14.25" customHeight="1" x14ac:dyDescent="0.15">
      <c r="B2799" s="131" t="s">
        <v>832</v>
      </c>
      <c r="C2799" s="95" t="s">
        <v>784</v>
      </c>
      <c r="D2799" s="35">
        <v>2</v>
      </c>
      <c r="E2799" s="132">
        <v>367</v>
      </c>
      <c r="F2799" s="63" t="s">
        <v>632</v>
      </c>
      <c r="G2799" s="102">
        <f t="shared" si="872"/>
        <v>10.36</v>
      </c>
      <c r="H2799" s="99">
        <f t="shared" si="871"/>
        <v>3802</v>
      </c>
      <c r="I2799" s="61">
        <v>2</v>
      </c>
      <c r="J2799" s="105" t="s">
        <v>649</v>
      </c>
      <c r="K2799" s="104" t="str">
        <f t="shared" si="874"/>
        <v>2499832062</v>
      </c>
      <c r="L2799" s="68">
        <f t="shared" si="873"/>
        <v>1611</v>
      </c>
    </row>
    <row r="2800" spans="2:12" ht="14.25" customHeight="1" x14ac:dyDescent="0.15">
      <c r="B2800" s="131" t="s">
        <v>833</v>
      </c>
      <c r="C2800" s="95" t="s">
        <v>785</v>
      </c>
      <c r="D2800" s="35">
        <v>1</v>
      </c>
      <c r="E2800" s="132">
        <v>357</v>
      </c>
      <c r="F2800" s="63" t="s">
        <v>632</v>
      </c>
      <c r="G2800" s="102">
        <f t="shared" si="872"/>
        <v>10.36</v>
      </c>
      <c r="H2800" s="99">
        <f t="shared" si="871"/>
        <v>3698</v>
      </c>
      <c r="I2800" s="61">
        <v>2</v>
      </c>
      <c r="J2800" s="105" t="s">
        <v>649</v>
      </c>
      <c r="K2800" s="104" t="str">
        <f t="shared" si="874"/>
        <v>2499841062</v>
      </c>
      <c r="L2800" s="68">
        <f t="shared" si="873"/>
        <v>308</v>
      </c>
    </row>
    <row r="2801" spans="2:13" ht="14.25" customHeight="1" x14ac:dyDescent="0.15">
      <c r="B2801" s="131" t="s">
        <v>834</v>
      </c>
      <c r="C2801" s="95" t="s">
        <v>786</v>
      </c>
      <c r="D2801" s="35">
        <v>1</v>
      </c>
      <c r="E2801" s="132">
        <v>321</v>
      </c>
      <c r="F2801" s="63" t="s">
        <v>632</v>
      </c>
      <c r="G2801" s="102">
        <f t="shared" si="872"/>
        <v>10.36</v>
      </c>
      <c r="H2801" s="99">
        <f t="shared" si="871"/>
        <v>3325</v>
      </c>
      <c r="I2801" s="61">
        <v>2</v>
      </c>
      <c r="J2801" s="105" t="s">
        <v>649</v>
      </c>
      <c r="K2801" s="104" t="str">
        <f t="shared" si="874"/>
        <v>2499851062</v>
      </c>
      <c r="L2801" s="68">
        <f t="shared" si="873"/>
        <v>308</v>
      </c>
    </row>
    <row r="2802" spans="2:13" ht="14.25" customHeight="1" x14ac:dyDescent="0.15">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419</v>
      </c>
      <c r="C2803" s="130" t="s">
        <v>169</v>
      </c>
      <c r="D2803" s="130">
        <v>6</v>
      </c>
      <c r="E2803" s="132">
        <v>831</v>
      </c>
      <c r="F2803" s="63" t="s">
        <v>632</v>
      </c>
      <c r="G2803" s="102">
        <f t="shared" si="872"/>
        <v>10.36</v>
      </c>
      <c r="H2803" s="99">
        <f t="shared" ref="H2803:H2866" si="875">ROUNDDOWN(E2803*G2803,0)</f>
        <v>8609</v>
      </c>
      <c r="I2803" s="61">
        <v>1</v>
      </c>
      <c r="J2803" s="105" t="s">
        <v>649</v>
      </c>
      <c r="K2803" s="104" t="str">
        <f>B2803&amp;D2803&amp;F2803&amp;I2803</f>
        <v>2411526061</v>
      </c>
      <c r="L2803" s="68">
        <f>L2802</f>
        <v>10980</v>
      </c>
    </row>
    <row r="2804" spans="2:13" ht="14.25" customHeight="1" x14ac:dyDescent="0.15">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420</v>
      </c>
      <c r="C2805" s="130" t="s">
        <v>171</v>
      </c>
      <c r="D2805" s="130">
        <v>5</v>
      </c>
      <c r="E2805" s="132">
        <v>706</v>
      </c>
      <c r="F2805" s="63" t="s">
        <v>632</v>
      </c>
      <c r="G2805" s="102">
        <f t="shared" si="872"/>
        <v>10.36</v>
      </c>
      <c r="H2805" s="99">
        <f t="shared" si="875"/>
        <v>7314</v>
      </c>
      <c r="I2805" s="61">
        <v>1</v>
      </c>
      <c r="J2805" s="105" t="s">
        <v>649</v>
      </c>
      <c r="K2805" s="104" t="str">
        <f>B2805&amp;D2805&amp;F2805&amp;I2805</f>
        <v>2411555061</v>
      </c>
      <c r="L2805" s="68">
        <f t="shared" ref="L2805" si="877">L2804</f>
        <v>12410</v>
      </c>
    </row>
    <row r="2806" spans="2:13" ht="14.25" customHeight="1" x14ac:dyDescent="0.15">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421</v>
      </c>
      <c r="C2807" s="130" t="s">
        <v>173</v>
      </c>
      <c r="D2807" s="130">
        <v>4</v>
      </c>
      <c r="E2807" s="132">
        <v>583</v>
      </c>
      <c r="F2807" s="63" t="s">
        <v>632</v>
      </c>
      <c r="G2807" s="102">
        <f t="shared" si="872"/>
        <v>10.36</v>
      </c>
      <c r="H2807" s="99">
        <f t="shared" si="875"/>
        <v>6039</v>
      </c>
      <c r="I2807" s="61">
        <v>1</v>
      </c>
      <c r="J2807" s="105" t="s">
        <v>649</v>
      </c>
      <c r="K2807" s="104" t="str">
        <f t="shared" si="878"/>
        <v>2411584061</v>
      </c>
      <c r="L2807" s="68">
        <f t="shared" ref="L2807" si="880">L2806</f>
        <v>13808</v>
      </c>
    </row>
    <row r="2808" spans="2:13" ht="14.25" customHeight="1" x14ac:dyDescent="0.15">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424</v>
      </c>
      <c r="C2809" s="130" t="s">
        <v>179</v>
      </c>
      <c r="D2809" s="130">
        <v>6</v>
      </c>
      <c r="E2809" s="132">
        <v>542</v>
      </c>
      <c r="F2809" s="63" t="s">
        <v>632</v>
      </c>
      <c r="G2809" s="102">
        <f t="shared" si="872"/>
        <v>10.36</v>
      </c>
      <c r="H2809" s="99">
        <f t="shared" si="875"/>
        <v>5615</v>
      </c>
      <c r="I2809" s="61">
        <v>1</v>
      </c>
      <c r="J2809" s="105" t="s">
        <v>649</v>
      </c>
      <c r="K2809" s="104" t="str">
        <f t="shared" si="878"/>
        <v>2411676061</v>
      </c>
      <c r="L2809" s="68">
        <f t="shared" ref="L2809" si="882">L2808</f>
        <v>7505</v>
      </c>
    </row>
    <row r="2810" spans="2:13" ht="14.25" customHeight="1" x14ac:dyDescent="0.15">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425</v>
      </c>
      <c r="C2811" s="130" t="s">
        <v>181</v>
      </c>
      <c r="D2811" s="130">
        <v>5</v>
      </c>
      <c r="E2811" s="132">
        <v>474</v>
      </c>
      <c r="F2811" s="63" t="s">
        <v>632</v>
      </c>
      <c r="G2811" s="102">
        <f t="shared" si="872"/>
        <v>10.36</v>
      </c>
      <c r="H2811" s="99">
        <f t="shared" si="875"/>
        <v>4910</v>
      </c>
      <c r="I2811" s="61">
        <v>1</v>
      </c>
      <c r="J2811" s="105" t="s">
        <v>649</v>
      </c>
      <c r="K2811" s="104" t="str">
        <f t="shared" si="878"/>
        <v>2411705061</v>
      </c>
      <c r="L2811" s="68">
        <f t="shared" ref="L2811" si="884">L2810</f>
        <v>8272</v>
      </c>
    </row>
    <row r="2812" spans="2:13" ht="14.25" customHeight="1" x14ac:dyDescent="0.15">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426</v>
      </c>
      <c r="C2813" s="130" t="s">
        <v>183</v>
      </c>
      <c r="D2813" s="130">
        <v>4</v>
      </c>
      <c r="E2813" s="132">
        <v>286</v>
      </c>
      <c r="F2813" s="63" t="s">
        <v>632</v>
      </c>
      <c r="G2813" s="102">
        <f t="shared" si="872"/>
        <v>10.36</v>
      </c>
      <c r="H2813" s="99">
        <f t="shared" si="875"/>
        <v>2962</v>
      </c>
      <c r="I2813" s="61">
        <v>1</v>
      </c>
      <c r="J2813" s="105" t="s">
        <v>649</v>
      </c>
      <c r="K2813" s="104" t="str">
        <f t="shared" si="878"/>
        <v>2411734061</v>
      </c>
      <c r="L2813" s="68">
        <f t="shared" ref="L2813" si="886">L2812</f>
        <v>10427</v>
      </c>
    </row>
    <row r="2814" spans="2:13" ht="14.25" customHeight="1" x14ac:dyDescent="0.15">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436</v>
      </c>
      <c r="C2815" s="130" t="s">
        <v>201</v>
      </c>
      <c r="D2815" s="130">
        <v>6</v>
      </c>
      <c r="E2815" s="132">
        <v>1048</v>
      </c>
      <c r="F2815" s="63" t="s">
        <v>632</v>
      </c>
      <c r="G2815" s="102">
        <f t="shared" si="872"/>
        <v>10.36</v>
      </c>
      <c r="H2815" s="99">
        <f t="shared" si="875"/>
        <v>10857</v>
      </c>
      <c r="I2815" s="61">
        <v>1</v>
      </c>
      <c r="J2815" s="105" t="s">
        <v>649</v>
      </c>
      <c r="K2815" s="104" t="str">
        <f t="shared" si="878"/>
        <v>2418036061</v>
      </c>
      <c r="L2815" s="68">
        <f t="shared" ref="L2815" si="888">L2814</f>
        <v>8494</v>
      </c>
    </row>
    <row r="2816" spans="2:13" ht="14.25" customHeight="1" x14ac:dyDescent="0.15">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438</v>
      </c>
      <c r="C2817" s="130" t="s">
        <v>203</v>
      </c>
      <c r="D2817" s="130">
        <v>5</v>
      </c>
      <c r="E2817" s="132">
        <v>923</v>
      </c>
      <c r="F2817" s="63" t="s">
        <v>632</v>
      </c>
      <c r="G2817" s="102">
        <f t="shared" si="872"/>
        <v>10.36</v>
      </c>
      <c r="H2817" s="99">
        <f t="shared" si="875"/>
        <v>9562</v>
      </c>
      <c r="I2817" s="61">
        <v>1</v>
      </c>
      <c r="J2817" s="105" t="s">
        <v>649</v>
      </c>
      <c r="K2817" s="104" t="str">
        <f t="shared" si="878"/>
        <v>2418075061</v>
      </c>
      <c r="L2817" s="68">
        <f t="shared" ref="L2817" si="890">L2816</f>
        <v>9913</v>
      </c>
    </row>
    <row r="2818" spans="2:12" ht="14.25" customHeight="1" x14ac:dyDescent="0.15">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440</v>
      </c>
      <c r="C2819" s="130" t="s">
        <v>205</v>
      </c>
      <c r="D2819" s="130">
        <v>4</v>
      </c>
      <c r="E2819" s="132">
        <v>800</v>
      </c>
      <c r="F2819" s="63" t="s">
        <v>632</v>
      </c>
      <c r="G2819" s="102">
        <f t="shared" si="872"/>
        <v>10.36</v>
      </c>
      <c r="H2819" s="99">
        <f t="shared" si="875"/>
        <v>8288</v>
      </c>
      <c r="I2819" s="61">
        <v>1</v>
      </c>
      <c r="J2819" s="105" t="s">
        <v>649</v>
      </c>
      <c r="K2819" s="104" t="str">
        <f t="shared" si="878"/>
        <v>2418114061</v>
      </c>
      <c r="L2819" s="68">
        <f t="shared" ref="L2819" si="892">L2818</f>
        <v>11322</v>
      </c>
    </row>
    <row r="2820" spans="2:12" ht="14.25" customHeight="1" x14ac:dyDescent="0.15">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446</v>
      </c>
      <c r="C2821" s="130" t="s">
        <v>211</v>
      </c>
      <c r="D2821" s="130">
        <v>6</v>
      </c>
      <c r="E2821" s="132">
        <v>760</v>
      </c>
      <c r="F2821" s="63" t="s">
        <v>632</v>
      </c>
      <c r="G2821" s="102">
        <f t="shared" si="872"/>
        <v>10.36</v>
      </c>
      <c r="H2821" s="99">
        <f t="shared" si="875"/>
        <v>7873</v>
      </c>
      <c r="I2821" s="61">
        <v>1</v>
      </c>
      <c r="J2821" s="105" t="s">
        <v>649</v>
      </c>
      <c r="K2821" s="104" t="str">
        <f t="shared" si="878"/>
        <v>2418236061</v>
      </c>
      <c r="L2821" s="68">
        <f t="shared" ref="L2821" si="894">L2820</f>
        <v>5009</v>
      </c>
    </row>
    <row r="2822" spans="2:12" ht="14.25" customHeight="1" x14ac:dyDescent="0.15">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448</v>
      </c>
      <c r="C2823" s="130" t="s">
        <v>213</v>
      </c>
      <c r="D2823" s="130">
        <v>5</v>
      </c>
      <c r="E2823" s="132">
        <v>693</v>
      </c>
      <c r="F2823" s="63" t="s">
        <v>632</v>
      </c>
      <c r="G2823" s="102">
        <f t="shared" si="872"/>
        <v>10.36</v>
      </c>
      <c r="H2823" s="99">
        <f t="shared" si="875"/>
        <v>7179</v>
      </c>
      <c r="I2823" s="61">
        <v>1</v>
      </c>
      <c r="J2823" s="105" t="s">
        <v>649</v>
      </c>
      <c r="K2823" s="104" t="str">
        <f t="shared" si="878"/>
        <v>2418275061</v>
      </c>
      <c r="L2823" s="68">
        <f t="shared" ref="L2823" si="896">L2822</f>
        <v>5775</v>
      </c>
    </row>
    <row r="2824" spans="2:12" ht="14.25" customHeight="1" x14ac:dyDescent="0.15">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450</v>
      </c>
      <c r="C2825" s="130" t="s">
        <v>215</v>
      </c>
      <c r="D2825" s="130">
        <v>4</v>
      </c>
      <c r="E2825" s="132">
        <v>503</v>
      </c>
      <c r="F2825" s="63" t="s">
        <v>632</v>
      </c>
      <c r="G2825" s="102">
        <f t="shared" si="872"/>
        <v>10.36</v>
      </c>
      <c r="H2825" s="99">
        <f t="shared" si="875"/>
        <v>5211</v>
      </c>
      <c r="I2825" s="61">
        <v>1</v>
      </c>
      <c r="J2825" s="105" t="s">
        <v>649</v>
      </c>
      <c r="K2825" s="104" t="str">
        <f t="shared" si="878"/>
        <v>2418314061</v>
      </c>
      <c r="L2825" s="68">
        <f t="shared" ref="L2825" si="898">L2824</f>
        <v>7940</v>
      </c>
    </row>
    <row r="2826" spans="2:12" ht="14.25" customHeight="1" x14ac:dyDescent="0.15">
      <c r="B2826" s="131" t="s">
        <v>668</v>
      </c>
      <c r="C2826" s="95" t="s">
        <v>695</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669</v>
      </c>
      <c r="C2827" s="95" t="s">
        <v>696</v>
      </c>
      <c r="D2827" s="95">
        <v>6</v>
      </c>
      <c r="E2827" s="132">
        <v>996</v>
      </c>
      <c r="F2827" s="63" t="s">
        <v>632</v>
      </c>
      <c r="G2827" s="102">
        <f t="shared" si="872"/>
        <v>10.36</v>
      </c>
      <c r="H2827" s="99">
        <f t="shared" si="875"/>
        <v>10318</v>
      </c>
      <c r="I2827" s="61">
        <v>1</v>
      </c>
      <c r="J2827" s="105" t="s">
        <v>649</v>
      </c>
      <c r="K2827" s="104" t="str">
        <f t="shared" si="878"/>
        <v>2419516061</v>
      </c>
      <c r="L2827" s="68">
        <f t="shared" ref="L2827" si="900">L2826</f>
        <v>9085</v>
      </c>
    </row>
    <row r="2828" spans="2:12" ht="14.25" customHeight="1" x14ac:dyDescent="0.15">
      <c r="B2828" s="131" t="s">
        <v>670</v>
      </c>
      <c r="C2828" s="95" t="s">
        <v>697</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671</v>
      </c>
      <c r="C2829" s="95" t="s">
        <v>698</v>
      </c>
      <c r="D2829" s="95">
        <v>5</v>
      </c>
      <c r="E2829" s="132">
        <v>879</v>
      </c>
      <c r="F2829" s="63" t="s">
        <v>632</v>
      </c>
      <c r="G2829" s="102">
        <f t="shared" si="901"/>
        <v>10.36</v>
      </c>
      <c r="H2829" s="99">
        <f t="shared" si="875"/>
        <v>9106</v>
      </c>
      <c r="I2829" s="61">
        <v>1</v>
      </c>
      <c r="J2829" s="105" t="s">
        <v>649</v>
      </c>
      <c r="K2829" s="104" t="str">
        <f t="shared" si="878"/>
        <v>2419535061</v>
      </c>
      <c r="L2829" s="68">
        <f t="shared" ref="L2829" si="903">L2828</f>
        <v>10421</v>
      </c>
    </row>
    <row r="2830" spans="2:12" ht="14.25" customHeight="1" x14ac:dyDescent="0.15">
      <c r="B2830" s="131" t="s">
        <v>672</v>
      </c>
      <c r="C2830" s="95" t="s">
        <v>699</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673</v>
      </c>
      <c r="C2831" s="95" t="s">
        <v>700</v>
      </c>
      <c r="D2831" s="95">
        <v>4</v>
      </c>
      <c r="E2831" s="132">
        <v>761</v>
      </c>
      <c r="F2831" s="63" t="s">
        <v>632</v>
      </c>
      <c r="G2831" s="102">
        <f t="shared" si="901"/>
        <v>10.36</v>
      </c>
      <c r="H2831" s="99">
        <f t="shared" si="875"/>
        <v>7883</v>
      </c>
      <c r="I2831" s="61">
        <v>1</v>
      </c>
      <c r="J2831" s="105" t="s">
        <v>649</v>
      </c>
      <c r="K2831" s="104" t="str">
        <f t="shared" si="878"/>
        <v>2419554061</v>
      </c>
      <c r="L2831" s="68">
        <f t="shared" ref="L2831" si="905">L2830</f>
        <v>11768</v>
      </c>
    </row>
    <row r="2832" spans="2:12" ht="14.25" customHeight="1" x14ac:dyDescent="0.15">
      <c r="B2832" s="131" t="s">
        <v>81</v>
      </c>
      <c r="C2832" s="130" t="s">
        <v>229</v>
      </c>
      <c r="D2832" s="130">
        <v>6</v>
      </c>
      <c r="E2832" s="132">
        <v>646</v>
      </c>
      <c r="F2832" s="63" t="s">
        <v>632</v>
      </c>
      <c r="G2832" s="102">
        <f t="shared" si="901"/>
        <v>10.36</v>
      </c>
      <c r="H2832" s="99">
        <f t="shared" si="875"/>
        <v>6692</v>
      </c>
      <c r="I2832" s="61">
        <v>1</v>
      </c>
      <c r="J2832" s="105" t="s">
        <v>649</v>
      </c>
      <c r="K2832" s="104" t="str">
        <f t="shared" si="878"/>
        <v>2481116061</v>
      </c>
      <c r="L2832" s="68">
        <f t="shared" ref="L2832:L2861" si="906">L2802</f>
        <v>10980</v>
      </c>
    </row>
    <row r="2833" spans="2:12" ht="14.25" customHeight="1" x14ac:dyDescent="0.15">
      <c r="B2833" s="131" t="s">
        <v>467</v>
      </c>
      <c r="C2833" s="130" t="s">
        <v>230</v>
      </c>
      <c r="D2833" s="130">
        <v>6</v>
      </c>
      <c r="E2833" s="132">
        <v>581</v>
      </c>
      <c r="F2833" s="63" t="s">
        <v>632</v>
      </c>
      <c r="G2833" s="102">
        <f t="shared" si="901"/>
        <v>10.36</v>
      </c>
      <c r="H2833" s="99">
        <f t="shared" si="875"/>
        <v>6019</v>
      </c>
      <c r="I2833" s="61">
        <v>1</v>
      </c>
      <c r="J2833" s="105" t="s">
        <v>649</v>
      </c>
      <c r="K2833" s="104" t="str">
        <f t="shared" si="878"/>
        <v>2481526061</v>
      </c>
      <c r="L2833" s="68">
        <f t="shared" si="906"/>
        <v>10980</v>
      </c>
    </row>
    <row r="2834" spans="2:12" ht="14.25" customHeight="1" x14ac:dyDescent="0.15">
      <c r="B2834" s="131" t="s">
        <v>82</v>
      </c>
      <c r="C2834" s="130" t="s">
        <v>231</v>
      </c>
      <c r="D2834" s="130">
        <v>5</v>
      </c>
      <c r="E2834" s="132">
        <v>549</v>
      </c>
      <c r="F2834" s="63" t="s">
        <v>632</v>
      </c>
      <c r="G2834" s="102">
        <f t="shared" si="901"/>
        <v>10.36</v>
      </c>
      <c r="H2834" s="99">
        <f t="shared" si="875"/>
        <v>5687</v>
      </c>
      <c r="I2834" s="61">
        <v>1</v>
      </c>
      <c r="J2834" s="105" t="s">
        <v>649</v>
      </c>
      <c r="K2834" s="104" t="str">
        <f t="shared" si="878"/>
        <v>2481125061</v>
      </c>
      <c r="L2834" s="68">
        <f t="shared" si="906"/>
        <v>12410</v>
      </c>
    </row>
    <row r="2835" spans="2:12" ht="14.25" customHeight="1" x14ac:dyDescent="0.15">
      <c r="B2835" s="131" t="s">
        <v>468</v>
      </c>
      <c r="C2835" s="130" t="s">
        <v>232</v>
      </c>
      <c r="D2835" s="130">
        <v>5</v>
      </c>
      <c r="E2835" s="132">
        <v>494</v>
      </c>
      <c r="F2835" s="63" t="s">
        <v>632</v>
      </c>
      <c r="G2835" s="102">
        <f t="shared" si="901"/>
        <v>10.36</v>
      </c>
      <c r="H2835" s="99">
        <f t="shared" si="875"/>
        <v>5117</v>
      </c>
      <c r="I2835" s="61">
        <v>1</v>
      </c>
      <c r="J2835" s="105" t="s">
        <v>649</v>
      </c>
      <c r="K2835" s="104" t="str">
        <f t="shared" si="878"/>
        <v>2481555061</v>
      </c>
      <c r="L2835" s="68">
        <f t="shared" si="906"/>
        <v>12410</v>
      </c>
    </row>
    <row r="2836" spans="2:12" ht="14.25" customHeight="1" x14ac:dyDescent="0.15">
      <c r="B2836" s="131" t="s">
        <v>83</v>
      </c>
      <c r="C2836" s="130" t="s">
        <v>233</v>
      </c>
      <c r="D2836" s="130">
        <v>4</v>
      </c>
      <c r="E2836" s="132">
        <v>454</v>
      </c>
      <c r="F2836" s="63" t="s">
        <v>632</v>
      </c>
      <c r="G2836" s="102">
        <f t="shared" si="901"/>
        <v>10.36</v>
      </c>
      <c r="H2836" s="99">
        <f t="shared" si="875"/>
        <v>4703</v>
      </c>
      <c r="I2836" s="61">
        <v>1</v>
      </c>
      <c r="J2836" s="105" t="s">
        <v>649</v>
      </c>
      <c r="K2836" s="104" t="str">
        <f t="shared" si="878"/>
        <v>2481134061</v>
      </c>
      <c r="L2836" s="68">
        <f t="shared" si="906"/>
        <v>13808</v>
      </c>
    </row>
    <row r="2837" spans="2:12" ht="14.25" customHeight="1" x14ac:dyDescent="0.15">
      <c r="B2837" s="131" t="s">
        <v>469</v>
      </c>
      <c r="C2837" s="130" t="s">
        <v>234</v>
      </c>
      <c r="D2837" s="130">
        <v>4</v>
      </c>
      <c r="E2837" s="132">
        <v>409</v>
      </c>
      <c r="F2837" s="63" t="s">
        <v>632</v>
      </c>
      <c r="G2837" s="102">
        <f t="shared" si="901"/>
        <v>10.36</v>
      </c>
      <c r="H2837" s="99">
        <f t="shared" si="875"/>
        <v>4237</v>
      </c>
      <c r="I2837" s="61">
        <v>1</v>
      </c>
      <c r="J2837" s="105" t="s">
        <v>649</v>
      </c>
      <c r="K2837" s="104" t="str">
        <f t="shared" si="878"/>
        <v>2481584061</v>
      </c>
      <c r="L2837" s="68">
        <f t="shared" si="906"/>
        <v>13808</v>
      </c>
    </row>
    <row r="2838" spans="2:12" ht="14.25" customHeight="1" x14ac:dyDescent="0.15">
      <c r="B2838" s="131" t="s">
        <v>86</v>
      </c>
      <c r="C2838" s="130" t="s">
        <v>239</v>
      </c>
      <c r="D2838" s="130">
        <v>6</v>
      </c>
      <c r="E2838" s="132">
        <v>421</v>
      </c>
      <c r="F2838" s="63" t="s">
        <v>632</v>
      </c>
      <c r="G2838" s="102">
        <f t="shared" si="901"/>
        <v>10.36</v>
      </c>
      <c r="H2838" s="99">
        <f t="shared" si="875"/>
        <v>4361</v>
      </c>
      <c r="I2838" s="61">
        <v>1</v>
      </c>
      <c r="J2838" s="105" t="s">
        <v>649</v>
      </c>
      <c r="K2838" s="104" t="str">
        <f t="shared" si="878"/>
        <v>2481316061</v>
      </c>
      <c r="L2838" s="68">
        <f t="shared" si="906"/>
        <v>7505</v>
      </c>
    </row>
    <row r="2839" spans="2:12" ht="14.25" customHeight="1" x14ac:dyDescent="0.15">
      <c r="B2839" s="131" t="s">
        <v>472</v>
      </c>
      <c r="C2839" s="130" t="s">
        <v>240</v>
      </c>
      <c r="D2839" s="130">
        <v>6</v>
      </c>
      <c r="E2839" s="132">
        <v>379</v>
      </c>
      <c r="F2839" s="63" t="s">
        <v>632</v>
      </c>
      <c r="G2839" s="102">
        <f t="shared" si="901"/>
        <v>10.36</v>
      </c>
      <c r="H2839" s="99">
        <f t="shared" si="875"/>
        <v>3926</v>
      </c>
      <c r="I2839" s="61">
        <v>1</v>
      </c>
      <c r="J2839" s="105" t="s">
        <v>649</v>
      </c>
      <c r="K2839" s="104" t="str">
        <f t="shared" si="878"/>
        <v>2481676061</v>
      </c>
      <c r="L2839" s="68">
        <f t="shared" si="906"/>
        <v>7505</v>
      </c>
    </row>
    <row r="2840" spans="2:12" ht="14.25" customHeight="1" x14ac:dyDescent="0.15">
      <c r="B2840" s="131" t="s">
        <v>87</v>
      </c>
      <c r="C2840" s="130" t="s">
        <v>241</v>
      </c>
      <c r="D2840" s="130">
        <v>5</v>
      </c>
      <c r="E2840" s="132">
        <v>369</v>
      </c>
      <c r="F2840" s="63" t="s">
        <v>632</v>
      </c>
      <c r="G2840" s="102">
        <f t="shared" si="901"/>
        <v>10.36</v>
      </c>
      <c r="H2840" s="99">
        <f t="shared" si="875"/>
        <v>3822</v>
      </c>
      <c r="I2840" s="61">
        <v>1</v>
      </c>
      <c r="J2840" s="105" t="s">
        <v>649</v>
      </c>
      <c r="K2840" s="104" t="str">
        <f t="shared" si="878"/>
        <v>2481325061</v>
      </c>
      <c r="L2840" s="68">
        <f t="shared" si="906"/>
        <v>8272</v>
      </c>
    </row>
    <row r="2841" spans="2:12" ht="14.25" customHeight="1" x14ac:dyDescent="0.15">
      <c r="B2841" s="131" t="s">
        <v>473</v>
      </c>
      <c r="C2841" s="130" t="s">
        <v>242</v>
      </c>
      <c r="D2841" s="130">
        <v>5</v>
      </c>
      <c r="E2841" s="132">
        <v>332</v>
      </c>
      <c r="F2841" s="63" t="s">
        <v>632</v>
      </c>
      <c r="G2841" s="102">
        <f t="shared" si="901"/>
        <v>10.36</v>
      </c>
      <c r="H2841" s="99">
        <f t="shared" si="875"/>
        <v>3439</v>
      </c>
      <c r="I2841" s="61">
        <v>1</v>
      </c>
      <c r="J2841" s="105" t="s">
        <v>649</v>
      </c>
      <c r="K2841" s="104" t="str">
        <f t="shared" si="878"/>
        <v>2481705061</v>
      </c>
      <c r="L2841" s="68">
        <f t="shared" si="906"/>
        <v>8272</v>
      </c>
    </row>
    <row r="2842" spans="2:12" ht="14.25" customHeight="1" x14ac:dyDescent="0.15">
      <c r="B2842" s="131" t="s">
        <v>88</v>
      </c>
      <c r="C2842" s="130" t="s">
        <v>243</v>
      </c>
      <c r="D2842" s="130">
        <v>4</v>
      </c>
      <c r="E2842" s="132">
        <v>223</v>
      </c>
      <c r="F2842" s="63" t="s">
        <v>632</v>
      </c>
      <c r="G2842" s="102">
        <f t="shared" si="901"/>
        <v>10.36</v>
      </c>
      <c r="H2842" s="99">
        <f t="shared" si="875"/>
        <v>2310</v>
      </c>
      <c r="I2842" s="61">
        <v>1</v>
      </c>
      <c r="J2842" s="105" t="s">
        <v>649</v>
      </c>
      <c r="K2842" s="104" t="str">
        <f t="shared" si="878"/>
        <v>2481334061</v>
      </c>
      <c r="L2842" s="68">
        <f t="shared" si="906"/>
        <v>10427</v>
      </c>
    </row>
    <row r="2843" spans="2:12" ht="14.25" customHeight="1" x14ac:dyDescent="0.15">
      <c r="B2843" s="131" t="s">
        <v>474</v>
      </c>
      <c r="C2843" s="130" t="s">
        <v>244</v>
      </c>
      <c r="D2843" s="130">
        <v>4</v>
      </c>
      <c r="E2843" s="132">
        <v>201</v>
      </c>
      <c r="F2843" s="63" t="s">
        <v>632</v>
      </c>
      <c r="G2843" s="102">
        <f t="shared" si="901"/>
        <v>10.36</v>
      </c>
      <c r="H2843" s="99">
        <f t="shared" si="875"/>
        <v>2082</v>
      </c>
      <c r="I2843" s="61">
        <v>1</v>
      </c>
      <c r="J2843" s="105" t="s">
        <v>649</v>
      </c>
      <c r="K2843" s="104" t="str">
        <f t="shared" si="878"/>
        <v>2481734061</v>
      </c>
      <c r="L2843" s="68">
        <f t="shared" si="906"/>
        <v>10427</v>
      </c>
    </row>
    <row r="2844" spans="2:12" ht="14.25" customHeight="1" x14ac:dyDescent="0.15">
      <c r="B2844" s="131" t="s">
        <v>483</v>
      </c>
      <c r="C2844" s="130" t="s">
        <v>261</v>
      </c>
      <c r="D2844" s="130">
        <v>6</v>
      </c>
      <c r="E2844" s="132">
        <v>815</v>
      </c>
      <c r="F2844" s="63" t="s">
        <v>632</v>
      </c>
      <c r="G2844" s="102">
        <f t="shared" si="901"/>
        <v>10.36</v>
      </c>
      <c r="H2844" s="99">
        <f t="shared" si="875"/>
        <v>8443</v>
      </c>
      <c r="I2844" s="61">
        <v>1</v>
      </c>
      <c r="J2844" s="105" t="s">
        <v>649</v>
      </c>
      <c r="K2844" s="104" t="str">
        <f t="shared" si="878"/>
        <v>2488016061</v>
      </c>
      <c r="L2844" s="68">
        <f t="shared" si="906"/>
        <v>8494</v>
      </c>
    </row>
    <row r="2845" spans="2:12" ht="14.25" customHeight="1" x14ac:dyDescent="0.15">
      <c r="B2845" s="131" t="s">
        <v>484</v>
      </c>
      <c r="C2845" s="130" t="s">
        <v>262</v>
      </c>
      <c r="D2845" s="130">
        <v>6</v>
      </c>
      <c r="E2845" s="132">
        <v>734</v>
      </c>
      <c r="F2845" s="63" t="s">
        <v>632</v>
      </c>
      <c r="G2845" s="102">
        <f t="shared" si="901"/>
        <v>10.36</v>
      </c>
      <c r="H2845" s="99">
        <f t="shared" si="875"/>
        <v>7604</v>
      </c>
      <c r="I2845" s="61">
        <v>1</v>
      </c>
      <c r="J2845" s="105" t="s">
        <v>649</v>
      </c>
      <c r="K2845" s="104" t="str">
        <f t="shared" si="878"/>
        <v>2488036061</v>
      </c>
      <c r="L2845" s="68">
        <f t="shared" si="906"/>
        <v>8494</v>
      </c>
    </row>
    <row r="2846" spans="2:12" ht="14.25" customHeight="1" x14ac:dyDescent="0.15">
      <c r="B2846" s="131" t="s">
        <v>485</v>
      </c>
      <c r="C2846" s="130" t="s">
        <v>263</v>
      </c>
      <c r="D2846" s="130">
        <v>5</v>
      </c>
      <c r="E2846" s="132">
        <v>718</v>
      </c>
      <c r="F2846" s="63" t="s">
        <v>632</v>
      </c>
      <c r="G2846" s="102">
        <f t="shared" si="901"/>
        <v>10.36</v>
      </c>
      <c r="H2846" s="99">
        <f t="shared" si="875"/>
        <v>7438</v>
      </c>
      <c r="I2846" s="61">
        <v>1</v>
      </c>
      <c r="J2846" s="105" t="s">
        <v>649</v>
      </c>
      <c r="K2846" s="104" t="str">
        <f t="shared" si="878"/>
        <v>2488055061</v>
      </c>
      <c r="L2846" s="68">
        <f t="shared" si="906"/>
        <v>9913</v>
      </c>
    </row>
    <row r="2847" spans="2:12" ht="14.25" customHeight="1" x14ac:dyDescent="0.15">
      <c r="B2847" s="131" t="s">
        <v>486</v>
      </c>
      <c r="C2847" s="130" t="s">
        <v>264</v>
      </c>
      <c r="D2847" s="130">
        <v>5</v>
      </c>
      <c r="E2847" s="132">
        <v>646</v>
      </c>
      <c r="F2847" s="63" t="s">
        <v>632</v>
      </c>
      <c r="G2847" s="102">
        <f t="shared" si="901"/>
        <v>10.36</v>
      </c>
      <c r="H2847" s="99">
        <f t="shared" si="875"/>
        <v>6692</v>
      </c>
      <c r="I2847" s="61">
        <v>1</v>
      </c>
      <c r="J2847" s="105" t="s">
        <v>649</v>
      </c>
      <c r="K2847" s="104" t="str">
        <f t="shared" si="878"/>
        <v>2488075061</v>
      </c>
      <c r="L2847" s="68">
        <f t="shared" si="906"/>
        <v>9913</v>
      </c>
    </row>
    <row r="2848" spans="2:12" ht="14.25" customHeight="1" x14ac:dyDescent="0.15">
      <c r="B2848" s="131" t="s">
        <v>487</v>
      </c>
      <c r="C2848" s="130" t="s">
        <v>265</v>
      </c>
      <c r="D2848" s="130">
        <v>4</v>
      </c>
      <c r="E2848" s="132">
        <v>622</v>
      </c>
      <c r="F2848" s="63" t="s">
        <v>632</v>
      </c>
      <c r="G2848" s="102">
        <f t="shared" si="901"/>
        <v>10.36</v>
      </c>
      <c r="H2848" s="99">
        <f t="shared" si="875"/>
        <v>6443</v>
      </c>
      <c r="I2848" s="61">
        <v>1</v>
      </c>
      <c r="J2848" s="105" t="s">
        <v>649</v>
      </c>
      <c r="K2848" s="104" t="str">
        <f t="shared" si="878"/>
        <v>2488094061</v>
      </c>
      <c r="L2848" s="68">
        <f t="shared" si="906"/>
        <v>11322</v>
      </c>
    </row>
    <row r="2849" spans="2:12" ht="14.25" customHeight="1" x14ac:dyDescent="0.15">
      <c r="B2849" s="131" t="s">
        <v>488</v>
      </c>
      <c r="C2849" s="130" t="s">
        <v>266</v>
      </c>
      <c r="D2849" s="130">
        <v>4</v>
      </c>
      <c r="E2849" s="132">
        <v>560</v>
      </c>
      <c r="F2849" s="63" t="s">
        <v>632</v>
      </c>
      <c r="G2849" s="102">
        <f t="shared" si="901"/>
        <v>10.36</v>
      </c>
      <c r="H2849" s="99">
        <f t="shared" si="875"/>
        <v>5801</v>
      </c>
      <c r="I2849" s="61">
        <v>1</v>
      </c>
      <c r="J2849" s="105" t="s">
        <v>649</v>
      </c>
      <c r="K2849" s="104" t="str">
        <f t="shared" si="878"/>
        <v>2488114061</v>
      </c>
      <c r="L2849" s="68">
        <f t="shared" si="906"/>
        <v>11322</v>
      </c>
    </row>
    <row r="2850" spans="2:12" ht="14.25" customHeight="1" x14ac:dyDescent="0.15">
      <c r="B2850" s="131" t="s">
        <v>493</v>
      </c>
      <c r="C2850" s="130" t="s">
        <v>271</v>
      </c>
      <c r="D2850" s="130">
        <v>6</v>
      </c>
      <c r="E2850" s="132">
        <v>591</v>
      </c>
      <c r="F2850" s="63" t="s">
        <v>632</v>
      </c>
      <c r="G2850" s="102">
        <f t="shared" si="901"/>
        <v>10.36</v>
      </c>
      <c r="H2850" s="99">
        <f t="shared" si="875"/>
        <v>6122</v>
      </c>
      <c r="I2850" s="61">
        <v>1</v>
      </c>
      <c r="J2850" s="105" t="s">
        <v>649</v>
      </c>
      <c r="K2850" s="104" t="str">
        <f t="shared" si="878"/>
        <v>2488216061</v>
      </c>
      <c r="L2850" s="68">
        <f t="shared" si="906"/>
        <v>5009</v>
      </c>
    </row>
    <row r="2851" spans="2:12" ht="14.25" customHeight="1" x14ac:dyDescent="0.15">
      <c r="B2851" s="131" t="s">
        <v>494</v>
      </c>
      <c r="C2851" s="130" t="s">
        <v>272</v>
      </c>
      <c r="D2851" s="130">
        <v>6</v>
      </c>
      <c r="E2851" s="132">
        <v>532</v>
      </c>
      <c r="F2851" s="63" t="s">
        <v>632</v>
      </c>
      <c r="G2851" s="102">
        <f t="shared" si="901"/>
        <v>10.36</v>
      </c>
      <c r="H2851" s="99">
        <f t="shared" si="875"/>
        <v>5511</v>
      </c>
      <c r="I2851" s="61">
        <v>1</v>
      </c>
      <c r="J2851" s="105" t="s">
        <v>649</v>
      </c>
      <c r="K2851" s="104" t="str">
        <f t="shared" si="878"/>
        <v>2488236061</v>
      </c>
      <c r="L2851" s="68">
        <f t="shared" si="906"/>
        <v>5009</v>
      </c>
    </row>
    <row r="2852" spans="2:12" ht="14.25" customHeight="1" x14ac:dyDescent="0.15">
      <c r="B2852" s="131" t="s">
        <v>495</v>
      </c>
      <c r="C2852" s="130" t="s">
        <v>273</v>
      </c>
      <c r="D2852" s="130">
        <v>5</v>
      </c>
      <c r="E2852" s="132">
        <v>539</v>
      </c>
      <c r="F2852" s="63" t="s">
        <v>632</v>
      </c>
      <c r="G2852" s="102">
        <f t="shared" si="901"/>
        <v>10.36</v>
      </c>
      <c r="H2852" s="99">
        <f t="shared" si="875"/>
        <v>5584</v>
      </c>
      <c r="I2852" s="61">
        <v>1</v>
      </c>
      <c r="J2852" s="105" t="s">
        <v>649</v>
      </c>
      <c r="K2852" s="104" t="str">
        <f t="shared" si="878"/>
        <v>2488255061</v>
      </c>
      <c r="L2852" s="68">
        <f t="shared" si="906"/>
        <v>5775</v>
      </c>
    </row>
    <row r="2853" spans="2:12" ht="14.25" customHeight="1" x14ac:dyDescent="0.15">
      <c r="B2853" s="131" t="s">
        <v>496</v>
      </c>
      <c r="C2853" s="130" t="s">
        <v>274</v>
      </c>
      <c r="D2853" s="130">
        <v>5</v>
      </c>
      <c r="E2853" s="132">
        <v>485</v>
      </c>
      <c r="F2853" s="63" t="s">
        <v>632</v>
      </c>
      <c r="G2853" s="102">
        <f t="shared" si="901"/>
        <v>10.36</v>
      </c>
      <c r="H2853" s="99">
        <f t="shared" si="875"/>
        <v>5024</v>
      </c>
      <c r="I2853" s="61">
        <v>1</v>
      </c>
      <c r="J2853" s="105" t="s">
        <v>649</v>
      </c>
      <c r="K2853" s="104" t="str">
        <f t="shared" si="878"/>
        <v>2488275061</v>
      </c>
      <c r="L2853" s="68">
        <f t="shared" si="906"/>
        <v>5775</v>
      </c>
    </row>
    <row r="2854" spans="2:12" ht="14.25" customHeight="1" x14ac:dyDescent="0.15">
      <c r="B2854" s="131" t="s">
        <v>497</v>
      </c>
      <c r="C2854" s="130" t="s">
        <v>275</v>
      </c>
      <c r="D2854" s="130">
        <v>4</v>
      </c>
      <c r="E2854" s="132">
        <v>391</v>
      </c>
      <c r="F2854" s="63" t="s">
        <v>632</v>
      </c>
      <c r="G2854" s="102">
        <f t="shared" si="901"/>
        <v>10.36</v>
      </c>
      <c r="H2854" s="99">
        <f t="shared" si="875"/>
        <v>4050</v>
      </c>
      <c r="I2854" s="61">
        <v>1</v>
      </c>
      <c r="J2854" s="105" t="s">
        <v>649</v>
      </c>
      <c r="K2854" s="104" t="str">
        <f t="shared" si="878"/>
        <v>2488294061</v>
      </c>
      <c r="L2854" s="68">
        <f t="shared" si="906"/>
        <v>7940</v>
      </c>
    </row>
    <row r="2855" spans="2:12" ht="14.25" customHeight="1" x14ac:dyDescent="0.15">
      <c r="B2855" s="131" t="s">
        <v>498</v>
      </c>
      <c r="C2855" s="130" t="s">
        <v>276</v>
      </c>
      <c r="D2855" s="130">
        <v>4</v>
      </c>
      <c r="E2855" s="132">
        <v>352</v>
      </c>
      <c r="F2855" s="63" t="s">
        <v>632</v>
      </c>
      <c r="G2855" s="102">
        <f t="shared" si="901"/>
        <v>10.36</v>
      </c>
      <c r="H2855" s="99">
        <f t="shared" si="875"/>
        <v>3646</v>
      </c>
      <c r="I2855" s="61">
        <v>1</v>
      </c>
      <c r="J2855" s="105" t="s">
        <v>649</v>
      </c>
      <c r="K2855" s="104" t="str">
        <f t="shared" si="878"/>
        <v>2488314061</v>
      </c>
      <c r="L2855" s="68">
        <f t="shared" si="906"/>
        <v>7940</v>
      </c>
    </row>
    <row r="2856" spans="2:12" ht="14.25" customHeight="1" x14ac:dyDescent="0.15">
      <c r="B2856" s="131" t="s">
        <v>787</v>
      </c>
      <c r="C2856" s="95" t="s">
        <v>717</v>
      </c>
      <c r="D2856" s="130">
        <v>6</v>
      </c>
      <c r="E2856" s="132">
        <v>775</v>
      </c>
      <c r="F2856" s="63" t="s">
        <v>632</v>
      </c>
      <c r="G2856" s="102">
        <f t="shared" si="901"/>
        <v>10.36</v>
      </c>
      <c r="H2856" s="99">
        <f t="shared" si="875"/>
        <v>8029</v>
      </c>
      <c r="I2856" s="61">
        <v>1</v>
      </c>
      <c r="J2856" s="105" t="s">
        <v>649</v>
      </c>
      <c r="K2856" s="104" t="str">
        <f t="shared" si="878"/>
        <v>2488706061</v>
      </c>
      <c r="L2856" s="68">
        <f t="shared" si="906"/>
        <v>9085</v>
      </c>
    </row>
    <row r="2857" spans="2:12" ht="14.25" customHeight="1" x14ac:dyDescent="0.15">
      <c r="B2857" s="131" t="s">
        <v>788</v>
      </c>
      <c r="C2857" s="95" t="s">
        <v>718</v>
      </c>
      <c r="D2857" s="130">
        <v>6</v>
      </c>
      <c r="E2857" s="132">
        <v>698</v>
      </c>
      <c r="F2857" s="63" t="s">
        <v>632</v>
      </c>
      <c r="G2857" s="102">
        <f t="shared" si="901"/>
        <v>10.36</v>
      </c>
      <c r="H2857" s="99">
        <f t="shared" si="875"/>
        <v>7231</v>
      </c>
      <c r="I2857" s="61">
        <v>1</v>
      </c>
      <c r="J2857" s="105" t="s">
        <v>649</v>
      </c>
      <c r="K2857" s="104" t="str">
        <f t="shared" si="878"/>
        <v>2488716061</v>
      </c>
      <c r="L2857" s="68">
        <f t="shared" si="906"/>
        <v>9085</v>
      </c>
    </row>
    <row r="2858" spans="2:12" ht="14.25" customHeight="1" x14ac:dyDescent="0.15">
      <c r="B2858" s="131" t="s">
        <v>789</v>
      </c>
      <c r="C2858" s="95" t="s">
        <v>719</v>
      </c>
      <c r="D2858" s="130">
        <v>5</v>
      </c>
      <c r="E2858" s="132">
        <v>684</v>
      </c>
      <c r="F2858" s="63" t="s">
        <v>632</v>
      </c>
      <c r="G2858" s="102">
        <f t="shared" si="901"/>
        <v>10.36</v>
      </c>
      <c r="H2858" s="99">
        <f t="shared" si="875"/>
        <v>7086</v>
      </c>
      <c r="I2858" s="61">
        <v>1</v>
      </c>
      <c r="J2858" s="105" t="s">
        <v>649</v>
      </c>
      <c r="K2858" s="104" t="str">
        <f t="shared" si="878"/>
        <v>2488725061</v>
      </c>
      <c r="L2858" s="68">
        <f t="shared" si="906"/>
        <v>10421</v>
      </c>
    </row>
    <row r="2859" spans="2:12" ht="14.25" customHeight="1" x14ac:dyDescent="0.15">
      <c r="B2859" s="131" t="s">
        <v>790</v>
      </c>
      <c r="C2859" s="95" t="s">
        <v>720</v>
      </c>
      <c r="D2859" s="130">
        <v>5</v>
      </c>
      <c r="E2859" s="132">
        <v>616</v>
      </c>
      <c r="F2859" s="63" t="s">
        <v>632</v>
      </c>
      <c r="G2859" s="102">
        <f t="shared" si="901"/>
        <v>10.36</v>
      </c>
      <c r="H2859" s="99">
        <f t="shared" si="875"/>
        <v>6381</v>
      </c>
      <c r="I2859" s="61">
        <v>1</v>
      </c>
      <c r="J2859" s="105" t="s">
        <v>649</v>
      </c>
      <c r="K2859" s="104" t="str">
        <f t="shared" si="878"/>
        <v>2488735061</v>
      </c>
      <c r="L2859" s="68">
        <f t="shared" si="906"/>
        <v>10421</v>
      </c>
    </row>
    <row r="2860" spans="2:12" ht="14.25" customHeight="1" x14ac:dyDescent="0.15">
      <c r="B2860" s="131" t="s">
        <v>791</v>
      </c>
      <c r="C2860" s="95" t="s">
        <v>721</v>
      </c>
      <c r="D2860" s="130">
        <v>4</v>
      </c>
      <c r="E2860" s="132">
        <v>592</v>
      </c>
      <c r="F2860" s="63" t="s">
        <v>632</v>
      </c>
      <c r="G2860" s="102">
        <f t="shared" si="901"/>
        <v>10.36</v>
      </c>
      <c r="H2860" s="99">
        <f t="shared" si="875"/>
        <v>6133</v>
      </c>
      <c r="I2860" s="61">
        <v>1</v>
      </c>
      <c r="J2860" s="105" t="s">
        <v>649</v>
      </c>
      <c r="K2860" s="104" t="str">
        <f t="shared" si="878"/>
        <v>2488744061</v>
      </c>
      <c r="L2860" s="68">
        <f t="shared" si="906"/>
        <v>11768</v>
      </c>
    </row>
    <row r="2861" spans="2:12" ht="14.25" customHeight="1" x14ac:dyDescent="0.15">
      <c r="B2861" s="131" t="s">
        <v>792</v>
      </c>
      <c r="C2861" s="95" t="s">
        <v>722</v>
      </c>
      <c r="D2861" s="130">
        <v>4</v>
      </c>
      <c r="E2861" s="132">
        <v>533</v>
      </c>
      <c r="F2861" s="63" t="s">
        <v>632</v>
      </c>
      <c r="G2861" s="102">
        <f t="shared" si="901"/>
        <v>10.36</v>
      </c>
      <c r="H2861" s="99">
        <f t="shared" si="875"/>
        <v>5521</v>
      </c>
      <c r="I2861" s="61">
        <v>1</v>
      </c>
      <c r="J2861" s="105" t="s">
        <v>649</v>
      </c>
      <c r="K2861" s="104" t="str">
        <f t="shared" si="878"/>
        <v>2488754061</v>
      </c>
      <c r="L2861" s="68">
        <f t="shared" si="906"/>
        <v>11768</v>
      </c>
    </row>
    <row r="2862" spans="2:12" ht="14.25" customHeight="1" x14ac:dyDescent="0.15">
      <c r="B2862" s="131" t="s">
        <v>97</v>
      </c>
      <c r="C2862" s="130" t="s">
        <v>293</v>
      </c>
      <c r="D2862" s="130">
        <v>6</v>
      </c>
      <c r="E2862" s="132">
        <v>646</v>
      </c>
      <c r="F2862" s="63" t="s">
        <v>632</v>
      </c>
      <c r="G2862" s="102">
        <f t="shared" si="901"/>
        <v>10.36</v>
      </c>
      <c r="H2862" s="99">
        <f t="shared" si="875"/>
        <v>6692</v>
      </c>
      <c r="I2862" s="61">
        <v>1</v>
      </c>
      <c r="J2862" s="105" t="s">
        <v>649</v>
      </c>
      <c r="K2862" s="104" t="str">
        <f t="shared" si="878"/>
        <v>2491116061</v>
      </c>
      <c r="L2862" s="68">
        <f t="shared" ref="L2862:L2891" si="907">L2802</f>
        <v>10980</v>
      </c>
    </row>
    <row r="2863" spans="2:12" ht="14.25" customHeight="1" x14ac:dyDescent="0.15">
      <c r="B2863" s="131" t="s">
        <v>515</v>
      </c>
      <c r="C2863" s="130" t="s">
        <v>294</v>
      </c>
      <c r="D2863" s="130">
        <v>6</v>
      </c>
      <c r="E2863" s="132">
        <v>581</v>
      </c>
      <c r="F2863" s="63" t="s">
        <v>632</v>
      </c>
      <c r="G2863" s="102">
        <f t="shared" si="901"/>
        <v>10.36</v>
      </c>
      <c r="H2863" s="99">
        <f t="shared" si="875"/>
        <v>6019</v>
      </c>
      <c r="I2863" s="61">
        <v>1</v>
      </c>
      <c r="J2863" s="105" t="s">
        <v>649</v>
      </c>
      <c r="K2863" s="104" t="str">
        <f t="shared" si="878"/>
        <v>2491526061</v>
      </c>
      <c r="L2863" s="68">
        <f t="shared" si="907"/>
        <v>10980</v>
      </c>
    </row>
    <row r="2864" spans="2:12" ht="14.25" customHeight="1" x14ac:dyDescent="0.15">
      <c r="B2864" s="131" t="s">
        <v>98</v>
      </c>
      <c r="C2864" s="130" t="s">
        <v>295</v>
      </c>
      <c r="D2864" s="130">
        <v>5</v>
      </c>
      <c r="E2864" s="132">
        <v>549</v>
      </c>
      <c r="F2864" s="63" t="s">
        <v>632</v>
      </c>
      <c r="G2864" s="102">
        <f t="shared" si="901"/>
        <v>10.36</v>
      </c>
      <c r="H2864" s="99">
        <f t="shared" si="875"/>
        <v>5687</v>
      </c>
      <c r="I2864" s="61">
        <v>1</v>
      </c>
      <c r="J2864" s="105" t="s">
        <v>649</v>
      </c>
      <c r="K2864" s="104" t="str">
        <f t="shared" si="878"/>
        <v>2491125061</v>
      </c>
      <c r="L2864" s="68">
        <f t="shared" si="907"/>
        <v>12410</v>
      </c>
    </row>
    <row r="2865" spans="2:12" ht="14.25" customHeight="1" x14ac:dyDescent="0.15">
      <c r="B2865" s="131" t="s">
        <v>516</v>
      </c>
      <c r="C2865" s="130" t="s">
        <v>296</v>
      </c>
      <c r="D2865" s="130">
        <v>5</v>
      </c>
      <c r="E2865" s="132">
        <v>494</v>
      </c>
      <c r="F2865" s="63" t="s">
        <v>632</v>
      </c>
      <c r="G2865" s="102">
        <f t="shared" si="901"/>
        <v>10.36</v>
      </c>
      <c r="H2865" s="99">
        <f t="shared" si="875"/>
        <v>5117</v>
      </c>
      <c r="I2865" s="61">
        <v>1</v>
      </c>
      <c r="J2865" s="105" t="s">
        <v>649</v>
      </c>
      <c r="K2865" s="104" t="str">
        <f t="shared" si="878"/>
        <v>2491555061</v>
      </c>
      <c r="L2865" s="68">
        <f t="shared" si="907"/>
        <v>12410</v>
      </c>
    </row>
    <row r="2866" spans="2:12" ht="14.25" customHeight="1" x14ac:dyDescent="0.15">
      <c r="B2866" s="131" t="s">
        <v>99</v>
      </c>
      <c r="C2866" s="130" t="s">
        <v>297</v>
      </c>
      <c r="D2866" s="130">
        <v>4</v>
      </c>
      <c r="E2866" s="132">
        <v>454</v>
      </c>
      <c r="F2866" s="63" t="s">
        <v>632</v>
      </c>
      <c r="G2866" s="102">
        <f t="shared" si="901"/>
        <v>10.36</v>
      </c>
      <c r="H2866" s="99">
        <f t="shared" si="875"/>
        <v>4703</v>
      </c>
      <c r="I2866" s="61">
        <v>1</v>
      </c>
      <c r="J2866" s="105" t="s">
        <v>649</v>
      </c>
      <c r="K2866" s="104" t="str">
        <f t="shared" si="878"/>
        <v>2491134061</v>
      </c>
      <c r="L2866" s="68">
        <f t="shared" si="907"/>
        <v>13808</v>
      </c>
    </row>
    <row r="2867" spans="2:12" ht="14.25" customHeight="1" x14ac:dyDescent="0.15">
      <c r="B2867" s="131" t="s">
        <v>517</v>
      </c>
      <c r="C2867" s="130" t="s">
        <v>298</v>
      </c>
      <c r="D2867" s="130">
        <v>4</v>
      </c>
      <c r="E2867" s="132">
        <v>409</v>
      </c>
      <c r="F2867" s="63" t="s">
        <v>632</v>
      </c>
      <c r="G2867" s="102">
        <f t="shared" si="901"/>
        <v>10.36</v>
      </c>
      <c r="H2867" s="99">
        <f t="shared" ref="H2867:H2927" si="908">ROUNDDOWN(E2867*G2867,0)</f>
        <v>4237</v>
      </c>
      <c r="I2867" s="61">
        <v>1</v>
      </c>
      <c r="J2867" s="105" t="s">
        <v>649</v>
      </c>
      <c r="K2867" s="104" t="str">
        <f t="shared" si="878"/>
        <v>2491584061</v>
      </c>
      <c r="L2867" s="68">
        <f t="shared" si="907"/>
        <v>13808</v>
      </c>
    </row>
    <row r="2868" spans="2:12" ht="14.25" customHeight="1" x14ac:dyDescent="0.15">
      <c r="B2868" s="131" t="s">
        <v>102</v>
      </c>
      <c r="C2868" s="130" t="s">
        <v>303</v>
      </c>
      <c r="D2868" s="130">
        <v>6</v>
      </c>
      <c r="E2868" s="132">
        <v>421</v>
      </c>
      <c r="F2868" s="63" t="s">
        <v>632</v>
      </c>
      <c r="G2868" s="102">
        <f t="shared" si="901"/>
        <v>10.36</v>
      </c>
      <c r="H2868" s="99">
        <f t="shared" si="908"/>
        <v>4361</v>
      </c>
      <c r="I2868" s="61">
        <v>1</v>
      </c>
      <c r="J2868" s="105" t="s">
        <v>649</v>
      </c>
      <c r="K2868" s="104" t="str">
        <f t="shared" si="878"/>
        <v>2491316061</v>
      </c>
      <c r="L2868" s="68">
        <f t="shared" si="907"/>
        <v>7505</v>
      </c>
    </row>
    <row r="2869" spans="2:12" ht="14.25" customHeight="1" x14ac:dyDescent="0.15">
      <c r="B2869" s="131" t="s">
        <v>520</v>
      </c>
      <c r="C2869" s="130" t="s">
        <v>304</v>
      </c>
      <c r="D2869" s="130">
        <v>6</v>
      </c>
      <c r="E2869" s="132">
        <v>379</v>
      </c>
      <c r="F2869" s="63" t="s">
        <v>632</v>
      </c>
      <c r="G2869" s="102">
        <f t="shared" si="901"/>
        <v>10.36</v>
      </c>
      <c r="H2869" s="99">
        <f t="shared" si="908"/>
        <v>3926</v>
      </c>
      <c r="I2869" s="61">
        <v>1</v>
      </c>
      <c r="J2869" s="105" t="s">
        <v>649</v>
      </c>
      <c r="K2869" s="104" t="str">
        <f t="shared" si="878"/>
        <v>2491676061</v>
      </c>
      <c r="L2869" s="68">
        <f t="shared" si="907"/>
        <v>7505</v>
      </c>
    </row>
    <row r="2870" spans="2:12" ht="14.25" customHeight="1" x14ac:dyDescent="0.15">
      <c r="B2870" s="131" t="s">
        <v>103</v>
      </c>
      <c r="C2870" s="130" t="s">
        <v>305</v>
      </c>
      <c r="D2870" s="130">
        <v>5</v>
      </c>
      <c r="E2870" s="132">
        <v>369</v>
      </c>
      <c r="F2870" s="63" t="s">
        <v>632</v>
      </c>
      <c r="G2870" s="102">
        <f t="shared" si="901"/>
        <v>10.36</v>
      </c>
      <c r="H2870" s="99">
        <f t="shared" si="908"/>
        <v>3822</v>
      </c>
      <c r="I2870" s="61">
        <v>1</v>
      </c>
      <c r="J2870" s="105" t="s">
        <v>649</v>
      </c>
      <c r="K2870" s="104" t="str">
        <f t="shared" ref="K2870:K2927" si="909">B2870&amp;D2870&amp;F2870&amp;I2870</f>
        <v>2491325061</v>
      </c>
      <c r="L2870" s="68">
        <f t="shared" si="907"/>
        <v>8272</v>
      </c>
    </row>
    <row r="2871" spans="2:12" ht="14.25" customHeight="1" x14ac:dyDescent="0.15">
      <c r="B2871" s="131" t="s">
        <v>521</v>
      </c>
      <c r="C2871" s="130" t="s">
        <v>306</v>
      </c>
      <c r="D2871" s="130">
        <v>5</v>
      </c>
      <c r="E2871" s="132">
        <v>332</v>
      </c>
      <c r="F2871" s="63" t="s">
        <v>632</v>
      </c>
      <c r="G2871" s="102">
        <f t="shared" si="901"/>
        <v>10.36</v>
      </c>
      <c r="H2871" s="99">
        <f t="shared" si="908"/>
        <v>3439</v>
      </c>
      <c r="I2871" s="61">
        <v>1</v>
      </c>
      <c r="J2871" s="105" t="s">
        <v>649</v>
      </c>
      <c r="K2871" s="104" t="str">
        <f t="shared" si="909"/>
        <v>2491705061</v>
      </c>
      <c r="L2871" s="68">
        <f t="shared" si="907"/>
        <v>8272</v>
      </c>
    </row>
    <row r="2872" spans="2:12" ht="14.25" customHeight="1" x14ac:dyDescent="0.15">
      <c r="B2872" s="131" t="s">
        <v>104</v>
      </c>
      <c r="C2872" s="130" t="s">
        <v>307</v>
      </c>
      <c r="D2872" s="130">
        <v>4</v>
      </c>
      <c r="E2872" s="132">
        <v>223</v>
      </c>
      <c r="F2872" s="63" t="s">
        <v>632</v>
      </c>
      <c r="G2872" s="102">
        <f t="shared" si="901"/>
        <v>10.36</v>
      </c>
      <c r="H2872" s="99">
        <f t="shared" si="908"/>
        <v>2310</v>
      </c>
      <c r="I2872" s="61">
        <v>1</v>
      </c>
      <c r="J2872" s="105" t="s">
        <v>649</v>
      </c>
      <c r="K2872" s="104" t="str">
        <f t="shared" si="909"/>
        <v>2491334061</v>
      </c>
      <c r="L2872" s="68">
        <f t="shared" si="907"/>
        <v>10427</v>
      </c>
    </row>
    <row r="2873" spans="2:12" ht="14.25" customHeight="1" x14ac:dyDescent="0.15">
      <c r="B2873" s="131" t="s">
        <v>522</v>
      </c>
      <c r="C2873" s="130" t="s">
        <v>308</v>
      </c>
      <c r="D2873" s="130">
        <v>4</v>
      </c>
      <c r="E2873" s="132">
        <v>201</v>
      </c>
      <c r="F2873" s="63" t="s">
        <v>632</v>
      </c>
      <c r="G2873" s="102">
        <f t="shared" si="901"/>
        <v>10.36</v>
      </c>
      <c r="H2873" s="99">
        <f t="shared" si="908"/>
        <v>2082</v>
      </c>
      <c r="I2873" s="61">
        <v>1</v>
      </c>
      <c r="J2873" s="105" t="s">
        <v>649</v>
      </c>
      <c r="K2873" s="104" t="str">
        <f t="shared" si="909"/>
        <v>2491734061</v>
      </c>
      <c r="L2873" s="68">
        <f t="shared" si="907"/>
        <v>10427</v>
      </c>
    </row>
    <row r="2874" spans="2:12" ht="14.25" customHeight="1" x14ac:dyDescent="0.15">
      <c r="B2874" s="131" t="s">
        <v>531</v>
      </c>
      <c r="C2874" s="130" t="s">
        <v>325</v>
      </c>
      <c r="D2874" s="130">
        <v>6</v>
      </c>
      <c r="E2874" s="132">
        <v>815</v>
      </c>
      <c r="F2874" s="63" t="s">
        <v>632</v>
      </c>
      <c r="G2874" s="102">
        <f t="shared" si="901"/>
        <v>10.36</v>
      </c>
      <c r="H2874" s="99">
        <f t="shared" si="908"/>
        <v>8443</v>
      </c>
      <c r="I2874" s="61">
        <v>1</v>
      </c>
      <c r="J2874" s="105" t="s">
        <v>649</v>
      </c>
      <c r="K2874" s="104" t="str">
        <f t="shared" si="909"/>
        <v>2498016061</v>
      </c>
      <c r="L2874" s="68">
        <f t="shared" si="907"/>
        <v>8494</v>
      </c>
    </row>
    <row r="2875" spans="2:12" ht="14.25" customHeight="1" x14ac:dyDescent="0.15">
      <c r="B2875" s="131" t="s">
        <v>532</v>
      </c>
      <c r="C2875" s="130" t="s">
        <v>326</v>
      </c>
      <c r="D2875" s="130">
        <v>6</v>
      </c>
      <c r="E2875" s="132">
        <v>734</v>
      </c>
      <c r="F2875" s="63" t="s">
        <v>632</v>
      </c>
      <c r="G2875" s="102">
        <f t="shared" si="901"/>
        <v>10.36</v>
      </c>
      <c r="H2875" s="99">
        <f t="shared" si="908"/>
        <v>7604</v>
      </c>
      <c r="I2875" s="61">
        <v>1</v>
      </c>
      <c r="J2875" s="105" t="s">
        <v>649</v>
      </c>
      <c r="K2875" s="104" t="str">
        <f t="shared" si="909"/>
        <v>2498036061</v>
      </c>
      <c r="L2875" s="68">
        <f t="shared" si="907"/>
        <v>8494</v>
      </c>
    </row>
    <row r="2876" spans="2:12" ht="14.25" customHeight="1" x14ac:dyDescent="0.15">
      <c r="B2876" s="131" t="s">
        <v>533</v>
      </c>
      <c r="C2876" s="130" t="s">
        <v>327</v>
      </c>
      <c r="D2876" s="130">
        <v>5</v>
      </c>
      <c r="E2876" s="132">
        <v>718</v>
      </c>
      <c r="F2876" s="63" t="s">
        <v>632</v>
      </c>
      <c r="G2876" s="102">
        <f t="shared" si="901"/>
        <v>10.36</v>
      </c>
      <c r="H2876" s="99">
        <f t="shared" si="908"/>
        <v>7438</v>
      </c>
      <c r="I2876" s="61">
        <v>1</v>
      </c>
      <c r="J2876" s="105" t="s">
        <v>649</v>
      </c>
      <c r="K2876" s="104" t="str">
        <f t="shared" si="909"/>
        <v>2498055061</v>
      </c>
      <c r="L2876" s="68">
        <f t="shared" si="907"/>
        <v>9913</v>
      </c>
    </row>
    <row r="2877" spans="2:12" ht="14.25" customHeight="1" x14ac:dyDescent="0.15">
      <c r="B2877" s="131" t="s">
        <v>534</v>
      </c>
      <c r="C2877" s="130" t="s">
        <v>328</v>
      </c>
      <c r="D2877" s="130">
        <v>5</v>
      </c>
      <c r="E2877" s="132">
        <v>646</v>
      </c>
      <c r="F2877" s="63" t="s">
        <v>632</v>
      </c>
      <c r="G2877" s="102">
        <f t="shared" si="901"/>
        <v>10.36</v>
      </c>
      <c r="H2877" s="99">
        <f t="shared" si="908"/>
        <v>6692</v>
      </c>
      <c r="I2877" s="61">
        <v>1</v>
      </c>
      <c r="J2877" s="105" t="s">
        <v>649</v>
      </c>
      <c r="K2877" s="104" t="str">
        <f t="shared" si="909"/>
        <v>2498075061</v>
      </c>
      <c r="L2877" s="68">
        <f t="shared" si="907"/>
        <v>9913</v>
      </c>
    </row>
    <row r="2878" spans="2:12" ht="14.25" customHeight="1" x14ac:dyDescent="0.15">
      <c r="B2878" s="131" t="s">
        <v>535</v>
      </c>
      <c r="C2878" s="130" t="s">
        <v>329</v>
      </c>
      <c r="D2878" s="130">
        <v>4</v>
      </c>
      <c r="E2878" s="132">
        <v>622</v>
      </c>
      <c r="F2878" s="63" t="s">
        <v>632</v>
      </c>
      <c r="G2878" s="102">
        <f t="shared" si="901"/>
        <v>10.36</v>
      </c>
      <c r="H2878" s="99">
        <f t="shared" si="908"/>
        <v>6443</v>
      </c>
      <c r="I2878" s="61">
        <v>1</v>
      </c>
      <c r="J2878" s="105" t="s">
        <v>649</v>
      </c>
      <c r="K2878" s="104" t="str">
        <f t="shared" si="909"/>
        <v>2498094061</v>
      </c>
      <c r="L2878" s="68">
        <f t="shared" si="907"/>
        <v>11322</v>
      </c>
    </row>
    <row r="2879" spans="2:12" ht="14.25" customHeight="1" x14ac:dyDescent="0.15">
      <c r="B2879" s="131" t="s">
        <v>536</v>
      </c>
      <c r="C2879" s="130" t="s">
        <v>330</v>
      </c>
      <c r="D2879" s="130">
        <v>4</v>
      </c>
      <c r="E2879" s="132">
        <v>560</v>
      </c>
      <c r="F2879" s="63" t="s">
        <v>632</v>
      </c>
      <c r="G2879" s="102">
        <f t="shared" si="901"/>
        <v>10.36</v>
      </c>
      <c r="H2879" s="99">
        <f t="shared" si="908"/>
        <v>5801</v>
      </c>
      <c r="I2879" s="61">
        <v>1</v>
      </c>
      <c r="J2879" s="105" t="s">
        <v>649</v>
      </c>
      <c r="K2879" s="104" t="str">
        <f t="shared" si="909"/>
        <v>2498114061</v>
      </c>
      <c r="L2879" s="68">
        <f t="shared" si="907"/>
        <v>11322</v>
      </c>
    </row>
    <row r="2880" spans="2:12" ht="14.25" customHeight="1" x14ac:dyDescent="0.15">
      <c r="B2880" s="94" t="s">
        <v>541</v>
      </c>
      <c r="C2880" s="35" t="s">
        <v>739</v>
      </c>
      <c r="D2880" s="35">
        <v>6</v>
      </c>
      <c r="E2880" s="134">
        <v>591</v>
      </c>
      <c r="F2880" s="63" t="s">
        <v>632</v>
      </c>
      <c r="G2880" s="102">
        <f t="shared" si="901"/>
        <v>10.36</v>
      </c>
      <c r="H2880" s="99">
        <f t="shared" si="908"/>
        <v>6122</v>
      </c>
      <c r="I2880" s="61">
        <v>1</v>
      </c>
      <c r="J2880" s="105" t="s">
        <v>649</v>
      </c>
      <c r="K2880" s="104" t="str">
        <f t="shared" si="909"/>
        <v>2498216061</v>
      </c>
      <c r="L2880" s="68">
        <f t="shared" si="907"/>
        <v>5009</v>
      </c>
    </row>
    <row r="2881" spans="2:12" ht="14.25" customHeight="1" x14ac:dyDescent="0.15">
      <c r="B2881" s="94" t="s">
        <v>542</v>
      </c>
      <c r="C2881" s="35" t="s">
        <v>335</v>
      </c>
      <c r="D2881" s="35">
        <v>6</v>
      </c>
      <c r="E2881" s="134">
        <v>532</v>
      </c>
      <c r="F2881" s="63" t="s">
        <v>632</v>
      </c>
      <c r="G2881" s="102">
        <f t="shared" si="901"/>
        <v>10.36</v>
      </c>
      <c r="H2881" s="99">
        <f t="shared" si="908"/>
        <v>5511</v>
      </c>
      <c r="I2881" s="61">
        <v>1</v>
      </c>
      <c r="J2881" s="105" t="s">
        <v>649</v>
      </c>
      <c r="K2881" s="104" t="str">
        <f t="shared" si="909"/>
        <v>2498236061</v>
      </c>
      <c r="L2881" s="68">
        <f t="shared" si="907"/>
        <v>5009</v>
      </c>
    </row>
    <row r="2882" spans="2:12" ht="14.25" customHeight="1" x14ac:dyDescent="0.15">
      <c r="B2882" s="94" t="s">
        <v>543</v>
      </c>
      <c r="C2882" s="35" t="s">
        <v>336</v>
      </c>
      <c r="D2882" s="35">
        <v>5</v>
      </c>
      <c r="E2882" s="134">
        <v>539</v>
      </c>
      <c r="F2882" s="63" t="s">
        <v>632</v>
      </c>
      <c r="G2882" s="102">
        <f t="shared" si="901"/>
        <v>10.36</v>
      </c>
      <c r="H2882" s="99">
        <f t="shared" si="908"/>
        <v>5584</v>
      </c>
      <c r="I2882" s="61">
        <v>1</v>
      </c>
      <c r="J2882" s="105" t="s">
        <v>649</v>
      </c>
      <c r="K2882" s="104" t="str">
        <f t="shared" si="909"/>
        <v>2498255061</v>
      </c>
      <c r="L2882" s="68">
        <f t="shared" si="907"/>
        <v>5775</v>
      </c>
    </row>
    <row r="2883" spans="2:12" ht="14.25" customHeight="1" x14ac:dyDescent="0.15">
      <c r="B2883" s="94" t="s">
        <v>544</v>
      </c>
      <c r="C2883" s="35" t="s">
        <v>337</v>
      </c>
      <c r="D2883" s="35">
        <v>5</v>
      </c>
      <c r="E2883" s="134">
        <v>485</v>
      </c>
      <c r="F2883" s="63" t="s">
        <v>632</v>
      </c>
      <c r="G2883" s="102">
        <f t="shared" si="901"/>
        <v>10.36</v>
      </c>
      <c r="H2883" s="99">
        <f t="shared" si="908"/>
        <v>5024</v>
      </c>
      <c r="I2883" s="61">
        <v>1</v>
      </c>
      <c r="J2883" s="105" t="s">
        <v>649</v>
      </c>
      <c r="K2883" s="104" t="str">
        <f t="shared" si="909"/>
        <v>2498275061</v>
      </c>
      <c r="L2883" s="68">
        <f t="shared" si="907"/>
        <v>5775</v>
      </c>
    </row>
    <row r="2884" spans="2:12" ht="14.25" customHeight="1" x14ac:dyDescent="0.15">
      <c r="B2884" s="94" t="s">
        <v>545</v>
      </c>
      <c r="C2884" s="35" t="s">
        <v>338</v>
      </c>
      <c r="D2884" s="35">
        <v>4</v>
      </c>
      <c r="E2884" s="134">
        <v>391</v>
      </c>
      <c r="F2884" s="63" t="s">
        <v>632</v>
      </c>
      <c r="G2884" s="102">
        <f t="shared" si="901"/>
        <v>10.36</v>
      </c>
      <c r="H2884" s="99">
        <f t="shared" si="908"/>
        <v>4050</v>
      </c>
      <c r="I2884" s="61">
        <v>1</v>
      </c>
      <c r="J2884" s="105" t="s">
        <v>649</v>
      </c>
      <c r="K2884" s="104" t="str">
        <f t="shared" si="909"/>
        <v>2498294061</v>
      </c>
      <c r="L2884" s="68">
        <f t="shared" si="907"/>
        <v>7940</v>
      </c>
    </row>
    <row r="2885" spans="2:12" ht="14.25" customHeight="1" x14ac:dyDescent="0.15">
      <c r="B2885" s="94" t="s">
        <v>546</v>
      </c>
      <c r="C2885" s="35" t="s">
        <v>339</v>
      </c>
      <c r="D2885" s="35">
        <v>4</v>
      </c>
      <c r="E2885" s="134">
        <v>352</v>
      </c>
      <c r="F2885" s="63" t="s">
        <v>632</v>
      </c>
      <c r="G2885" s="102">
        <f t="shared" si="901"/>
        <v>10.36</v>
      </c>
      <c r="H2885" s="99">
        <f t="shared" si="908"/>
        <v>3646</v>
      </c>
      <c r="I2885" s="61">
        <v>1</v>
      </c>
      <c r="J2885" s="105" t="s">
        <v>649</v>
      </c>
      <c r="K2885" s="104" t="str">
        <f t="shared" si="909"/>
        <v>2498314061</v>
      </c>
      <c r="L2885" s="68">
        <f t="shared" si="907"/>
        <v>7940</v>
      </c>
    </row>
    <row r="2886" spans="2:12" ht="14.25" customHeight="1" x14ac:dyDescent="0.15">
      <c r="B2886" s="131" t="s">
        <v>803</v>
      </c>
      <c r="C2886" s="95" t="s">
        <v>743</v>
      </c>
      <c r="D2886" s="35">
        <v>6</v>
      </c>
      <c r="E2886" s="132">
        <v>775</v>
      </c>
      <c r="F2886" s="63" t="s">
        <v>632</v>
      </c>
      <c r="G2886" s="102">
        <f t="shared" si="901"/>
        <v>10.36</v>
      </c>
      <c r="H2886" s="99">
        <f t="shared" si="908"/>
        <v>8029</v>
      </c>
      <c r="I2886" s="61">
        <v>1</v>
      </c>
      <c r="J2886" s="105" t="s">
        <v>649</v>
      </c>
      <c r="K2886" s="104" t="str">
        <f t="shared" si="909"/>
        <v>2498706061</v>
      </c>
      <c r="L2886" s="68">
        <f t="shared" si="907"/>
        <v>9085</v>
      </c>
    </row>
    <row r="2887" spans="2:12" ht="14.25" customHeight="1" x14ac:dyDescent="0.15">
      <c r="B2887" s="131" t="s">
        <v>804</v>
      </c>
      <c r="C2887" s="95" t="s">
        <v>744</v>
      </c>
      <c r="D2887" s="35">
        <v>6</v>
      </c>
      <c r="E2887" s="132">
        <v>698</v>
      </c>
      <c r="F2887" s="63" t="s">
        <v>632</v>
      </c>
      <c r="G2887" s="102">
        <f t="shared" si="901"/>
        <v>10.36</v>
      </c>
      <c r="H2887" s="99">
        <f t="shared" si="908"/>
        <v>7231</v>
      </c>
      <c r="I2887" s="61">
        <v>1</v>
      </c>
      <c r="J2887" s="105" t="s">
        <v>649</v>
      </c>
      <c r="K2887" s="104" t="str">
        <f t="shared" si="909"/>
        <v>2498716061</v>
      </c>
      <c r="L2887" s="68">
        <f t="shared" si="907"/>
        <v>9085</v>
      </c>
    </row>
    <row r="2888" spans="2:12" ht="14.25" customHeight="1" x14ac:dyDescent="0.15">
      <c r="B2888" s="131" t="s">
        <v>805</v>
      </c>
      <c r="C2888" s="95" t="s">
        <v>745</v>
      </c>
      <c r="D2888" s="35">
        <v>5</v>
      </c>
      <c r="E2888" s="132">
        <v>684</v>
      </c>
      <c r="F2888" s="63" t="s">
        <v>632</v>
      </c>
      <c r="G2888" s="102">
        <f t="shared" si="901"/>
        <v>10.36</v>
      </c>
      <c r="H2888" s="99">
        <f t="shared" si="908"/>
        <v>7086</v>
      </c>
      <c r="I2888" s="61">
        <v>1</v>
      </c>
      <c r="J2888" s="105" t="s">
        <v>649</v>
      </c>
      <c r="K2888" s="104" t="str">
        <f t="shared" si="909"/>
        <v>2498725061</v>
      </c>
      <c r="L2888" s="68">
        <f t="shared" si="907"/>
        <v>10421</v>
      </c>
    </row>
    <row r="2889" spans="2:12" ht="14.25" customHeight="1" x14ac:dyDescent="0.15">
      <c r="B2889" s="131" t="s">
        <v>806</v>
      </c>
      <c r="C2889" s="95" t="s">
        <v>746</v>
      </c>
      <c r="D2889" s="35">
        <v>5</v>
      </c>
      <c r="E2889" s="132">
        <v>616</v>
      </c>
      <c r="F2889" s="63" t="s">
        <v>632</v>
      </c>
      <c r="G2889" s="102">
        <f t="shared" si="901"/>
        <v>10.36</v>
      </c>
      <c r="H2889" s="99">
        <f t="shared" si="908"/>
        <v>6381</v>
      </c>
      <c r="I2889" s="61">
        <v>1</v>
      </c>
      <c r="J2889" s="105" t="s">
        <v>649</v>
      </c>
      <c r="K2889" s="104" t="str">
        <f t="shared" si="909"/>
        <v>2498735061</v>
      </c>
      <c r="L2889" s="68">
        <f t="shared" si="907"/>
        <v>10421</v>
      </c>
    </row>
    <row r="2890" spans="2:12" ht="14.25" customHeight="1" x14ac:dyDescent="0.15">
      <c r="B2890" s="131" t="s">
        <v>807</v>
      </c>
      <c r="C2890" s="95" t="s">
        <v>747</v>
      </c>
      <c r="D2890" s="35">
        <v>4</v>
      </c>
      <c r="E2890" s="132">
        <v>592</v>
      </c>
      <c r="F2890" s="63" t="s">
        <v>632</v>
      </c>
      <c r="G2890" s="102">
        <f t="shared" si="901"/>
        <v>10.36</v>
      </c>
      <c r="H2890" s="99">
        <f t="shared" si="908"/>
        <v>6133</v>
      </c>
      <c r="I2890" s="61">
        <v>1</v>
      </c>
      <c r="J2890" s="105" t="s">
        <v>649</v>
      </c>
      <c r="K2890" s="104" t="str">
        <f t="shared" si="909"/>
        <v>2498744061</v>
      </c>
      <c r="L2890" s="68">
        <f t="shared" si="907"/>
        <v>11768</v>
      </c>
    </row>
    <row r="2891" spans="2:12" ht="14.25" customHeight="1" x14ac:dyDescent="0.15">
      <c r="B2891" s="131" t="s">
        <v>808</v>
      </c>
      <c r="C2891" s="95" t="s">
        <v>748</v>
      </c>
      <c r="D2891" s="35">
        <v>4</v>
      </c>
      <c r="E2891" s="132">
        <v>533</v>
      </c>
      <c r="F2891" s="63" t="s">
        <v>632</v>
      </c>
      <c r="G2891" s="102">
        <f t="shared" si="901"/>
        <v>10.36</v>
      </c>
      <c r="H2891" s="99">
        <f t="shared" si="908"/>
        <v>5521</v>
      </c>
      <c r="I2891" s="61">
        <v>1</v>
      </c>
      <c r="J2891" s="105" t="s">
        <v>649</v>
      </c>
      <c r="K2891" s="104" t="str">
        <f t="shared" si="909"/>
        <v>2498754061</v>
      </c>
      <c r="L2891" s="68">
        <f t="shared" si="907"/>
        <v>11768</v>
      </c>
    </row>
    <row r="2892" spans="2:12" ht="14.25" customHeight="1" x14ac:dyDescent="0.15">
      <c r="B2892" s="131" t="s">
        <v>563</v>
      </c>
      <c r="C2892" s="130" t="s">
        <v>355</v>
      </c>
      <c r="D2892" s="35">
        <v>6</v>
      </c>
      <c r="E2892" s="132">
        <v>462</v>
      </c>
      <c r="F2892" s="63" t="s">
        <v>632</v>
      </c>
      <c r="G2892" s="102">
        <f t="shared" ref="G2892:G2929" si="910">G$2442</f>
        <v>10.36</v>
      </c>
      <c r="H2892" s="99">
        <f t="shared" si="908"/>
        <v>4786</v>
      </c>
      <c r="I2892" s="61">
        <v>1</v>
      </c>
      <c r="J2892" s="105" t="s">
        <v>649</v>
      </c>
      <c r="K2892" s="104" t="str">
        <f t="shared" si="909"/>
        <v>2492616061</v>
      </c>
      <c r="L2892" s="68">
        <f t="shared" ref="L2892:L2921" si="911">L2802</f>
        <v>10980</v>
      </c>
    </row>
    <row r="2893" spans="2:12" ht="14.25" customHeight="1" x14ac:dyDescent="0.15">
      <c r="B2893" s="131" t="s">
        <v>564</v>
      </c>
      <c r="C2893" s="130" t="s">
        <v>356</v>
      </c>
      <c r="D2893" s="35">
        <v>6</v>
      </c>
      <c r="E2893" s="132">
        <v>416</v>
      </c>
      <c r="F2893" s="63" t="s">
        <v>632</v>
      </c>
      <c r="G2893" s="102">
        <f t="shared" si="910"/>
        <v>10.36</v>
      </c>
      <c r="H2893" s="99">
        <f t="shared" si="908"/>
        <v>4309</v>
      </c>
      <c r="I2893" s="61">
        <v>1</v>
      </c>
      <c r="J2893" s="105" t="s">
        <v>649</v>
      </c>
      <c r="K2893" s="104" t="str">
        <f t="shared" si="909"/>
        <v>2492636061</v>
      </c>
      <c r="L2893" s="68">
        <f t="shared" si="911"/>
        <v>10980</v>
      </c>
    </row>
    <row r="2894" spans="2:12" ht="14.25" customHeight="1" x14ac:dyDescent="0.15">
      <c r="B2894" s="131" t="s">
        <v>565</v>
      </c>
      <c r="C2894" s="130" t="s">
        <v>357</v>
      </c>
      <c r="D2894" s="35">
        <v>5</v>
      </c>
      <c r="E2894" s="132">
        <v>392</v>
      </c>
      <c r="F2894" s="63" t="s">
        <v>632</v>
      </c>
      <c r="G2894" s="102">
        <f t="shared" si="910"/>
        <v>10.36</v>
      </c>
      <c r="H2894" s="99">
        <f t="shared" si="908"/>
        <v>4061</v>
      </c>
      <c r="I2894" s="61">
        <v>1</v>
      </c>
      <c r="J2894" s="105" t="s">
        <v>649</v>
      </c>
      <c r="K2894" s="104" t="str">
        <f t="shared" si="909"/>
        <v>2492655061</v>
      </c>
      <c r="L2894" s="68">
        <f t="shared" si="911"/>
        <v>12410</v>
      </c>
    </row>
    <row r="2895" spans="2:12" ht="14.25" customHeight="1" x14ac:dyDescent="0.15">
      <c r="B2895" s="131" t="s">
        <v>566</v>
      </c>
      <c r="C2895" s="130" t="s">
        <v>358</v>
      </c>
      <c r="D2895" s="35">
        <v>5</v>
      </c>
      <c r="E2895" s="132">
        <v>353</v>
      </c>
      <c r="F2895" s="63" t="s">
        <v>632</v>
      </c>
      <c r="G2895" s="102">
        <f t="shared" si="910"/>
        <v>10.36</v>
      </c>
      <c r="H2895" s="99">
        <f t="shared" si="908"/>
        <v>3657</v>
      </c>
      <c r="I2895" s="61">
        <v>1</v>
      </c>
      <c r="J2895" s="105" t="s">
        <v>649</v>
      </c>
      <c r="K2895" s="104" t="str">
        <f t="shared" si="909"/>
        <v>2492675061</v>
      </c>
      <c r="L2895" s="68">
        <f t="shared" si="911"/>
        <v>12410</v>
      </c>
    </row>
    <row r="2896" spans="2:12" ht="14.25" customHeight="1" x14ac:dyDescent="0.15">
      <c r="B2896" s="131" t="s">
        <v>567</v>
      </c>
      <c r="C2896" s="130" t="s">
        <v>359</v>
      </c>
      <c r="D2896" s="35">
        <v>4</v>
      </c>
      <c r="E2896" s="132">
        <v>324</v>
      </c>
      <c r="F2896" s="63" t="s">
        <v>632</v>
      </c>
      <c r="G2896" s="102">
        <f t="shared" si="910"/>
        <v>10.36</v>
      </c>
      <c r="H2896" s="99">
        <f t="shared" si="908"/>
        <v>3356</v>
      </c>
      <c r="I2896" s="61">
        <v>1</v>
      </c>
      <c r="J2896" s="105" t="s">
        <v>649</v>
      </c>
      <c r="K2896" s="104" t="str">
        <f t="shared" si="909"/>
        <v>2492694061</v>
      </c>
      <c r="L2896" s="68">
        <f t="shared" si="911"/>
        <v>13808</v>
      </c>
    </row>
    <row r="2897" spans="2:12" ht="14.25" customHeight="1" x14ac:dyDescent="0.15">
      <c r="B2897" s="131" t="s">
        <v>568</v>
      </c>
      <c r="C2897" s="130" t="s">
        <v>360</v>
      </c>
      <c r="D2897" s="35">
        <v>4</v>
      </c>
      <c r="E2897" s="132">
        <v>292</v>
      </c>
      <c r="F2897" s="63" t="s">
        <v>632</v>
      </c>
      <c r="G2897" s="102">
        <f t="shared" si="910"/>
        <v>10.36</v>
      </c>
      <c r="H2897" s="99">
        <f t="shared" si="908"/>
        <v>3025</v>
      </c>
      <c r="I2897" s="61">
        <v>1</v>
      </c>
      <c r="J2897" s="105" t="s">
        <v>649</v>
      </c>
      <c r="K2897" s="104" t="str">
        <f t="shared" si="909"/>
        <v>2492714061</v>
      </c>
      <c r="L2897" s="68">
        <f t="shared" si="911"/>
        <v>13808</v>
      </c>
    </row>
    <row r="2898" spans="2:12" ht="14.25" customHeight="1" x14ac:dyDescent="0.15">
      <c r="B2898" s="131" t="s">
        <v>573</v>
      </c>
      <c r="C2898" s="130" t="s">
        <v>365</v>
      </c>
      <c r="D2898" s="35">
        <v>6</v>
      </c>
      <c r="E2898" s="132">
        <v>301</v>
      </c>
      <c r="F2898" s="63" t="s">
        <v>632</v>
      </c>
      <c r="G2898" s="102">
        <f t="shared" si="910"/>
        <v>10.36</v>
      </c>
      <c r="H2898" s="99">
        <f t="shared" si="908"/>
        <v>3118</v>
      </c>
      <c r="I2898" s="61">
        <v>1</v>
      </c>
      <c r="J2898" s="105" t="s">
        <v>649</v>
      </c>
      <c r="K2898" s="104" t="str">
        <f t="shared" si="909"/>
        <v>2493616061</v>
      </c>
      <c r="L2898" s="68">
        <f t="shared" si="911"/>
        <v>7505</v>
      </c>
    </row>
    <row r="2899" spans="2:12" ht="14.25" customHeight="1" x14ac:dyDescent="0.15">
      <c r="B2899" s="131" t="s">
        <v>574</v>
      </c>
      <c r="C2899" s="130" t="s">
        <v>366</v>
      </c>
      <c r="D2899" s="35">
        <v>6</v>
      </c>
      <c r="E2899" s="132">
        <v>271</v>
      </c>
      <c r="F2899" s="63" t="s">
        <v>632</v>
      </c>
      <c r="G2899" s="102">
        <f t="shared" si="910"/>
        <v>10.36</v>
      </c>
      <c r="H2899" s="99">
        <f t="shared" si="908"/>
        <v>2807</v>
      </c>
      <c r="I2899" s="61">
        <v>1</v>
      </c>
      <c r="J2899" s="105" t="s">
        <v>649</v>
      </c>
      <c r="K2899" s="104" t="str">
        <f t="shared" si="909"/>
        <v>2493636061</v>
      </c>
      <c r="L2899" s="68">
        <f t="shared" si="911"/>
        <v>7505</v>
      </c>
    </row>
    <row r="2900" spans="2:12" ht="14.25" customHeight="1" x14ac:dyDescent="0.15">
      <c r="B2900" s="131" t="s">
        <v>575</v>
      </c>
      <c r="C2900" s="130" t="s">
        <v>367</v>
      </c>
      <c r="D2900" s="35">
        <v>5</v>
      </c>
      <c r="E2900" s="132">
        <v>264</v>
      </c>
      <c r="F2900" s="63" t="s">
        <v>632</v>
      </c>
      <c r="G2900" s="102">
        <f t="shared" si="910"/>
        <v>10.36</v>
      </c>
      <c r="H2900" s="99">
        <f t="shared" si="908"/>
        <v>2735</v>
      </c>
      <c r="I2900" s="61">
        <v>1</v>
      </c>
      <c r="J2900" s="105" t="s">
        <v>649</v>
      </c>
      <c r="K2900" s="104" t="str">
        <f t="shared" si="909"/>
        <v>2493655061</v>
      </c>
      <c r="L2900" s="68">
        <f t="shared" si="911"/>
        <v>8272</v>
      </c>
    </row>
    <row r="2901" spans="2:12" ht="14.25" customHeight="1" x14ac:dyDescent="0.15">
      <c r="B2901" s="131" t="s">
        <v>576</v>
      </c>
      <c r="C2901" s="130" t="s">
        <v>368</v>
      </c>
      <c r="D2901" s="35">
        <v>5</v>
      </c>
      <c r="E2901" s="132">
        <v>238</v>
      </c>
      <c r="F2901" s="63" t="s">
        <v>632</v>
      </c>
      <c r="G2901" s="102">
        <f t="shared" si="910"/>
        <v>10.36</v>
      </c>
      <c r="H2901" s="99">
        <f t="shared" si="908"/>
        <v>2465</v>
      </c>
      <c r="I2901" s="61">
        <v>1</v>
      </c>
      <c r="J2901" s="105" t="s">
        <v>649</v>
      </c>
      <c r="K2901" s="104" t="str">
        <f t="shared" si="909"/>
        <v>2493675061</v>
      </c>
      <c r="L2901" s="68">
        <f t="shared" si="911"/>
        <v>8272</v>
      </c>
    </row>
    <row r="2902" spans="2:12" ht="14.25" customHeight="1" x14ac:dyDescent="0.15">
      <c r="B2902" s="131" t="s">
        <v>577</v>
      </c>
      <c r="C2902" s="130" t="s">
        <v>369</v>
      </c>
      <c r="D2902" s="35">
        <v>4</v>
      </c>
      <c r="E2902" s="132">
        <v>159</v>
      </c>
      <c r="F2902" s="63" t="s">
        <v>632</v>
      </c>
      <c r="G2902" s="102">
        <f t="shared" si="910"/>
        <v>10.36</v>
      </c>
      <c r="H2902" s="99">
        <f t="shared" si="908"/>
        <v>1647</v>
      </c>
      <c r="I2902" s="61">
        <v>1</v>
      </c>
      <c r="J2902" s="105" t="s">
        <v>649</v>
      </c>
      <c r="K2902" s="104" t="str">
        <f t="shared" si="909"/>
        <v>2493694061</v>
      </c>
      <c r="L2902" s="68">
        <f t="shared" si="911"/>
        <v>10427</v>
      </c>
    </row>
    <row r="2903" spans="2:12" ht="14.25" customHeight="1" x14ac:dyDescent="0.15">
      <c r="B2903" s="131" t="s">
        <v>578</v>
      </c>
      <c r="C2903" s="130" t="s">
        <v>370</v>
      </c>
      <c r="D2903" s="35">
        <v>4</v>
      </c>
      <c r="E2903" s="132">
        <v>143</v>
      </c>
      <c r="F2903" s="63" t="s">
        <v>632</v>
      </c>
      <c r="G2903" s="102">
        <f t="shared" si="910"/>
        <v>10.36</v>
      </c>
      <c r="H2903" s="99">
        <f t="shared" si="908"/>
        <v>1481</v>
      </c>
      <c r="I2903" s="61">
        <v>1</v>
      </c>
      <c r="J2903" s="105" t="s">
        <v>649</v>
      </c>
      <c r="K2903" s="104" t="str">
        <f t="shared" si="909"/>
        <v>2493714061</v>
      </c>
      <c r="L2903" s="68">
        <f t="shared" si="911"/>
        <v>10427</v>
      </c>
    </row>
    <row r="2904" spans="2:12" ht="14.25" customHeight="1" x14ac:dyDescent="0.15">
      <c r="B2904" s="131" t="s">
        <v>595</v>
      </c>
      <c r="C2904" s="130" t="s">
        <v>387</v>
      </c>
      <c r="D2904" s="35">
        <v>6</v>
      </c>
      <c r="E2904" s="132">
        <v>582</v>
      </c>
      <c r="F2904" s="63" t="s">
        <v>632</v>
      </c>
      <c r="G2904" s="102">
        <f t="shared" si="910"/>
        <v>10.36</v>
      </c>
      <c r="H2904" s="99">
        <f t="shared" si="908"/>
        <v>6029</v>
      </c>
      <c r="I2904" s="61">
        <v>1</v>
      </c>
      <c r="J2904" s="105" t="s">
        <v>649</v>
      </c>
      <c r="K2904" s="104" t="str">
        <f t="shared" si="909"/>
        <v>2499016061</v>
      </c>
      <c r="L2904" s="68">
        <f t="shared" si="911"/>
        <v>8494</v>
      </c>
    </row>
    <row r="2905" spans="2:12" ht="14.25" customHeight="1" x14ac:dyDescent="0.15">
      <c r="B2905" s="131" t="s">
        <v>596</v>
      </c>
      <c r="C2905" s="130" t="s">
        <v>388</v>
      </c>
      <c r="D2905" s="35">
        <v>6</v>
      </c>
      <c r="E2905" s="132">
        <v>524</v>
      </c>
      <c r="F2905" s="63" t="s">
        <v>632</v>
      </c>
      <c r="G2905" s="102">
        <f t="shared" si="910"/>
        <v>10.36</v>
      </c>
      <c r="H2905" s="99">
        <f t="shared" si="908"/>
        <v>5428</v>
      </c>
      <c r="I2905" s="61">
        <v>1</v>
      </c>
      <c r="J2905" s="105" t="s">
        <v>649</v>
      </c>
      <c r="K2905" s="104" t="str">
        <f t="shared" si="909"/>
        <v>2499036061</v>
      </c>
      <c r="L2905" s="68">
        <f t="shared" si="911"/>
        <v>8494</v>
      </c>
    </row>
    <row r="2906" spans="2:12" ht="14.25" customHeight="1" x14ac:dyDescent="0.15">
      <c r="B2906" s="131" t="s">
        <v>597</v>
      </c>
      <c r="C2906" s="130" t="s">
        <v>389</v>
      </c>
      <c r="D2906" s="35">
        <v>5</v>
      </c>
      <c r="E2906" s="132">
        <v>513</v>
      </c>
      <c r="F2906" s="63" t="s">
        <v>632</v>
      </c>
      <c r="G2906" s="102">
        <f t="shared" si="910"/>
        <v>10.36</v>
      </c>
      <c r="H2906" s="99">
        <f t="shared" si="908"/>
        <v>5314</v>
      </c>
      <c r="I2906" s="61">
        <v>1</v>
      </c>
      <c r="J2906" s="105" t="s">
        <v>649</v>
      </c>
      <c r="K2906" s="104" t="str">
        <f t="shared" si="909"/>
        <v>2499055061</v>
      </c>
      <c r="L2906" s="68">
        <f t="shared" si="911"/>
        <v>9913</v>
      </c>
    </row>
    <row r="2907" spans="2:12" ht="14.25" customHeight="1" x14ac:dyDescent="0.15">
      <c r="B2907" s="131" t="s">
        <v>598</v>
      </c>
      <c r="C2907" s="130" t="s">
        <v>390</v>
      </c>
      <c r="D2907" s="35">
        <v>5</v>
      </c>
      <c r="E2907" s="132">
        <v>462</v>
      </c>
      <c r="F2907" s="63" t="s">
        <v>632</v>
      </c>
      <c r="G2907" s="102">
        <f t="shared" si="910"/>
        <v>10.36</v>
      </c>
      <c r="H2907" s="99">
        <f t="shared" si="908"/>
        <v>4786</v>
      </c>
      <c r="I2907" s="61">
        <v>1</v>
      </c>
      <c r="J2907" s="105" t="s">
        <v>649</v>
      </c>
      <c r="K2907" s="104" t="str">
        <f t="shared" si="909"/>
        <v>2499075061</v>
      </c>
      <c r="L2907" s="68">
        <f t="shared" si="911"/>
        <v>9913</v>
      </c>
    </row>
    <row r="2908" spans="2:12" ht="14.25" customHeight="1" x14ac:dyDescent="0.15">
      <c r="B2908" s="131" t="s">
        <v>599</v>
      </c>
      <c r="C2908" s="130" t="s">
        <v>391</v>
      </c>
      <c r="D2908" s="35">
        <v>4</v>
      </c>
      <c r="E2908" s="132">
        <v>445</v>
      </c>
      <c r="F2908" s="63" t="s">
        <v>632</v>
      </c>
      <c r="G2908" s="102">
        <f t="shared" si="910"/>
        <v>10.36</v>
      </c>
      <c r="H2908" s="99">
        <f t="shared" si="908"/>
        <v>4610</v>
      </c>
      <c r="I2908" s="61">
        <v>1</v>
      </c>
      <c r="J2908" s="105" t="s">
        <v>649</v>
      </c>
      <c r="K2908" s="104" t="str">
        <f t="shared" si="909"/>
        <v>2499094061</v>
      </c>
      <c r="L2908" s="68">
        <f t="shared" si="911"/>
        <v>11322</v>
      </c>
    </row>
    <row r="2909" spans="2:12" ht="14.25" customHeight="1" x14ac:dyDescent="0.15">
      <c r="B2909" s="131" t="s">
        <v>600</v>
      </c>
      <c r="C2909" s="130" t="s">
        <v>392</v>
      </c>
      <c r="D2909" s="35">
        <v>4</v>
      </c>
      <c r="E2909" s="132">
        <v>401</v>
      </c>
      <c r="F2909" s="63" t="s">
        <v>632</v>
      </c>
      <c r="G2909" s="102">
        <f t="shared" si="910"/>
        <v>10.36</v>
      </c>
      <c r="H2909" s="99">
        <f t="shared" si="908"/>
        <v>4154</v>
      </c>
      <c r="I2909" s="61">
        <v>1</v>
      </c>
      <c r="J2909" s="105" t="s">
        <v>649</v>
      </c>
      <c r="K2909" s="104" t="str">
        <f t="shared" si="909"/>
        <v>2499114061</v>
      </c>
      <c r="L2909" s="68">
        <f t="shared" si="911"/>
        <v>11322</v>
      </c>
    </row>
    <row r="2910" spans="2:12" ht="14.25" customHeight="1" x14ac:dyDescent="0.15">
      <c r="B2910" s="131" t="s">
        <v>605</v>
      </c>
      <c r="C2910" s="130" t="s">
        <v>397</v>
      </c>
      <c r="D2910" s="35">
        <v>6</v>
      </c>
      <c r="E2910" s="132">
        <v>422</v>
      </c>
      <c r="F2910" s="63" t="s">
        <v>632</v>
      </c>
      <c r="G2910" s="102">
        <f t="shared" si="910"/>
        <v>10.36</v>
      </c>
      <c r="H2910" s="99">
        <f t="shared" si="908"/>
        <v>4371</v>
      </c>
      <c r="I2910" s="61">
        <v>1</v>
      </c>
      <c r="J2910" s="105" t="s">
        <v>649</v>
      </c>
      <c r="K2910" s="104" t="str">
        <f t="shared" si="909"/>
        <v>2499216061</v>
      </c>
      <c r="L2910" s="68">
        <f t="shared" si="911"/>
        <v>5009</v>
      </c>
    </row>
    <row r="2911" spans="2:12" ht="14.25" customHeight="1" x14ac:dyDescent="0.15">
      <c r="B2911" s="131" t="s">
        <v>606</v>
      </c>
      <c r="C2911" s="130" t="s">
        <v>398</v>
      </c>
      <c r="D2911" s="35">
        <v>6</v>
      </c>
      <c r="E2911" s="132">
        <v>380</v>
      </c>
      <c r="F2911" s="63" t="s">
        <v>632</v>
      </c>
      <c r="G2911" s="102">
        <f t="shared" si="910"/>
        <v>10.36</v>
      </c>
      <c r="H2911" s="99">
        <f t="shared" si="908"/>
        <v>3936</v>
      </c>
      <c r="I2911" s="61">
        <v>1</v>
      </c>
      <c r="J2911" s="105" t="s">
        <v>649</v>
      </c>
      <c r="K2911" s="104" t="str">
        <f t="shared" si="909"/>
        <v>2499236061</v>
      </c>
      <c r="L2911" s="68">
        <f t="shared" si="911"/>
        <v>5009</v>
      </c>
    </row>
    <row r="2912" spans="2:12" ht="14.25" customHeight="1" x14ac:dyDescent="0.15">
      <c r="B2912" s="131" t="s">
        <v>607</v>
      </c>
      <c r="C2912" s="130" t="s">
        <v>399</v>
      </c>
      <c r="D2912" s="35">
        <v>5</v>
      </c>
      <c r="E2912" s="132">
        <v>385</v>
      </c>
      <c r="F2912" s="63" t="s">
        <v>632</v>
      </c>
      <c r="G2912" s="102">
        <f t="shared" si="910"/>
        <v>10.36</v>
      </c>
      <c r="H2912" s="99">
        <f t="shared" si="908"/>
        <v>3988</v>
      </c>
      <c r="I2912" s="61">
        <v>1</v>
      </c>
      <c r="J2912" s="105" t="s">
        <v>649</v>
      </c>
      <c r="K2912" s="104" t="str">
        <f t="shared" si="909"/>
        <v>2499255061</v>
      </c>
      <c r="L2912" s="68">
        <f t="shared" si="911"/>
        <v>5775</v>
      </c>
    </row>
    <row r="2913" spans="1:12" ht="14.25" customHeight="1" x14ac:dyDescent="0.15">
      <c r="B2913" s="131" t="s">
        <v>608</v>
      </c>
      <c r="C2913" s="130" t="s">
        <v>400</v>
      </c>
      <c r="D2913" s="35">
        <v>5</v>
      </c>
      <c r="E2913" s="132">
        <v>347</v>
      </c>
      <c r="F2913" s="63" t="s">
        <v>632</v>
      </c>
      <c r="G2913" s="102">
        <f t="shared" si="910"/>
        <v>10.36</v>
      </c>
      <c r="H2913" s="99">
        <f t="shared" si="908"/>
        <v>3594</v>
      </c>
      <c r="I2913" s="61">
        <v>1</v>
      </c>
      <c r="J2913" s="105" t="s">
        <v>649</v>
      </c>
      <c r="K2913" s="104" t="str">
        <f t="shared" si="909"/>
        <v>2499275061</v>
      </c>
      <c r="L2913" s="68">
        <f t="shared" si="911"/>
        <v>5775</v>
      </c>
    </row>
    <row r="2914" spans="1:12" ht="14.25" customHeight="1" x14ac:dyDescent="0.15">
      <c r="B2914" s="131" t="s">
        <v>609</v>
      </c>
      <c r="C2914" s="130" t="s">
        <v>401</v>
      </c>
      <c r="D2914" s="35">
        <v>4</v>
      </c>
      <c r="E2914" s="132">
        <v>280</v>
      </c>
      <c r="F2914" s="63" t="s">
        <v>632</v>
      </c>
      <c r="G2914" s="102">
        <f t="shared" si="910"/>
        <v>10.36</v>
      </c>
      <c r="H2914" s="99">
        <f t="shared" si="908"/>
        <v>2900</v>
      </c>
      <c r="I2914" s="61">
        <v>1</v>
      </c>
      <c r="J2914" s="105" t="s">
        <v>649</v>
      </c>
      <c r="K2914" s="104" t="str">
        <f t="shared" si="909"/>
        <v>2499294061</v>
      </c>
      <c r="L2914" s="68">
        <f t="shared" si="911"/>
        <v>7940</v>
      </c>
    </row>
    <row r="2915" spans="1:12" ht="14.25" customHeight="1" x14ac:dyDescent="0.15">
      <c r="B2915" s="131" t="s">
        <v>610</v>
      </c>
      <c r="C2915" s="130" t="s">
        <v>402</v>
      </c>
      <c r="D2915" s="35">
        <v>4</v>
      </c>
      <c r="E2915" s="132">
        <v>252</v>
      </c>
      <c r="F2915" s="63" t="s">
        <v>632</v>
      </c>
      <c r="G2915" s="102">
        <f t="shared" si="910"/>
        <v>10.36</v>
      </c>
      <c r="H2915" s="99">
        <f t="shared" si="908"/>
        <v>2610</v>
      </c>
      <c r="I2915" s="61">
        <v>1</v>
      </c>
      <c r="J2915" s="105" t="s">
        <v>649</v>
      </c>
      <c r="K2915" s="104" t="str">
        <f t="shared" si="909"/>
        <v>2499314061</v>
      </c>
      <c r="L2915" s="68">
        <f t="shared" si="911"/>
        <v>7940</v>
      </c>
    </row>
    <row r="2916" spans="1:12" ht="14.25" customHeight="1" x14ac:dyDescent="0.15">
      <c r="B2916" s="131" t="s">
        <v>819</v>
      </c>
      <c r="C2916" s="95" t="s">
        <v>769</v>
      </c>
      <c r="D2916" s="35">
        <v>6</v>
      </c>
      <c r="E2916" s="132">
        <v>554</v>
      </c>
      <c r="F2916" s="63" t="s">
        <v>632</v>
      </c>
      <c r="G2916" s="102">
        <f t="shared" si="910"/>
        <v>10.36</v>
      </c>
      <c r="H2916" s="99">
        <f t="shared" si="908"/>
        <v>5739</v>
      </c>
      <c r="I2916" s="61">
        <v>1</v>
      </c>
      <c r="J2916" s="105" t="s">
        <v>649</v>
      </c>
      <c r="K2916" s="104" t="str">
        <f t="shared" si="909"/>
        <v>2499706061</v>
      </c>
      <c r="L2916" s="68">
        <f t="shared" si="911"/>
        <v>9085</v>
      </c>
    </row>
    <row r="2917" spans="1:12" ht="14.25" customHeight="1" x14ac:dyDescent="0.15">
      <c r="B2917" s="131" t="s">
        <v>820</v>
      </c>
      <c r="C2917" s="95" t="s">
        <v>770</v>
      </c>
      <c r="D2917" s="35">
        <v>6</v>
      </c>
      <c r="E2917" s="132">
        <v>499</v>
      </c>
      <c r="F2917" s="63" t="s">
        <v>632</v>
      </c>
      <c r="G2917" s="102">
        <f t="shared" si="910"/>
        <v>10.36</v>
      </c>
      <c r="H2917" s="99">
        <f t="shared" si="908"/>
        <v>5169</v>
      </c>
      <c r="I2917" s="61">
        <v>1</v>
      </c>
      <c r="J2917" s="105" t="s">
        <v>649</v>
      </c>
      <c r="K2917" s="104" t="str">
        <f t="shared" si="909"/>
        <v>2499716061</v>
      </c>
      <c r="L2917" s="68">
        <f t="shared" si="911"/>
        <v>9085</v>
      </c>
    </row>
    <row r="2918" spans="1:12" ht="14.25" customHeight="1" x14ac:dyDescent="0.15">
      <c r="B2918" s="131" t="s">
        <v>821</v>
      </c>
      <c r="C2918" s="95" t="s">
        <v>771</v>
      </c>
      <c r="D2918" s="35">
        <v>5</v>
      </c>
      <c r="E2918" s="132">
        <v>489</v>
      </c>
      <c r="F2918" s="63" t="s">
        <v>632</v>
      </c>
      <c r="G2918" s="102">
        <f t="shared" si="910"/>
        <v>10.36</v>
      </c>
      <c r="H2918" s="99">
        <f t="shared" si="908"/>
        <v>5066</v>
      </c>
      <c r="I2918" s="61">
        <v>1</v>
      </c>
      <c r="J2918" s="105" t="s">
        <v>649</v>
      </c>
      <c r="K2918" s="104" t="str">
        <f t="shared" si="909"/>
        <v>2499725061</v>
      </c>
      <c r="L2918" s="68">
        <f t="shared" si="911"/>
        <v>10421</v>
      </c>
    </row>
    <row r="2919" spans="1:12" ht="14.25" customHeight="1" x14ac:dyDescent="0.15">
      <c r="B2919" s="131" t="s">
        <v>822</v>
      </c>
      <c r="C2919" s="95" t="s">
        <v>772</v>
      </c>
      <c r="D2919" s="35">
        <v>5</v>
      </c>
      <c r="E2919" s="132">
        <v>440</v>
      </c>
      <c r="F2919" s="63" t="s">
        <v>632</v>
      </c>
      <c r="G2919" s="102">
        <f t="shared" si="910"/>
        <v>10.36</v>
      </c>
      <c r="H2919" s="99">
        <f t="shared" si="908"/>
        <v>4558</v>
      </c>
      <c r="I2919" s="61">
        <v>1</v>
      </c>
      <c r="J2919" s="105" t="s">
        <v>649</v>
      </c>
      <c r="K2919" s="104" t="str">
        <f t="shared" si="909"/>
        <v>2499735061</v>
      </c>
      <c r="L2919" s="68">
        <f t="shared" si="911"/>
        <v>10421</v>
      </c>
    </row>
    <row r="2920" spans="1:12" ht="14.25" customHeight="1" x14ac:dyDescent="0.15">
      <c r="B2920" s="131" t="s">
        <v>823</v>
      </c>
      <c r="C2920" s="95" t="s">
        <v>773</v>
      </c>
      <c r="D2920" s="35">
        <v>4</v>
      </c>
      <c r="E2920" s="132">
        <v>423</v>
      </c>
      <c r="F2920" s="63" t="s">
        <v>632</v>
      </c>
      <c r="G2920" s="102">
        <f t="shared" si="910"/>
        <v>10.36</v>
      </c>
      <c r="H2920" s="99">
        <f t="shared" si="908"/>
        <v>4382</v>
      </c>
      <c r="I2920" s="61">
        <v>1</v>
      </c>
      <c r="J2920" s="105" t="s">
        <v>649</v>
      </c>
      <c r="K2920" s="104" t="str">
        <f t="shared" si="909"/>
        <v>2499744061</v>
      </c>
      <c r="L2920" s="68">
        <f t="shared" si="911"/>
        <v>11768</v>
      </c>
    </row>
    <row r="2921" spans="1:12" ht="14.25" customHeight="1" x14ac:dyDescent="0.15">
      <c r="B2921" s="131" t="s">
        <v>824</v>
      </c>
      <c r="C2921" s="95" t="s">
        <v>774</v>
      </c>
      <c r="D2921" s="35">
        <v>4</v>
      </c>
      <c r="E2921" s="132">
        <v>381</v>
      </c>
      <c r="F2921" s="63" t="s">
        <v>632</v>
      </c>
      <c r="G2921" s="102">
        <f t="shared" si="910"/>
        <v>10.36</v>
      </c>
      <c r="H2921" s="99">
        <f t="shared" si="908"/>
        <v>3947</v>
      </c>
      <c r="I2921" s="61">
        <v>1</v>
      </c>
      <c r="J2921" s="105" t="s">
        <v>649</v>
      </c>
      <c r="K2921" s="104" t="str">
        <f t="shared" si="909"/>
        <v>2499754061</v>
      </c>
      <c r="L2921" s="68">
        <f t="shared" si="911"/>
        <v>11768</v>
      </c>
    </row>
    <row r="2922" spans="1:12" ht="14.25" customHeight="1" x14ac:dyDescent="0.15">
      <c r="B2922" s="94" t="s">
        <v>653</v>
      </c>
      <c r="C2922" s="35" t="s">
        <v>642</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654</v>
      </c>
      <c r="C2923" s="35" t="s">
        <v>643</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655</v>
      </c>
      <c r="C2924" s="35" t="s">
        <v>644</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656</v>
      </c>
      <c r="C2925" s="35" t="s">
        <v>645</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657</v>
      </c>
      <c r="C2926" s="35" t="s">
        <v>646</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658</v>
      </c>
      <c r="C2927" s="35" t="s">
        <v>647</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659</v>
      </c>
      <c r="C2928" s="35" t="s">
        <v>652</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660</v>
      </c>
      <c r="C2929" s="35" t="s">
        <v>648</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419</v>
      </c>
      <c r="C2931" s="130" t="s">
        <v>169</v>
      </c>
      <c r="D2931" s="130">
        <v>6</v>
      </c>
      <c r="E2931" s="132">
        <v>831</v>
      </c>
      <c r="F2931" s="63" t="s">
        <v>633</v>
      </c>
      <c r="G2931" s="102">
        <f>G$2930</f>
        <v>10.18</v>
      </c>
      <c r="H2931" s="99">
        <f t="shared" ref="H2931:H2994" si="915">ROUNDDOWN(E2931*G2931,0)</f>
        <v>8459</v>
      </c>
      <c r="I2931" s="61">
        <v>2</v>
      </c>
      <c r="J2931" s="105" t="s">
        <v>649</v>
      </c>
      <c r="K2931" s="104" t="str">
        <f>B2931&amp;D2931&amp;F2931&amp;I2931</f>
        <v>2411526072</v>
      </c>
      <c r="L2931" s="68">
        <f>L2930</f>
        <v>3165</v>
      </c>
    </row>
    <row r="2932" spans="2:13" ht="14.25" customHeight="1" x14ac:dyDescent="0.15">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420</v>
      </c>
      <c r="C2933" s="130" t="s">
        <v>171</v>
      </c>
      <c r="D2933" s="130">
        <v>5</v>
      </c>
      <c r="E2933" s="132">
        <v>706</v>
      </c>
      <c r="F2933" s="63" t="s">
        <v>633</v>
      </c>
      <c r="G2933" s="102">
        <f t="shared" si="916"/>
        <v>10.18</v>
      </c>
      <c r="H2933" s="99">
        <f t="shared" si="915"/>
        <v>7187</v>
      </c>
      <c r="I2933" s="61">
        <v>2</v>
      </c>
      <c r="J2933" s="105" t="s">
        <v>649</v>
      </c>
      <c r="K2933" s="104" t="str">
        <f>B2933&amp;D2933&amp;F2933&amp;I2933</f>
        <v>2411555072</v>
      </c>
      <c r="L2933" s="68">
        <f t="shared" ref="L2933" si="918">L2932</f>
        <v>2710</v>
      </c>
    </row>
    <row r="2934" spans="2:13" ht="14.25" customHeight="1" x14ac:dyDescent="0.15">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421</v>
      </c>
      <c r="C2935" s="130" t="s">
        <v>173</v>
      </c>
      <c r="D2935" s="130">
        <v>4</v>
      </c>
      <c r="E2935" s="132">
        <v>583</v>
      </c>
      <c r="F2935" s="63" t="s">
        <v>633</v>
      </c>
      <c r="G2935" s="102">
        <f t="shared" si="916"/>
        <v>10.18</v>
      </c>
      <c r="H2935" s="99">
        <f t="shared" si="915"/>
        <v>5934</v>
      </c>
      <c r="I2935" s="61">
        <v>2</v>
      </c>
      <c r="J2935" s="105" t="s">
        <v>649</v>
      </c>
      <c r="K2935" s="104" t="str">
        <f t="shared" si="919"/>
        <v>2411584072</v>
      </c>
      <c r="L2935" s="68">
        <f t="shared" ref="L2935" si="921">L2934</f>
        <v>2254</v>
      </c>
    </row>
    <row r="2936" spans="2:13" ht="14.25" customHeight="1" x14ac:dyDescent="0.15">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422</v>
      </c>
      <c r="C2937" s="130" t="s">
        <v>175</v>
      </c>
      <c r="D2937" s="130">
        <v>3</v>
      </c>
      <c r="E2937" s="132">
        <v>525</v>
      </c>
      <c r="F2937" s="63" t="s">
        <v>633</v>
      </c>
      <c r="G2937" s="102">
        <f t="shared" si="916"/>
        <v>10.18</v>
      </c>
      <c r="H2937" s="99">
        <f t="shared" si="915"/>
        <v>5344</v>
      </c>
      <c r="I2937" s="61">
        <v>2</v>
      </c>
      <c r="J2937" s="105" t="s">
        <v>649</v>
      </c>
      <c r="K2937" s="104" t="str">
        <f t="shared" si="919"/>
        <v>2411613072</v>
      </c>
      <c r="L2937" s="68">
        <f t="shared" ref="L2937" si="923">L2936</f>
        <v>2047</v>
      </c>
    </row>
    <row r="2938" spans="2:13" ht="14.25" customHeight="1" x14ac:dyDescent="0.15">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423</v>
      </c>
      <c r="C2939" s="130" t="s">
        <v>177</v>
      </c>
      <c r="D2939" s="130">
        <v>2</v>
      </c>
      <c r="E2939" s="132">
        <v>458</v>
      </c>
      <c r="F2939" s="63" t="s">
        <v>633</v>
      </c>
      <c r="G2939" s="102">
        <f t="shared" si="916"/>
        <v>10.18</v>
      </c>
      <c r="H2939" s="99">
        <f t="shared" si="915"/>
        <v>4662</v>
      </c>
      <c r="I2939" s="61">
        <v>2</v>
      </c>
      <c r="J2939" s="105" t="s">
        <v>649</v>
      </c>
      <c r="K2939" s="104" t="str">
        <f t="shared" si="919"/>
        <v>2411642072</v>
      </c>
      <c r="L2939" s="68">
        <f t="shared" ref="L2939" si="925">L2938</f>
        <v>1810</v>
      </c>
    </row>
    <row r="2940" spans="2:13" ht="14.25" customHeight="1" x14ac:dyDescent="0.15">
      <c r="B2940" s="131" t="s">
        <v>68</v>
      </c>
      <c r="C2940" s="130" t="s">
        <v>684</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423</v>
      </c>
      <c r="C2941" s="130" t="s">
        <v>685</v>
      </c>
      <c r="D2941" s="130">
        <v>1</v>
      </c>
      <c r="E2941" s="132">
        <v>458</v>
      </c>
      <c r="F2941" s="63" t="s">
        <v>633</v>
      </c>
      <c r="G2941" s="102">
        <f t="shared" si="916"/>
        <v>10.18</v>
      </c>
      <c r="H2941" s="99">
        <f t="shared" si="915"/>
        <v>4662</v>
      </c>
      <c r="I2941" s="61">
        <v>2</v>
      </c>
      <c r="J2941" s="105" t="s">
        <v>649</v>
      </c>
      <c r="K2941" s="104" t="str">
        <f t="shared" si="919"/>
        <v>2411641072</v>
      </c>
      <c r="L2941" s="68">
        <f t="shared" ref="L2941" si="927">L2940</f>
        <v>400</v>
      </c>
    </row>
    <row r="2942" spans="2:13" ht="14.25" customHeight="1" x14ac:dyDescent="0.15">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424</v>
      </c>
      <c r="C2943" s="130" t="s">
        <v>179</v>
      </c>
      <c r="D2943" s="130">
        <v>6</v>
      </c>
      <c r="E2943" s="132">
        <v>542</v>
      </c>
      <c r="F2943" s="63" t="s">
        <v>633</v>
      </c>
      <c r="G2943" s="102">
        <f t="shared" si="916"/>
        <v>10.18</v>
      </c>
      <c r="H2943" s="99">
        <f t="shared" si="915"/>
        <v>5517</v>
      </c>
      <c r="I2943" s="61">
        <v>2</v>
      </c>
      <c r="J2943" s="105" t="s">
        <v>649</v>
      </c>
      <c r="K2943" s="104" t="str">
        <f t="shared" si="919"/>
        <v>2411676072</v>
      </c>
      <c r="L2943" s="68">
        <f t="shared" ref="L2943" si="929">L2942</f>
        <v>2292</v>
      </c>
    </row>
    <row r="2944" spans="2:13" ht="14.25" customHeight="1" x14ac:dyDescent="0.15">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425</v>
      </c>
      <c r="C2945" s="130" t="s">
        <v>181</v>
      </c>
      <c r="D2945" s="130">
        <v>5</v>
      </c>
      <c r="E2945" s="132">
        <v>474</v>
      </c>
      <c r="F2945" s="63" t="s">
        <v>633</v>
      </c>
      <c r="G2945" s="102">
        <f t="shared" si="916"/>
        <v>10.18</v>
      </c>
      <c r="H2945" s="99">
        <f t="shared" si="915"/>
        <v>4825</v>
      </c>
      <c r="I2945" s="61">
        <v>2</v>
      </c>
      <c r="J2945" s="105" t="s">
        <v>649</v>
      </c>
      <c r="K2945" s="104" t="str">
        <f t="shared" si="919"/>
        <v>2411705072</v>
      </c>
      <c r="L2945" s="68">
        <f t="shared" ref="L2945" si="931">L2944</f>
        <v>1806</v>
      </c>
    </row>
    <row r="2946" spans="2:12" ht="14.25" customHeight="1" x14ac:dyDescent="0.15">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426</v>
      </c>
      <c r="C2947" s="130" t="s">
        <v>183</v>
      </c>
      <c r="D2947" s="130">
        <v>4</v>
      </c>
      <c r="E2947" s="132">
        <v>286</v>
      </c>
      <c r="F2947" s="63" t="s">
        <v>633</v>
      </c>
      <c r="G2947" s="102">
        <f t="shared" si="916"/>
        <v>10.18</v>
      </c>
      <c r="H2947" s="99">
        <f t="shared" si="915"/>
        <v>2911</v>
      </c>
      <c r="I2947" s="61">
        <v>2</v>
      </c>
      <c r="J2947" s="105" t="s">
        <v>649</v>
      </c>
      <c r="K2947" s="104" t="str">
        <f t="shared" si="919"/>
        <v>2411734072</v>
      </c>
      <c r="L2947" s="68">
        <f t="shared" ref="L2947" si="933">L2946</f>
        <v>2703</v>
      </c>
    </row>
    <row r="2948" spans="2:12" ht="14.25" customHeight="1" x14ac:dyDescent="0.15">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427</v>
      </c>
      <c r="C2949" s="130" t="s">
        <v>185</v>
      </c>
      <c r="D2949" s="130">
        <v>3</v>
      </c>
      <c r="E2949" s="132">
        <v>216</v>
      </c>
      <c r="F2949" s="63" t="s">
        <v>633</v>
      </c>
      <c r="G2949" s="102">
        <f t="shared" si="916"/>
        <v>10.18</v>
      </c>
      <c r="H2949" s="99">
        <f t="shared" si="915"/>
        <v>2198</v>
      </c>
      <c r="I2949" s="61">
        <v>2</v>
      </c>
      <c r="J2949" s="105" t="s">
        <v>649</v>
      </c>
      <c r="K2949" s="104" t="str">
        <f t="shared" si="919"/>
        <v>2411763072</v>
      </c>
      <c r="L2949" s="68">
        <f t="shared" ref="L2949" si="935">L2948</f>
        <v>2908</v>
      </c>
    </row>
    <row r="2950" spans="2:12" ht="14.25" customHeight="1" x14ac:dyDescent="0.15">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428</v>
      </c>
      <c r="C2951" s="130" t="s">
        <v>187</v>
      </c>
      <c r="D2951" s="130">
        <v>2</v>
      </c>
      <c r="E2951" s="132">
        <v>156</v>
      </c>
      <c r="F2951" s="63" t="s">
        <v>633</v>
      </c>
      <c r="G2951" s="102">
        <f t="shared" si="916"/>
        <v>10.18</v>
      </c>
      <c r="H2951" s="99">
        <f t="shared" si="915"/>
        <v>1588</v>
      </c>
      <c r="I2951" s="61">
        <v>2</v>
      </c>
      <c r="J2951" s="105" t="s">
        <v>649</v>
      </c>
      <c r="K2951" s="104" t="str">
        <f t="shared" si="919"/>
        <v>2411792072</v>
      </c>
      <c r="L2951" s="68">
        <f t="shared" ref="L2951" si="937">L2950</f>
        <v>2939</v>
      </c>
    </row>
    <row r="2952" spans="2:12" ht="14.25" customHeight="1" x14ac:dyDescent="0.15">
      <c r="B2952" s="131" t="s">
        <v>73</v>
      </c>
      <c r="C2952" s="130" t="s">
        <v>686</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428</v>
      </c>
      <c r="C2953" s="130" t="s">
        <v>687</v>
      </c>
      <c r="D2953" s="130">
        <v>1</v>
      </c>
      <c r="E2953" s="132">
        <v>156</v>
      </c>
      <c r="F2953" s="63" t="s">
        <v>633</v>
      </c>
      <c r="G2953" s="102">
        <f t="shared" si="916"/>
        <v>10.18</v>
      </c>
      <c r="H2953" s="99">
        <f t="shared" si="915"/>
        <v>1588</v>
      </c>
      <c r="I2953" s="61">
        <v>2</v>
      </c>
      <c r="J2953" s="105" t="s">
        <v>649</v>
      </c>
      <c r="K2953" s="104" t="str">
        <f t="shared" si="919"/>
        <v>2411791072</v>
      </c>
      <c r="L2953" s="68">
        <f t="shared" ref="L2953" si="939">L2952</f>
        <v>219</v>
      </c>
    </row>
    <row r="2954" spans="2:12" ht="14.25" customHeight="1" x14ac:dyDescent="0.15">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429</v>
      </c>
      <c r="C2955" s="130" t="s">
        <v>189</v>
      </c>
      <c r="D2955" s="130">
        <v>3</v>
      </c>
      <c r="E2955" s="132">
        <v>706</v>
      </c>
      <c r="F2955" s="63" t="s">
        <v>633</v>
      </c>
      <c r="G2955" s="102">
        <f t="shared" si="916"/>
        <v>10.18</v>
      </c>
      <c r="H2955" s="99">
        <f t="shared" si="915"/>
        <v>7187</v>
      </c>
      <c r="I2955" s="61">
        <v>2</v>
      </c>
      <c r="J2955" s="105" t="s">
        <v>649</v>
      </c>
      <c r="K2955" s="104" t="str">
        <f t="shared" si="919"/>
        <v>2411823072</v>
      </c>
      <c r="L2955" s="68">
        <f t="shared" ref="L2955" si="941">L2954</f>
        <v>2710</v>
      </c>
    </row>
    <row r="2956" spans="2:12" ht="14.25" customHeight="1" x14ac:dyDescent="0.15">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430</v>
      </c>
      <c r="C2957" s="130" t="s">
        <v>191</v>
      </c>
      <c r="D2957" s="130">
        <v>2</v>
      </c>
      <c r="E2957" s="132">
        <v>554</v>
      </c>
      <c r="F2957" s="63" t="s">
        <v>633</v>
      </c>
      <c r="G2957" s="102">
        <f t="shared" si="916"/>
        <v>10.18</v>
      </c>
      <c r="H2957" s="99">
        <f t="shared" si="915"/>
        <v>5639</v>
      </c>
      <c r="I2957" s="61">
        <v>2</v>
      </c>
      <c r="J2957" s="105" t="s">
        <v>649</v>
      </c>
      <c r="K2957" s="104" t="str">
        <f t="shared" si="919"/>
        <v>2411852072</v>
      </c>
      <c r="L2957" s="68">
        <f t="shared" ref="L2957" si="943">L2956</f>
        <v>1721</v>
      </c>
    </row>
    <row r="2958" spans="2:12" ht="14.25" customHeight="1" x14ac:dyDescent="0.15">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431</v>
      </c>
      <c r="C2959" s="130" t="s">
        <v>193</v>
      </c>
      <c r="D2959" s="130">
        <v>1</v>
      </c>
      <c r="E2959" s="132">
        <v>458</v>
      </c>
      <c r="F2959" s="63" t="s">
        <v>633</v>
      </c>
      <c r="G2959" s="102">
        <f t="shared" si="916"/>
        <v>10.18</v>
      </c>
      <c r="H2959" s="99">
        <f t="shared" si="915"/>
        <v>4662</v>
      </c>
      <c r="I2959" s="61">
        <v>2</v>
      </c>
      <c r="J2959" s="105" t="s">
        <v>649</v>
      </c>
      <c r="K2959" s="104" t="str">
        <f t="shared" si="919"/>
        <v>2411881072</v>
      </c>
      <c r="L2959" s="68">
        <f t="shared" ref="L2959" si="945">L2958</f>
        <v>400</v>
      </c>
    </row>
    <row r="2960" spans="2:12" ht="14.25" customHeight="1" x14ac:dyDescent="0.15">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432</v>
      </c>
      <c r="C2961" s="130" t="s">
        <v>195</v>
      </c>
      <c r="D2961" s="130">
        <v>3</v>
      </c>
      <c r="E2961" s="132">
        <v>474</v>
      </c>
      <c r="F2961" s="63" t="s">
        <v>633</v>
      </c>
      <c r="G2961" s="102">
        <f t="shared" si="916"/>
        <v>10.18</v>
      </c>
      <c r="H2961" s="99">
        <f t="shared" si="915"/>
        <v>4825</v>
      </c>
      <c r="I2961" s="61">
        <v>2</v>
      </c>
      <c r="J2961" s="105" t="s">
        <v>649</v>
      </c>
      <c r="K2961" s="104" t="str">
        <f t="shared" si="919"/>
        <v>2411913072</v>
      </c>
      <c r="L2961" s="68">
        <f t="shared" ref="L2961" si="947">L2960</f>
        <v>1806</v>
      </c>
    </row>
    <row r="2962" spans="2:12" ht="14.25" customHeight="1" x14ac:dyDescent="0.15">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433</v>
      </c>
      <c r="C2963" s="130" t="s">
        <v>197</v>
      </c>
      <c r="D2963" s="130">
        <v>2</v>
      </c>
      <c r="E2963" s="132">
        <v>251</v>
      </c>
      <c r="F2963" s="63" t="s">
        <v>633</v>
      </c>
      <c r="G2963" s="102">
        <f t="shared" si="916"/>
        <v>10.18</v>
      </c>
      <c r="H2963" s="99">
        <f t="shared" si="915"/>
        <v>2555</v>
      </c>
      <c r="I2963" s="61">
        <v>2</v>
      </c>
      <c r="J2963" s="105" t="s">
        <v>649</v>
      </c>
      <c r="K2963" s="104" t="str">
        <f t="shared" si="919"/>
        <v>2411942072</v>
      </c>
      <c r="L2963" s="68">
        <f t="shared" ref="L2963" si="949">L2962</f>
        <v>2520</v>
      </c>
    </row>
    <row r="2964" spans="2:12" ht="14.25" customHeight="1" x14ac:dyDescent="0.15">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434</v>
      </c>
      <c r="C2965" s="130" t="s">
        <v>199</v>
      </c>
      <c r="D2965" s="130">
        <v>1</v>
      </c>
      <c r="E2965" s="132">
        <v>156</v>
      </c>
      <c r="F2965" s="63" t="s">
        <v>633</v>
      </c>
      <c r="G2965" s="102">
        <f t="shared" si="916"/>
        <v>10.18</v>
      </c>
      <c r="H2965" s="99">
        <f t="shared" si="915"/>
        <v>1588</v>
      </c>
      <c r="I2965" s="61">
        <v>2</v>
      </c>
      <c r="J2965" s="105" t="s">
        <v>649</v>
      </c>
      <c r="K2965" s="104" t="str">
        <f t="shared" si="919"/>
        <v>2411971072</v>
      </c>
      <c r="L2965" s="68">
        <f t="shared" ref="L2965" si="951">L2964</f>
        <v>219</v>
      </c>
    </row>
    <row r="2966" spans="2:12" ht="14.25" customHeight="1" x14ac:dyDescent="0.15">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436</v>
      </c>
      <c r="C2967" s="130" t="s">
        <v>201</v>
      </c>
      <c r="D2967" s="130">
        <v>6</v>
      </c>
      <c r="E2967" s="132">
        <v>1048</v>
      </c>
      <c r="F2967" s="63" t="s">
        <v>633</v>
      </c>
      <c r="G2967" s="102">
        <f t="shared" si="916"/>
        <v>10.18</v>
      </c>
      <c r="H2967" s="99">
        <f t="shared" si="915"/>
        <v>10668</v>
      </c>
      <c r="I2967" s="61">
        <v>2</v>
      </c>
      <c r="J2967" s="105" t="s">
        <v>649</v>
      </c>
      <c r="K2967" s="104" t="str">
        <f t="shared" si="919"/>
        <v>2418036072</v>
      </c>
      <c r="L2967" s="68">
        <f t="shared" ref="L2967" si="953">L2966</f>
        <v>3165</v>
      </c>
    </row>
    <row r="2968" spans="2:12" ht="14.25" customHeight="1" x14ac:dyDescent="0.15">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438</v>
      </c>
      <c r="C2969" s="130" t="s">
        <v>203</v>
      </c>
      <c r="D2969" s="130">
        <v>5</v>
      </c>
      <c r="E2969" s="132">
        <v>923</v>
      </c>
      <c r="F2969" s="63" t="s">
        <v>633</v>
      </c>
      <c r="G2969" s="102">
        <f t="shared" si="916"/>
        <v>10.18</v>
      </c>
      <c r="H2969" s="99">
        <f t="shared" si="915"/>
        <v>9396</v>
      </c>
      <c r="I2969" s="61">
        <v>2</v>
      </c>
      <c r="J2969" s="105" t="s">
        <v>649</v>
      </c>
      <c r="K2969" s="104" t="str">
        <f t="shared" si="919"/>
        <v>2418075072</v>
      </c>
      <c r="L2969" s="68">
        <f t="shared" ref="L2969" si="955">L2968</f>
        <v>2710</v>
      </c>
    </row>
    <row r="2970" spans="2:12" ht="14.25" customHeight="1" x14ac:dyDescent="0.15">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440</v>
      </c>
      <c r="C2971" s="130" t="s">
        <v>205</v>
      </c>
      <c r="D2971" s="130">
        <v>4</v>
      </c>
      <c r="E2971" s="132">
        <v>800</v>
      </c>
      <c r="F2971" s="63" t="s">
        <v>633</v>
      </c>
      <c r="G2971" s="102">
        <f t="shared" si="916"/>
        <v>10.18</v>
      </c>
      <c r="H2971" s="99">
        <f t="shared" si="915"/>
        <v>8144</v>
      </c>
      <c r="I2971" s="61">
        <v>2</v>
      </c>
      <c r="J2971" s="105" t="s">
        <v>649</v>
      </c>
      <c r="K2971" s="104" t="str">
        <f t="shared" si="919"/>
        <v>2418114072</v>
      </c>
      <c r="L2971" s="68">
        <f t="shared" ref="L2971" si="957">L2970</f>
        <v>2254</v>
      </c>
    </row>
    <row r="2972" spans="2:12" ht="14.25" customHeight="1" x14ac:dyDescent="0.15">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442</v>
      </c>
      <c r="C2973" s="130" t="s">
        <v>207</v>
      </c>
      <c r="D2973" s="130">
        <v>3</v>
      </c>
      <c r="E2973" s="132">
        <v>742</v>
      </c>
      <c r="F2973" s="63" t="s">
        <v>633</v>
      </c>
      <c r="G2973" s="102">
        <f t="shared" si="916"/>
        <v>10.18</v>
      </c>
      <c r="H2973" s="99">
        <f t="shared" si="915"/>
        <v>7553</v>
      </c>
      <c r="I2973" s="61">
        <v>2</v>
      </c>
      <c r="J2973" s="105" t="s">
        <v>649</v>
      </c>
      <c r="K2973" s="104" t="str">
        <f t="shared" si="919"/>
        <v>2418153072</v>
      </c>
      <c r="L2973" s="68">
        <f t="shared" ref="L2973" si="959">L2972</f>
        <v>2047</v>
      </c>
    </row>
    <row r="2974" spans="2:12" ht="14.25" customHeight="1" x14ac:dyDescent="0.15">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444</v>
      </c>
      <c r="C2975" s="130" t="s">
        <v>209</v>
      </c>
      <c r="D2975" s="130">
        <v>2</v>
      </c>
      <c r="E2975" s="132">
        <v>676</v>
      </c>
      <c r="F2975" s="63" t="s">
        <v>633</v>
      </c>
      <c r="G2975" s="102">
        <f t="shared" si="916"/>
        <v>10.18</v>
      </c>
      <c r="H2975" s="99">
        <f t="shared" si="915"/>
        <v>6881</v>
      </c>
      <c r="I2975" s="61">
        <v>2</v>
      </c>
      <c r="J2975" s="105" t="s">
        <v>649</v>
      </c>
      <c r="K2975" s="104" t="str">
        <f t="shared" si="919"/>
        <v>2418192072</v>
      </c>
      <c r="L2975" s="68">
        <f t="shared" ref="L2975" si="961">L2974</f>
        <v>1810</v>
      </c>
    </row>
    <row r="2976" spans="2:12" ht="14.25" customHeight="1" x14ac:dyDescent="0.15">
      <c r="B2976" s="131" t="s">
        <v>443</v>
      </c>
      <c r="C2976" s="130" t="s">
        <v>688</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444</v>
      </c>
      <c r="C2977" s="130" t="s">
        <v>689</v>
      </c>
      <c r="D2977" s="130">
        <v>1</v>
      </c>
      <c r="E2977" s="132">
        <v>676</v>
      </c>
      <c r="F2977" s="63" t="s">
        <v>633</v>
      </c>
      <c r="G2977" s="102">
        <f t="shared" si="916"/>
        <v>10.18</v>
      </c>
      <c r="H2977" s="99">
        <f t="shared" si="915"/>
        <v>6881</v>
      </c>
      <c r="I2977" s="61">
        <v>2</v>
      </c>
      <c r="J2977" s="105" t="s">
        <v>649</v>
      </c>
      <c r="K2977" s="104" t="str">
        <f t="shared" si="919"/>
        <v>2418191072</v>
      </c>
      <c r="L2977" s="68">
        <f t="shared" ref="L2977" si="963">L2976</f>
        <v>400</v>
      </c>
    </row>
    <row r="2978" spans="2:12" ht="14.25" customHeight="1" x14ac:dyDescent="0.15">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446</v>
      </c>
      <c r="C2979" s="130" t="s">
        <v>211</v>
      </c>
      <c r="D2979" s="130">
        <v>6</v>
      </c>
      <c r="E2979" s="132">
        <v>760</v>
      </c>
      <c r="F2979" s="63" t="s">
        <v>633</v>
      </c>
      <c r="G2979" s="102">
        <f t="shared" si="916"/>
        <v>10.18</v>
      </c>
      <c r="H2979" s="99">
        <f t="shared" si="915"/>
        <v>7736</v>
      </c>
      <c r="I2979" s="61">
        <v>2</v>
      </c>
      <c r="J2979" s="105" t="s">
        <v>649</v>
      </c>
      <c r="K2979" s="104" t="str">
        <f t="shared" si="919"/>
        <v>2418236072</v>
      </c>
      <c r="L2979" s="68">
        <f t="shared" ref="L2979" si="965">L2978</f>
        <v>2292</v>
      </c>
    </row>
    <row r="2980" spans="2:12" ht="14.25" customHeight="1" x14ac:dyDescent="0.15">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448</v>
      </c>
      <c r="C2981" s="130" t="s">
        <v>213</v>
      </c>
      <c r="D2981" s="130">
        <v>5</v>
      </c>
      <c r="E2981" s="132">
        <v>693</v>
      </c>
      <c r="F2981" s="63" t="s">
        <v>633</v>
      </c>
      <c r="G2981" s="102">
        <f t="shared" si="916"/>
        <v>10.18</v>
      </c>
      <c r="H2981" s="99">
        <f t="shared" si="915"/>
        <v>7054</v>
      </c>
      <c r="I2981" s="61">
        <v>2</v>
      </c>
      <c r="J2981" s="105" t="s">
        <v>649</v>
      </c>
      <c r="K2981" s="104" t="str">
        <f t="shared" si="919"/>
        <v>2418275072</v>
      </c>
      <c r="L2981" s="68">
        <f t="shared" ref="L2981" si="967">L2980</f>
        <v>1806</v>
      </c>
    </row>
    <row r="2982" spans="2:12" ht="14.25" customHeight="1" x14ac:dyDescent="0.15">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450</v>
      </c>
      <c r="C2983" s="130" t="s">
        <v>215</v>
      </c>
      <c r="D2983" s="130">
        <v>4</v>
      </c>
      <c r="E2983" s="132">
        <v>503</v>
      </c>
      <c r="F2983" s="63" t="s">
        <v>633</v>
      </c>
      <c r="G2983" s="102">
        <f t="shared" si="916"/>
        <v>10.18</v>
      </c>
      <c r="H2983" s="99">
        <f t="shared" si="915"/>
        <v>5120</v>
      </c>
      <c r="I2983" s="61">
        <v>2</v>
      </c>
      <c r="J2983" s="105" t="s">
        <v>649</v>
      </c>
      <c r="K2983" s="104" t="str">
        <f t="shared" si="919"/>
        <v>2418314072</v>
      </c>
      <c r="L2983" s="68">
        <f t="shared" ref="L2983" si="969">L2982</f>
        <v>2703</v>
      </c>
    </row>
    <row r="2984" spans="2:12" ht="14.25" customHeight="1" x14ac:dyDescent="0.15">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452</v>
      </c>
      <c r="C2985" s="130" t="s">
        <v>217</v>
      </c>
      <c r="D2985" s="130">
        <v>3</v>
      </c>
      <c r="E2985" s="132">
        <v>435</v>
      </c>
      <c r="F2985" s="63" t="s">
        <v>633</v>
      </c>
      <c r="G2985" s="102">
        <f t="shared" si="916"/>
        <v>10.18</v>
      </c>
      <c r="H2985" s="99">
        <f t="shared" si="915"/>
        <v>4428</v>
      </c>
      <c r="I2985" s="61">
        <v>2</v>
      </c>
      <c r="J2985" s="105" t="s">
        <v>649</v>
      </c>
      <c r="K2985" s="104" t="str">
        <f t="shared" si="919"/>
        <v>2418353072</v>
      </c>
      <c r="L2985" s="68">
        <f t="shared" ref="L2985" si="971">L2984</f>
        <v>2908</v>
      </c>
    </row>
    <row r="2986" spans="2:12" ht="14.25" customHeight="1" x14ac:dyDescent="0.15">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454</v>
      </c>
      <c r="C2987" s="130" t="s">
        <v>219</v>
      </c>
      <c r="D2987" s="130">
        <v>2</v>
      </c>
      <c r="E2987" s="132">
        <v>372</v>
      </c>
      <c r="F2987" s="63" t="s">
        <v>633</v>
      </c>
      <c r="G2987" s="102">
        <f t="shared" si="916"/>
        <v>10.18</v>
      </c>
      <c r="H2987" s="99">
        <f t="shared" si="915"/>
        <v>3786</v>
      </c>
      <c r="I2987" s="61">
        <v>2</v>
      </c>
      <c r="J2987" s="105" t="s">
        <v>649</v>
      </c>
      <c r="K2987" s="104" t="str">
        <f t="shared" si="919"/>
        <v>2418392072</v>
      </c>
      <c r="L2987" s="68">
        <f t="shared" ref="L2987" si="973">L2986</f>
        <v>2939</v>
      </c>
    </row>
    <row r="2988" spans="2:12" ht="14.25" customHeight="1" x14ac:dyDescent="0.15">
      <c r="B2988" s="131" t="s">
        <v>453</v>
      </c>
      <c r="C2988" s="130" t="s">
        <v>690</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454</v>
      </c>
      <c r="C2989" s="130" t="s">
        <v>691</v>
      </c>
      <c r="D2989" s="130">
        <v>1</v>
      </c>
      <c r="E2989" s="132">
        <v>372</v>
      </c>
      <c r="F2989" s="63" t="s">
        <v>633</v>
      </c>
      <c r="G2989" s="102">
        <f t="shared" si="916"/>
        <v>10.18</v>
      </c>
      <c r="H2989" s="99">
        <f t="shared" si="915"/>
        <v>3786</v>
      </c>
      <c r="I2989" s="61">
        <v>2</v>
      </c>
      <c r="J2989" s="105" t="s">
        <v>649</v>
      </c>
      <c r="K2989" s="104" t="str">
        <f t="shared" si="919"/>
        <v>2418391072</v>
      </c>
      <c r="L2989" s="68">
        <f t="shared" ref="L2989" si="975">L2988</f>
        <v>219</v>
      </c>
    </row>
    <row r="2990" spans="2:12" ht="14.25" customHeight="1" x14ac:dyDescent="0.15">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456</v>
      </c>
      <c r="C2991" s="130" t="s">
        <v>221</v>
      </c>
      <c r="D2991" s="130">
        <v>3</v>
      </c>
      <c r="E2991" s="132">
        <v>923</v>
      </c>
      <c r="F2991" s="63" t="s">
        <v>633</v>
      </c>
      <c r="G2991" s="102">
        <f t="shared" si="916"/>
        <v>10.18</v>
      </c>
      <c r="H2991" s="99">
        <f t="shared" si="915"/>
        <v>9396</v>
      </c>
      <c r="I2991" s="61">
        <v>2</v>
      </c>
      <c r="J2991" s="105" t="s">
        <v>649</v>
      </c>
      <c r="K2991" s="104" t="str">
        <f t="shared" si="919"/>
        <v>2418433072</v>
      </c>
      <c r="L2991" s="68">
        <f t="shared" ref="L2991" si="977">L2990</f>
        <v>2710</v>
      </c>
    </row>
    <row r="2992" spans="2:12" ht="14.25" customHeight="1" x14ac:dyDescent="0.15">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458</v>
      </c>
      <c r="C2993" s="130" t="s">
        <v>223</v>
      </c>
      <c r="D2993" s="130">
        <v>2</v>
      </c>
      <c r="E2993" s="132">
        <v>772</v>
      </c>
      <c r="F2993" s="63" t="s">
        <v>633</v>
      </c>
      <c r="G2993" s="102">
        <f t="shared" si="916"/>
        <v>10.18</v>
      </c>
      <c r="H2993" s="99">
        <f t="shared" si="915"/>
        <v>7858</v>
      </c>
      <c r="I2993" s="61">
        <v>2</v>
      </c>
      <c r="J2993" s="105" t="s">
        <v>649</v>
      </c>
      <c r="K2993" s="104" t="str">
        <f t="shared" si="919"/>
        <v>2418472072</v>
      </c>
      <c r="L2993" s="68">
        <f t="shared" ref="L2993" si="979">L2992</f>
        <v>1721</v>
      </c>
    </row>
    <row r="2994" spans="2:12" ht="14.25" customHeight="1" x14ac:dyDescent="0.15">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460</v>
      </c>
      <c r="C2995" s="130" t="s">
        <v>225</v>
      </c>
      <c r="D2995" s="130">
        <v>1</v>
      </c>
      <c r="E2995" s="132">
        <v>677</v>
      </c>
      <c r="F2995" s="63" t="s">
        <v>633</v>
      </c>
      <c r="G2995" s="102">
        <f t="shared" si="916"/>
        <v>10.18</v>
      </c>
      <c r="H2995" s="99">
        <f t="shared" ref="H2995:H3058" si="981">ROUNDDOWN(E2995*G2995,0)</f>
        <v>6891</v>
      </c>
      <c r="I2995" s="61">
        <v>2</v>
      </c>
      <c r="J2995" s="105" t="s">
        <v>649</v>
      </c>
      <c r="K2995" s="104" t="str">
        <f t="shared" si="919"/>
        <v>2418511072</v>
      </c>
      <c r="L2995" s="68">
        <f t="shared" ref="L2995" si="982">L2994</f>
        <v>400</v>
      </c>
    </row>
    <row r="2996" spans="2:12" ht="14.25" customHeight="1" x14ac:dyDescent="0.15">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462</v>
      </c>
      <c r="C2997" s="130" t="s">
        <v>692</v>
      </c>
      <c r="D2997" s="130">
        <v>3</v>
      </c>
      <c r="E2997" s="132">
        <v>693</v>
      </c>
      <c r="F2997" s="63" t="s">
        <v>633</v>
      </c>
      <c r="G2997" s="102">
        <f t="shared" si="983"/>
        <v>10.18</v>
      </c>
      <c r="H2997" s="99">
        <f t="shared" si="981"/>
        <v>7054</v>
      </c>
      <c r="I2997" s="61">
        <v>2</v>
      </c>
      <c r="J2997" s="105" t="s">
        <v>649</v>
      </c>
      <c r="K2997" s="104" t="str">
        <f t="shared" si="919"/>
        <v>2418553072</v>
      </c>
      <c r="L2997" s="68">
        <f t="shared" ref="L2997" si="985">L2996</f>
        <v>1806</v>
      </c>
    </row>
    <row r="2998" spans="2:12" ht="14.25" customHeight="1" x14ac:dyDescent="0.15">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464</v>
      </c>
      <c r="C2999" s="130" t="s">
        <v>228</v>
      </c>
      <c r="D2999" s="130">
        <v>2</v>
      </c>
      <c r="E2999" s="132">
        <v>469</v>
      </c>
      <c r="F2999" s="63" t="s">
        <v>633</v>
      </c>
      <c r="G2999" s="102">
        <f t="shared" si="983"/>
        <v>10.18</v>
      </c>
      <c r="H2999" s="99">
        <f t="shared" si="981"/>
        <v>4774</v>
      </c>
      <c r="I2999" s="61">
        <v>2</v>
      </c>
      <c r="J2999" s="105" t="s">
        <v>649</v>
      </c>
      <c r="K2999" s="104" t="str">
        <f t="shared" si="986"/>
        <v>2418592072</v>
      </c>
      <c r="L2999" s="68">
        <f t="shared" ref="L2999" si="988">L2998</f>
        <v>2520</v>
      </c>
    </row>
    <row r="3000" spans="2:12" ht="14.25" customHeight="1" x14ac:dyDescent="0.15">
      <c r="B3000" s="131" t="s">
        <v>465</v>
      </c>
      <c r="C3000" s="130" t="s">
        <v>693</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466</v>
      </c>
      <c r="C3001" s="130" t="s">
        <v>694</v>
      </c>
      <c r="D3001" s="130">
        <v>1</v>
      </c>
      <c r="E3001" s="132">
        <v>371</v>
      </c>
      <c r="F3001" s="63" t="s">
        <v>633</v>
      </c>
      <c r="G3001" s="102">
        <f t="shared" si="983"/>
        <v>10.18</v>
      </c>
      <c r="H3001" s="99">
        <f t="shared" si="981"/>
        <v>3776</v>
      </c>
      <c r="I3001" s="61">
        <v>2</v>
      </c>
      <c r="J3001" s="105" t="s">
        <v>649</v>
      </c>
      <c r="K3001" s="104" t="str">
        <f t="shared" si="986"/>
        <v>2418631072</v>
      </c>
      <c r="L3001" s="68">
        <f t="shared" ref="L3001" si="990">L3000</f>
        <v>219</v>
      </c>
    </row>
    <row r="3002" spans="2:12" ht="14.25" customHeight="1" x14ac:dyDescent="0.15">
      <c r="B3002" s="131" t="s">
        <v>668</v>
      </c>
      <c r="C3002" s="95" t="s">
        <v>695</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669</v>
      </c>
      <c r="C3003" s="95" t="s">
        <v>696</v>
      </c>
      <c r="D3003" s="95">
        <v>6</v>
      </c>
      <c r="E3003" s="132">
        <v>996</v>
      </c>
      <c r="F3003" s="63" t="s">
        <v>633</v>
      </c>
      <c r="G3003" s="102">
        <f t="shared" si="983"/>
        <v>10.18</v>
      </c>
      <c r="H3003" s="99">
        <f t="shared" si="981"/>
        <v>10139</v>
      </c>
      <c r="I3003" s="61">
        <v>2</v>
      </c>
      <c r="J3003" s="105" t="s">
        <v>649</v>
      </c>
      <c r="K3003" s="104" t="str">
        <f t="shared" si="986"/>
        <v>2419516072</v>
      </c>
      <c r="L3003" s="68">
        <f t="shared" ref="L3003" si="992">L3002</f>
        <v>3165</v>
      </c>
    </row>
    <row r="3004" spans="2:12" ht="14.25" customHeight="1" x14ac:dyDescent="0.15">
      <c r="B3004" s="131" t="s">
        <v>670</v>
      </c>
      <c r="C3004" s="95" t="s">
        <v>697</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671</v>
      </c>
      <c r="C3005" s="95" t="s">
        <v>698</v>
      </c>
      <c r="D3005" s="95">
        <v>5</v>
      </c>
      <c r="E3005" s="132">
        <v>879</v>
      </c>
      <c r="F3005" s="63" t="s">
        <v>633</v>
      </c>
      <c r="G3005" s="102">
        <f t="shared" si="983"/>
        <v>10.18</v>
      </c>
      <c r="H3005" s="99">
        <f t="shared" si="981"/>
        <v>8948</v>
      </c>
      <c r="I3005" s="61">
        <v>2</v>
      </c>
      <c r="J3005" s="105" t="s">
        <v>649</v>
      </c>
      <c r="K3005" s="104" t="str">
        <f t="shared" si="986"/>
        <v>2419535072</v>
      </c>
      <c r="L3005" s="68">
        <f t="shared" ref="L3005" si="994">L3004</f>
        <v>2710</v>
      </c>
    </row>
    <row r="3006" spans="2:12" ht="14.25" customHeight="1" x14ac:dyDescent="0.15">
      <c r="B3006" s="131" t="s">
        <v>672</v>
      </c>
      <c r="C3006" s="95" t="s">
        <v>699</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673</v>
      </c>
      <c r="C3007" s="95" t="s">
        <v>700</v>
      </c>
      <c r="D3007" s="95">
        <v>4</v>
      </c>
      <c r="E3007" s="132">
        <v>761</v>
      </c>
      <c r="F3007" s="63" t="s">
        <v>633</v>
      </c>
      <c r="G3007" s="102">
        <f t="shared" si="983"/>
        <v>10.18</v>
      </c>
      <c r="H3007" s="99">
        <f t="shared" si="981"/>
        <v>7746</v>
      </c>
      <c r="I3007" s="61">
        <v>2</v>
      </c>
      <c r="J3007" s="105" t="s">
        <v>649</v>
      </c>
      <c r="K3007" s="104" t="str">
        <f t="shared" si="986"/>
        <v>2419554072</v>
      </c>
      <c r="L3007" s="68">
        <f t="shared" ref="L3007" si="996">L3006</f>
        <v>2254</v>
      </c>
    </row>
    <row r="3008" spans="2:12" ht="14.25" customHeight="1" x14ac:dyDescent="0.15">
      <c r="B3008" s="131" t="s">
        <v>674</v>
      </c>
      <c r="C3008" s="95" t="s">
        <v>701</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675</v>
      </c>
      <c r="C3009" s="95" t="s">
        <v>702</v>
      </c>
      <c r="D3009" s="95">
        <v>3</v>
      </c>
      <c r="E3009" s="132">
        <v>706</v>
      </c>
      <c r="F3009" s="63" t="s">
        <v>633</v>
      </c>
      <c r="G3009" s="102">
        <f t="shared" si="983"/>
        <v>10.18</v>
      </c>
      <c r="H3009" s="99">
        <f t="shared" si="981"/>
        <v>7187</v>
      </c>
      <c r="I3009" s="61">
        <v>2</v>
      </c>
      <c r="J3009" s="105" t="s">
        <v>649</v>
      </c>
      <c r="K3009" s="104" t="str">
        <f t="shared" si="986"/>
        <v>2419573072</v>
      </c>
      <c r="L3009" s="68">
        <f t="shared" ref="L3009" si="998">L3008</f>
        <v>2047</v>
      </c>
    </row>
    <row r="3010" spans="2:12" ht="14.25" customHeight="1" x14ac:dyDescent="0.15">
      <c r="B3010" s="131" t="s">
        <v>676</v>
      </c>
      <c r="C3010" s="95" t="s">
        <v>703</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677</v>
      </c>
      <c r="C3011" s="95" t="s">
        <v>704</v>
      </c>
      <c r="D3011" s="95">
        <v>2</v>
      </c>
      <c r="E3011" s="132">
        <v>644</v>
      </c>
      <c r="F3011" s="63" t="s">
        <v>633</v>
      </c>
      <c r="G3011" s="102">
        <f t="shared" si="983"/>
        <v>10.18</v>
      </c>
      <c r="H3011" s="99">
        <f t="shared" si="981"/>
        <v>6555</v>
      </c>
      <c r="I3011" s="61">
        <v>2</v>
      </c>
      <c r="J3011" s="105" t="s">
        <v>649</v>
      </c>
      <c r="K3011" s="104" t="str">
        <f t="shared" si="986"/>
        <v>2419592072</v>
      </c>
      <c r="L3011" s="68">
        <f t="shared" ref="L3011" si="1000">L3010</f>
        <v>1810</v>
      </c>
    </row>
    <row r="3012" spans="2:12" ht="14.25" customHeight="1" x14ac:dyDescent="0.15">
      <c r="B3012" s="131" t="s">
        <v>676</v>
      </c>
      <c r="C3012" s="95" t="s">
        <v>705</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677</v>
      </c>
      <c r="C3013" s="95" t="s">
        <v>706</v>
      </c>
      <c r="D3013" s="95">
        <v>1</v>
      </c>
      <c r="E3013" s="132">
        <v>644</v>
      </c>
      <c r="F3013" s="63" t="s">
        <v>633</v>
      </c>
      <c r="G3013" s="102">
        <f t="shared" si="983"/>
        <v>10.18</v>
      </c>
      <c r="H3013" s="99">
        <f t="shared" si="981"/>
        <v>6555</v>
      </c>
      <c r="I3013" s="61">
        <v>2</v>
      </c>
      <c r="J3013" s="105" t="s">
        <v>649</v>
      </c>
      <c r="K3013" s="104" t="str">
        <f t="shared" si="986"/>
        <v>2419591072</v>
      </c>
      <c r="L3013" s="68">
        <f t="shared" ref="L3013" si="1002">L3012</f>
        <v>400</v>
      </c>
    </row>
    <row r="3014" spans="2:12" ht="14.25" customHeight="1" x14ac:dyDescent="0.15">
      <c r="B3014" s="131" t="s">
        <v>678</v>
      </c>
      <c r="C3014" s="95" t="s">
        <v>707</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679</v>
      </c>
      <c r="C3015" s="95" t="s">
        <v>708</v>
      </c>
      <c r="D3015" s="95">
        <v>3</v>
      </c>
      <c r="E3015" s="132">
        <v>879</v>
      </c>
      <c r="F3015" s="63" t="s">
        <v>633</v>
      </c>
      <c r="G3015" s="102">
        <f t="shared" si="983"/>
        <v>10.18</v>
      </c>
      <c r="H3015" s="99">
        <f t="shared" si="981"/>
        <v>8948</v>
      </c>
      <c r="I3015" s="61">
        <v>2</v>
      </c>
      <c r="J3015" s="105" t="s">
        <v>649</v>
      </c>
      <c r="K3015" s="104" t="str">
        <f t="shared" si="986"/>
        <v>2419613072</v>
      </c>
      <c r="L3015" s="68">
        <f t="shared" ref="L3015" si="1004">L3014</f>
        <v>2710</v>
      </c>
    </row>
    <row r="3016" spans="2:12" ht="14.25" customHeight="1" x14ac:dyDescent="0.15">
      <c r="B3016" s="131" t="s">
        <v>680</v>
      </c>
      <c r="C3016" s="95" t="s">
        <v>709</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681</v>
      </c>
      <c r="C3017" s="95" t="s">
        <v>710</v>
      </c>
      <c r="D3017" s="95">
        <v>2</v>
      </c>
      <c r="E3017" s="132">
        <v>734</v>
      </c>
      <c r="F3017" s="63" t="s">
        <v>633</v>
      </c>
      <c r="G3017" s="102">
        <f t="shared" si="983"/>
        <v>10.18</v>
      </c>
      <c r="H3017" s="99">
        <f t="shared" si="981"/>
        <v>7472</v>
      </c>
      <c r="I3017" s="61">
        <v>2</v>
      </c>
      <c r="J3017" s="105" t="s">
        <v>649</v>
      </c>
      <c r="K3017" s="104" t="str">
        <f t="shared" si="986"/>
        <v>2419632072</v>
      </c>
      <c r="L3017" s="68">
        <f t="shared" ref="L3017" si="1006">L3016</f>
        <v>1721</v>
      </c>
    </row>
    <row r="3018" spans="2:12" ht="14.25" customHeight="1" x14ac:dyDescent="0.15">
      <c r="B3018" s="131" t="s">
        <v>682</v>
      </c>
      <c r="C3018" s="95" t="s">
        <v>711</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683</v>
      </c>
      <c r="C3019" s="95" t="s">
        <v>712</v>
      </c>
      <c r="D3019" s="95">
        <v>1</v>
      </c>
      <c r="E3019" s="132">
        <v>643</v>
      </c>
      <c r="F3019" s="63" t="s">
        <v>633</v>
      </c>
      <c r="G3019" s="102">
        <f t="shared" si="983"/>
        <v>10.18</v>
      </c>
      <c r="H3019" s="99">
        <f t="shared" si="981"/>
        <v>6545</v>
      </c>
      <c r="I3019" s="61">
        <v>2</v>
      </c>
      <c r="J3019" s="105" t="s">
        <v>649</v>
      </c>
      <c r="K3019" s="104" t="str">
        <f>B3019&amp;D3019&amp;F3019&amp;I3019</f>
        <v>2419651072</v>
      </c>
      <c r="L3019" s="68">
        <f t="shared" ref="L3019" si="1008">L3018</f>
        <v>400</v>
      </c>
    </row>
    <row r="3020" spans="2:12" ht="14.25" customHeight="1" x14ac:dyDescent="0.15">
      <c r="B3020" s="131" t="s">
        <v>81</v>
      </c>
      <c r="C3020" s="130" t="s">
        <v>229</v>
      </c>
      <c r="D3020" s="130">
        <v>6</v>
      </c>
      <c r="E3020" s="132">
        <v>646</v>
      </c>
      <c r="F3020" s="63" t="s">
        <v>633</v>
      </c>
      <c r="G3020" s="102">
        <f t="shared" si="983"/>
        <v>10.18</v>
      </c>
      <c r="H3020" s="99">
        <f t="shared" si="981"/>
        <v>6576</v>
      </c>
      <c r="I3020" s="61">
        <v>2</v>
      </c>
      <c r="J3020" s="105" t="s">
        <v>649</v>
      </c>
      <c r="K3020" s="104" t="str">
        <f t="shared" ref="K3020:K3083" si="1009">B3020&amp;D3020&amp;F3020&amp;I3020</f>
        <v>2481116072</v>
      </c>
      <c r="L3020" s="68">
        <f>L2930</f>
        <v>3165</v>
      </c>
    </row>
    <row r="3021" spans="2:12" ht="14.25" customHeight="1" x14ac:dyDescent="0.15">
      <c r="B3021" s="131" t="s">
        <v>467</v>
      </c>
      <c r="C3021" s="130" t="s">
        <v>230</v>
      </c>
      <c r="D3021" s="130">
        <v>6</v>
      </c>
      <c r="E3021" s="132">
        <v>581</v>
      </c>
      <c r="F3021" s="63" t="s">
        <v>633</v>
      </c>
      <c r="G3021" s="102">
        <f t="shared" si="983"/>
        <v>10.18</v>
      </c>
      <c r="H3021" s="99">
        <f t="shared" si="981"/>
        <v>5914</v>
      </c>
      <c r="I3021" s="61">
        <v>2</v>
      </c>
      <c r="J3021" s="105" t="s">
        <v>649</v>
      </c>
      <c r="K3021" s="104" t="str">
        <f t="shared" si="1009"/>
        <v>2481526072</v>
      </c>
      <c r="L3021" s="68">
        <f t="shared" ref="L3021:L3084" si="1010">L2931</f>
        <v>3165</v>
      </c>
    </row>
    <row r="3022" spans="2:12" ht="14.25" customHeight="1" x14ac:dyDescent="0.15">
      <c r="B3022" s="131" t="s">
        <v>82</v>
      </c>
      <c r="C3022" s="130" t="s">
        <v>231</v>
      </c>
      <c r="D3022" s="130">
        <v>5</v>
      </c>
      <c r="E3022" s="132">
        <v>549</v>
      </c>
      <c r="F3022" s="63" t="s">
        <v>633</v>
      </c>
      <c r="G3022" s="102">
        <f t="shared" si="983"/>
        <v>10.18</v>
      </c>
      <c r="H3022" s="99">
        <f t="shared" si="981"/>
        <v>5588</v>
      </c>
      <c r="I3022" s="61">
        <v>2</v>
      </c>
      <c r="J3022" s="105" t="s">
        <v>649</v>
      </c>
      <c r="K3022" s="104" t="str">
        <f t="shared" si="1009"/>
        <v>2481125072</v>
      </c>
      <c r="L3022" s="68">
        <f t="shared" si="1010"/>
        <v>2710</v>
      </c>
    </row>
    <row r="3023" spans="2:12" ht="14.25" customHeight="1" x14ac:dyDescent="0.15">
      <c r="B3023" s="131" t="s">
        <v>468</v>
      </c>
      <c r="C3023" s="130" t="s">
        <v>232</v>
      </c>
      <c r="D3023" s="130">
        <v>5</v>
      </c>
      <c r="E3023" s="132">
        <v>494</v>
      </c>
      <c r="F3023" s="63" t="s">
        <v>633</v>
      </c>
      <c r="G3023" s="102">
        <f t="shared" si="983"/>
        <v>10.18</v>
      </c>
      <c r="H3023" s="99">
        <f t="shared" si="981"/>
        <v>5028</v>
      </c>
      <c r="I3023" s="61">
        <v>2</v>
      </c>
      <c r="J3023" s="105" t="s">
        <v>649</v>
      </c>
      <c r="K3023" s="104" t="str">
        <f t="shared" si="1009"/>
        <v>2481555072</v>
      </c>
      <c r="L3023" s="68">
        <f t="shared" si="1010"/>
        <v>2710</v>
      </c>
    </row>
    <row r="3024" spans="2:12" ht="14.25" customHeight="1" x14ac:dyDescent="0.15">
      <c r="B3024" s="131" t="s">
        <v>83</v>
      </c>
      <c r="C3024" s="130" t="s">
        <v>233</v>
      </c>
      <c r="D3024" s="130">
        <v>4</v>
      </c>
      <c r="E3024" s="132">
        <v>454</v>
      </c>
      <c r="F3024" s="63" t="s">
        <v>633</v>
      </c>
      <c r="G3024" s="102">
        <f t="shared" si="983"/>
        <v>10.18</v>
      </c>
      <c r="H3024" s="99">
        <f t="shared" si="981"/>
        <v>4621</v>
      </c>
      <c r="I3024" s="61">
        <v>2</v>
      </c>
      <c r="J3024" s="105" t="s">
        <v>649</v>
      </c>
      <c r="K3024" s="104" t="str">
        <f t="shared" si="1009"/>
        <v>2481134072</v>
      </c>
      <c r="L3024" s="68">
        <f t="shared" si="1010"/>
        <v>2254</v>
      </c>
    </row>
    <row r="3025" spans="2:12" ht="14.25" customHeight="1" x14ac:dyDescent="0.15">
      <c r="B3025" s="131" t="s">
        <v>469</v>
      </c>
      <c r="C3025" s="130" t="s">
        <v>234</v>
      </c>
      <c r="D3025" s="130">
        <v>4</v>
      </c>
      <c r="E3025" s="132">
        <v>409</v>
      </c>
      <c r="F3025" s="63" t="s">
        <v>633</v>
      </c>
      <c r="G3025" s="102">
        <f t="shared" si="983"/>
        <v>10.18</v>
      </c>
      <c r="H3025" s="99">
        <f t="shared" si="981"/>
        <v>4163</v>
      </c>
      <c r="I3025" s="61">
        <v>2</v>
      </c>
      <c r="J3025" s="105" t="s">
        <v>649</v>
      </c>
      <c r="K3025" s="104" t="str">
        <f t="shared" si="1009"/>
        <v>2481584072</v>
      </c>
      <c r="L3025" s="68">
        <f t="shared" si="1010"/>
        <v>2254</v>
      </c>
    </row>
    <row r="3026" spans="2:12" ht="14.25" customHeight="1" x14ac:dyDescent="0.15">
      <c r="B3026" s="131" t="s">
        <v>84</v>
      </c>
      <c r="C3026" s="130" t="s">
        <v>235</v>
      </c>
      <c r="D3026" s="130">
        <v>3</v>
      </c>
      <c r="E3026" s="132">
        <v>408</v>
      </c>
      <c r="F3026" s="63" t="s">
        <v>633</v>
      </c>
      <c r="G3026" s="102">
        <f t="shared" si="983"/>
        <v>10.18</v>
      </c>
      <c r="H3026" s="99">
        <f t="shared" si="981"/>
        <v>4153</v>
      </c>
      <c r="I3026" s="61">
        <v>2</v>
      </c>
      <c r="J3026" s="105" t="s">
        <v>649</v>
      </c>
      <c r="K3026" s="104" t="str">
        <f t="shared" si="1009"/>
        <v>2481143072</v>
      </c>
      <c r="L3026" s="68">
        <f t="shared" si="1010"/>
        <v>2047</v>
      </c>
    </row>
    <row r="3027" spans="2:12" ht="14.25" customHeight="1" x14ac:dyDescent="0.15">
      <c r="B3027" s="131" t="s">
        <v>470</v>
      </c>
      <c r="C3027" s="130" t="s">
        <v>236</v>
      </c>
      <c r="D3027" s="130">
        <v>3</v>
      </c>
      <c r="E3027" s="132">
        <v>367</v>
      </c>
      <c r="F3027" s="63" t="s">
        <v>633</v>
      </c>
      <c r="G3027" s="102">
        <f t="shared" si="983"/>
        <v>10.18</v>
      </c>
      <c r="H3027" s="99">
        <f t="shared" si="981"/>
        <v>3736</v>
      </c>
      <c r="I3027" s="61">
        <v>2</v>
      </c>
      <c r="J3027" s="105" t="s">
        <v>649</v>
      </c>
      <c r="K3027" s="104" t="str">
        <f t="shared" si="1009"/>
        <v>2481613072</v>
      </c>
      <c r="L3027" s="68">
        <f t="shared" si="1010"/>
        <v>2047</v>
      </c>
    </row>
    <row r="3028" spans="2:12" ht="14.25" customHeight="1" x14ac:dyDescent="0.15">
      <c r="B3028" s="131" t="s">
        <v>85</v>
      </c>
      <c r="C3028" s="130" t="s">
        <v>237</v>
      </c>
      <c r="D3028" s="130">
        <v>2</v>
      </c>
      <c r="E3028" s="132">
        <v>356</v>
      </c>
      <c r="F3028" s="63" t="s">
        <v>633</v>
      </c>
      <c r="G3028" s="102">
        <f t="shared" si="983"/>
        <v>10.18</v>
      </c>
      <c r="H3028" s="99">
        <f t="shared" si="981"/>
        <v>3624</v>
      </c>
      <c r="I3028" s="61">
        <v>2</v>
      </c>
      <c r="J3028" s="105" t="s">
        <v>649</v>
      </c>
      <c r="K3028" s="104" t="str">
        <f t="shared" si="1009"/>
        <v>2481152072</v>
      </c>
      <c r="L3028" s="68">
        <f t="shared" si="1010"/>
        <v>1810</v>
      </c>
    </row>
    <row r="3029" spans="2:12" ht="14.25" customHeight="1" x14ac:dyDescent="0.15">
      <c r="B3029" s="131" t="s">
        <v>471</v>
      </c>
      <c r="C3029" s="130" t="s">
        <v>238</v>
      </c>
      <c r="D3029" s="130">
        <v>2</v>
      </c>
      <c r="E3029" s="132">
        <v>320</v>
      </c>
      <c r="F3029" s="63" t="s">
        <v>633</v>
      </c>
      <c r="G3029" s="102">
        <f t="shared" si="983"/>
        <v>10.18</v>
      </c>
      <c r="H3029" s="99">
        <f t="shared" si="981"/>
        <v>3257</v>
      </c>
      <c r="I3029" s="61">
        <v>2</v>
      </c>
      <c r="J3029" s="105" t="s">
        <v>649</v>
      </c>
      <c r="K3029" s="104" t="str">
        <f t="shared" si="1009"/>
        <v>2481642072</v>
      </c>
      <c r="L3029" s="68">
        <f t="shared" si="1010"/>
        <v>1810</v>
      </c>
    </row>
    <row r="3030" spans="2:12" ht="14.25" customHeight="1" x14ac:dyDescent="0.15">
      <c r="B3030" s="131" t="s">
        <v>85</v>
      </c>
      <c r="C3030" s="130" t="s">
        <v>836</v>
      </c>
      <c r="D3030" s="130">
        <v>1</v>
      </c>
      <c r="E3030" s="132">
        <v>356</v>
      </c>
      <c r="F3030" s="63" t="s">
        <v>633</v>
      </c>
      <c r="G3030" s="102">
        <f t="shared" si="983"/>
        <v>10.18</v>
      </c>
      <c r="H3030" s="99">
        <f t="shared" si="981"/>
        <v>3624</v>
      </c>
      <c r="I3030" s="61">
        <v>2</v>
      </c>
      <c r="J3030" s="105" t="s">
        <v>649</v>
      </c>
      <c r="K3030" s="104" t="str">
        <f t="shared" si="1009"/>
        <v>2481151072</v>
      </c>
      <c r="L3030" s="68">
        <f t="shared" si="1010"/>
        <v>400</v>
      </c>
    </row>
    <row r="3031" spans="2:12" ht="14.25" customHeight="1" x14ac:dyDescent="0.15">
      <c r="B3031" s="131" t="s">
        <v>471</v>
      </c>
      <c r="C3031" s="130" t="s">
        <v>837</v>
      </c>
      <c r="D3031" s="130">
        <v>1</v>
      </c>
      <c r="E3031" s="132">
        <v>320</v>
      </c>
      <c r="F3031" s="63" t="s">
        <v>633</v>
      </c>
      <c r="G3031" s="102">
        <f t="shared" si="983"/>
        <v>10.18</v>
      </c>
      <c r="H3031" s="99">
        <f t="shared" si="981"/>
        <v>3257</v>
      </c>
      <c r="I3031" s="61">
        <v>2</v>
      </c>
      <c r="J3031" s="105" t="s">
        <v>649</v>
      </c>
      <c r="K3031" s="104" t="str">
        <f t="shared" si="1009"/>
        <v>2481641072</v>
      </c>
      <c r="L3031" s="68">
        <f t="shared" si="1010"/>
        <v>400</v>
      </c>
    </row>
    <row r="3032" spans="2:12" ht="14.25" customHeight="1" x14ac:dyDescent="0.15">
      <c r="B3032" s="131" t="s">
        <v>86</v>
      </c>
      <c r="C3032" s="130" t="s">
        <v>239</v>
      </c>
      <c r="D3032" s="130">
        <v>6</v>
      </c>
      <c r="E3032" s="132">
        <v>421</v>
      </c>
      <c r="F3032" s="63" t="s">
        <v>633</v>
      </c>
      <c r="G3032" s="102">
        <f t="shared" si="983"/>
        <v>10.18</v>
      </c>
      <c r="H3032" s="99">
        <f t="shared" si="981"/>
        <v>4285</v>
      </c>
      <c r="I3032" s="61">
        <v>2</v>
      </c>
      <c r="J3032" s="105" t="s">
        <v>649</v>
      </c>
      <c r="K3032" s="104" t="str">
        <f t="shared" si="1009"/>
        <v>2481316072</v>
      </c>
      <c r="L3032" s="68">
        <f t="shared" si="1010"/>
        <v>2292</v>
      </c>
    </row>
    <row r="3033" spans="2:12" ht="14.25" customHeight="1" x14ac:dyDescent="0.15">
      <c r="B3033" s="131" t="s">
        <v>472</v>
      </c>
      <c r="C3033" s="130" t="s">
        <v>240</v>
      </c>
      <c r="D3033" s="130">
        <v>6</v>
      </c>
      <c r="E3033" s="132">
        <v>379</v>
      </c>
      <c r="F3033" s="63" t="s">
        <v>633</v>
      </c>
      <c r="G3033" s="102">
        <f t="shared" si="983"/>
        <v>10.18</v>
      </c>
      <c r="H3033" s="99">
        <f t="shared" si="981"/>
        <v>3858</v>
      </c>
      <c r="I3033" s="61">
        <v>2</v>
      </c>
      <c r="J3033" s="105" t="s">
        <v>649</v>
      </c>
      <c r="K3033" s="104" t="str">
        <f t="shared" si="1009"/>
        <v>2481676072</v>
      </c>
      <c r="L3033" s="68">
        <f t="shared" si="1010"/>
        <v>2292</v>
      </c>
    </row>
    <row r="3034" spans="2:12" ht="14.25" customHeight="1" x14ac:dyDescent="0.15">
      <c r="B3034" s="131" t="s">
        <v>87</v>
      </c>
      <c r="C3034" s="130" t="s">
        <v>241</v>
      </c>
      <c r="D3034" s="130">
        <v>5</v>
      </c>
      <c r="E3034" s="132">
        <v>369</v>
      </c>
      <c r="F3034" s="63" t="s">
        <v>633</v>
      </c>
      <c r="G3034" s="102">
        <f t="shared" si="983"/>
        <v>10.18</v>
      </c>
      <c r="H3034" s="99">
        <f t="shared" si="981"/>
        <v>3756</v>
      </c>
      <c r="I3034" s="61">
        <v>2</v>
      </c>
      <c r="J3034" s="105" t="s">
        <v>649</v>
      </c>
      <c r="K3034" s="104" t="str">
        <f t="shared" si="1009"/>
        <v>2481325072</v>
      </c>
      <c r="L3034" s="68">
        <f t="shared" si="1010"/>
        <v>1806</v>
      </c>
    </row>
    <row r="3035" spans="2:12" ht="14.25" customHeight="1" x14ac:dyDescent="0.15">
      <c r="B3035" s="131" t="s">
        <v>473</v>
      </c>
      <c r="C3035" s="130" t="s">
        <v>242</v>
      </c>
      <c r="D3035" s="130">
        <v>5</v>
      </c>
      <c r="E3035" s="132">
        <v>332</v>
      </c>
      <c r="F3035" s="63" t="s">
        <v>633</v>
      </c>
      <c r="G3035" s="102">
        <f t="shared" si="983"/>
        <v>10.18</v>
      </c>
      <c r="H3035" s="99">
        <f t="shared" si="981"/>
        <v>3379</v>
      </c>
      <c r="I3035" s="61">
        <v>2</v>
      </c>
      <c r="J3035" s="105" t="s">
        <v>649</v>
      </c>
      <c r="K3035" s="104" t="str">
        <f t="shared" si="1009"/>
        <v>2481705072</v>
      </c>
      <c r="L3035" s="68">
        <f t="shared" si="1010"/>
        <v>1806</v>
      </c>
    </row>
    <row r="3036" spans="2:12" ht="14.25" customHeight="1" x14ac:dyDescent="0.15">
      <c r="B3036" s="131" t="s">
        <v>88</v>
      </c>
      <c r="C3036" s="130" t="s">
        <v>243</v>
      </c>
      <c r="D3036" s="130">
        <v>4</v>
      </c>
      <c r="E3036" s="132">
        <v>223</v>
      </c>
      <c r="F3036" s="63" t="s">
        <v>633</v>
      </c>
      <c r="G3036" s="102">
        <f t="shared" si="983"/>
        <v>10.18</v>
      </c>
      <c r="H3036" s="99">
        <f t="shared" si="981"/>
        <v>2270</v>
      </c>
      <c r="I3036" s="61">
        <v>2</v>
      </c>
      <c r="J3036" s="105" t="s">
        <v>649</v>
      </c>
      <c r="K3036" s="104" t="str">
        <f t="shared" si="1009"/>
        <v>2481334072</v>
      </c>
      <c r="L3036" s="68">
        <f t="shared" si="1010"/>
        <v>2703</v>
      </c>
    </row>
    <row r="3037" spans="2:12" ht="14.25" customHeight="1" x14ac:dyDescent="0.15">
      <c r="B3037" s="131" t="s">
        <v>474</v>
      </c>
      <c r="C3037" s="130" t="s">
        <v>244</v>
      </c>
      <c r="D3037" s="130">
        <v>4</v>
      </c>
      <c r="E3037" s="132">
        <v>201</v>
      </c>
      <c r="F3037" s="63" t="s">
        <v>633</v>
      </c>
      <c r="G3037" s="102">
        <f t="shared" si="983"/>
        <v>10.18</v>
      </c>
      <c r="H3037" s="99">
        <f t="shared" si="981"/>
        <v>2046</v>
      </c>
      <c r="I3037" s="61">
        <v>2</v>
      </c>
      <c r="J3037" s="105" t="s">
        <v>649</v>
      </c>
      <c r="K3037" s="104" t="str">
        <f t="shared" si="1009"/>
        <v>2481734072</v>
      </c>
      <c r="L3037" s="68">
        <f t="shared" si="1010"/>
        <v>2703</v>
      </c>
    </row>
    <row r="3038" spans="2:12" ht="14.25" customHeight="1" x14ac:dyDescent="0.15">
      <c r="B3038" s="131" t="s">
        <v>89</v>
      </c>
      <c r="C3038" s="130" t="s">
        <v>245</v>
      </c>
      <c r="D3038" s="130">
        <v>3</v>
      </c>
      <c r="E3038" s="132">
        <v>168</v>
      </c>
      <c r="F3038" s="63" t="s">
        <v>633</v>
      </c>
      <c r="G3038" s="102">
        <f t="shared" si="983"/>
        <v>10.18</v>
      </c>
      <c r="H3038" s="99">
        <f t="shared" si="981"/>
        <v>1710</v>
      </c>
      <c r="I3038" s="61">
        <v>2</v>
      </c>
      <c r="J3038" s="105" t="s">
        <v>649</v>
      </c>
      <c r="K3038" s="104" t="str">
        <f t="shared" si="1009"/>
        <v>2481343072</v>
      </c>
      <c r="L3038" s="68">
        <f t="shared" si="1010"/>
        <v>2908</v>
      </c>
    </row>
    <row r="3039" spans="2:12" ht="14.25" customHeight="1" x14ac:dyDescent="0.15">
      <c r="B3039" s="131" t="s">
        <v>475</v>
      </c>
      <c r="C3039" s="130" t="s">
        <v>246</v>
      </c>
      <c r="D3039" s="130">
        <v>3</v>
      </c>
      <c r="E3039" s="132">
        <v>151</v>
      </c>
      <c r="F3039" s="63" t="s">
        <v>633</v>
      </c>
      <c r="G3039" s="102">
        <f t="shared" si="983"/>
        <v>10.18</v>
      </c>
      <c r="H3039" s="99">
        <f t="shared" si="981"/>
        <v>1537</v>
      </c>
      <c r="I3039" s="61">
        <v>2</v>
      </c>
      <c r="J3039" s="105" t="s">
        <v>649</v>
      </c>
      <c r="K3039" s="104" t="str">
        <f t="shared" si="1009"/>
        <v>2481763072</v>
      </c>
      <c r="L3039" s="68">
        <f t="shared" si="1010"/>
        <v>2908</v>
      </c>
    </row>
    <row r="3040" spans="2:12" ht="14.25" customHeight="1" x14ac:dyDescent="0.15">
      <c r="B3040" s="131" t="s">
        <v>90</v>
      </c>
      <c r="C3040" s="130" t="s">
        <v>247</v>
      </c>
      <c r="D3040" s="130">
        <v>2</v>
      </c>
      <c r="E3040" s="132">
        <v>121</v>
      </c>
      <c r="F3040" s="63" t="s">
        <v>633</v>
      </c>
      <c r="G3040" s="102">
        <f t="shared" si="983"/>
        <v>10.18</v>
      </c>
      <c r="H3040" s="99">
        <f t="shared" si="981"/>
        <v>1231</v>
      </c>
      <c r="I3040" s="61">
        <v>2</v>
      </c>
      <c r="J3040" s="105" t="s">
        <v>649</v>
      </c>
      <c r="K3040" s="104" t="str">
        <f t="shared" si="1009"/>
        <v>2481352072</v>
      </c>
      <c r="L3040" s="68">
        <f t="shared" si="1010"/>
        <v>2939</v>
      </c>
    </row>
    <row r="3041" spans="2:12" ht="14.25" customHeight="1" x14ac:dyDescent="0.15">
      <c r="B3041" s="131" t="s">
        <v>476</v>
      </c>
      <c r="C3041" s="130" t="s">
        <v>248</v>
      </c>
      <c r="D3041" s="130">
        <v>2</v>
      </c>
      <c r="E3041" s="132">
        <v>109</v>
      </c>
      <c r="F3041" s="63" t="s">
        <v>633</v>
      </c>
      <c r="G3041" s="102">
        <f t="shared" si="983"/>
        <v>10.18</v>
      </c>
      <c r="H3041" s="99">
        <f t="shared" si="981"/>
        <v>1109</v>
      </c>
      <c r="I3041" s="61">
        <v>2</v>
      </c>
      <c r="J3041" s="105" t="s">
        <v>649</v>
      </c>
      <c r="K3041" s="104" t="str">
        <f t="shared" si="1009"/>
        <v>2481792072</v>
      </c>
      <c r="L3041" s="68">
        <f t="shared" si="1010"/>
        <v>2939</v>
      </c>
    </row>
    <row r="3042" spans="2:12" ht="14.25" customHeight="1" x14ac:dyDescent="0.15">
      <c r="B3042" s="131" t="s">
        <v>90</v>
      </c>
      <c r="C3042" s="130" t="s">
        <v>838</v>
      </c>
      <c r="D3042" s="130">
        <v>1</v>
      </c>
      <c r="E3042" s="132">
        <v>121</v>
      </c>
      <c r="F3042" s="63" t="s">
        <v>633</v>
      </c>
      <c r="G3042" s="102">
        <f t="shared" si="983"/>
        <v>10.18</v>
      </c>
      <c r="H3042" s="99">
        <f t="shared" si="981"/>
        <v>1231</v>
      </c>
      <c r="I3042" s="61">
        <v>2</v>
      </c>
      <c r="J3042" s="105" t="s">
        <v>649</v>
      </c>
      <c r="K3042" s="104" t="str">
        <f t="shared" si="1009"/>
        <v>2481351072</v>
      </c>
      <c r="L3042" s="68">
        <f t="shared" si="1010"/>
        <v>219</v>
      </c>
    </row>
    <row r="3043" spans="2:12" ht="14.25" customHeight="1" x14ac:dyDescent="0.15">
      <c r="B3043" s="131" t="s">
        <v>476</v>
      </c>
      <c r="C3043" s="130" t="s">
        <v>839</v>
      </c>
      <c r="D3043" s="130">
        <v>1</v>
      </c>
      <c r="E3043" s="132">
        <v>109</v>
      </c>
      <c r="F3043" s="63" t="s">
        <v>633</v>
      </c>
      <c r="G3043" s="102">
        <f t="shared" si="983"/>
        <v>10.18</v>
      </c>
      <c r="H3043" s="99">
        <f t="shared" si="981"/>
        <v>1109</v>
      </c>
      <c r="I3043" s="61">
        <v>2</v>
      </c>
      <c r="J3043" s="105" t="s">
        <v>649</v>
      </c>
      <c r="K3043" s="104" t="str">
        <f t="shared" si="1009"/>
        <v>2481791072</v>
      </c>
      <c r="L3043" s="68">
        <f t="shared" si="1010"/>
        <v>219</v>
      </c>
    </row>
    <row r="3044" spans="2:12" ht="14.25" customHeight="1" x14ac:dyDescent="0.15">
      <c r="B3044" s="131" t="s">
        <v>91</v>
      </c>
      <c r="C3044" s="130" t="s">
        <v>249</v>
      </c>
      <c r="D3044" s="130">
        <v>3</v>
      </c>
      <c r="E3044" s="132">
        <v>549</v>
      </c>
      <c r="F3044" s="63" t="s">
        <v>633</v>
      </c>
      <c r="G3044" s="102">
        <f t="shared" si="983"/>
        <v>10.18</v>
      </c>
      <c r="H3044" s="99">
        <f t="shared" si="981"/>
        <v>5588</v>
      </c>
      <c r="I3044" s="61">
        <v>2</v>
      </c>
      <c r="J3044" s="105" t="s">
        <v>649</v>
      </c>
      <c r="K3044" s="104" t="str">
        <f t="shared" si="1009"/>
        <v>2481213072</v>
      </c>
      <c r="L3044" s="68">
        <f t="shared" si="1010"/>
        <v>2710</v>
      </c>
    </row>
    <row r="3045" spans="2:12" ht="14.25" customHeight="1" x14ac:dyDescent="0.15">
      <c r="B3045" s="131" t="s">
        <v>477</v>
      </c>
      <c r="C3045" s="130" t="s">
        <v>250</v>
      </c>
      <c r="D3045" s="130">
        <v>3</v>
      </c>
      <c r="E3045" s="132">
        <v>494</v>
      </c>
      <c r="F3045" s="63" t="s">
        <v>633</v>
      </c>
      <c r="G3045" s="102">
        <f t="shared" si="983"/>
        <v>10.18</v>
      </c>
      <c r="H3045" s="99">
        <f t="shared" si="981"/>
        <v>5028</v>
      </c>
      <c r="I3045" s="61">
        <v>2</v>
      </c>
      <c r="J3045" s="105" t="s">
        <v>649</v>
      </c>
      <c r="K3045" s="104" t="str">
        <f t="shared" si="1009"/>
        <v>2481823072</v>
      </c>
      <c r="L3045" s="68">
        <f t="shared" si="1010"/>
        <v>2710</v>
      </c>
    </row>
    <row r="3046" spans="2:12" ht="14.25" customHeight="1" x14ac:dyDescent="0.15">
      <c r="B3046" s="131" t="s">
        <v>92</v>
      </c>
      <c r="C3046" s="130" t="s">
        <v>251</v>
      </c>
      <c r="D3046" s="130">
        <v>2</v>
      </c>
      <c r="E3046" s="132">
        <v>431</v>
      </c>
      <c r="F3046" s="63" t="s">
        <v>633</v>
      </c>
      <c r="G3046" s="102">
        <f t="shared" si="983"/>
        <v>10.18</v>
      </c>
      <c r="H3046" s="99">
        <f t="shared" si="981"/>
        <v>4387</v>
      </c>
      <c r="I3046" s="61">
        <v>2</v>
      </c>
      <c r="J3046" s="105" t="s">
        <v>649</v>
      </c>
      <c r="K3046" s="104" t="str">
        <f t="shared" si="1009"/>
        <v>2481222072</v>
      </c>
      <c r="L3046" s="68">
        <f t="shared" si="1010"/>
        <v>1721</v>
      </c>
    </row>
    <row r="3047" spans="2:12" ht="14.25" customHeight="1" x14ac:dyDescent="0.15">
      <c r="B3047" s="131" t="s">
        <v>478</v>
      </c>
      <c r="C3047" s="130" t="s">
        <v>252</v>
      </c>
      <c r="D3047" s="130">
        <v>2</v>
      </c>
      <c r="E3047" s="132">
        <v>388</v>
      </c>
      <c r="F3047" s="63" t="s">
        <v>633</v>
      </c>
      <c r="G3047" s="102">
        <f t="shared" si="983"/>
        <v>10.18</v>
      </c>
      <c r="H3047" s="99">
        <f t="shared" si="981"/>
        <v>3949</v>
      </c>
      <c r="I3047" s="61">
        <v>2</v>
      </c>
      <c r="J3047" s="105" t="s">
        <v>649</v>
      </c>
      <c r="K3047" s="104" t="str">
        <f t="shared" si="1009"/>
        <v>2481852072</v>
      </c>
      <c r="L3047" s="68">
        <f t="shared" si="1010"/>
        <v>1721</v>
      </c>
    </row>
    <row r="3048" spans="2:12" ht="14.25" customHeight="1" x14ac:dyDescent="0.15">
      <c r="B3048" s="131" t="s">
        <v>93</v>
      </c>
      <c r="C3048" s="130" t="s">
        <v>253</v>
      </c>
      <c r="D3048" s="130">
        <v>1</v>
      </c>
      <c r="E3048" s="132">
        <v>356</v>
      </c>
      <c r="F3048" s="63" t="s">
        <v>633</v>
      </c>
      <c r="G3048" s="102">
        <f t="shared" si="983"/>
        <v>10.18</v>
      </c>
      <c r="H3048" s="99">
        <f t="shared" si="981"/>
        <v>3624</v>
      </c>
      <c r="I3048" s="61">
        <v>2</v>
      </c>
      <c r="J3048" s="105" t="s">
        <v>649</v>
      </c>
      <c r="K3048" s="104" t="str">
        <f t="shared" si="1009"/>
        <v>2481231072</v>
      </c>
      <c r="L3048" s="68">
        <f t="shared" si="1010"/>
        <v>400</v>
      </c>
    </row>
    <row r="3049" spans="2:12" ht="14.25" customHeight="1" x14ac:dyDescent="0.15">
      <c r="B3049" s="131" t="s">
        <v>479</v>
      </c>
      <c r="C3049" s="130" t="s">
        <v>254</v>
      </c>
      <c r="D3049" s="130">
        <v>1</v>
      </c>
      <c r="E3049" s="132">
        <v>320</v>
      </c>
      <c r="F3049" s="63" t="s">
        <v>633</v>
      </c>
      <c r="G3049" s="102">
        <f t="shared" si="983"/>
        <v>10.18</v>
      </c>
      <c r="H3049" s="99">
        <f t="shared" si="981"/>
        <v>3257</v>
      </c>
      <c r="I3049" s="61">
        <v>2</v>
      </c>
      <c r="J3049" s="105" t="s">
        <v>649</v>
      </c>
      <c r="K3049" s="104" t="str">
        <f t="shared" si="1009"/>
        <v>2481881072</v>
      </c>
      <c r="L3049" s="68">
        <f t="shared" si="1010"/>
        <v>400</v>
      </c>
    </row>
    <row r="3050" spans="2:12" ht="14.25" customHeight="1" x14ac:dyDescent="0.15">
      <c r="B3050" s="131" t="s">
        <v>94</v>
      </c>
      <c r="C3050" s="130" t="s">
        <v>255</v>
      </c>
      <c r="D3050" s="130">
        <v>3</v>
      </c>
      <c r="E3050" s="132">
        <v>369</v>
      </c>
      <c r="F3050" s="63" t="s">
        <v>633</v>
      </c>
      <c r="G3050" s="102">
        <f t="shared" si="983"/>
        <v>10.18</v>
      </c>
      <c r="H3050" s="99">
        <f t="shared" si="981"/>
        <v>3756</v>
      </c>
      <c r="I3050" s="61">
        <v>2</v>
      </c>
      <c r="J3050" s="105" t="s">
        <v>649</v>
      </c>
      <c r="K3050" s="104" t="str">
        <f t="shared" si="1009"/>
        <v>2481413072</v>
      </c>
      <c r="L3050" s="68">
        <f t="shared" si="1010"/>
        <v>1806</v>
      </c>
    </row>
    <row r="3051" spans="2:12" ht="14.25" customHeight="1" x14ac:dyDescent="0.15">
      <c r="B3051" s="131" t="s">
        <v>480</v>
      </c>
      <c r="C3051" s="130" t="s">
        <v>256</v>
      </c>
      <c r="D3051" s="130">
        <v>3</v>
      </c>
      <c r="E3051" s="132">
        <v>332</v>
      </c>
      <c r="F3051" s="63" t="s">
        <v>633</v>
      </c>
      <c r="G3051" s="102">
        <f t="shared" si="983"/>
        <v>10.18</v>
      </c>
      <c r="H3051" s="99">
        <f t="shared" si="981"/>
        <v>3379</v>
      </c>
      <c r="I3051" s="61">
        <v>2</v>
      </c>
      <c r="J3051" s="105" t="s">
        <v>649</v>
      </c>
      <c r="K3051" s="104" t="str">
        <f t="shared" si="1009"/>
        <v>2481913072</v>
      </c>
      <c r="L3051" s="68">
        <f t="shared" si="1010"/>
        <v>1806</v>
      </c>
    </row>
    <row r="3052" spans="2:12" ht="14.25" customHeight="1" x14ac:dyDescent="0.15">
      <c r="B3052" s="131" t="s">
        <v>95</v>
      </c>
      <c r="C3052" s="130" t="s">
        <v>257</v>
      </c>
      <c r="D3052" s="130">
        <v>2</v>
      </c>
      <c r="E3052" s="132">
        <v>195</v>
      </c>
      <c r="F3052" s="63" t="s">
        <v>633</v>
      </c>
      <c r="G3052" s="102">
        <f t="shared" si="983"/>
        <v>10.18</v>
      </c>
      <c r="H3052" s="99">
        <f t="shared" si="981"/>
        <v>1985</v>
      </c>
      <c r="I3052" s="61">
        <v>2</v>
      </c>
      <c r="J3052" s="105" t="s">
        <v>649</v>
      </c>
      <c r="K3052" s="104" t="str">
        <f t="shared" si="1009"/>
        <v>2481422072</v>
      </c>
      <c r="L3052" s="68">
        <f t="shared" si="1010"/>
        <v>2520</v>
      </c>
    </row>
    <row r="3053" spans="2:12" ht="14.25" customHeight="1" x14ac:dyDescent="0.15">
      <c r="B3053" s="131" t="s">
        <v>481</v>
      </c>
      <c r="C3053" s="130" t="s">
        <v>258</v>
      </c>
      <c r="D3053" s="130">
        <v>2</v>
      </c>
      <c r="E3053" s="132">
        <v>176</v>
      </c>
      <c r="F3053" s="63" t="s">
        <v>633</v>
      </c>
      <c r="G3053" s="102">
        <f t="shared" si="983"/>
        <v>10.18</v>
      </c>
      <c r="H3053" s="99">
        <f t="shared" si="981"/>
        <v>1791</v>
      </c>
      <c r="I3053" s="61">
        <v>2</v>
      </c>
      <c r="J3053" s="105" t="s">
        <v>649</v>
      </c>
      <c r="K3053" s="104" t="str">
        <f t="shared" si="1009"/>
        <v>2481942072</v>
      </c>
      <c r="L3053" s="68">
        <f t="shared" si="1010"/>
        <v>2520</v>
      </c>
    </row>
    <row r="3054" spans="2:12" ht="14.25" customHeight="1" x14ac:dyDescent="0.15">
      <c r="B3054" s="131" t="s">
        <v>96</v>
      </c>
      <c r="C3054" s="130" t="s">
        <v>259</v>
      </c>
      <c r="D3054" s="130">
        <v>1</v>
      </c>
      <c r="E3054" s="132">
        <v>121</v>
      </c>
      <c r="F3054" s="63" t="s">
        <v>633</v>
      </c>
      <c r="G3054" s="102">
        <f t="shared" si="983"/>
        <v>10.18</v>
      </c>
      <c r="H3054" s="99">
        <f t="shared" si="981"/>
        <v>1231</v>
      </c>
      <c r="I3054" s="61">
        <v>2</v>
      </c>
      <c r="J3054" s="105" t="s">
        <v>649</v>
      </c>
      <c r="K3054" s="104" t="str">
        <f t="shared" si="1009"/>
        <v>2481431072</v>
      </c>
      <c r="L3054" s="68">
        <f t="shared" si="1010"/>
        <v>219</v>
      </c>
    </row>
    <row r="3055" spans="2:12" ht="14.25" customHeight="1" x14ac:dyDescent="0.15">
      <c r="B3055" s="131" t="s">
        <v>482</v>
      </c>
      <c r="C3055" s="130" t="s">
        <v>260</v>
      </c>
      <c r="D3055" s="130">
        <v>1</v>
      </c>
      <c r="E3055" s="132">
        <v>109</v>
      </c>
      <c r="F3055" s="63" t="s">
        <v>633</v>
      </c>
      <c r="G3055" s="102">
        <f t="shared" si="983"/>
        <v>10.18</v>
      </c>
      <c r="H3055" s="99">
        <f t="shared" si="981"/>
        <v>1109</v>
      </c>
      <c r="I3055" s="61">
        <v>2</v>
      </c>
      <c r="J3055" s="105" t="s">
        <v>649</v>
      </c>
      <c r="K3055" s="104" t="str">
        <f t="shared" si="1009"/>
        <v>2481971072</v>
      </c>
      <c r="L3055" s="68">
        <f t="shared" si="1010"/>
        <v>219</v>
      </c>
    </row>
    <row r="3056" spans="2:12" ht="14.25" customHeight="1" x14ac:dyDescent="0.15">
      <c r="B3056" s="131" t="s">
        <v>483</v>
      </c>
      <c r="C3056" s="130" t="s">
        <v>261</v>
      </c>
      <c r="D3056" s="130">
        <v>6</v>
      </c>
      <c r="E3056" s="132">
        <v>815</v>
      </c>
      <c r="F3056" s="63" t="s">
        <v>633</v>
      </c>
      <c r="G3056" s="102">
        <f t="shared" si="983"/>
        <v>10.18</v>
      </c>
      <c r="H3056" s="99">
        <f t="shared" si="981"/>
        <v>8296</v>
      </c>
      <c r="I3056" s="61">
        <v>2</v>
      </c>
      <c r="J3056" s="105" t="s">
        <v>649</v>
      </c>
      <c r="K3056" s="104" t="str">
        <f t="shared" si="1009"/>
        <v>2488016072</v>
      </c>
      <c r="L3056" s="68">
        <f t="shared" si="1010"/>
        <v>3165</v>
      </c>
    </row>
    <row r="3057" spans="2:12" ht="14.25" customHeight="1" x14ac:dyDescent="0.15">
      <c r="B3057" s="131" t="s">
        <v>484</v>
      </c>
      <c r="C3057" s="130" t="s">
        <v>262</v>
      </c>
      <c r="D3057" s="130">
        <v>6</v>
      </c>
      <c r="E3057" s="132">
        <v>734</v>
      </c>
      <c r="F3057" s="63" t="s">
        <v>633</v>
      </c>
      <c r="G3057" s="102">
        <f t="shared" si="983"/>
        <v>10.18</v>
      </c>
      <c r="H3057" s="99">
        <f t="shared" si="981"/>
        <v>7472</v>
      </c>
      <c r="I3057" s="61">
        <v>2</v>
      </c>
      <c r="J3057" s="105" t="s">
        <v>649</v>
      </c>
      <c r="K3057" s="104" t="str">
        <f t="shared" si="1009"/>
        <v>2488036072</v>
      </c>
      <c r="L3057" s="68">
        <f t="shared" si="1010"/>
        <v>3165</v>
      </c>
    </row>
    <row r="3058" spans="2:12" ht="14.25" customHeight="1" x14ac:dyDescent="0.15">
      <c r="B3058" s="131" t="s">
        <v>485</v>
      </c>
      <c r="C3058" s="130" t="s">
        <v>263</v>
      </c>
      <c r="D3058" s="130">
        <v>5</v>
      </c>
      <c r="E3058" s="132">
        <v>718</v>
      </c>
      <c r="F3058" s="63" t="s">
        <v>633</v>
      </c>
      <c r="G3058" s="102">
        <f t="shared" si="983"/>
        <v>10.18</v>
      </c>
      <c r="H3058" s="99">
        <f t="shared" si="981"/>
        <v>7309</v>
      </c>
      <c r="I3058" s="61">
        <v>2</v>
      </c>
      <c r="J3058" s="105" t="s">
        <v>649</v>
      </c>
      <c r="K3058" s="104" t="str">
        <f t="shared" si="1009"/>
        <v>2488055072</v>
      </c>
      <c r="L3058" s="68">
        <f t="shared" si="1010"/>
        <v>2710</v>
      </c>
    </row>
    <row r="3059" spans="2:12" ht="14.25" customHeight="1" x14ac:dyDescent="0.15">
      <c r="B3059" s="131" t="s">
        <v>486</v>
      </c>
      <c r="C3059" s="130" t="s">
        <v>264</v>
      </c>
      <c r="D3059" s="130">
        <v>5</v>
      </c>
      <c r="E3059" s="132">
        <v>646</v>
      </c>
      <c r="F3059" s="63" t="s">
        <v>633</v>
      </c>
      <c r="G3059" s="102">
        <f t="shared" si="983"/>
        <v>10.18</v>
      </c>
      <c r="H3059" s="99">
        <f t="shared" ref="H3059:H3122" si="1011">ROUNDDOWN(E3059*G3059,0)</f>
        <v>6576</v>
      </c>
      <c r="I3059" s="61">
        <v>2</v>
      </c>
      <c r="J3059" s="105" t="s">
        <v>649</v>
      </c>
      <c r="K3059" s="104" t="str">
        <f t="shared" si="1009"/>
        <v>2488075072</v>
      </c>
      <c r="L3059" s="68">
        <f t="shared" si="1010"/>
        <v>2710</v>
      </c>
    </row>
    <row r="3060" spans="2:12" ht="14.25" customHeight="1" x14ac:dyDescent="0.15">
      <c r="B3060" s="131" t="s">
        <v>487</v>
      </c>
      <c r="C3060" s="130" t="s">
        <v>265</v>
      </c>
      <c r="D3060" s="130">
        <v>4</v>
      </c>
      <c r="E3060" s="132">
        <v>622</v>
      </c>
      <c r="F3060" s="63" t="s">
        <v>633</v>
      </c>
      <c r="G3060" s="102">
        <f t="shared" ref="G3060:G3123" si="1012">G$2930</f>
        <v>10.18</v>
      </c>
      <c r="H3060" s="99">
        <f t="shared" si="1011"/>
        <v>6331</v>
      </c>
      <c r="I3060" s="61">
        <v>2</v>
      </c>
      <c r="J3060" s="105" t="s">
        <v>649</v>
      </c>
      <c r="K3060" s="104" t="str">
        <f t="shared" si="1009"/>
        <v>2488094072</v>
      </c>
      <c r="L3060" s="68">
        <f t="shared" si="1010"/>
        <v>2254</v>
      </c>
    </row>
    <row r="3061" spans="2:12" ht="14.25" customHeight="1" x14ac:dyDescent="0.15">
      <c r="B3061" s="131" t="s">
        <v>488</v>
      </c>
      <c r="C3061" s="130" t="s">
        <v>266</v>
      </c>
      <c r="D3061" s="130">
        <v>4</v>
      </c>
      <c r="E3061" s="132">
        <v>560</v>
      </c>
      <c r="F3061" s="63" t="s">
        <v>633</v>
      </c>
      <c r="G3061" s="102">
        <f t="shared" si="1012"/>
        <v>10.18</v>
      </c>
      <c r="H3061" s="99">
        <f t="shared" si="1011"/>
        <v>5700</v>
      </c>
      <c r="I3061" s="61">
        <v>2</v>
      </c>
      <c r="J3061" s="105" t="s">
        <v>649</v>
      </c>
      <c r="K3061" s="104" t="str">
        <f t="shared" si="1009"/>
        <v>2488114072</v>
      </c>
      <c r="L3061" s="68">
        <f t="shared" si="1010"/>
        <v>2254</v>
      </c>
    </row>
    <row r="3062" spans="2:12" ht="14.25" customHeight="1" x14ac:dyDescent="0.15">
      <c r="B3062" s="131" t="s">
        <v>489</v>
      </c>
      <c r="C3062" s="130" t="s">
        <v>267</v>
      </c>
      <c r="D3062" s="130">
        <v>3</v>
      </c>
      <c r="E3062" s="132">
        <v>577</v>
      </c>
      <c r="F3062" s="63" t="s">
        <v>633</v>
      </c>
      <c r="G3062" s="102">
        <f t="shared" si="1012"/>
        <v>10.18</v>
      </c>
      <c r="H3062" s="99">
        <f t="shared" si="1011"/>
        <v>5873</v>
      </c>
      <c r="I3062" s="61">
        <v>2</v>
      </c>
      <c r="J3062" s="105" t="s">
        <v>649</v>
      </c>
      <c r="K3062" s="104" t="str">
        <f t="shared" si="1009"/>
        <v>2488133072</v>
      </c>
      <c r="L3062" s="68">
        <f t="shared" si="1010"/>
        <v>2047</v>
      </c>
    </row>
    <row r="3063" spans="2:12" ht="14.25" customHeight="1" x14ac:dyDescent="0.15">
      <c r="B3063" s="131" t="s">
        <v>490</v>
      </c>
      <c r="C3063" s="130" t="s">
        <v>268</v>
      </c>
      <c r="D3063" s="130">
        <v>3</v>
      </c>
      <c r="E3063" s="132">
        <v>519</v>
      </c>
      <c r="F3063" s="63" t="s">
        <v>633</v>
      </c>
      <c r="G3063" s="102">
        <f t="shared" si="1012"/>
        <v>10.18</v>
      </c>
      <c r="H3063" s="99">
        <f t="shared" si="1011"/>
        <v>5283</v>
      </c>
      <c r="I3063" s="61">
        <v>2</v>
      </c>
      <c r="J3063" s="105" t="s">
        <v>649</v>
      </c>
      <c r="K3063" s="104" t="str">
        <f t="shared" si="1009"/>
        <v>2488153072</v>
      </c>
      <c r="L3063" s="68">
        <f t="shared" si="1010"/>
        <v>2047</v>
      </c>
    </row>
    <row r="3064" spans="2:12" ht="14.25" customHeight="1" x14ac:dyDescent="0.15">
      <c r="B3064" s="131" t="s">
        <v>491</v>
      </c>
      <c r="C3064" s="130" t="s">
        <v>269</v>
      </c>
      <c r="D3064" s="130">
        <v>2</v>
      </c>
      <c r="E3064" s="132">
        <v>526</v>
      </c>
      <c r="F3064" s="63" t="s">
        <v>633</v>
      </c>
      <c r="G3064" s="102">
        <f t="shared" si="1012"/>
        <v>10.18</v>
      </c>
      <c r="H3064" s="99">
        <f t="shared" si="1011"/>
        <v>5354</v>
      </c>
      <c r="I3064" s="61">
        <v>2</v>
      </c>
      <c r="J3064" s="105" t="s">
        <v>649</v>
      </c>
      <c r="K3064" s="104" t="str">
        <f t="shared" si="1009"/>
        <v>2488172072</v>
      </c>
      <c r="L3064" s="68">
        <f t="shared" si="1010"/>
        <v>1810</v>
      </c>
    </row>
    <row r="3065" spans="2:12" ht="14.25" customHeight="1" x14ac:dyDescent="0.15">
      <c r="B3065" s="131" t="s">
        <v>492</v>
      </c>
      <c r="C3065" s="130" t="s">
        <v>270</v>
      </c>
      <c r="D3065" s="130">
        <v>2</v>
      </c>
      <c r="E3065" s="132">
        <v>473</v>
      </c>
      <c r="F3065" s="63" t="s">
        <v>633</v>
      </c>
      <c r="G3065" s="102">
        <f t="shared" si="1012"/>
        <v>10.18</v>
      </c>
      <c r="H3065" s="99">
        <f t="shared" si="1011"/>
        <v>4815</v>
      </c>
      <c r="I3065" s="61">
        <v>2</v>
      </c>
      <c r="J3065" s="105" t="s">
        <v>649</v>
      </c>
      <c r="K3065" s="104" t="str">
        <f t="shared" si="1009"/>
        <v>2488192072</v>
      </c>
      <c r="L3065" s="68">
        <f t="shared" si="1010"/>
        <v>1810</v>
      </c>
    </row>
    <row r="3066" spans="2:12" ht="14.25" customHeight="1" x14ac:dyDescent="0.15">
      <c r="B3066" s="131" t="s">
        <v>491</v>
      </c>
      <c r="C3066" s="130" t="s">
        <v>713</v>
      </c>
      <c r="D3066" s="130">
        <v>1</v>
      </c>
      <c r="E3066" s="132">
        <v>526</v>
      </c>
      <c r="F3066" s="63" t="s">
        <v>633</v>
      </c>
      <c r="G3066" s="102">
        <f t="shared" si="1012"/>
        <v>10.18</v>
      </c>
      <c r="H3066" s="99">
        <f t="shared" si="1011"/>
        <v>5354</v>
      </c>
      <c r="I3066" s="61">
        <v>2</v>
      </c>
      <c r="J3066" s="105" t="s">
        <v>649</v>
      </c>
      <c r="K3066" s="104" t="str">
        <f t="shared" si="1009"/>
        <v>2488171072</v>
      </c>
      <c r="L3066" s="68">
        <f t="shared" si="1010"/>
        <v>400</v>
      </c>
    </row>
    <row r="3067" spans="2:12" ht="14.25" customHeight="1" x14ac:dyDescent="0.15">
      <c r="B3067" s="131" t="s">
        <v>492</v>
      </c>
      <c r="C3067" s="130" t="s">
        <v>714</v>
      </c>
      <c r="D3067" s="130">
        <v>1</v>
      </c>
      <c r="E3067" s="132">
        <v>473</v>
      </c>
      <c r="F3067" s="63" t="s">
        <v>633</v>
      </c>
      <c r="G3067" s="102">
        <f t="shared" si="1012"/>
        <v>10.18</v>
      </c>
      <c r="H3067" s="99">
        <f t="shared" si="1011"/>
        <v>4815</v>
      </c>
      <c r="I3067" s="61">
        <v>2</v>
      </c>
      <c r="J3067" s="105" t="s">
        <v>649</v>
      </c>
      <c r="K3067" s="104" t="str">
        <f t="shared" si="1009"/>
        <v>2488191072</v>
      </c>
      <c r="L3067" s="68">
        <f t="shared" si="1010"/>
        <v>400</v>
      </c>
    </row>
    <row r="3068" spans="2:12" ht="14.25" customHeight="1" x14ac:dyDescent="0.15">
      <c r="B3068" s="131" t="s">
        <v>493</v>
      </c>
      <c r="C3068" s="130" t="s">
        <v>271</v>
      </c>
      <c r="D3068" s="130">
        <v>6</v>
      </c>
      <c r="E3068" s="132">
        <v>591</v>
      </c>
      <c r="F3068" s="63" t="s">
        <v>633</v>
      </c>
      <c r="G3068" s="102">
        <f t="shared" si="1012"/>
        <v>10.18</v>
      </c>
      <c r="H3068" s="99">
        <f t="shared" si="1011"/>
        <v>6016</v>
      </c>
      <c r="I3068" s="61">
        <v>2</v>
      </c>
      <c r="J3068" s="105" t="s">
        <v>649</v>
      </c>
      <c r="K3068" s="104" t="str">
        <f t="shared" si="1009"/>
        <v>2488216072</v>
      </c>
      <c r="L3068" s="68">
        <f t="shared" si="1010"/>
        <v>2292</v>
      </c>
    </row>
    <row r="3069" spans="2:12" ht="14.25" customHeight="1" x14ac:dyDescent="0.15">
      <c r="B3069" s="131" t="s">
        <v>494</v>
      </c>
      <c r="C3069" s="130" t="s">
        <v>272</v>
      </c>
      <c r="D3069" s="130">
        <v>6</v>
      </c>
      <c r="E3069" s="132">
        <v>532</v>
      </c>
      <c r="F3069" s="63" t="s">
        <v>633</v>
      </c>
      <c r="G3069" s="102">
        <f t="shared" si="1012"/>
        <v>10.18</v>
      </c>
      <c r="H3069" s="99">
        <f t="shared" si="1011"/>
        <v>5415</v>
      </c>
      <c r="I3069" s="61">
        <v>2</v>
      </c>
      <c r="J3069" s="105" t="s">
        <v>649</v>
      </c>
      <c r="K3069" s="104" t="str">
        <f t="shared" si="1009"/>
        <v>2488236072</v>
      </c>
      <c r="L3069" s="68">
        <f t="shared" si="1010"/>
        <v>2292</v>
      </c>
    </row>
    <row r="3070" spans="2:12" ht="14.25" customHeight="1" x14ac:dyDescent="0.15">
      <c r="B3070" s="131" t="s">
        <v>495</v>
      </c>
      <c r="C3070" s="130" t="s">
        <v>273</v>
      </c>
      <c r="D3070" s="130">
        <v>5</v>
      </c>
      <c r="E3070" s="132">
        <v>539</v>
      </c>
      <c r="F3070" s="63" t="s">
        <v>633</v>
      </c>
      <c r="G3070" s="102">
        <f t="shared" si="1012"/>
        <v>10.18</v>
      </c>
      <c r="H3070" s="99">
        <f t="shared" si="1011"/>
        <v>5487</v>
      </c>
      <c r="I3070" s="61">
        <v>2</v>
      </c>
      <c r="J3070" s="105" t="s">
        <v>649</v>
      </c>
      <c r="K3070" s="104" t="str">
        <f t="shared" si="1009"/>
        <v>2488255072</v>
      </c>
      <c r="L3070" s="68">
        <f t="shared" si="1010"/>
        <v>1806</v>
      </c>
    </row>
    <row r="3071" spans="2:12" ht="14.25" customHeight="1" x14ac:dyDescent="0.15">
      <c r="B3071" s="131" t="s">
        <v>496</v>
      </c>
      <c r="C3071" s="130" t="s">
        <v>274</v>
      </c>
      <c r="D3071" s="130">
        <v>5</v>
      </c>
      <c r="E3071" s="132">
        <v>485</v>
      </c>
      <c r="F3071" s="63" t="s">
        <v>633</v>
      </c>
      <c r="G3071" s="102">
        <f t="shared" si="1012"/>
        <v>10.18</v>
      </c>
      <c r="H3071" s="99">
        <f t="shared" si="1011"/>
        <v>4937</v>
      </c>
      <c r="I3071" s="61">
        <v>2</v>
      </c>
      <c r="J3071" s="105" t="s">
        <v>649</v>
      </c>
      <c r="K3071" s="104" t="str">
        <f t="shared" si="1009"/>
        <v>2488275072</v>
      </c>
      <c r="L3071" s="68">
        <f t="shared" si="1010"/>
        <v>1806</v>
      </c>
    </row>
    <row r="3072" spans="2:12" ht="14.25" customHeight="1" x14ac:dyDescent="0.15">
      <c r="B3072" s="131" t="s">
        <v>497</v>
      </c>
      <c r="C3072" s="130" t="s">
        <v>275</v>
      </c>
      <c r="D3072" s="130">
        <v>4</v>
      </c>
      <c r="E3072" s="132">
        <v>391</v>
      </c>
      <c r="F3072" s="63" t="s">
        <v>633</v>
      </c>
      <c r="G3072" s="102">
        <f t="shared" si="1012"/>
        <v>10.18</v>
      </c>
      <c r="H3072" s="99">
        <f t="shared" si="1011"/>
        <v>3980</v>
      </c>
      <c r="I3072" s="61">
        <v>2</v>
      </c>
      <c r="J3072" s="105" t="s">
        <v>649</v>
      </c>
      <c r="K3072" s="104" t="str">
        <f t="shared" si="1009"/>
        <v>2488294072</v>
      </c>
      <c r="L3072" s="68">
        <f t="shared" si="1010"/>
        <v>2703</v>
      </c>
    </row>
    <row r="3073" spans="2:12" ht="14.25" customHeight="1" x14ac:dyDescent="0.15">
      <c r="B3073" s="131" t="s">
        <v>498</v>
      </c>
      <c r="C3073" s="130" t="s">
        <v>276</v>
      </c>
      <c r="D3073" s="130">
        <v>4</v>
      </c>
      <c r="E3073" s="132">
        <v>352</v>
      </c>
      <c r="F3073" s="63" t="s">
        <v>633</v>
      </c>
      <c r="G3073" s="102">
        <f t="shared" si="1012"/>
        <v>10.18</v>
      </c>
      <c r="H3073" s="99">
        <f t="shared" si="1011"/>
        <v>3583</v>
      </c>
      <c r="I3073" s="61">
        <v>2</v>
      </c>
      <c r="J3073" s="105" t="s">
        <v>649</v>
      </c>
      <c r="K3073" s="104" t="str">
        <f t="shared" si="1009"/>
        <v>2488314072</v>
      </c>
      <c r="L3073" s="68">
        <f t="shared" si="1010"/>
        <v>2703</v>
      </c>
    </row>
    <row r="3074" spans="2:12" ht="14.25" customHeight="1" x14ac:dyDescent="0.15">
      <c r="B3074" s="131" t="s">
        <v>499</v>
      </c>
      <c r="C3074" s="130" t="s">
        <v>277</v>
      </c>
      <c r="D3074" s="130">
        <v>3</v>
      </c>
      <c r="E3074" s="132">
        <v>338</v>
      </c>
      <c r="F3074" s="63" t="s">
        <v>633</v>
      </c>
      <c r="G3074" s="102">
        <f t="shared" si="1012"/>
        <v>10.18</v>
      </c>
      <c r="H3074" s="99">
        <f t="shared" si="1011"/>
        <v>3440</v>
      </c>
      <c r="I3074" s="61">
        <v>2</v>
      </c>
      <c r="J3074" s="105" t="s">
        <v>649</v>
      </c>
      <c r="K3074" s="104" t="str">
        <f t="shared" si="1009"/>
        <v>2488333072</v>
      </c>
      <c r="L3074" s="68">
        <f t="shared" si="1010"/>
        <v>2908</v>
      </c>
    </row>
    <row r="3075" spans="2:12" ht="14.25" customHeight="1" x14ac:dyDescent="0.15">
      <c r="B3075" s="131" t="s">
        <v>500</v>
      </c>
      <c r="C3075" s="130" t="s">
        <v>278</v>
      </c>
      <c r="D3075" s="130">
        <v>3</v>
      </c>
      <c r="E3075" s="132">
        <v>304</v>
      </c>
      <c r="F3075" s="63" t="s">
        <v>633</v>
      </c>
      <c r="G3075" s="102">
        <f t="shared" si="1012"/>
        <v>10.18</v>
      </c>
      <c r="H3075" s="99">
        <f t="shared" si="1011"/>
        <v>3094</v>
      </c>
      <c r="I3075" s="61">
        <v>2</v>
      </c>
      <c r="J3075" s="105" t="s">
        <v>649</v>
      </c>
      <c r="K3075" s="104" t="str">
        <f t="shared" si="1009"/>
        <v>2488353072</v>
      </c>
      <c r="L3075" s="68">
        <f t="shared" si="1010"/>
        <v>2908</v>
      </c>
    </row>
    <row r="3076" spans="2:12" ht="14.25" customHeight="1" x14ac:dyDescent="0.15">
      <c r="B3076" s="131" t="s">
        <v>501</v>
      </c>
      <c r="C3076" s="130" t="s">
        <v>279</v>
      </c>
      <c r="D3076" s="130">
        <v>2</v>
      </c>
      <c r="E3076" s="132">
        <v>289</v>
      </c>
      <c r="F3076" s="63" t="s">
        <v>633</v>
      </c>
      <c r="G3076" s="102">
        <f t="shared" si="1012"/>
        <v>10.18</v>
      </c>
      <c r="H3076" s="99">
        <f t="shared" si="1011"/>
        <v>2942</v>
      </c>
      <c r="I3076" s="61">
        <v>2</v>
      </c>
      <c r="J3076" s="105" t="s">
        <v>649</v>
      </c>
      <c r="K3076" s="104" t="str">
        <f t="shared" si="1009"/>
        <v>2488372072</v>
      </c>
      <c r="L3076" s="68">
        <f t="shared" si="1010"/>
        <v>2939</v>
      </c>
    </row>
    <row r="3077" spans="2:12" ht="14.25" customHeight="1" x14ac:dyDescent="0.15">
      <c r="B3077" s="131" t="s">
        <v>502</v>
      </c>
      <c r="C3077" s="130" t="s">
        <v>280</v>
      </c>
      <c r="D3077" s="130">
        <v>2</v>
      </c>
      <c r="E3077" s="132">
        <v>260</v>
      </c>
      <c r="F3077" s="63" t="s">
        <v>633</v>
      </c>
      <c r="G3077" s="102">
        <f t="shared" si="1012"/>
        <v>10.18</v>
      </c>
      <c r="H3077" s="99">
        <f t="shared" si="1011"/>
        <v>2646</v>
      </c>
      <c r="I3077" s="61">
        <v>2</v>
      </c>
      <c r="J3077" s="105" t="s">
        <v>649</v>
      </c>
      <c r="K3077" s="104" t="str">
        <f t="shared" si="1009"/>
        <v>2488392072</v>
      </c>
      <c r="L3077" s="68">
        <f t="shared" si="1010"/>
        <v>2939</v>
      </c>
    </row>
    <row r="3078" spans="2:12" ht="14.25" customHeight="1" x14ac:dyDescent="0.15">
      <c r="B3078" s="131" t="s">
        <v>501</v>
      </c>
      <c r="C3078" s="130" t="s">
        <v>715</v>
      </c>
      <c r="D3078" s="130">
        <v>1</v>
      </c>
      <c r="E3078" s="132">
        <v>289</v>
      </c>
      <c r="F3078" s="63" t="s">
        <v>633</v>
      </c>
      <c r="G3078" s="102">
        <f t="shared" si="1012"/>
        <v>10.18</v>
      </c>
      <c r="H3078" s="99">
        <f t="shared" si="1011"/>
        <v>2942</v>
      </c>
      <c r="I3078" s="61">
        <v>2</v>
      </c>
      <c r="J3078" s="105" t="s">
        <v>649</v>
      </c>
      <c r="K3078" s="104" t="str">
        <f t="shared" si="1009"/>
        <v>2488371072</v>
      </c>
      <c r="L3078" s="68">
        <f t="shared" si="1010"/>
        <v>219</v>
      </c>
    </row>
    <row r="3079" spans="2:12" ht="14.25" customHeight="1" x14ac:dyDescent="0.15">
      <c r="B3079" s="131" t="s">
        <v>502</v>
      </c>
      <c r="C3079" s="130" t="s">
        <v>716</v>
      </c>
      <c r="D3079" s="130">
        <v>1</v>
      </c>
      <c r="E3079" s="132">
        <v>260</v>
      </c>
      <c r="F3079" s="63" t="s">
        <v>633</v>
      </c>
      <c r="G3079" s="102">
        <f t="shared" si="1012"/>
        <v>10.18</v>
      </c>
      <c r="H3079" s="99">
        <f t="shared" si="1011"/>
        <v>2646</v>
      </c>
      <c r="I3079" s="61">
        <v>2</v>
      </c>
      <c r="J3079" s="105" t="s">
        <v>649</v>
      </c>
      <c r="K3079" s="104" t="str">
        <f t="shared" si="1009"/>
        <v>2488391072</v>
      </c>
      <c r="L3079" s="68">
        <f t="shared" si="1010"/>
        <v>219</v>
      </c>
    </row>
    <row r="3080" spans="2:12" ht="14.25" customHeight="1" x14ac:dyDescent="0.15">
      <c r="B3080" s="131" t="s">
        <v>503</v>
      </c>
      <c r="C3080" s="130" t="s">
        <v>281</v>
      </c>
      <c r="D3080" s="130">
        <v>3</v>
      </c>
      <c r="E3080" s="132">
        <v>718</v>
      </c>
      <c r="F3080" s="63" t="s">
        <v>633</v>
      </c>
      <c r="G3080" s="102">
        <f t="shared" si="1012"/>
        <v>10.18</v>
      </c>
      <c r="H3080" s="99">
        <f t="shared" si="1011"/>
        <v>7309</v>
      </c>
      <c r="I3080" s="61">
        <v>2</v>
      </c>
      <c r="J3080" s="105" t="s">
        <v>649</v>
      </c>
      <c r="K3080" s="104" t="str">
        <f t="shared" si="1009"/>
        <v>2488413072</v>
      </c>
      <c r="L3080" s="68">
        <f t="shared" si="1010"/>
        <v>2710</v>
      </c>
    </row>
    <row r="3081" spans="2:12" ht="14.25" customHeight="1" x14ac:dyDescent="0.15">
      <c r="B3081" s="131" t="s">
        <v>504</v>
      </c>
      <c r="C3081" s="130" t="s">
        <v>282</v>
      </c>
      <c r="D3081" s="130">
        <v>3</v>
      </c>
      <c r="E3081" s="132">
        <v>646</v>
      </c>
      <c r="F3081" s="63" t="s">
        <v>633</v>
      </c>
      <c r="G3081" s="102">
        <f t="shared" si="1012"/>
        <v>10.18</v>
      </c>
      <c r="H3081" s="99">
        <f t="shared" si="1011"/>
        <v>6576</v>
      </c>
      <c r="I3081" s="61">
        <v>2</v>
      </c>
      <c r="J3081" s="105" t="s">
        <v>649</v>
      </c>
      <c r="K3081" s="104" t="str">
        <f t="shared" si="1009"/>
        <v>2488433072</v>
      </c>
      <c r="L3081" s="68">
        <f t="shared" si="1010"/>
        <v>2710</v>
      </c>
    </row>
    <row r="3082" spans="2:12" ht="14.25" customHeight="1" x14ac:dyDescent="0.15">
      <c r="B3082" s="131" t="s">
        <v>505</v>
      </c>
      <c r="C3082" s="130" t="s">
        <v>283</v>
      </c>
      <c r="D3082" s="130">
        <v>2</v>
      </c>
      <c r="E3082" s="132">
        <v>601</v>
      </c>
      <c r="F3082" s="63" t="s">
        <v>633</v>
      </c>
      <c r="G3082" s="102">
        <f t="shared" si="1012"/>
        <v>10.18</v>
      </c>
      <c r="H3082" s="99">
        <f t="shared" si="1011"/>
        <v>6118</v>
      </c>
      <c r="I3082" s="61">
        <v>2</v>
      </c>
      <c r="J3082" s="105" t="s">
        <v>649</v>
      </c>
      <c r="K3082" s="104" t="str">
        <f t="shared" si="1009"/>
        <v>2488452072</v>
      </c>
      <c r="L3082" s="68">
        <f t="shared" si="1010"/>
        <v>1721</v>
      </c>
    </row>
    <row r="3083" spans="2:12" ht="14.25" customHeight="1" x14ac:dyDescent="0.15">
      <c r="B3083" s="131" t="s">
        <v>506</v>
      </c>
      <c r="C3083" s="130" t="s">
        <v>284</v>
      </c>
      <c r="D3083" s="130">
        <v>2</v>
      </c>
      <c r="E3083" s="132">
        <v>541</v>
      </c>
      <c r="F3083" s="63" t="s">
        <v>633</v>
      </c>
      <c r="G3083" s="102">
        <f t="shared" si="1012"/>
        <v>10.18</v>
      </c>
      <c r="H3083" s="99">
        <f t="shared" si="1011"/>
        <v>5507</v>
      </c>
      <c r="I3083" s="61">
        <v>2</v>
      </c>
      <c r="J3083" s="105" t="s">
        <v>649</v>
      </c>
      <c r="K3083" s="104" t="str">
        <f t="shared" si="1009"/>
        <v>2488472072</v>
      </c>
      <c r="L3083" s="68">
        <f t="shared" si="1010"/>
        <v>1721</v>
      </c>
    </row>
    <row r="3084" spans="2:12" ht="14.25" customHeight="1" x14ac:dyDescent="0.15">
      <c r="B3084" s="131" t="s">
        <v>507</v>
      </c>
      <c r="C3084" s="130" t="s">
        <v>285</v>
      </c>
      <c r="D3084" s="130">
        <v>1</v>
      </c>
      <c r="E3084" s="132">
        <v>526</v>
      </c>
      <c r="F3084" s="63" t="s">
        <v>633</v>
      </c>
      <c r="G3084" s="102">
        <f t="shared" si="1012"/>
        <v>10.18</v>
      </c>
      <c r="H3084" s="99">
        <f t="shared" si="1011"/>
        <v>5354</v>
      </c>
      <c r="I3084" s="61">
        <v>2</v>
      </c>
      <c r="J3084" s="105" t="s">
        <v>649</v>
      </c>
      <c r="K3084" s="104" t="str">
        <f t="shared" ref="K3084:K3147" si="1013">B3084&amp;D3084&amp;F3084&amp;I3084</f>
        <v>2488491072</v>
      </c>
      <c r="L3084" s="68">
        <f t="shared" si="1010"/>
        <v>400</v>
      </c>
    </row>
    <row r="3085" spans="2:12" ht="14.25" customHeight="1" x14ac:dyDescent="0.15">
      <c r="B3085" s="131" t="s">
        <v>508</v>
      </c>
      <c r="C3085" s="130" t="s">
        <v>286</v>
      </c>
      <c r="D3085" s="130">
        <v>1</v>
      </c>
      <c r="E3085" s="132">
        <v>473</v>
      </c>
      <c r="F3085" s="63" t="s">
        <v>633</v>
      </c>
      <c r="G3085" s="102">
        <f t="shared" si="1012"/>
        <v>10.18</v>
      </c>
      <c r="H3085" s="99">
        <f t="shared" si="1011"/>
        <v>4815</v>
      </c>
      <c r="I3085" s="61">
        <v>2</v>
      </c>
      <c r="J3085" s="105" t="s">
        <v>649</v>
      </c>
      <c r="K3085" s="104" t="str">
        <f t="shared" si="1013"/>
        <v>2488511072</v>
      </c>
      <c r="L3085" s="68">
        <f t="shared" ref="L3085:L3109" si="1014">L2995</f>
        <v>400</v>
      </c>
    </row>
    <row r="3086" spans="2:12" ht="14.25" customHeight="1" x14ac:dyDescent="0.15">
      <c r="B3086" s="131" t="s">
        <v>509</v>
      </c>
      <c r="C3086" s="130" t="s">
        <v>287</v>
      </c>
      <c r="D3086" s="130">
        <v>3</v>
      </c>
      <c r="E3086" s="132">
        <v>539</v>
      </c>
      <c r="F3086" s="63" t="s">
        <v>633</v>
      </c>
      <c r="G3086" s="102">
        <f t="shared" si="1012"/>
        <v>10.18</v>
      </c>
      <c r="H3086" s="99">
        <f t="shared" si="1011"/>
        <v>5487</v>
      </c>
      <c r="I3086" s="61">
        <v>2</v>
      </c>
      <c r="J3086" s="105" t="s">
        <v>649</v>
      </c>
      <c r="K3086" s="104" t="str">
        <f t="shared" si="1013"/>
        <v>2488533072</v>
      </c>
      <c r="L3086" s="68">
        <f t="shared" si="1014"/>
        <v>1806</v>
      </c>
    </row>
    <row r="3087" spans="2:12" ht="14.25" customHeight="1" x14ac:dyDescent="0.15">
      <c r="B3087" s="131" t="s">
        <v>510</v>
      </c>
      <c r="C3087" s="130" t="s">
        <v>288</v>
      </c>
      <c r="D3087" s="130">
        <v>3</v>
      </c>
      <c r="E3087" s="132">
        <v>485</v>
      </c>
      <c r="F3087" s="63" t="s">
        <v>633</v>
      </c>
      <c r="G3087" s="102">
        <f t="shared" si="1012"/>
        <v>10.18</v>
      </c>
      <c r="H3087" s="99">
        <f t="shared" si="1011"/>
        <v>4937</v>
      </c>
      <c r="I3087" s="61">
        <v>2</v>
      </c>
      <c r="J3087" s="105" t="s">
        <v>649</v>
      </c>
      <c r="K3087" s="104" t="str">
        <f t="shared" si="1013"/>
        <v>2488553072</v>
      </c>
      <c r="L3087" s="68">
        <f t="shared" si="1014"/>
        <v>1806</v>
      </c>
    </row>
    <row r="3088" spans="2:12" ht="14.25" customHeight="1" x14ac:dyDescent="0.15">
      <c r="B3088" s="131" t="s">
        <v>511</v>
      </c>
      <c r="C3088" s="130" t="s">
        <v>289</v>
      </c>
      <c r="D3088" s="130">
        <v>2</v>
      </c>
      <c r="E3088" s="132">
        <v>365</v>
      </c>
      <c r="F3088" s="63" t="s">
        <v>633</v>
      </c>
      <c r="G3088" s="102">
        <f t="shared" si="1012"/>
        <v>10.18</v>
      </c>
      <c r="H3088" s="99">
        <f t="shared" si="1011"/>
        <v>3715</v>
      </c>
      <c r="I3088" s="61">
        <v>2</v>
      </c>
      <c r="J3088" s="105" t="s">
        <v>649</v>
      </c>
      <c r="K3088" s="104" t="str">
        <f t="shared" si="1013"/>
        <v>2488572072</v>
      </c>
      <c r="L3088" s="68">
        <f t="shared" si="1014"/>
        <v>2520</v>
      </c>
    </row>
    <row r="3089" spans="2:12" ht="14.25" customHeight="1" x14ac:dyDescent="0.15">
      <c r="B3089" s="131" t="s">
        <v>512</v>
      </c>
      <c r="C3089" s="130" t="s">
        <v>290</v>
      </c>
      <c r="D3089" s="130">
        <v>2</v>
      </c>
      <c r="E3089" s="132">
        <v>329</v>
      </c>
      <c r="F3089" s="63" t="s">
        <v>633</v>
      </c>
      <c r="G3089" s="102">
        <f t="shared" si="1012"/>
        <v>10.18</v>
      </c>
      <c r="H3089" s="99">
        <f t="shared" si="1011"/>
        <v>3349</v>
      </c>
      <c r="I3089" s="61">
        <v>2</v>
      </c>
      <c r="J3089" s="105" t="s">
        <v>649</v>
      </c>
      <c r="K3089" s="104" t="str">
        <f t="shared" si="1013"/>
        <v>2488592072</v>
      </c>
      <c r="L3089" s="68">
        <f t="shared" si="1014"/>
        <v>2520</v>
      </c>
    </row>
    <row r="3090" spans="2:12" ht="14.25" customHeight="1" x14ac:dyDescent="0.15">
      <c r="B3090" s="131" t="s">
        <v>513</v>
      </c>
      <c r="C3090" s="130" t="s">
        <v>291</v>
      </c>
      <c r="D3090" s="130">
        <v>1</v>
      </c>
      <c r="E3090" s="132">
        <v>288</v>
      </c>
      <c r="F3090" s="63" t="s">
        <v>633</v>
      </c>
      <c r="G3090" s="102">
        <f t="shared" si="1012"/>
        <v>10.18</v>
      </c>
      <c r="H3090" s="99">
        <f t="shared" si="1011"/>
        <v>2931</v>
      </c>
      <c r="I3090" s="61">
        <v>2</v>
      </c>
      <c r="J3090" s="105" t="s">
        <v>649</v>
      </c>
      <c r="K3090" s="104" t="str">
        <f t="shared" si="1013"/>
        <v>2488611072</v>
      </c>
      <c r="L3090" s="68">
        <f t="shared" si="1014"/>
        <v>219</v>
      </c>
    </row>
    <row r="3091" spans="2:12" ht="14.25" customHeight="1" x14ac:dyDescent="0.15">
      <c r="B3091" s="131" t="s">
        <v>514</v>
      </c>
      <c r="C3091" s="130" t="s">
        <v>292</v>
      </c>
      <c r="D3091" s="130">
        <v>1</v>
      </c>
      <c r="E3091" s="132">
        <v>259</v>
      </c>
      <c r="F3091" s="63" t="s">
        <v>633</v>
      </c>
      <c r="G3091" s="102">
        <f t="shared" si="1012"/>
        <v>10.18</v>
      </c>
      <c r="H3091" s="99">
        <f t="shared" si="1011"/>
        <v>2636</v>
      </c>
      <c r="I3091" s="61">
        <v>2</v>
      </c>
      <c r="J3091" s="105" t="s">
        <v>649</v>
      </c>
      <c r="K3091" s="104" t="str">
        <f t="shared" si="1013"/>
        <v>2488631072</v>
      </c>
      <c r="L3091" s="68">
        <f t="shared" si="1014"/>
        <v>219</v>
      </c>
    </row>
    <row r="3092" spans="2:12" ht="14.25" customHeight="1" x14ac:dyDescent="0.15">
      <c r="B3092" s="131" t="s">
        <v>787</v>
      </c>
      <c r="C3092" s="95" t="s">
        <v>717</v>
      </c>
      <c r="D3092" s="130">
        <v>6</v>
      </c>
      <c r="E3092" s="132">
        <v>775</v>
      </c>
      <c r="F3092" s="63" t="s">
        <v>633</v>
      </c>
      <c r="G3092" s="102">
        <f t="shared" si="1012"/>
        <v>10.18</v>
      </c>
      <c r="H3092" s="99">
        <f t="shared" si="1011"/>
        <v>7889</v>
      </c>
      <c r="I3092" s="61">
        <v>2</v>
      </c>
      <c r="J3092" s="105" t="s">
        <v>649</v>
      </c>
      <c r="K3092" s="104" t="str">
        <f t="shared" si="1013"/>
        <v>2488706072</v>
      </c>
      <c r="L3092" s="68">
        <f t="shared" si="1014"/>
        <v>3165</v>
      </c>
    </row>
    <row r="3093" spans="2:12" ht="14.25" customHeight="1" x14ac:dyDescent="0.15">
      <c r="B3093" s="131" t="s">
        <v>788</v>
      </c>
      <c r="C3093" s="95" t="s">
        <v>718</v>
      </c>
      <c r="D3093" s="130">
        <v>6</v>
      </c>
      <c r="E3093" s="132">
        <v>698</v>
      </c>
      <c r="F3093" s="63" t="s">
        <v>633</v>
      </c>
      <c r="G3093" s="102">
        <f t="shared" si="1012"/>
        <v>10.18</v>
      </c>
      <c r="H3093" s="99">
        <f t="shared" si="1011"/>
        <v>7105</v>
      </c>
      <c r="I3093" s="61">
        <v>2</v>
      </c>
      <c r="J3093" s="105" t="s">
        <v>649</v>
      </c>
      <c r="K3093" s="104" t="str">
        <f t="shared" si="1013"/>
        <v>2488716072</v>
      </c>
      <c r="L3093" s="68">
        <f t="shared" si="1014"/>
        <v>3165</v>
      </c>
    </row>
    <row r="3094" spans="2:12" ht="14.25" customHeight="1" x14ac:dyDescent="0.15">
      <c r="B3094" s="131" t="s">
        <v>789</v>
      </c>
      <c r="C3094" s="95" t="s">
        <v>719</v>
      </c>
      <c r="D3094" s="130">
        <v>5</v>
      </c>
      <c r="E3094" s="132">
        <v>684</v>
      </c>
      <c r="F3094" s="63" t="s">
        <v>633</v>
      </c>
      <c r="G3094" s="102">
        <f t="shared" si="1012"/>
        <v>10.18</v>
      </c>
      <c r="H3094" s="99">
        <f t="shared" si="1011"/>
        <v>6963</v>
      </c>
      <c r="I3094" s="61">
        <v>2</v>
      </c>
      <c r="J3094" s="105" t="s">
        <v>649</v>
      </c>
      <c r="K3094" s="104" t="str">
        <f t="shared" si="1013"/>
        <v>2488725072</v>
      </c>
      <c r="L3094" s="68">
        <f t="shared" si="1014"/>
        <v>2710</v>
      </c>
    </row>
    <row r="3095" spans="2:12" ht="14.25" customHeight="1" x14ac:dyDescent="0.15">
      <c r="B3095" s="131" t="s">
        <v>790</v>
      </c>
      <c r="C3095" s="95" t="s">
        <v>720</v>
      </c>
      <c r="D3095" s="130">
        <v>5</v>
      </c>
      <c r="E3095" s="132">
        <v>616</v>
      </c>
      <c r="F3095" s="63" t="s">
        <v>633</v>
      </c>
      <c r="G3095" s="102">
        <f t="shared" si="1012"/>
        <v>10.18</v>
      </c>
      <c r="H3095" s="99">
        <f t="shared" si="1011"/>
        <v>6270</v>
      </c>
      <c r="I3095" s="61">
        <v>2</v>
      </c>
      <c r="J3095" s="105" t="s">
        <v>649</v>
      </c>
      <c r="K3095" s="104" t="str">
        <f t="shared" si="1013"/>
        <v>2488735072</v>
      </c>
      <c r="L3095" s="68">
        <f t="shared" si="1014"/>
        <v>2710</v>
      </c>
    </row>
    <row r="3096" spans="2:12" ht="14.25" customHeight="1" x14ac:dyDescent="0.15">
      <c r="B3096" s="131" t="s">
        <v>791</v>
      </c>
      <c r="C3096" s="95" t="s">
        <v>721</v>
      </c>
      <c r="D3096" s="130">
        <v>4</v>
      </c>
      <c r="E3096" s="132">
        <v>592</v>
      </c>
      <c r="F3096" s="63" t="s">
        <v>633</v>
      </c>
      <c r="G3096" s="102">
        <f t="shared" si="1012"/>
        <v>10.18</v>
      </c>
      <c r="H3096" s="99">
        <f t="shared" si="1011"/>
        <v>6026</v>
      </c>
      <c r="I3096" s="61">
        <v>2</v>
      </c>
      <c r="J3096" s="105" t="s">
        <v>649</v>
      </c>
      <c r="K3096" s="104" t="str">
        <f t="shared" si="1013"/>
        <v>2488744072</v>
      </c>
      <c r="L3096" s="68">
        <f t="shared" si="1014"/>
        <v>2254</v>
      </c>
    </row>
    <row r="3097" spans="2:12" ht="14.25" customHeight="1" x14ac:dyDescent="0.15">
      <c r="B3097" s="131" t="s">
        <v>792</v>
      </c>
      <c r="C3097" s="95" t="s">
        <v>722</v>
      </c>
      <c r="D3097" s="130">
        <v>4</v>
      </c>
      <c r="E3097" s="132">
        <v>533</v>
      </c>
      <c r="F3097" s="63" t="s">
        <v>633</v>
      </c>
      <c r="G3097" s="102">
        <f t="shared" si="1012"/>
        <v>10.18</v>
      </c>
      <c r="H3097" s="99">
        <f t="shared" si="1011"/>
        <v>5425</v>
      </c>
      <c r="I3097" s="61">
        <v>2</v>
      </c>
      <c r="J3097" s="105" t="s">
        <v>649</v>
      </c>
      <c r="K3097" s="104" t="str">
        <f t="shared" si="1013"/>
        <v>2488754072</v>
      </c>
      <c r="L3097" s="68">
        <f t="shared" si="1014"/>
        <v>2254</v>
      </c>
    </row>
    <row r="3098" spans="2:12" ht="14.25" customHeight="1" x14ac:dyDescent="0.15">
      <c r="B3098" s="131" t="s">
        <v>793</v>
      </c>
      <c r="C3098" s="95" t="s">
        <v>723</v>
      </c>
      <c r="D3098" s="130">
        <v>3</v>
      </c>
      <c r="E3098" s="132">
        <v>549</v>
      </c>
      <c r="F3098" s="63" t="s">
        <v>633</v>
      </c>
      <c r="G3098" s="102">
        <f t="shared" si="1012"/>
        <v>10.18</v>
      </c>
      <c r="H3098" s="99">
        <f t="shared" si="1011"/>
        <v>5588</v>
      </c>
      <c r="I3098" s="61">
        <v>2</v>
      </c>
      <c r="J3098" s="105" t="s">
        <v>649</v>
      </c>
      <c r="K3098" s="104" t="str">
        <f t="shared" si="1013"/>
        <v>2488763072</v>
      </c>
      <c r="L3098" s="68">
        <f t="shared" si="1014"/>
        <v>2047</v>
      </c>
    </row>
    <row r="3099" spans="2:12" ht="14.25" customHeight="1" x14ac:dyDescent="0.15">
      <c r="B3099" s="131" t="s">
        <v>794</v>
      </c>
      <c r="C3099" s="95" t="s">
        <v>724</v>
      </c>
      <c r="D3099" s="130">
        <v>3</v>
      </c>
      <c r="E3099" s="132">
        <v>494</v>
      </c>
      <c r="F3099" s="63" t="s">
        <v>633</v>
      </c>
      <c r="G3099" s="102">
        <f t="shared" si="1012"/>
        <v>10.18</v>
      </c>
      <c r="H3099" s="99">
        <f t="shared" si="1011"/>
        <v>5028</v>
      </c>
      <c r="I3099" s="61">
        <v>2</v>
      </c>
      <c r="J3099" s="105" t="s">
        <v>649</v>
      </c>
      <c r="K3099" s="104" t="str">
        <f t="shared" si="1013"/>
        <v>2488773072</v>
      </c>
      <c r="L3099" s="68">
        <f t="shared" si="1014"/>
        <v>2047</v>
      </c>
    </row>
    <row r="3100" spans="2:12" ht="14.25" customHeight="1" x14ac:dyDescent="0.15">
      <c r="B3100" s="131" t="s">
        <v>795</v>
      </c>
      <c r="C3100" s="95" t="s">
        <v>725</v>
      </c>
      <c r="D3100" s="130">
        <v>2</v>
      </c>
      <c r="E3100" s="132">
        <v>501</v>
      </c>
      <c r="F3100" s="63" t="s">
        <v>633</v>
      </c>
      <c r="G3100" s="102">
        <f t="shared" si="1012"/>
        <v>10.18</v>
      </c>
      <c r="H3100" s="99">
        <f t="shared" si="1011"/>
        <v>5100</v>
      </c>
      <c r="I3100" s="61">
        <v>2</v>
      </c>
      <c r="J3100" s="105" t="s">
        <v>649</v>
      </c>
      <c r="K3100" s="104" t="str">
        <f t="shared" si="1013"/>
        <v>2488782072</v>
      </c>
      <c r="L3100" s="68">
        <f t="shared" si="1014"/>
        <v>1810</v>
      </c>
    </row>
    <row r="3101" spans="2:12" ht="14.25" customHeight="1" x14ac:dyDescent="0.15">
      <c r="B3101" s="131" t="s">
        <v>796</v>
      </c>
      <c r="C3101" s="95" t="s">
        <v>726</v>
      </c>
      <c r="D3101" s="130">
        <v>2</v>
      </c>
      <c r="E3101" s="132">
        <v>451</v>
      </c>
      <c r="F3101" s="63" t="s">
        <v>633</v>
      </c>
      <c r="G3101" s="102">
        <f t="shared" si="1012"/>
        <v>10.18</v>
      </c>
      <c r="H3101" s="99">
        <f t="shared" si="1011"/>
        <v>4591</v>
      </c>
      <c r="I3101" s="61">
        <v>2</v>
      </c>
      <c r="J3101" s="105" t="s">
        <v>649</v>
      </c>
      <c r="K3101" s="104" t="str">
        <f t="shared" si="1013"/>
        <v>2488792072</v>
      </c>
      <c r="L3101" s="68">
        <f t="shared" si="1014"/>
        <v>1810</v>
      </c>
    </row>
    <row r="3102" spans="2:12" ht="14.25" customHeight="1" x14ac:dyDescent="0.15">
      <c r="B3102" s="131" t="s">
        <v>795</v>
      </c>
      <c r="C3102" s="95" t="s">
        <v>727</v>
      </c>
      <c r="D3102" s="130">
        <v>1</v>
      </c>
      <c r="E3102" s="132">
        <v>501</v>
      </c>
      <c r="F3102" s="63" t="s">
        <v>633</v>
      </c>
      <c r="G3102" s="102">
        <f t="shared" si="1012"/>
        <v>10.18</v>
      </c>
      <c r="H3102" s="99">
        <f t="shared" si="1011"/>
        <v>5100</v>
      </c>
      <c r="I3102" s="61">
        <v>2</v>
      </c>
      <c r="J3102" s="105" t="s">
        <v>649</v>
      </c>
      <c r="K3102" s="104" t="str">
        <f t="shared" si="1013"/>
        <v>2488781072</v>
      </c>
      <c r="L3102" s="68">
        <f t="shared" si="1014"/>
        <v>400</v>
      </c>
    </row>
    <row r="3103" spans="2:12" ht="14.25" customHeight="1" x14ac:dyDescent="0.15">
      <c r="B3103" s="131" t="s">
        <v>796</v>
      </c>
      <c r="C3103" s="95" t="s">
        <v>728</v>
      </c>
      <c r="D3103" s="130">
        <v>1</v>
      </c>
      <c r="E3103" s="132">
        <v>451</v>
      </c>
      <c r="F3103" s="63" t="s">
        <v>633</v>
      </c>
      <c r="G3103" s="102">
        <f t="shared" si="1012"/>
        <v>10.18</v>
      </c>
      <c r="H3103" s="99">
        <f t="shared" si="1011"/>
        <v>4591</v>
      </c>
      <c r="I3103" s="61">
        <v>2</v>
      </c>
      <c r="J3103" s="105" t="s">
        <v>649</v>
      </c>
      <c r="K3103" s="104" t="str">
        <f t="shared" si="1013"/>
        <v>2488791072</v>
      </c>
      <c r="L3103" s="68">
        <f t="shared" si="1014"/>
        <v>400</v>
      </c>
    </row>
    <row r="3104" spans="2:12" ht="14.25" customHeight="1" x14ac:dyDescent="0.15">
      <c r="B3104" s="131" t="s">
        <v>797</v>
      </c>
      <c r="C3104" s="95" t="s">
        <v>729</v>
      </c>
      <c r="D3104" s="130">
        <v>3</v>
      </c>
      <c r="E3104" s="132">
        <v>684</v>
      </c>
      <c r="F3104" s="63" t="s">
        <v>633</v>
      </c>
      <c r="G3104" s="102">
        <f t="shared" si="1012"/>
        <v>10.18</v>
      </c>
      <c r="H3104" s="99">
        <f t="shared" si="1011"/>
        <v>6963</v>
      </c>
      <c r="I3104" s="61">
        <v>2</v>
      </c>
      <c r="J3104" s="105" t="s">
        <v>649</v>
      </c>
      <c r="K3104" s="104" t="str">
        <f t="shared" si="1013"/>
        <v>2488803072</v>
      </c>
      <c r="L3104" s="68">
        <f t="shared" si="1014"/>
        <v>2710</v>
      </c>
    </row>
    <row r="3105" spans="2:12" ht="14.25" customHeight="1" x14ac:dyDescent="0.15">
      <c r="B3105" s="131" t="s">
        <v>798</v>
      </c>
      <c r="C3105" s="95" t="s">
        <v>730</v>
      </c>
      <c r="D3105" s="130">
        <v>3</v>
      </c>
      <c r="E3105" s="132">
        <v>616</v>
      </c>
      <c r="F3105" s="63" t="s">
        <v>633</v>
      </c>
      <c r="G3105" s="102">
        <f t="shared" si="1012"/>
        <v>10.18</v>
      </c>
      <c r="H3105" s="99">
        <f t="shared" si="1011"/>
        <v>6270</v>
      </c>
      <c r="I3105" s="61">
        <v>2</v>
      </c>
      <c r="J3105" s="105" t="s">
        <v>649</v>
      </c>
      <c r="K3105" s="104" t="str">
        <f t="shared" si="1013"/>
        <v>2488813072</v>
      </c>
      <c r="L3105" s="68">
        <f t="shared" si="1014"/>
        <v>2710</v>
      </c>
    </row>
    <row r="3106" spans="2:12" ht="14.25" customHeight="1" x14ac:dyDescent="0.15">
      <c r="B3106" s="131" t="s">
        <v>799</v>
      </c>
      <c r="C3106" s="95" t="s">
        <v>731</v>
      </c>
      <c r="D3106" s="130">
        <v>2</v>
      </c>
      <c r="E3106" s="132">
        <v>571</v>
      </c>
      <c r="F3106" s="63" t="s">
        <v>633</v>
      </c>
      <c r="G3106" s="102">
        <f t="shared" si="1012"/>
        <v>10.18</v>
      </c>
      <c r="H3106" s="99">
        <f t="shared" si="1011"/>
        <v>5812</v>
      </c>
      <c r="I3106" s="61">
        <v>2</v>
      </c>
      <c r="J3106" s="105" t="s">
        <v>649</v>
      </c>
      <c r="K3106" s="104" t="str">
        <f t="shared" si="1013"/>
        <v>2488822072</v>
      </c>
      <c r="L3106" s="68">
        <f t="shared" si="1014"/>
        <v>1721</v>
      </c>
    </row>
    <row r="3107" spans="2:12" ht="14.25" customHeight="1" x14ac:dyDescent="0.15">
      <c r="B3107" s="131" t="s">
        <v>800</v>
      </c>
      <c r="C3107" s="95" t="s">
        <v>732</v>
      </c>
      <c r="D3107" s="130">
        <v>2</v>
      </c>
      <c r="E3107" s="132">
        <v>514</v>
      </c>
      <c r="F3107" s="63" t="s">
        <v>633</v>
      </c>
      <c r="G3107" s="102">
        <f t="shared" si="1012"/>
        <v>10.18</v>
      </c>
      <c r="H3107" s="99">
        <f t="shared" si="1011"/>
        <v>5232</v>
      </c>
      <c r="I3107" s="61">
        <v>2</v>
      </c>
      <c r="J3107" s="105" t="s">
        <v>649</v>
      </c>
      <c r="K3107" s="104" t="str">
        <f t="shared" si="1013"/>
        <v>2488832072</v>
      </c>
      <c r="L3107" s="68">
        <f t="shared" si="1014"/>
        <v>1721</v>
      </c>
    </row>
    <row r="3108" spans="2:12" ht="14.25" customHeight="1" x14ac:dyDescent="0.15">
      <c r="B3108" s="131" t="s">
        <v>801</v>
      </c>
      <c r="C3108" s="95" t="s">
        <v>733</v>
      </c>
      <c r="D3108" s="130">
        <v>1</v>
      </c>
      <c r="E3108" s="132">
        <v>500</v>
      </c>
      <c r="F3108" s="63" t="s">
        <v>633</v>
      </c>
      <c r="G3108" s="102">
        <f t="shared" si="1012"/>
        <v>10.18</v>
      </c>
      <c r="H3108" s="99">
        <f t="shared" si="1011"/>
        <v>5090</v>
      </c>
      <c r="I3108" s="61">
        <v>2</v>
      </c>
      <c r="J3108" s="105" t="s">
        <v>649</v>
      </c>
      <c r="K3108" s="104" t="str">
        <f t="shared" si="1013"/>
        <v>2488841072</v>
      </c>
      <c r="L3108" s="68">
        <f t="shared" si="1014"/>
        <v>400</v>
      </c>
    </row>
    <row r="3109" spans="2:12" ht="14.25" customHeight="1" x14ac:dyDescent="0.15">
      <c r="B3109" s="131" t="s">
        <v>802</v>
      </c>
      <c r="C3109" s="95" t="s">
        <v>734</v>
      </c>
      <c r="D3109" s="130">
        <v>1</v>
      </c>
      <c r="E3109" s="132">
        <v>450</v>
      </c>
      <c r="F3109" s="63" t="s">
        <v>633</v>
      </c>
      <c r="G3109" s="102">
        <f t="shared" si="1012"/>
        <v>10.18</v>
      </c>
      <c r="H3109" s="99">
        <f t="shared" si="1011"/>
        <v>4581</v>
      </c>
      <c r="I3109" s="61">
        <v>2</v>
      </c>
      <c r="J3109" s="105" t="s">
        <v>649</v>
      </c>
      <c r="K3109" s="104" t="str">
        <f t="shared" si="1013"/>
        <v>2488851072</v>
      </c>
      <c r="L3109" s="68">
        <f t="shared" si="1014"/>
        <v>400</v>
      </c>
    </row>
    <row r="3110" spans="2:12" ht="14.25" customHeight="1" x14ac:dyDescent="0.15">
      <c r="B3110" s="131" t="s">
        <v>97</v>
      </c>
      <c r="C3110" s="130" t="s">
        <v>293</v>
      </c>
      <c r="D3110" s="130">
        <v>6</v>
      </c>
      <c r="E3110" s="132">
        <v>646</v>
      </c>
      <c r="F3110" s="63" t="s">
        <v>633</v>
      </c>
      <c r="G3110" s="102">
        <f t="shared" si="1012"/>
        <v>10.18</v>
      </c>
      <c r="H3110" s="99">
        <f t="shared" si="1011"/>
        <v>6576</v>
      </c>
      <c r="I3110" s="61">
        <v>2</v>
      </c>
      <c r="J3110" s="105" t="s">
        <v>649</v>
      </c>
      <c r="K3110" s="104" t="str">
        <f t="shared" si="1013"/>
        <v>2491116072</v>
      </c>
      <c r="L3110" s="68">
        <f>L2930</f>
        <v>3165</v>
      </c>
    </row>
    <row r="3111" spans="2:12" ht="14.25" customHeight="1" x14ac:dyDescent="0.15">
      <c r="B3111" s="131" t="s">
        <v>515</v>
      </c>
      <c r="C3111" s="130" t="s">
        <v>294</v>
      </c>
      <c r="D3111" s="130">
        <v>6</v>
      </c>
      <c r="E3111" s="132">
        <v>581</v>
      </c>
      <c r="F3111" s="63" t="s">
        <v>633</v>
      </c>
      <c r="G3111" s="102">
        <f t="shared" si="1012"/>
        <v>10.18</v>
      </c>
      <c r="H3111" s="99">
        <f t="shared" si="1011"/>
        <v>5914</v>
      </c>
      <c r="I3111" s="61">
        <v>2</v>
      </c>
      <c r="J3111" s="105" t="s">
        <v>649</v>
      </c>
      <c r="K3111" s="104" t="str">
        <f t="shared" si="1013"/>
        <v>2491526072</v>
      </c>
      <c r="L3111" s="68">
        <f t="shared" ref="L3111:L3174" si="1015">L2931</f>
        <v>3165</v>
      </c>
    </row>
    <row r="3112" spans="2:12" ht="14.25" customHeight="1" x14ac:dyDescent="0.15">
      <c r="B3112" s="131" t="s">
        <v>98</v>
      </c>
      <c r="C3112" s="130" t="s">
        <v>295</v>
      </c>
      <c r="D3112" s="130">
        <v>5</v>
      </c>
      <c r="E3112" s="132">
        <v>549</v>
      </c>
      <c r="F3112" s="63" t="s">
        <v>633</v>
      </c>
      <c r="G3112" s="102">
        <f t="shared" si="1012"/>
        <v>10.18</v>
      </c>
      <c r="H3112" s="99">
        <f t="shared" si="1011"/>
        <v>5588</v>
      </c>
      <c r="I3112" s="61">
        <v>2</v>
      </c>
      <c r="J3112" s="105" t="s">
        <v>649</v>
      </c>
      <c r="K3112" s="104" t="str">
        <f t="shared" si="1013"/>
        <v>2491125072</v>
      </c>
      <c r="L3112" s="68">
        <f t="shared" si="1015"/>
        <v>2710</v>
      </c>
    </row>
    <row r="3113" spans="2:12" ht="14.25" customHeight="1" x14ac:dyDescent="0.15">
      <c r="B3113" s="131" t="s">
        <v>516</v>
      </c>
      <c r="C3113" s="130" t="s">
        <v>296</v>
      </c>
      <c r="D3113" s="130">
        <v>5</v>
      </c>
      <c r="E3113" s="132">
        <v>494</v>
      </c>
      <c r="F3113" s="63" t="s">
        <v>633</v>
      </c>
      <c r="G3113" s="102">
        <f t="shared" si="1012"/>
        <v>10.18</v>
      </c>
      <c r="H3113" s="99">
        <f t="shared" si="1011"/>
        <v>5028</v>
      </c>
      <c r="I3113" s="61">
        <v>2</v>
      </c>
      <c r="J3113" s="105" t="s">
        <v>649</v>
      </c>
      <c r="K3113" s="104" t="str">
        <f t="shared" si="1013"/>
        <v>2491555072</v>
      </c>
      <c r="L3113" s="68">
        <f t="shared" si="1015"/>
        <v>2710</v>
      </c>
    </row>
    <row r="3114" spans="2:12" ht="14.25" customHeight="1" x14ac:dyDescent="0.15">
      <c r="B3114" s="131" t="s">
        <v>99</v>
      </c>
      <c r="C3114" s="130" t="s">
        <v>297</v>
      </c>
      <c r="D3114" s="130">
        <v>4</v>
      </c>
      <c r="E3114" s="132">
        <v>454</v>
      </c>
      <c r="F3114" s="63" t="s">
        <v>633</v>
      </c>
      <c r="G3114" s="102">
        <f t="shared" si="1012"/>
        <v>10.18</v>
      </c>
      <c r="H3114" s="99">
        <f t="shared" si="1011"/>
        <v>4621</v>
      </c>
      <c r="I3114" s="61">
        <v>2</v>
      </c>
      <c r="J3114" s="105" t="s">
        <v>649</v>
      </c>
      <c r="K3114" s="104" t="str">
        <f t="shared" si="1013"/>
        <v>2491134072</v>
      </c>
      <c r="L3114" s="68">
        <f t="shared" si="1015"/>
        <v>2254</v>
      </c>
    </row>
    <row r="3115" spans="2:12" ht="14.25" customHeight="1" x14ac:dyDescent="0.15">
      <c r="B3115" s="131" t="s">
        <v>517</v>
      </c>
      <c r="C3115" s="130" t="s">
        <v>298</v>
      </c>
      <c r="D3115" s="130">
        <v>4</v>
      </c>
      <c r="E3115" s="132">
        <v>409</v>
      </c>
      <c r="F3115" s="63" t="s">
        <v>633</v>
      </c>
      <c r="G3115" s="102">
        <f t="shared" si="1012"/>
        <v>10.18</v>
      </c>
      <c r="H3115" s="99">
        <f t="shared" si="1011"/>
        <v>4163</v>
      </c>
      <c r="I3115" s="61">
        <v>2</v>
      </c>
      <c r="J3115" s="105" t="s">
        <v>649</v>
      </c>
      <c r="K3115" s="104" t="str">
        <f t="shared" si="1013"/>
        <v>2491584072</v>
      </c>
      <c r="L3115" s="68">
        <f t="shared" si="1015"/>
        <v>2254</v>
      </c>
    </row>
    <row r="3116" spans="2:12" ht="14.25" customHeight="1" x14ac:dyDescent="0.15">
      <c r="B3116" s="131" t="s">
        <v>100</v>
      </c>
      <c r="C3116" s="130" t="s">
        <v>299</v>
      </c>
      <c r="D3116" s="130">
        <v>3</v>
      </c>
      <c r="E3116" s="132">
        <v>408</v>
      </c>
      <c r="F3116" s="63" t="s">
        <v>633</v>
      </c>
      <c r="G3116" s="102">
        <f t="shared" si="1012"/>
        <v>10.18</v>
      </c>
      <c r="H3116" s="99">
        <f t="shared" si="1011"/>
        <v>4153</v>
      </c>
      <c r="I3116" s="61">
        <v>2</v>
      </c>
      <c r="J3116" s="105" t="s">
        <v>649</v>
      </c>
      <c r="K3116" s="104" t="str">
        <f t="shared" si="1013"/>
        <v>2491143072</v>
      </c>
      <c r="L3116" s="68">
        <f t="shared" si="1015"/>
        <v>2047</v>
      </c>
    </row>
    <row r="3117" spans="2:12" ht="14.25" customHeight="1" x14ac:dyDescent="0.15">
      <c r="B3117" s="131" t="s">
        <v>518</v>
      </c>
      <c r="C3117" s="130" t="s">
        <v>300</v>
      </c>
      <c r="D3117" s="130">
        <v>3</v>
      </c>
      <c r="E3117" s="132">
        <v>367</v>
      </c>
      <c r="F3117" s="63" t="s">
        <v>633</v>
      </c>
      <c r="G3117" s="102">
        <f t="shared" si="1012"/>
        <v>10.18</v>
      </c>
      <c r="H3117" s="99">
        <f t="shared" si="1011"/>
        <v>3736</v>
      </c>
      <c r="I3117" s="61">
        <v>2</v>
      </c>
      <c r="J3117" s="105" t="s">
        <v>649</v>
      </c>
      <c r="K3117" s="104" t="str">
        <f t="shared" si="1013"/>
        <v>2491613072</v>
      </c>
      <c r="L3117" s="68">
        <f t="shared" si="1015"/>
        <v>2047</v>
      </c>
    </row>
    <row r="3118" spans="2:12" ht="14.25" customHeight="1" x14ac:dyDescent="0.15">
      <c r="B3118" s="131" t="s">
        <v>101</v>
      </c>
      <c r="C3118" s="130" t="s">
        <v>301</v>
      </c>
      <c r="D3118" s="130">
        <v>2</v>
      </c>
      <c r="E3118" s="132">
        <v>356</v>
      </c>
      <c r="F3118" s="63" t="s">
        <v>633</v>
      </c>
      <c r="G3118" s="102">
        <f t="shared" si="1012"/>
        <v>10.18</v>
      </c>
      <c r="H3118" s="99">
        <f t="shared" si="1011"/>
        <v>3624</v>
      </c>
      <c r="I3118" s="61">
        <v>2</v>
      </c>
      <c r="J3118" s="105" t="s">
        <v>649</v>
      </c>
      <c r="K3118" s="104" t="str">
        <f t="shared" si="1013"/>
        <v>2491152072</v>
      </c>
      <c r="L3118" s="68">
        <f t="shared" si="1015"/>
        <v>1810</v>
      </c>
    </row>
    <row r="3119" spans="2:12" ht="14.25" customHeight="1" x14ac:dyDescent="0.15">
      <c r="B3119" s="131" t="s">
        <v>519</v>
      </c>
      <c r="C3119" s="130" t="s">
        <v>302</v>
      </c>
      <c r="D3119" s="130">
        <v>2</v>
      </c>
      <c r="E3119" s="132">
        <v>320</v>
      </c>
      <c r="F3119" s="63" t="s">
        <v>633</v>
      </c>
      <c r="G3119" s="102">
        <f t="shared" si="1012"/>
        <v>10.18</v>
      </c>
      <c r="H3119" s="99">
        <f t="shared" si="1011"/>
        <v>3257</v>
      </c>
      <c r="I3119" s="61">
        <v>2</v>
      </c>
      <c r="J3119" s="105" t="s">
        <v>649</v>
      </c>
      <c r="K3119" s="104" t="str">
        <f t="shared" si="1013"/>
        <v>2491642072</v>
      </c>
      <c r="L3119" s="68">
        <f t="shared" si="1015"/>
        <v>1810</v>
      </c>
    </row>
    <row r="3120" spans="2:12" ht="14.25" customHeight="1" x14ac:dyDescent="0.15">
      <c r="B3120" s="131" t="s">
        <v>101</v>
      </c>
      <c r="C3120" s="130" t="s">
        <v>840</v>
      </c>
      <c r="D3120" s="130">
        <v>1</v>
      </c>
      <c r="E3120" s="132">
        <v>356</v>
      </c>
      <c r="F3120" s="63" t="s">
        <v>633</v>
      </c>
      <c r="G3120" s="102">
        <f t="shared" si="1012"/>
        <v>10.18</v>
      </c>
      <c r="H3120" s="99">
        <f t="shared" si="1011"/>
        <v>3624</v>
      </c>
      <c r="I3120" s="61">
        <v>2</v>
      </c>
      <c r="J3120" s="105" t="s">
        <v>649</v>
      </c>
      <c r="K3120" s="104" t="str">
        <f t="shared" si="1013"/>
        <v>2491151072</v>
      </c>
      <c r="L3120" s="68">
        <f t="shared" si="1015"/>
        <v>400</v>
      </c>
    </row>
    <row r="3121" spans="2:12" ht="14.25" customHeight="1" x14ac:dyDescent="0.15">
      <c r="B3121" s="131" t="s">
        <v>519</v>
      </c>
      <c r="C3121" s="130" t="s">
        <v>841</v>
      </c>
      <c r="D3121" s="130">
        <v>1</v>
      </c>
      <c r="E3121" s="132">
        <v>320</v>
      </c>
      <c r="F3121" s="63" t="s">
        <v>633</v>
      </c>
      <c r="G3121" s="102">
        <f t="shared" si="1012"/>
        <v>10.18</v>
      </c>
      <c r="H3121" s="99">
        <f t="shared" si="1011"/>
        <v>3257</v>
      </c>
      <c r="I3121" s="61">
        <v>2</v>
      </c>
      <c r="J3121" s="105" t="s">
        <v>649</v>
      </c>
      <c r="K3121" s="104" t="str">
        <f t="shared" si="1013"/>
        <v>2491641072</v>
      </c>
      <c r="L3121" s="68">
        <f t="shared" si="1015"/>
        <v>400</v>
      </c>
    </row>
    <row r="3122" spans="2:12" ht="14.25" customHeight="1" x14ac:dyDescent="0.15">
      <c r="B3122" s="131" t="s">
        <v>102</v>
      </c>
      <c r="C3122" s="130" t="s">
        <v>303</v>
      </c>
      <c r="D3122" s="130">
        <v>6</v>
      </c>
      <c r="E3122" s="132">
        <v>421</v>
      </c>
      <c r="F3122" s="63" t="s">
        <v>633</v>
      </c>
      <c r="G3122" s="102">
        <f t="shared" si="1012"/>
        <v>10.18</v>
      </c>
      <c r="H3122" s="99">
        <f t="shared" si="1011"/>
        <v>4285</v>
      </c>
      <c r="I3122" s="61">
        <v>2</v>
      </c>
      <c r="J3122" s="105" t="s">
        <v>649</v>
      </c>
      <c r="K3122" s="104" t="str">
        <f t="shared" si="1013"/>
        <v>2491316072</v>
      </c>
      <c r="L3122" s="68">
        <f t="shared" si="1015"/>
        <v>2292</v>
      </c>
    </row>
    <row r="3123" spans="2:12" ht="14.25" customHeight="1" x14ac:dyDescent="0.15">
      <c r="B3123" s="131" t="s">
        <v>520</v>
      </c>
      <c r="C3123" s="130" t="s">
        <v>304</v>
      </c>
      <c r="D3123" s="130">
        <v>6</v>
      </c>
      <c r="E3123" s="132">
        <v>379</v>
      </c>
      <c r="F3123" s="63" t="s">
        <v>633</v>
      </c>
      <c r="G3123" s="102">
        <f t="shared" si="1012"/>
        <v>10.18</v>
      </c>
      <c r="H3123" s="99">
        <f t="shared" ref="H3123:H3186" si="1016">ROUNDDOWN(E3123*G3123,0)</f>
        <v>3858</v>
      </c>
      <c r="I3123" s="61">
        <v>2</v>
      </c>
      <c r="J3123" s="105" t="s">
        <v>649</v>
      </c>
      <c r="K3123" s="104" t="str">
        <f t="shared" si="1013"/>
        <v>2491676072</v>
      </c>
      <c r="L3123" s="68">
        <f t="shared" si="1015"/>
        <v>2292</v>
      </c>
    </row>
    <row r="3124" spans="2:12" ht="14.25" customHeight="1" x14ac:dyDescent="0.15">
      <c r="B3124" s="131" t="s">
        <v>103</v>
      </c>
      <c r="C3124" s="130" t="s">
        <v>305</v>
      </c>
      <c r="D3124" s="130">
        <v>5</v>
      </c>
      <c r="E3124" s="132">
        <v>369</v>
      </c>
      <c r="F3124" s="63" t="s">
        <v>633</v>
      </c>
      <c r="G3124" s="102">
        <f t="shared" ref="G3124:G3187" si="1017">G$2930</f>
        <v>10.18</v>
      </c>
      <c r="H3124" s="99">
        <f t="shared" si="1016"/>
        <v>3756</v>
      </c>
      <c r="I3124" s="61">
        <v>2</v>
      </c>
      <c r="J3124" s="105" t="s">
        <v>649</v>
      </c>
      <c r="K3124" s="104" t="str">
        <f t="shared" si="1013"/>
        <v>2491325072</v>
      </c>
      <c r="L3124" s="68">
        <f t="shared" si="1015"/>
        <v>1806</v>
      </c>
    </row>
    <row r="3125" spans="2:12" ht="14.25" customHeight="1" x14ac:dyDescent="0.15">
      <c r="B3125" s="131" t="s">
        <v>521</v>
      </c>
      <c r="C3125" s="130" t="s">
        <v>306</v>
      </c>
      <c r="D3125" s="130">
        <v>5</v>
      </c>
      <c r="E3125" s="132">
        <v>332</v>
      </c>
      <c r="F3125" s="63" t="s">
        <v>633</v>
      </c>
      <c r="G3125" s="102">
        <f t="shared" si="1017"/>
        <v>10.18</v>
      </c>
      <c r="H3125" s="99">
        <f t="shared" si="1016"/>
        <v>3379</v>
      </c>
      <c r="I3125" s="61">
        <v>2</v>
      </c>
      <c r="J3125" s="105" t="s">
        <v>649</v>
      </c>
      <c r="K3125" s="104" t="str">
        <f t="shared" si="1013"/>
        <v>2491705072</v>
      </c>
      <c r="L3125" s="68">
        <f t="shared" si="1015"/>
        <v>1806</v>
      </c>
    </row>
    <row r="3126" spans="2:12" ht="14.25" customHeight="1" x14ac:dyDescent="0.15">
      <c r="B3126" s="131" t="s">
        <v>104</v>
      </c>
      <c r="C3126" s="130" t="s">
        <v>307</v>
      </c>
      <c r="D3126" s="130">
        <v>4</v>
      </c>
      <c r="E3126" s="132">
        <v>223</v>
      </c>
      <c r="F3126" s="63" t="s">
        <v>633</v>
      </c>
      <c r="G3126" s="102">
        <f t="shared" si="1017"/>
        <v>10.18</v>
      </c>
      <c r="H3126" s="99">
        <f t="shared" si="1016"/>
        <v>2270</v>
      </c>
      <c r="I3126" s="61">
        <v>2</v>
      </c>
      <c r="J3126" s="105" t="s">
        <v>649</v>
      </c>
      <c r="K3126" s="104" t="str">
        <f t="shared" si="1013"/>
        <v>2491334072</v>
      </c>
      <c r="L3126" s="68">
        <f t="shared" si="1015"/>
        <v>2703</v>
      </c>
    </row>
    <row r="3127" spans="2:12" ht="14.25" customHeight="1" x14ac:dyDescent="0.15">
      <c r="B3127" s="131" t="s">
        <v>522</v>
      </c>
      <c r="C3127" s="130" t="s">
        <v>308</v>
      </c>
      <c r="D3127" s="130">
        <v>4</v>
      </c>
      <c r="E3127" s="132">
        <v>201</v>
      </c>
      <c r="F3127" s="63" t="s">
        <v>633</v>
      </c>
      <c r="G3127" s="102">
        <f t="shared" si="1017"/>
        <v>10.18</v>
      </c>
      <c r="H3127" s="99">
        <f t="shared" si="1016"/>
        <v>2046</v>
      </c>
      <c r="I3127" s="61">
        <v>2</v>
      </c>
      <c r="J3127" s="105" t="s">
        <v>649</v>
      </c>
      <c r="K3127" s="104" t="str">
        <f t="shared" si="1013"/>
        <v>2491734072</v>
      </c>
      <c r="L3127" s="68">
        <f t="shared" si="1015"/>
        <v>2703</v>
      </c>
    </row>
    <row r="3128" spans="2:12" ht="14.25" customHeight="1" x14ac:dyDescent="0.15">
      <c r="B3128" s="131" t="s">
        <v>105</v>
      </c>
      <c r="C3128" s="130" t="s">
        <v>309</v>
      </c>
      <c r="D3128" s="130">
        <v>3</v>
      </c>
      <c r="E3128" s="132">
        <v>168</v>
      </c>
      <c r="F3128" s="63" t="s">
        <v>633</v>
      </c>
      <c r="G3128" s="102">
        <f t="shared" si="1017"/>
        <v>10.18</v>
      </c>
      <c r="H3128" s="99">
        <f t="shared" si="1016"/>
        <v>1710</v>
      </c>
      <c r="I3128" s="61">
        <v>2</v>
      </c>
      <c r="J3128" s="105" t="s">
        <v>649</v>
      </c>
      <c r="K3128" s="104" t="str">
        <f t="shared" si="1013"/>
        <v>2491343072</v>
      </c>
      <c r="L3128" s="68">
        <f t="shared" si="1015"/>
        <v>2908</v>
      </c>
    </row>
    <row r="3129" spans="2:12" ht="14.25" customHeight="1" x14ac:dyDescent="0.15">
      <c r="B3129" s="131" t="s">
        <v>523</v>
      </c>
      <c r="C3129" s="130" t="s">
        <v>310</v>
      </c>
      <c r="D3129" s="130">
        <v>3</v>
      </c>
      <c r="E3129" s="132">
        <v>151</v>
      </c>
      <c r="F3129" s="63" t="s">
        <v>633</v>
      </c>
      <c r="G3129" s="102">
        <f t="shared" si="1017"/>
        <v>10.18</v>
      </c>
      <c r="H3129" s="99">
        <f t="shared" si="1016"/>
        <v>1537</v>
      </c>
      <c r="I3129" s="61">
        <v>2</v>
      </c>
      <c r="J3129" s="105" t="s">
        <v>649</v>
      </c>
      <c r="K3129" s="104" t="str">
        <f t="shared" si="1013"/>
        <v>2491763072</v>
      </c>
      <c r="L3129" s="68">
        <f t="shared" si="1015"/>
        <v>2908</v>
      </c>
    </row>
    <row r="3130" spans="2:12" ht="14.25" customHeight="1" x14ac:dyDescent="0.15">
      <c r="B3130" s="131" t="s">
        <v>106</v>
      </c>
      <c r="C3130" s="130" t="s">
        <v>311</v>
      </c>
      <c r="D3130" s="130">
        <v>2</v>
      </c>
      <c r="E3130" s="132">
        <v>121</v>
      </c>
      <c r="F3130" s="63" t="s">
        <v>633</v>
      </c>
      <c r="G3130" s="102">
        <f t="shared" si="1017"/>
        <v>10.18</v>
      </c>
      <c r="H3130" s="99">
        <f t="shared" si="1016"/>
        <v>1231</v>
      </c>
      <c r="I3130" s="61">
        <v>2</v>
      </c>
      <c r="J3130" s="105" t="s">
        <v>649</v>
      </c>
      <c r="K3130" s="104" t="str">
        <f t="shared" si="1013"/>
        <v>2491352072</v>
      </c>
      <c r="L3130" s="68">
        <f t="shared" si="1015"/>
        <v>2939</v>
      </c>
    </row>
    <row r="3131" spans="2:12" ht="14.25" customHeight="1" x14ac:dyDescent="0.15">
      <c r="B3131" s="131" t="s">
        <v>524</v>
      </c>
      <c r="C3131" s="130" t="s">
        <v>312</v>
      </c>
      <c r="D3131" s="130">
        <v>2</v>
      </c>
      <c r="E3131" s="132">
        <v>109</v>
      </c>
      <c r="F3131" s="63" t="s">
        <v>633</v>
      </c>
      <c r="G3131" s="102">
        <f t="shared" si="1017"/>
        <v>10.18</v>
      </c>
      <c r="H3131" s="99">
        <f t="shared" si="1016"/>
        <v>1109</v>
      </c>
      <c r="I3131" s="61">
        <v>2</v>
      </c>
      <c r="J3131" s="105" t="s">
        <v>649</v>
      </c>
      <c r="K3131" s="104" t="str">
        <f t="shared" si="1013"/>
        <v>2491792072</v>
      </c>
      <c r="L3131" s="68">
        <f t="shared" si="1015"/>
        <v>2939</v>
      </c>
    </row>
    <row r="3132" spans="2:12" ht="14.25" customHeight="1" x14ac:dyDescent="0.15">
      <c r="B3132" s="131" t="s">
        <v>106</v>
      </c>
      <c r="C3132" s="130" t="s">
        <v>735</v>
      </c>
      <c r="D3132" s="130">
        <v>1</v>
      </c>
      <c r="E3132" s="132">
        <v>121</v>
      </c>
      <c r="F3132" s="63" t="s">
        <v>633</v>
      </c>
      <c r="G3132" s="102">
        <f t="shared" si="1017"/>
        <v>10.18</v>
      </c>
      <c r="H3132" s="99">
        <f t="shared" si="1016"/>
        <v>1231</v>
      </c>
      <c r="I3132" s="61">
        <v>2</v>
      </c>
      <c r="J3132" s="105" t="s">
        <v>649</v>
      </c>
      <c r="K3132" s="104" t="str">
        <f t="shared" si="1013"/>
        <v>2491351072</v>
      </c>
      <c r="L3132" s="68">
        <f t="shared" si="1015"/>
        <v>219</v>
      </c>
    </row>
    <row r="3133" spans="2:12" ht="14.25" customHeight="1" x14ac:dyDescent="0.15">
      <c r="B3133" s="131" t="s">
        <v>524</v>
      </c>
      <c r="C3133" s="130" t="s">
        <v>736</v>
      </c>
      <c r="D3133" s="130">
        <v>1</v>
      </c>
      <c r="E3133" s="132">
        <v>109</v>
      </c>
      <c r="F3133" s="63" t="s">
        <v>633</v>
      </c>
      <c r="G3133" s="102">
        <f t="shared" si="1017"/>
        <v>10.18</v>
      </c>
      <c r="H3133" s="99">
        <f t="shared" si="1016"/>
        <v>1109</v>
      </c>
      <c r="I3133" s="61">
        <v>2</v>
      </c>
      <c r="J3133" s="105" t="s">
        <v>649</v>
      </c>
      <c r="K3133" s="104" t="str">
        <f t="shared" si="1013"/>
        <v>2491791072</v>
      </c>
      <c r="L3133" s="68">
        <f t="shared" si="1015"/>
        <v>219</v>
      </c>
    </row>
    <row r="3134" spans="2:12" ht="14.25" customHeight="1" x14ac:dyDescent="0.15">
      <c r="B3134" s="131" t="s">
        <v>107</v>
      </c>
      <c r="C3134" s="130" t="s">
        <v>313</v>
      </c>
      <c r="D3134" s="130">
        <v>3</v>
      </c>
      <c r="E3134" s="132">
        <v>549</v>
      </c>
      <c r="F3134" s="63" t="s">
        <v>633</v>
      </c>
      <c r="G3134" s="102">
        <f t="shared" si="1017"/>
        <v>10.18</v>
      </c>
      <c r="H3134" s="99">
        <f t="shared" si="1016"/>
        <v>5588</v>
      </c>
      <c r="I3134" s="61">
        <v>2</v>
      </c>
      <c r="J3134" s="105" t="s">
        <v>649</v>
      </c>
      <c r="K3134" s="104" t="str">
        <f t="shared" si="1013"/>
        <v>2491213072</v>
      </c>
      <c r="L3134" s="68">
        <f t="shared" si="1015"/>
        <v>2710</v>
      </c>
    </row>
    <row r="3135" spans="2:12" ht="14.25" customHeight="1" x14ac:dyDescent="0.15">
      <c r="B3135" s="131" t="s">
        <v>525</v>
      </c>
      <c r="C3135" s="130" t="s">
        <v>314</v>
      </c>
      <c r="D3135" s="130">
        <v>3</v>
      </c>
      <c r="E3135" s="132">
        <v>494</v>
      </c>
      <c r="F3135" s="63" t="s">
        <v>633</v>
      </c>
      <c r="G3135" s="102">
        <f t="shared" si="1017"/>
        <v>10.18</v>
      </c>
      <c r="H3135" s="99">
        <f t="shared" si="1016"/>
        <v>5028</v>
      </c>
      <c r="I3135" s="61">
        <v>2</v>
      </c>
      <c r="J3135" s="105" t="s">
        <v>649</v>
      </c>
      <c r="K3135" s="104" t="str">
        <f t="shared" si="1013"/>
        <v>2491823072</v>
      </c>
      <c r="L3135" s="68">
        <f t="shared" si="1015"/>
        <v>2710</v>
      </c>
    </row>
    <row r="3136" spans="2:12" ht="14.25" customHeight="1" x14ac:dyDescent="0.15">
      <c r="B3136" s="131" t="s">
        <v>108</v>
      </c>
      <c r="C3136" s="130" t="s">
        <v>315</v>
      </c>
      <c r="D3136" s="130">
        <v>2</v>
      </c>
      <c r="E3136" s="132">
        <v>431</v>
      </c>
      <c r="F3136" s="63" t="s">
        <v>633</v>
      </c>
      <c r="G3136" s="102">
        <f t="shared" si="1017"/>
        <v>10.18</v>
      </c>
      <c r="H3136" s="99">
        <f t="shared" si="1016"/>
        <v>4387</v>
      </c>
      <c r="I3136" s="61">
        <v>2</v>
      </c>
      <c r="J3136" s="105" t="s">
        <v>649</v>
      </c>
      <c r="K3136" s="104" t="str">
        <f t="shared" si="1013"/>
        <v>2491222072</v>
      </c>
      <c r="L3136" s="68">
        <f t="shared" si="1015"/>
        <v>1721</v>
      </c>
    </row>
    <row r="3137" spans="2:12" ht="14.25" customHeight="1" x14ac:dyDescent="0.15">
      <c r="B3137" s="131" t="s">
        <v>526</v>
      </c>
      <c r="C3137" s="130" t="s">
        <v>316</v>
      </c>
      <c r="D3137" s="130">
        <v>2</v>
      </c>
      <c r="E3137" s="132">
        <v>388</v>
      </c>
      <c r="F3137" s="63" t="s">
        <v>633</v>
      </c>
      <c r="G3137" s="102">
        <f t="shared" si="1017"/>
        <v>10.18</v>
      </c>
      <c r="H3137" s="99">
        <f t="shared" si="1016"/>
        <v>3949</v>
      </c>
      <c r="I3137" s="61">
        <v>2</v>
      </c>
      <c r="J3137" s="105" t="s">
        <v>649</v>
      </c>
      <c r="K3137" s="104" t="str">
        <f t="shared" si="1013"/>
        <v>2491852072</v>
      </c>
      <c r="L3137" s="68">
        <f t="shared" si="1015"/>
        <v>1721</v>
      </c>
    </row>
    <row r="3138" spans="2:12" ht="14.25" customHeight="1" x14ac:dyDescent="0.15">
      <c r="B3138" s="131" t="s">
        <v>109</v>
      </c>
      <c r="C3138" s="130" t="s">
        <v>317</v>
      </c>
      <c r="D3138" s="130">
        <v>1</v>
      </c>
      <c r="E3138" s="132">
        <v>356</v>
      </c>
      <c r="F3138" s="63" t="s">
        <v>633</v>
      </c>
      <c r="G3138" s="102">
        <f t="shared" si="1017"/>
        <v>10.18</v>
      </c>
      <c r="H3138" s="99">
        <f t="shared" si="1016"/>
        <v>3624</v>
      </c>
      <c r="I3138" s="61">
        <v>2</v>
      </c>
      <c r="J3138" s="105" t="s">
        <v>649</v>
      </c>
      <c r="K3138" s="104" t="str">
        <f t="shared" si="1013"/>
        <v>2491231072</v>
      </c>
      <c r="L3138" s="68">
        <f t="shared" si="1015"/>
        <v>400</v>
      </c>
    </row>
    <row r="3139" spans="2:12" ht="14.25" customHeight="1" x14ac:dyDescent="0.15">
      <c r="B3139" s="131" t="s">
        <v>527</v>
      </c>
      <c r="C3139" s="130" t="s">
        <v>318</v>
      </c>
      <c r="D3139" s="130">
        <v>1</v>
      </c>
      <c r="E3139" s="132">
        <v>320</v>
      </c>
      <c r="F3139" s="63" t="s">
        <v>633</v>
      </c>
      <c r="G3139" s="102">
        <f t="shared" si="1017"/>
        <v>10.18</v>
      </c>
      <c r="H3139" s="99">
        <f t="shared" si="1016"/>
        <v>3257</v>
      </c>
      <c r="I3139" s="61">
        <v>2</v>
      </c>
      <c r="J3139" s="105" t="s">
        <v>649</v>
      </c>
      <c r="K3139" s="104" t="str">
        <f t="shared" si="1013"/>
        <v>2491881072</v>
      </c>
      <c r="L3139" s="68">
        <f t="shared" si="1015"/>
        <v>400</v>
      </c>
    </row>
    <row r="3140" spans="2:12" ht="14.25" customHeight="1" x14ac:dyDescent="0.15">
      <c r="B3140" s="131" t="s">
        <v>110</v>
      </c>
      <c r="C3140" s="130" t="s">
        <v>319</v>
      </c>
      <c r="D3140" s="130">
        <v>3</v>
      </c>
      <c r="E3140" s="132">
        <v>369</v>
      </c>
      <c r="F3140" s="63" t="s">
        <v>633</v>
      </c>
      <c r="G3140" s="102">
        <f t="shared" si="1017"/>
        <v>10.18</v>
      </c>
      <c r="H3140" s="99">
        <f t="shared" si="1016"/>
        <v>3756</v>
      </c>
      <c r="I3140" s="61">
        <v>2</v>
      </c>
      <c r="J3140" s="105" t="s">
        <v>649</v>
      </c>
      <c r="K3140" s="104" t="str">
        <f t="shared" si="1013"/>
        <v>2491413072</v>
      </c>
      <c r="L3140" s="68">
        <f t="shared" si="1015"/>
        <v>1806</v>
      </c>
    </row>
    <row r="3141" spans="2:12" ht="14.25" customHeight="1" x14ac:dyDescent="0.15">
      <c r="B3141" s="131" t="s">
        <v>528</v>
      </c>
      <c r="C3141" s="130" t="s">
        <v>320</v>
      </c>
      <c r="D3141" s="130">
        <v>3</v>
      </c>
      <c r="E3141" s="132">
        <v>332</v>
      </c>
      <c r="F3141" s="63" t="s">
        <v>633</v>
      </c>
      <c r="G3141" s="102">
        <f t="shared" si="1017"/>
        <v>10.18</v>
      </c>
      <c r="H3141" s="99">
        <f t="shared" si="1016"/>
        <v>3379</v>
      </c>
      <c r="I3141" s="61">
        <v>2</v>
      </c>
      <c r="J3141" s="105" t="s">
        <v>649</v>
      </c>
      <c r="K3141" s="104" t="str">
        <f t="shared" si="1013"/>
        <v>2491913072</v>
      </c>
      <c r="L3141" s="68">
        <f t="shared" si="1015"/>
        <v>1806</v>
      </c>
    </row>
    <row r="3142" spans="2:12" ht="14.25" customHeight="1" x14ac:dyDescent="0.15">
      <c r="B3142" s="131" t="s">
        <v>111</v>
      </c>
      <c r="C3142" s="130" t="s">
        <v>321</v>
      </c>
      <c r="D3142" s="130">
        <v>2</v>
      </c>
      <c r="E3142" s="132">
        <v>195</v>
      </c>
      <c r="F3142" s="63" t="s">
        <v>633</v>
      </c>
      <c r="G3142" s="102">
        <f t="shared" si="1017"/>
        <v>10.18</v>
      </c>
      <c r="H3142" s="99">
        <f t="shared" si="1016"/>
        <v>1985</v>
      </c>
      <c r="I3142" s="61">
        <v>2</v>
      </c>
      <c r="J3142" s="105" t="s">
        <v>649</v>
      </c>
      <c r="K3142" s="104" t="str">
        <f t="shared" si="1013"/>
        <v>2491422072</v>
      </c>
      <c r="L3142" s="68">
        <f t="shared" si="1015"/>
        <v>2520</v>
      </c>
    </row>
    <row r="3143" spans="2:12" ht="14.25" customHeight="1" x14ac:dyDescent="0.15">
      <c r="B3143" s="131" t="s">
        <v>529</v>
      </c>
      <c r="C3143" s="130" t="s">
        <v>322</v>
      </c>
      <c r="D3143" s="130">
        <v>2</v>
      </c>
      <c r="E3143" s="132">
        <v>176</v>
      </c>
      <c r="F3143" s="63" t="s">
        <v>633</v>
      </c>
      <c r="G3143" s="102">
        <f t="shared" si="1017"/>
        <v>10.18</v>
      </c>
      <c r="H3143" s="99">
        <f t="shared" si="1016"/>
        <v>1791</v>
      </c>
      <c r="I3143" s="61">
        <v>2</v>
      </c>
      <c r="J3143" s="105" t="s">
        <v>649</v>
      </c>
      <c r="K3143" s="104" t="str">
        <f t="shared" si="1013"/>
        <v>2491942072</v>
      </c>
      <c r="L3143" s="68">
        <f t="shared" si="1015"/>
        <v>2520</v>
      </c>
    </row>
    <row r="3144" spans="2:12" ht="14.25" customHeight="1" x14ac:dyDescent="0.15">
      <c r="B3144" s="131" t="s">
        <v>112</v>
      </c>
      <c r="C3144" s="130" t="s">
        <v>323</v>
      </c>
      <c r="D3144" s="130">
        <v>1</v>
      </c>
      <c r="E3144" s="132">
        <v>121</v>
      </c>
      <c r="F3144" s="63" t="s">
        <v>633</v>
      </c>
      <c r="G3144" s="102">
        <f t="shared" si="1017"/>
        <v>10.18</v>
      </c>
      <c r="H3144" s="99">
        <f t="shared" si="1016"/>
        <v>1231</v>
      </c>
      <c r="I3144" s="61">
        <v>2</v>
      </c>
      <c r="J3144" s="105" t="s">
        <v>649</v>
      </c>
      <c r="K3144" s="104" t="str">
        <f t="shared" si="1013"/>
        <v>2491431072</v>
      </c>
      <c r="L3144" s="68">
        <f t="shared" si="1015"/>
        <v>219</v>
      </c>
    </row>
    <row r="3145" spans="2:12" ht="14.25" customHeight="1" x14ac:dyDescent="0.15">
      <c r="B3145" s="131" t="s">
        <v>530</v>
      </c>
      <c r="C3145" s="130" t="s">
        <v>324</v>
      </c>
      <c r="D3145" s="130">
        <v>1</v>
      </c>
      <c r="E3145" s="132">
        <v>109</v>
      </c>
      <c r="F3145" s="63" t="s">
        <v>633</v>
      </c>
      <c r="G3145" s="102">
        <f t="shared" si="1017"/>
        <v>10.18</v>
      </c>
      <c r="H3145" s="99">
        <f t="shared" si="1016"/>
        <v>1109</v>
      </c>
      <c r="I3145" s="61">
        <v>2</v>
      </c>
      <c r="J3145" s="105" t="s">
        <v>649</v>
      </c>
      <c r="K3145" s="104" t="str">
        <f t="shared" si="1013"/>
        <v>2491971072</v>
      </c>
      <c r="L3145" s="68">
        <f t="shared" si="1015"/>
        <v>219</v>
      </c>
    </row>
    <row r="3146" spans="2:12" ht="14.25" customHeight="1" x14ac:dyDescent="0.15">
      <c r="B3146" s="131" t="s">
        <v>531</v>
      </c>
      <c r="C3146" s="130" t="s">
        <v>325</v>
      </c>
      <c r="D3146" s="130">
        <v>6</v>
      </c>
      <c r="E3146" s="132">
        <v>815</v>
      </c>
      <c r="F3146" s="63" t="s">
        <v>633</v>
      </c>
      <c r="G3146" s="102">
        <f t="shared" si="1017"/>
        <v>10.18</v>
      </c>
      <c r="H3146" s="99">
        <f t="shared" si="1016"/>
        <v>8296</v>
      </c>
      <c r="I3146" s="61">
        <v>2</v>
      </c>
      <c r="J3146" s="105" t="s">
        <v>649</v>
      </c>
      <c r="K3146" s="104" t="str">
        <f t="shared" si="1013"/>
        <v>2498016072</v>
      </c>
      <c r="L3146" s="68">
        <f t="shared" si="1015"/>
        <v>3165</v>
      </c>
    </row>
    <row r="3147" spans="2:12" ht="14.25" customHeight="1" x14ac:dyDescent="0.15">
      <c r="B3147" s="131" t="s">
        <v>532</v>
      </c>
      <c r="C3147" s="130" t="s">
        <v>326</v>
      </c>
      <c r="D3147" s="130">
        <v>6</v>
      </c>
      <c r="E3147" s="132">
        <v>734</v>
      </c>
      <c r="F3147" s="63" t="s">
        <v>633</v>
      </c>
      <c r="G3147" s="102">
        <f t="shared" si="1017"/>
        <v>10.18</v>
      </c>
      <c r="H3147" s="99">
        <f t="shared" si="1016"/>
        <v>7472</v>
      </c>
      <c r="I3147" s="61">
        <v>2</v>
      </c>
      <c r="J3147" s="105" t="s">
        <v>649</v>
      </c>
      <c r="K3147" s="104" t="str">
        <f t="shared" si="1013"/>
        <v>2498036072</v>
      </c>
      <c r="L3147" s="68">
        <f t="shared" si="1015"/>
        <v>3165</v>
      </c>
    </row>
    <row r="3148" spans="2:12" ht="14.25" customHeight="1" x14ac:dyDescent="0.15">
      <c r="B3148" s="131" t="s">
        <v>533</v>
      </c>
      <c r="C3148" s="130" t="s">
        <v>327</v>
      </c>
      <c r="D3148" s="130">
        <v>5</v>
      </c>
      <c r="E3148" s="132">
        <v>718</v>
      </c>
      <c r="F3148" s="63" t="s">
        <v>633</v>
      </c>
      <c r="G3148" s="102">
        <f t="shared" si="1017"/>
        <v>10.18</v>
      </c>
      <c r="H3148" s="99">
        <f t="shared" si="1016"/>
        <v>7309</v>
      </c>
      <c r="I3148" s="61">
        <v>2</v>
      </c>
      <c r="J3148" s="105" t="s">
        <v>649</v>
      </c>
      <c r="K3148" s="104" t="str">
        <f t="shared" ref="K3148:K3211" si="1018">B3148&amp;D3148&amp;F3148&amp;I3148</f>
        <v>2498055072</v>
      </c>
      <c r="L3148" s="68">
        <f t="shared" si="1015"/>
        <v>2710</v>
      </c>
    </row>
    <row r="3149" spans="2:12" ht="14.25" customHeight="1" x14ac:dyDescent="0.15">
      <c r="B3149" s="131" t="s">
        <v>534</v>
      </c>
      <c r="C3149" s="130" t="s">
        <v>328</v>
      </c>
      <c r="D3149" s="130">
        <v>5</v>
      </c>
      <c r="E3149" s="132">
        <v>646</v>
      </c>
      <c r="F3149" s="63" t="s">
        <v>633</v>
      </c>
      <c r="G3149" s="102">
        <f t="shared" si="1017"/>
        <v>10.18</v>
      </c>
      <c r="H3149" s="99">
        <f t="shared" si="1016"/>
        <v>6576</v>
      </c>
      <c r="I3149" s="61">
        <v>2</v>
      </c>
      <c r="J3149" s="105" t="s">
        <v>649</v>
      </c>
      <c r="K3149" s="104" t="str">
        <f t="shared" si="1018"/>
        <v>2498075072</v>
      </c>
      <c r="L3149" s="68">
        <f t="shared" si="1015"/>
        <v>2710</v>
      </c>
    </row>
    <row r="3150" spans="2:12" ht="14.25" customHeight="1" x14ac:dyDescent="0.15">
      <c r="B3150" s="131" t="s">
        <v>535</v>
      </c>
      <c r="C3150" s="130" t="s">
        <v>329</v>
      </c>
      <c r="D3150" s="130">
        <v>4</v>
      </c>
      <c r="E3150" s="132">
        <v>622</v>
      </c>
      <c r="F3150" s="63" t="s">
        <v>633</v>
      </c>
      <c r="G3150" s="102">
        <f t="shared" si="1017"/>
        <v>10.18</v>
      </c>
      <c r="H3150" s="99">
        <f t="shared" si="1016"/>
        <v>6331</v>
      </c>
      <c r="I3150" s="61">
        <v>2</v>
      </c>
      <c r="J3150" s="105" t="s">
        <v>649</v>
      </c>
      <c r="K3150" s="104" t="str">
        <f t="shared" si="1018"/>
        <v>2498094072</v>
      </c>
      <c r="L3150" s="68">
        <f t="shared" si="1015"/>
        <v>2254</v>
      </c>
    </row>
    <row r="3151" spans="2:12" ht="14.25" customHeight="1" x14ac:dyDescent="0.15">
      <c r="B3151" s="131" t="s">
        <v>536</v>
      </c>
      <c r="C3151" s="130" t="s">
        <v>330</v>
      </c>
      <c r="D3151" s="130">
        <v>4</v>
      </c>
      <c r="E3151" s="132">
        <v>560</v>
      </c>
      <c r="F3151" s="63" t="s">
        <v>633</v>
      </c>
      <c r="G3151" s="102">
        <f t="shared" si="1017"/>
        <v>10.18</v>
      </c>
      <c r="H3151" s="99">
        <f t="shared" si="1016"/>
        <v>5700</v>
      </c>
      <c r="I3151" s="61">
        <v>2</v>
      </c>
      <c r="J3151" s="105" t="s">
        <v>649</v>
      </c>
      <c r="K3151" s="104" t="str">
        <f t="shared" si="1018"/>
        <v>2498114072</v>
      </c>
      <c r="L3151" s="68">
        <f t="shared" si="1015"/>
        <v>2254</v>
      </c>
    </row>
    <row r="3152" spans="2:12" ht="14.25" customHeight="1" x14ac:dyDescent="0.15">
      <c r="B3152" s="131" t="s">
        <v>537</v>
      </c>
      <c r="C3152" s="130" t="s">
        <v>331</v>
      </c>
      <c r="D3152" s="130">
        <v>3</v>
      </c>
      <c r="E3152" s="132">
        <v>577</v>
      </c>
      <c r="F3152" s="63" t="s">
        <v>633</v>
      </c>
      <c r="G3152" s="102">
        <f t="shared" si="1017"/>
        <v>10.18</v>
      </c>
      <c r="H3152" s="99">
        <f t="shared" si="1016"/>
        <v>5873</v>
      </c>
      <c r="I3152" s="61">
        <v>2</v>
      </c>
      <c r="J3152" s="105" t="s">
        <v>649</v>
      </c>
      <c r="K3152" s="104" t="str">
        <f t="shared" si="1018"/>
        <v>2498133072</v>
      </c>
      <c r="L3152" s="68">
        <f t="shared" si="1015"/>
        <v>2047</v>
      </c>
    </row>
    <row r="3153" spans="2:12" ht="14.25" customHeight="1" x14ac:dyDescent="0.15">
      <c r="B3153" s="131" t="s">
        <v>538</v>
      </c>
      <c r="C3153" s="130" t="s">
        <v>332</v>
      </c>
      <c r="D3153" s="130">
        <v>3</v>
      </c>
      <c r="E3153" s="133">
        <v>519</v>
      </c>
      <c r="F3153" s="63" t="s">
        <v>633</v>
      </c>
      <c r="G3153" s="102">
        <f t="shared" si="1017"/>
        <v>10.18</v>
      </c>
      <c r="H3153" s="99">
        <f t="shared" si="1016"/>
        <v>5283</v>
      </c>
      <c r="I3153" s="61">
        <v>2</v>
      </c>
      <c r="J3153" s="105" t="s">
        <v>649</v>
      </c>
      <c r="K3153" s="104" t="str">
        <f t="shared" si="1018"/>
        <v>2498153072</v>
      </c>
      <c r="L3153" s="68">
        <f t="shared" si="1015"/>
        <v>2047</v>
      </c>
    </row>
    <row r="3154" spans="2:12" ht="14.25" customHeight="1" x14ac:dyDescent="0.15">
      <c r="B3154" s="131" t="s">
        <v>539</v>
      </c>
      <c r="C3154" s="130" t="s">
        <v>333</v>
      </c>
      <c r="D3154" s="130">
        <v>2</v>
      </c>
      <c r="E3154" s="132">
        <v>526</v>
      </c>
      <c r="F3154" s="63" t="s">
        <v>633</v>
      </c>
      <c r="G3154" s="102">
        <f t="shared" si="1017"/>
        <v>10.18</v>
      </c>
      <c r="H3154" s="99">
        <f t="shared" si="1016"/>
        <v>5354</v>
      </c>
      <c r="I3154" s="61">
        <v>2</v>
      </c>
      <c r="J3154" s="105" t="s">
        <v>649</v>
      </c>
      <c r="K3154" s="104" t="str">
        <f t="shared" si="1018"/>
        <v>2498172072</v>
      </c>
      <c r="L3154" s="68">
        <f t="shared" si="1015"/>
        <v>1810</v>
      </c>
    </row>
    <row r="3155" spans="2:12" ht="14.25" customHeight="1" x14ac:dyDescent="0.15">
      <c r="B3155" s="131" t="s">
        <v>540</v>
      </c>
      <c r="C3155" s="130" t="s">
        <v>334</v>
      </c>
      <c r="D3155" s="130">
        <v>2</v>
      </c>
      <c r="E3155" s="132">
        <v>473</v>
      </c>
      <c r="F3155" s="63" t="s">
        <v>633</v>
      </c>
      <c r="G3155" s="102">
        <f t="shared" si="1017"/>
        <v>10.18</v>
      </c>
      <c r="H3155" s="99">
        <f t="shared" si="1016"/>
        <v>4815</v>
      </c>
      <c r="I3155" s="61">
        <v>2</v>
      </c>
      <c r="J3155" s="105" t="s">
        <v>649</v>
      </c>
      <c r="K3155" s="104" t="str">
        <f t="shared" si="1018"/>
        <v>2498192072</v>
      </c>
      <c r="L3155" s="68">
        <f t="shared" si="1015"/>
        <v>1810</v>
      </c>
    </row>
    <row r="3156" spans="2:12" ht="14.25" customHeight="1" x14ac:dyDescent="0.15">
      <c r="B3156" s="131" t="s">
        <v>539</v>
      </c>
      <c r="C3156" s="130" t="s">
        <v>737</v>
      </c>
      <c r="D3156" s="130">
        <v>1</v>
      </c>
      <c r="E3156" s="132">
        <v>526</v>
      </c>
      <c r="F3156" s="63" t="s">
        <v>633</v>
      </c>
      <c r="G3156" s="102">
        <f t="shared" si="1017"/>
        <v>10.18</v>
      </c>
      <c r="H3156" s="99">
        <f t="shared" si="1016"/>
        <v>5354</v>
      </c>
      <c r="I3156" s="61">
        <v>2</v>
      </c>
      <c r="J3156" s="105" t="s">
        <v>649</v>
      </c>
      <c r="K3156" s="104" t="str">
        <f t="shared" si="1018"/>
        <v>2498171072</v>
      </c>
      <c r="L3156" s="68">
        <f t="shared" si="1015"/>
        <v>400</v>
      </c>
    </row>
    <row r="3157" spans="2:12" ht="14.25" customHeight="1" x14ac:dyDescent="0.15">
      <c r="B3157" s="131" t="s">
        <v>540</v>
      </c>
      <c r="C3157" s="130" t="s">
        <v>738</v>
      </c>
      <c r="D3157" s="130">
        <v>1</v>
      </c>
      <c r="E3157" s="132">
        <v>473</v>
      </c>
      <c r="F3157" s="63" t="s">
        <v>633</v>
      </c>
      <c r="G3157" s="102">
        <f t="shared" si="1017"/>
        <v>10.18</v>
      </c>
      <c r="H3157" s="99">
        <f t="shared" si="1016"/>
        <v>4815</v>
      </c>
      <c r="I3157" s="61">
        <v>2</v>
      </c>
      <c r="J3157" s="105" t="s">
        <v>649</v>
      </c>
      <c r="K3157" s="104" t="str">
        <f t="shared" si="1018"/>
        <v>2498191072</v>
      </c>
      <c r="L3157" s="68">
        <f t="shared" si="1015"/>
        <v>400</v>
      </c>
    </row>
    <row r="3158" spans="2:12" ht="14.25" customHeight="1" x14ac:dyDescent="0.15">
      <c r="B3158" s="94" t="s">
        <v>541</v>
      </c>
      <c r="C3158" s="35" t="s">
        <v>739</v>
      </c>
      <c r="D3158" s="35">
        <v>6</v>
      </c>
      <c r="E3158" s="134">
        <v>591</v>
      </c>
      <c r="F3158" s="63" t="s">
        <v>633</v>
      </c>
      <c r="G3158" s="102">
        <f t="shared" si="1017"/>
        <v>10.18</v>
      </c>
      <c r="H3158" s="99">
        <f t="shared" si="1016"/>
        <v>6016</v>
      </c>
      <c r="I3158" s="61">
        <v>2</v>
      </c>
      <c r="J3158" s="105" t="s">
        <v>649</v>
      </c>
      <c r="K3158" s="104" t="str">
        <f t="shared" si="1018"/>
        <v>2498216072</v>
      </c>
      <c r="L3158" s="68">
        <f t="shared" si="1015"/>
        <v>2292</v>
      </c>
    </row>
    <row r="3159" spans="2:12" ht="14.25" customHeight="1" x14ac:dyDescent="0.15">
      <c r="B3159" s="94" t="s">
        <v>542</v>
      </c>
      <c r="C3159" s="35" t="s">
        <v>335</v>
      </c>
      <c r="D3159" s="35">
        <v>6</v>
      </c>
      <c r="E3159" s="134">
        <v>532</v>
      </c>
      <c r="F3159" s="63" t="s">
        <v>633</v>
      </c>
      <c r="G3159" s="102">
        <f t="shared" si="1017"/>
        <v>10.18</v>
      </c>
      <c r="H3159" s="99">
        <f t="shared" si="1016"/>
        <v>5415</v>
      </c>
      <c r="I3159" s="61">
        <v>2</v>
      </c>
      <c r="J3159" s="105" t="s">
        <v>649</v>
      </c>
      <c r="K3159" s="104" t="str">
        <f t="shared" si="1018"/>
        <v>2498236072</v>
      </c>
      <c r="L3159" s="68">
        <f t="shared" si="1015"/>
        <v>2292</v>
      </c>
    </row>
    <row r="3160" spans="2:12" ht="14.25" customHeight="1" x14ac:dyDescent="0.15">
      <c r="B3160" s="94" t="s">
        <v>543</v>
      </c>
      <c r="C3160" s="35" t="s">
        <v>336</v>
      </c>
      <c r="D3160" s="35">
        <v>5</v>
      </c>
      <c r="E3160" s="134">
        <v>539</v>
      </c>
      <c r="F3160" s="63" t="s">
        <v>633</v>
      </c>
      <c r="G3160" s="102">
        <f t="shared" si="1017"/>
        <v>10.18</v>
      </c>
      <c r="H3160" s="99">
        <f t="shared" si="1016"/>
        <v>5487</v>
      </c>
      <c r="I3160" s="61">
        <v>2</v>
      </c>
      <c r="J3160" s="105" t="s">
        <v>649</v>
      </c>
      <c r="K3160" s="104" t="str">
        <f t="shared" si="1018"/>
        <v>2498255072</v>
      </c>
      <c r="L3160" s="68">
        <f t="shared" si="1015"/>
        <v>1806</v>
      </c>
    </row>
    <row r="3161" spans="2:12" ht="14.25" customHeight="1" x14ac:dyDescent="0.15">
      <c r="B3161" s="94" t="s">
        <v>544</v>
      </c>
      <c r="C3161" s="35" t="s">
        <v>337</v>
      </c>
      <c r="D3161" s="35">
        <v>5</v>
      </c>
      <c r="E3161" s="134">
        <v>485</v>
      </c>
      <c r="F3161" s="63" t="s">
        <v>633</v>
      </c>
      <c r="G3161" s="102">
        <f t="shared" si="1017"/>
        <v>10.18</v>
      </c>
      <c r="H3161" s="99">
        <f t="shared" si="1016"/>
        <v>4937</v>
      </c>
      <c r="I3161" s="61">
        <v>2</v>
      </c>
      <c r="J3161" s="105" t="s">
        <v>649</v>
      </c>
      <c r="K3161" s="104" t="str">
        <f t="shared" si="1018"/>
        <v>2498275072</v>
      </c>
      <c r="L3161" s="68">
        <f t="shared" si="1015"/>
        <v>1806</v>
      </c>
    </row>
    <row r="3162" spans="2:12" ht="14.25" customHeight="1" x14ac:dyDescent="0.15">
      <c r="B3162" s="94" t="s">
        <v>545</v>
      </c>
      <c r="C3162" s="35" t="s">
        <v>338</v>
      </c>
      <c r="D3162" s="35">
        <v>4</v>
      </c>
      <c r="E3162" s="134">
        <v>391</v>
      </c>
      <c r="F3162" s="63" t="s">
        <v>633</v>
      </c>
      <c r="G3162" s="102">
        <f t="shared" si="1017"/>
        <v>10.18</v>
      </c>
      <c r="H3162" s="99">
        <f t="shared" si="1016"/>
        <v>3980</v>
      </c>
      <c r="I3162" s="61">
        <v>2</v>
      </c>
      <c r="J3162" s="105" t="s">
        <v>649</v>
      </c>
      <c r="K3162" s="104" t="str">
        <f t="shared" si="1018"/>
        <v>2498294072</v>
      </c>
      <c r="L3162" s="68">
        <f t="shared" si="1015"/>
        <v>2703</v>
      </c>
    </row>
    <row r="3163" spans="2:12" ht="14.25" customHeight="1" x14ac:dyDescent="0.15">
      <c r="B3163" s="94" t="s">
        <v>546</v>
      </c>
      <c r="C3163" s="35" t="s">
        <v>339</v>
      </c>
      <c r="D3163" s="35">
        <v>4</v>
      </c>
      <c r="E3163" s="134">
        <v>352</v>
      </c>
      <c r="F3163" s="63" t="s">
        <v>633</v>
      </c>
      <c r="G3163" s="102">
        <f t="shared" si="1017"/>
        <v>10.18</v>
      </c>
      <c r="H3163" s="99">
        <f t="shared" si="1016"/>
        <v>3583</v>
      </c>
      <c r="I3163" s="61">
        <v>2</v>
      </c>
      <c r="J3163" s="105" t="s">
        <v>649</v>
      </c>
      <c r="K3163" s="104" t="str">
        <f t="shared" si="1018"/>
        <v>2498314072</v>
      </c>
      <c r="L3163" s="68">
        <f t="shared" si="1015"/>
        <v>2703</v>
      </c>
    </row>
    <row r="3164" spans="2:12" ht="14.25" customHeight="1" x14ac:dyDescent="0.15">
      <c r="B3164" s="94" t="s">
        <v>547</v>
      </c>
      <c r="C3164" s="35" t="s">
        <v>340</v>
      </c>
      <c r="D3164" s="35">
        <v>3</v>
      </c>
      <c r="E3164" s="134">
        <v>338</v>
      </c>
      <c r="F3164" s="63" t="s">
        <v>633</v>
      </c>
      <c r="G3164" s="102">
        <f t="shared" si="1017"/>
        <v>10.18</v>
      </c>
      <c r="H3164" s="99">
        <f t="shared" si="1016"/>
        <v>3440</v>
      </c>
      <c r="I3164" s="61">
        <v>2</v>
      </c>
      <c r="J3164" s="105" t="s">
        <v>649</v>
      </c>
      <c r="K3164" s="104" t="str">
        <f t="shared" si="1018"/>
        <v>2498333072</v>
      </c>
      <c r="L3164" s="68">
        <f t="shared" si="1015"/>
        <v>2908</v>
      </c>
    </row>
    <row r="3165" spans="2:12" ht="14.25" customHeight="1" x14ac:dyDescent="0.15">
      <c r="B3165" s="94" t="s">
        <v>548</v>
      </c>
      <c r="C3165" s="35" t="s">
        <v>341</v>
      </c>
      <c r="D3165" s="35">
        <v>3</v>
      </c>
      <c r="E3165" s="134">
        <v>304</v>
      </c>
      <c r="F3165" s="63" t="s">
        <v>633</v>
      </c>
      <c r="G3165" s="102">
        <f t="shared" si="1017"/>
        <v>10.18</v>
      </c>
      <c r="H3165" s="99">
        <f t="shared" si="1016"/>
        <v>3094</v>
      </c>
      <c r="I3165" s="61">
        <v>2</v>
      </c>
      <c r="J3165" s="105" t="s">
        <v>649</v>
      </c>
      <c r="K3165" s="104" t="str">
        <f t="shared" si="1018"/>
        <v>2498353072</v>
      </c>
      <c r="L3165" s="68">
        <f t="shared" si="1015"/>
        <v>2908</v>
      </c>
    </row>
    <row r="3166" spans="2:12" ht="14.25" customHeight="1" x14ac:dyDescent="0.15">
      <c r="B3166" s="94" t="s">
        <v>549</v>
      </c>
      <c r="C3166" s="35" t="s">
        <v>342</v>
      </c>
      <c r="D3166" s="35">
        <v>2</v>
      </c>
      <c r="E3166" s="134">
        <v>289</v>
      </c>
      <c r="F3166" s="63" t="s">
        <v>633</v>
      </c>
      <c r="G3166" s="102">
        <f t="shared" si="1017"/>
        <v>10.18</v>
      </c>
      <c r="H3166" s="99">
        <f t="shared" si="1016"/>
        <v>2942</v>
      </c>
      <c r="I3166" s="61">
        <v>2</v>
      </c>
      <c r="J3166" s="105" t="s">
        <v>649</v>
      </c>
      <c r="K3166" s="104" t="str">
        <f t="shared" si="1018"/>
        <v>2498372072</v>
      </c>
      <c r="L3166" s="68">
        <f t="shared" si="1015"/>
        <v>2939</v>
      </c>
    </row>
    <row r="3167" spans="2:12" ht="14.25" customHeight="1" x14ac:dyDescent="0.15">
      <c r="B3167" s="94" t="s">
        <v>550</v>
      </c>
      <c r="C3167" s="35" t="s">
        <v>343</v>
      </c>
      <c r="D3167" s="35">
        <v>2</v>
      </c>
      <c r="E3167" s="134">
        <v>260</v>
      </c>
      <c r="F3167" s="63" t="s">
        <v>633</v>
      </c>
      <c r="G3167" s="102">
        <f t="shared" si="1017"/>
        <v>10.18</v>
      </c>
      <c r="H3167" s="99">
        <f t="shared" si="1016"/>
        <v>2646</v>
      </c>
      <c r="I3167" s="61">
        <v>2</v>
      </c>
      <c r="J3167" s="105" t="s">
        <v>649</v>
      </c>
      <c r="K3167" s="104" t="str">
        <f t="shared" si="1018"/>
        <v>2498392072</v>
      </c>
      <c r="L3167" s="68">
        <f t="shared" si="1015"/>
        <v>2939</v>
      </c>
    </row>
    <row r="3168" spans="2:12" ht="14.25" customHeight="1" x14ac:dyDescent="0.15">
      <c r="B3168" s="94" t="s">
        <v>549</v>
      </c>
      <c r="C3168" s="35" t="s">
        <v>740</v>
      </c>
      <c r="D3168" s="35">
        <v>1</v>
      </c>
      <c r="E3168" s="134">
        <v>289</v>
      </c>
      <c r="F3168" s="63" t="s">
        <v>633</v>
      </c>
      <c r="G3168" s="102">
        <f t="shared" si="1017"/>
        <v>10.18</v>
      </c>
      <c r="H3168" s="99">
        <f t="shared" si="1016"/>
        <v>2942</v>
      </c>
      <c r="I3168" s="61">
        <v>2</v>
      </c>
      <c r="J3168" s="105" t="s">
        <v>649</v>
      </c>
      <c r="K3168" s="104" t="str">
        <f t="shared" si="1018"/>
        <v>2498371072</v>
      </c>
      <c r="L3168" s="68">
        <f t="shared" si="1015"/>
        <v>219</v>
      </c>
    </row>
    <row r="3169" spans="2:12" ht="14.25" customHeight="1" x14ac:dyDescent="0.15">
      <c r="B3169" s="94" t="s">
        <v>550</v>
      </c>
      <c r="C3169" s="35" t="s">
        <v>741</v>
      </c>
      <c r="D3169" s="35">
        <v>1</v>
      </c>
      <c r="E3169" s="134">
        <v>260</v>
      </c>
      <c r="F3169" s="63" t="s">
        <v>633</v>
      </c>
      <c r="G3169" s="102">
        <f t="shared" si="1017"/>
        <v>10.18</v>
      </c>
      <c r="H3169" s="99">
        <f t="shared" si="1016"/>
        <v>2646</v>
      </c>
      <c r="I3169" s="61">
        <v>2</v>
      </c>
      <c r="J3169" s="105" t="s">
        <v>649</v>
      </c>
      <c r="K3169" s="104" t="str">
        <f t="shared" si="1018"/>
        <v>2498391072</v>
      </c>
      <c r="L3169" s="68">
        <f t="shared" si="1015"/>
        <v>219</v>
      </c>
    </row>
    <row r="3170" spans="2:12" ht="14.25" customHeight="1" x14ac:dyDescent="0.15">
      <c r="B3170" s="94" t="s">
        <v>551</v>
      </c>
      <c r="C3170" s="35" t="s">
        <v>344</v>
      </c>
      <c r="D3170" s="35">
        <v>3</v>
      </c>
      <c r="E3170" s="134">
        <v>718</v>
      </c>
      <c r="F3170" s="63" t="s">
        <v>633</v>
      </c>
      <c r="G3170" s="102">
        <f t="shared" si="1017"/>
        <v>10.18</v>
      </c>
      <c r="H3170" s="99">
        <f t="shared" si="1016"/>
        <v>7309</v>
      </c>
      <c r="I3170" s="61">
        <v>2</v>
      </c>
      <c r="J3170" s="105" t="s">
        <v>649</v>
      </c>
      <c r="K3170" s="104" t="str">
        <f t="shared" si="1018"/>
        <v>2498413072</v>
      </c>
      <c r="L3170" s="68">
        <f t="shared" si="1015"/>
        <v>2710</v>
      </c>
    </row>
    <row r="3171" spans="2:12" ht="14.25" customHeight="1" x14ac:dyDescent="0.15">
      <c r="B3171" s="94" t="s">
        <v>552</v>
      </c>
      <c r="C3171" s="35" t="s">
        <v>345</v>
      </c>
      <c r="D3171" s="35">
        <v>3</v>
      </c>
      <c r="E3171" s="134">
        <v>646</v>
      </c>
      <c r="F3171" s="63" t="s">
        <v>633</v>
      </c>
      <c r="G3171" s="102">
        <f t="shared" si="1017"/>
        <v>10.18</v>
      </c>
      <c r="H3171" s="99">
        <f t="shared" si="1016"/>
        <v>6576</v>
      </c>
      <c r="I3171" s="61">
        <v>2</v>
      </c>
      <c r="J3171" s="105" t="s">
        <v>649</v>
      </c>
      <c r="K3171" s="104" t="str">
        <f t="shared" si="1018"/>
        <v>2498433072</v>
      </c>
      <c r="L3171" s="68">
        <f t="shared" si="1015"/>
        <v>2710</v>
      </c>
    </row>
    <row r="3172" spans="2:12" ht="14.25" customHeight="1" x14ac:dyDescent="0.15">
      <c r="B3172" s="94" t="s">
        <v>553</v>
      </c>
      <c r="C3172" s="35" t="s">
        <v>346</v>
      </c>
      <c r="D3172" s="35">
        <v>2</v>
      </c>
      <c r="E3172" s="134">
        <v>601</v>
      </c>
      <c r="F3172" s="63" t="s">
        <v>633</v>
      </c>
      <c r="G3172" s="102">
        <f t="shared" si="1017"/>
        <v>10.18</v>
      </c>
      <c r="H3172" s="99">
        <f t="shared" si="1016"/>
        <v>6118</v>
      </c>
      <c r="I3172" s="61">
        <v>2</v>
      </c>
      <c r="J3172" s="105" t="s">
        <v>649</v>
      </c>
      <c r="K3172" s="104" t="str">
        <f t="shared" si="1018"/>
        <v>2498452072</v>
      </c>
      <c r="L3172" s="68">
        <f t="shared" si="1015"/>
        <v>1721</v>
      </c>
    </row>
    <row r="3173" spans="2:12" ht="14.25" customHeight="1" x14ac:dyDescent="0.15">
      <c r="B3173" s="94" t="s">
        <v>554</v>
      </c>
      <c r="C3173" s="35" t="s">
        <v>347</v>
      </c>
      <c r="D3173" s="35">
        <v>2</v>
      </c>
      <c r="E3173" s="134">
        <v>541</v>
      </c>
      <c r="F3173" s="63" t="s">
        <v>633</v>
      </c>
      <c r="G3173" s="102">
        <f t="shared" si="1017"/>
        <v>10.18</v>
      </c>
      <c r="H3173" s="99">
        <f t="shared" si="1016"/>
        <v>5507</v>
      </c>
      <c r="I3173" s="61">
        <v>2</v>
      </c>
      <c r="J3173" s="105" t="s">
        <v>649</v>
      </c>
      <c r="K3173" s="104" t="str">
        <f t="shared" si="1018"/>
        <v>2498472072</v>
      </c>
      <c r="L3173" s="68">
        <f t="shared" si="1015"/>
        <v>1721</v>
      </c>
    </row>
    <row r="3174" spans="2:12" ht="14.25" customHeight="1" x14ac:dyDescent="0.15">
      <c r="B3174" s="94" t="s">
        <v>555</v>
      </c>
      <c r="C3174" s="35" t="s">
        <v>348</v>
      </c>
      <c r="D3174" s="35">
        <v>1</v>
      </c>
      <c r="E3174" s="134">
        <v>526</v>
      </c>
      <c r="F3174" s="63" t="s">
        <v>633</v>
      </c>
      <c r="G3174" s="102">
        <f t="shared" si="1017"/>
        <v>10.18</v>
      </c>
      <c r="H3174" s="99">
        <f t="shared" si="1016"/>
        <v>5354</v>
      </c>
      <c r="I3174" s="61">
        <v>2</v>
      </c>
      <c r="J3174" s="105" t="s">
        <v>649</v>
      </c>
      <c r="K3174" s="104" t="str">
        <f t="shared" si="1018"/>
        <v>2498491072</v>
      </c>
      <c r="L3174" s="68">
        <f t="shared" si="1015"/>
        <v>400</v>
      </c>
    </row>
    <row r="3175" spans="2:12" ht="14.25" customHeight="1" x14ac:dyDescent="0.15">
      <c r="B3175" s="94" t="s">
        <v>556</v>
      </c>
      <c r="C3175" s="35" t="s">
        <v>349</v>
      </c>
      <c r="D3175" s="35">
        <v>1</v>
      </c>
      <c r="E3175" s="134">
        <v>473</v>
      </c>
      <c r="F3175" s="63" t="s">
        <v>633</v>
      </c>
      <c r="G3175" s="102">
        <f t="shared" si="1017"/>
        <v>10.18</v>
      </c>
      <c r="H3175" s="99">
        <f t="shared" si="1016"/>
        <v>4815</v>
      </c>
      <c r="I3175" s="61">
        <v>2</v>
      </c>
      <c r="J3175" s="105" t="s">
        <v>649</v>
      </c>
      <c r="K3175" s="104" t="str">
        <f t="shared" si="1018"/>
        <v>2498511072</v>
      </c>
      <c r="L3175" s="68">
        <f t="shared" ref="L3175:L3199" si="1019">L2995</f>
        <v>400</v>
      </c>
    </row>
    <row r="3176" spans="2:12" ht="14.25" customHeight="1" x14ac:dyDescent="0.15">
      <c r="B3176" s="94" t="s">
        <v>557</v>
      </c>
      <c r="C3176" s="35" t="s">
        <v>350</v>
      </c>
      <c r="D3176" s="35">
        <v>3</v>
      </c>
      <c r="E3176" s="134">
        <v>539</v>
      </c>
      <c r="F3176" s="63" t="s">
        <v>633</v>
      </c>
      <c r="G3176" s="102">
        <f t="shared" si="1017"/>
        <v>10.18</v>
      </c>
      <c r="H3176" s="99">
        <f t="shared" si="1016"/>
        <v>5487</v>
      </c>
      <c r="I3176" s="61">
        <v>2</v>
      </c>
      <c r="J3176" s="105" t="s">
        <v>649</v>
      </c>
      <c r="K3176" s="104" t="str">
        <f t="shared" si="1018"/>
        <v>2498533072</v>
      </c>
      <c r="L3176" s="68">
        <f t="shared" si="1019"/>
        <v>1806</v>
      </c>
    </row>
    <row r="3177" spans="2:12" ht="14.25" customHeight="1" x14ac:dyDescent="0.15">
      <c r="B3177" s="94" t="s">
        <v>558</v>
      </c>
      <c r="C3177" s="35" t="s">
        <v>351</v>
      </c>
      <c r="D3177" s="35">
        <v>3</v>
      </c>
      <c r="E3177" s="134">
        <v>485</v>
      </c>
      <c r="F3177" s="63" t="s">
        <v>633</v>
      </c>
      <c r="G3177" s="102">
        <f t="shared" si="1017"/>
        <v>10.18</v>
      </c>
      <c r="H3177" s="99">
        <f t="shared" si="1016"/>
        <v>4937</v>
      </c>
      <c r="I3177" s="61">
        <v>2</v>
      </c>
      <c r="J3177" s="105" t="s">
        <v>649</v>
      </c>
      <c r="K3177" s="104" t="str">
        <f t="shared" si="1018"/>
        <v>2498553072</v>
      </c>
      <c r="L3177" s="68">
        <f t="shared" si="1019"/>
        <v>1806</v>
      </c>
    </row>
    <row r="3178" spans="2:12" ht="14.25" customHeight="1" x14ac:dyDescent="0.15">
      <c r="B3178" s="94" t="s">
        <v>559</v>
      </c>
      <c r="C3178" s="35" t="s">
        <v>352</v>
      </c>
      <c r="D3178" s="35">
        <v>2</v>
      </c>
      <c r="E3178" s="134">
        <v>365</v>
      </c>
      <c r="F3178" s="63" t="s">
        <v>633</v>
      </c>
      <c r="G3178" s="102">
        <f t="shared" si="1017"/>
        <v>10.18</v>
      </c>
      <c r="H3178" s="99">
        <f t="shared" si="1016"/>
        <v>3715</v>
      </c>
      <c r="I3178" s="61">
        <v>2</v>
      </c>
      <c r="J3178" s="105" t="s">
        <v>649</v>
      </c>
      <c r="K3178" s="104" t="str">
        <f t="shared" si="1018"/>
        <v>2498572072</v>
      </c>
      <c r="L3178" s="68">
        <f t="shared" si="1019"/>
        <v>2520</v>
      </c>
    </row>
    <row r="3179" spans="2:12" ht="14.25" customHeight="1" x14ac:dyDescent="0.15">
      <c r="B3179" s="94" t="s">
        <v>560</v>
      </c>
      <c r="C3179" s="35" t="s">
        <v>353</v>
      </c>
      <c r="D3179" s="35">
        <v>2</v>
      </c>
      <c r="E3179" s="134">
        <v>329</v>
      </c>
      <c r="F3179" s="63" t="s">
        <v>633</v>
      </c>
      <c r="G3179" s="102">
        <f t="shared" si="1017"/>
        <v>10.18</v>
      </c>
      <c r="H3179" s="99">
        <f t="shared" si="1016"/>
        <v>3349</v>
      </c>
      <c r="I3179" s="61">
        <v>2</v>
      </c>
      <c r="J3179" s="105" t="s">
        <v>649</v>
      </c>
      <c r="K3179" s="104" t="str">
        <f t="shared" si="1018"/>
        <v>2498592072</v>
      </c>
      <c r="L3179" s="68">
        <f t="shared" si="1019"/>
        <v>2520</v>
      </c>
    </row>
    <row r="3180" spans="2:12" ht="14.25" customHeight="1" x14ac:dyDescent="0.15">
      <c r="B3180" s="94" t="s">
        <v>561</v>
      </c>
      <c r="C3180" s="35" t="s">
        <v>742</v>
      </c>
      <c r="D3180" s="35">
        <v>1</v>
      </c>
      <c r="E3180" s="134">
        <v>288</v>
      </c>
      <c r="F3180" s="63" t="s">
        <v>633</v>
      </c>
      <c r="G3180" s="102">
        <f t="shared" si="1017"/>
        <v>10.18</v>
      </c>
      <c r="H3180" s="99">
        <f t="shared" si="1016"/>
        <v>2931</v>
      </c>
      <c r="I3180" s="61">
        <v>2</v>
      </c>
      <c r="J3180" s="105" t="s">
        <v>649</v>
      </c>
      <c r="K3180" s="104" t="str">
        <f t="shared" si="1018"/>
        <v>2498611072</v>
      </c>
      <c r="L3180" s="68">
        <f t="shared" si="1019"/>
        <v>219</v>
      </c>
    </row>
    <row r="3181" spans="2:12" ht="14.25" customHeight="1" x14ac:dyDescent="0.15">
      <c r="B3181" s="94" t="s">
        <v>562</v>
      </c>
      <c r="C3181" s="35" t="s">
        <v>354</v>
      </c>
      <c r="D3181" s="35">
        <v>1</v>
      </c>
      <c r="E3181" s="134">
        <v>259</v>
      </c>
      <c r="F3181" s="63" t="s">
        <v>633</v>
      </c>
      <c r="G3181" s="102">
        <f t="shared" si="1017"/>
        <v>10.18</v>
      </c>
      <c r="H3181" s="99">
        <f t="shared" si="1016"/>
        <v>2636</v>
      </c>
      <c r="I3181" s="61">
        <v>2</v>
      </c>
      <c r="J3181" s="105" t="s">
        <v>649</v>
      </c>
      <c r="K3181" s="104" t="str">
        <f t="shared" si="1018"/>
        <v>2498631072</v>
      </c>
      <c r="L3181" s="68">
        <f t="shared" si="1019"/>
        <v>219</v>
      </c>
    </row>
    <row r="3182" spans="2:12" ht="14.25" customHeight="1" x14ac:dyDescent="0.15">
      <c r="B3182" s="131" t="s">
        <v>803</v>
      </c>
      <c r="C3182" s="95" t="s">
        <v>743</v>
      </c>
      <c r="D3182" s="35">
        <v>6</v>
      </c>
      <c r="E3182" s="132">
        <v>775</v>
      </c>
      <c r="F3182" s="63" t="s">
        <v>633</v>
      </c>
      <c r="G3182" s="102">
        <f t="shared" si="1017"/>
        <v>10.18</v>
      </c>
      <c r="H3182" s="99">
        <f t="shared" si="1016"/>
        <v>7889</v>
      </c>
      <c r="I3182" s="61">
        <v>2</v>
      </c>
      <c r="J3182" s="105" t="s">
        <v>649</v>
      </c>
      <c r="K3182" s="104" t="str">
        <f t="shared" si="1018"/>
        <v>2498706072</v>
      </c>
      <c r="L3182" s="68">
        <f t="shared" si="1019"/>
        <v>3165</v>
      </c>
    </row>
    <row r="3183" spans="2:12" ht="14.25" customHeight="1" x14ac:dyDescent="0.15">
      <c r="B3183" s="131" t="s">
        <v>804</v>
      </c>
      <c r="C3183" s="95" t="s">
        <v>744</v>
      </c>
      <c r="D3183" s="35">
        <v>6</v>
      </c>
      <c r="E3183" s="132">
        <v>698</v>
      </c>
      <c r="F3183" s="63" t="s">
        <v>633</v>
      </c>
      <c r="G3183" s="102">
        <f t="shared" si="1017"/>
        <v>10.18</v>
      </c>
      <c r="H3183" s="99">
        <f t="shared" si="1016"/>
        <v>7105</v>
      </c>
      <c r="I3183" s="61">
        <v>2</v>
      </c>
      <c r="J3183" s="105" t="s">
        <v>649</v>
      </c>
      <c r="K3183" s="104" t="str">
        <f t="shared" si="1018"/>
        <v>2498716072</v>
      </c>
      <c r="L3183" s="68">
        <f t="shared" si="1019"/>
        <v>3165</v>
      </c>
    </row>
    <row r="3184" spans="2:12" ht="14.25" customHeight="1" x14ac:dyDescent="0.15">
      <c r="B3184" s="131" t="s">
        <v>805</v>
      </c>
      <c r="C3184" s="95" t="s">
        <v>745</v>
      </c>
      <c r="D3184" s="35">
        <v>5</v>
      </c>
      <c r="E3184" s="132">
        <v>684</v>
      </c>
      <c r="F3184" s="63" t="s">
        <v>633</v>
      </c>
      <c r="G3184" s="102">
        <f t="shared" si="1017"/>
        <v>10.18</v>
      </c>
      <c r="H3184" s="99">
        <f t="shared" si="1016"/>
        <v>6963</v>
      </c>
      <c r="I3184" s="61">
        <v>2</v>
      </c>
      <c r="J3184" s="105" t="s">
        <v>649</v>
      </c>
      <c r="K3184" s="104" t="str">
        <f t="shared" si="1018"/>
        <v>2498725072</v>
      </c>
      <c r="L3184" s="68">
        <f t="shared" si="1019"/>
        <v>2710</v>
      </c>
    </row>
    <row r="3185" spans="2:12" ht="14.25" customHeight="1" x14ac:dyDescent="0.15">
      <c r="B3185" s="131" t="s">
        <v>806</v>
      </c>
      <c r="C3185" s="95" t="s">
        <v>746</v>
      </c>
      <c r="D3185" s="35">
        <v>5</v>
      </c>
      <c r="E3185" s="132">
        <v>616</v>
      </c>
      <c r="F3185" s="63" t="s">
        <v>633</v>
      </c>
      <c r="G3185" s="102">
        <f t="shared" si="1017"/>
        <v>10.18</v>
      </c>
      <c r="H3185" s="99">
        <f t="shared" si="1016"/>
        <v>6270</v>
      </c>
      <c r="I3185" s="61">
        <v>2</v>
      </c>
      <c r="J3185" s="105" t="s">
        <v>649</v>
      </c>
      <c r="K3185" s="104" t="str">
        <f t="shared" si="1018"/>
        <v>2498735072</v>
      </c>
      <c r="L3185" s="68">
        <f t="shared" si="1019"/>
        <v>2710</v>
      </c>
    </row>
    <row r="3186" spans="2:12" ht="14.25" customHeight="1" x14ac:dyDescent="0.15">
      <c r="B3186" s="131" t="s">
        <v>807</v>
      </c>
      <c r="C3186" s="95" t="s">
        <v>747</v>
      </c>
      <c r="D3186" s="35">
        <v>4</v>
      </c>
      <c r="E3186" s="132">
        <v>592</v>
      </c>
      <c r="F3186" s="63" t="s">
        <v>633</v>
      </c>
      <c r="G3186" s="102">
        <f t="shared" si="1017"/>
        <v>10.18</v>
      </c>
      <c r="H3186" s="99">
        <f t="shared" si="1016"/>
        <v>6026</v>
      </c>
      <c r="I3186" s="61">
        <v>2</v>
      </c>
      <c r="J3186" s="105" t="s">
        <v>649</v>
      </c>
      <c r="K3186" s="104" t="str">
        <f t="shared" si="1018"/>
        <v>2498744072</v>
      </c>
      <c r="L3186" s="68">
        <f t="shared" si="1019"/>
        <v>2254</v>
      </c>
    </row>
    <row r="3187" spans="2:12" ht="14.25" customHeight="1" x14ac:dyDescent="0.15">
      <c r="B3187" s="131" t="s">
        <v>808</v>
      </c>
      <c r="C3187" s="95" t="s">
        <v>748</v>
      </c>
      <c r="D3187" s="35">
        <v>4</v>
      </c>
      <c r="E3187" s="132">
        <v>533</v>
      </c>
      <c r="F3187" s="63" t="s">
        <v>633</v>
      </c>
      <c r="G3187" s="102">
        <f t="shared" si="1017"/>
        <v>10.18</v>
      </c>
      <c r="H3187" s="99">
        <f t="shared" ref="H3187:H3250" si="1020">ROUNDDOWN(E3187*G3187,0)</f>
        <v>5425</v>
      </c>
      <c r="I3187" s="61">
        <v>2</v>
      </c>
      <c r="J3187" s="105" t="s">
        <v>649</v>
      </c>
      <c r="K3187" s="104" t="str">
        <f t="shared" si="1018"/>
        <v>2498754072</v>
      </c>
      <c r="L3187" s="68">
        <f t="shared" si="1019"/>
        <v>2254</v>
      </c>
    </row>
    <row r="3188" spans="2:12" ht="14.25" customHeight="1" x14ac:dyDescent="0.15">
      <c r="B3188" s="131" t="s">
        <v>809</v>
      </c>
      <c r="C3188" s="95" t="s">
        <v>749</v>
      </c>
      <c r="D3188" s="35">
        <v>3</v>
      </c>
      <c r="E3188" s="132">
        <v>549</v>
      </c>
      <c r="F3188" s="63" t="s">
        <v>633</v>
      </c>
      <c r="G3188" s="102">
        <f t="shared" ref="G3188:G3251" si="1021">G$2930</f>
        <v>10.18</v>
      </c>
      <c r="H3188" s="99">
        <f t="shared" si="1020"/>
        <v>5588</v>
      </c>
      <c r="I3188" s="61">
        <v>2</v>
      </c>
      <c r="J3188" s="105" t="s">
        <v>649</v>
      </c>
      <c r="K3188" s="104" t="str">
        <f t="shared" si="1018"/>
        <v>2498763072</v>
      </c>
      <c r="L3188" s="68">
        <f t="shared" si="1019"/>
        <v>2047</v>
      </c>
    </row>
    <row r="3189" spans="2:12" ht="14.25" customHeight="1" x14ac:dyDescent="0.15">
      <c r="B3189" s="131" t="s">
        <v>810</v>
      </c>
      <c r="C3189" s="95" t="s">
        <v>750</v>
      </c>
      <c r="D3189" s="35">
        <v>3</v>
      </c>
      <c r="E3189" s="132">
        <v>494</v>
      </c>
      <c r="F3189" s="63" t="s">
        <v>633</v>
      </c>
      <c r="G3189" s="102">
        <f t="shared" si="1021"/>
        <v>10.18</v>
      </c>
      <c r="H3189" s="99">
        <f t="shared" si="1020"/>
        <v>5028</v>
      </c>
      <c r="I3189" s="61">
        <v>2</v>
      </c>
      <c r="J3189" s="105" t="s">
        <v>649</v>
      </c>
      <c r="K3189" s="104" t="str">
        <f t="shared" si="1018"/>
        <v>2498773072</v>
      </c>
      <c r="L3189" s="68">
        <f t="shared" si="1019"/>
        <v>2047</v>
      </c>
    </row>
    <row r="3190" spans="2:12" ht="14.25" customHeight="1" x14ac:dyDescent="0.15">
      <c r="B3190" s="131" t="s">
        <v>811</v>
      </c>
      <c r="C3190" s="95" t="s">
        <v>751</v>
      </c>
      <c r="D3190" s="35">
        <v>2</v>
      </c>
      <c r="E3190" s="132">
        <v>501</v>
      </c>
      <c r="F3190" s="63" t="s">
        <v>633</v>
      </c>
      <c r="G3190" s="102">
        <f t="shared" si="1021"/>
        <v>10.18</v>
      </c>
      <c r="H3190" s="99">
        <f t="shared" si="1020"/>
        <v>5100</v>
      </c>
      <c r="I3190" s="61">
        <v>2</v>
      </c>
      <c r="J3190" s="105" t="s">
        <v>649</v>
      </c>
      <c r="K3190" s="104" t="str">
        <f t="shared" si="1018"/>
        <v>2498782072</v>
      </c>
      <c r="L3190" s="68">
        <f t="shared" si="1019"/>
        <v>1810</v>
      </c>
    </row>
    <row r="3191" spans="2:12" ht="14.25" customHeight="1" x14ac:dyDescent="0.15">
      <c r="B3191" s="131" t="s">
        <v>812</v>
      </c>
      <c r="C3191" s="95" t="s">
        <v>752</v>
      </c>
      <c r="D3191" s="35">
        <v>2</v>
      </c>
      <c r="E3191" s="132">
        <v>451</v>
      </c>
      <c r="F3191" s="63" t="s">
        <v>633</v>
      </c>
      <c r="G3191" s="102">
        <f t="shared" si="1021"/>
        <v>10.18</v>
      </c>
      <c r="H3191" s="99">
        <f t="shared" si="1020"/>
        <v>4591</v>
      </c>
      <c r="I3191" s="61">
        <v>2</v>
      </c>
      <c r="J3191" s="105" t="s">
        <v>649</v>
      </c>
      <c r="K3191" s="104" t="str">
        <f t="shared" si="1018"/>
        <v>2498792072</v>
      </c>
      <c r="L3191" s="68">
        <f t="shared" si="1019"/>
        <v>1810</v>
      </c>
    </row>
    <row r="3192" spans="2:12" ht="14.25" customHeight="1" x14ac:dyDescent="0.15">
      <c r="B3192" s="131" t="s">
        <v>811</v>
      </c>
      <c r="C3192" s="95" t="s">
        <v>753</v>
      </c>
      <c r="D3192" s="35">
        <v>1</v>
      </c>
      <c r="E3192" s="132">
        <v>501</v>
      </c>
      <c r="F3192" s="63" t="s">
        <v>633</v>
      </c>
      <c r="G3192" s="102">
        <f t="shared" si="1021"/>
        <v>10.18</v>
      </c>
      <c r="H3192" s="99">
        <f t="shared" si="1020"/>
        <v>5100</v>
      </c>
      <c r="I3192" s="61">
        <v>2</v>
      </c>
      <c r="J3192" s="105" t="s">
        <v>649</v>
      </c>
      <c r="K3192" s="104" t="str">
        <f t="shared" si="1018"/>
        <v>2498781072</v>
      </c>
      <c r="L3192" s="68">
        <f t="shared" si="1019"/>
        <v>400</v>
      </c>
    </row>
    <row r="3193" spans="2:12" ht="14.25" customHeight="1" x14ac:dyDescent="0.15">
      <c r="B3193" s="131" t="s">
        <v>812</v>
      </c>
      <c r="C3193" s="95" t="s">
        <v>754</v>
      </c>
      <c r="D3193" s="35">
        <v>1</v>
      </c>
      <c r="E3193" s="132">
        <v>451</v>
      </c>
      <c r="F3193" s="63" t="s">
        <v>633</v>
      </c>
      <c r="G3193" s="102">
        <f t="shared" si="1021"/>
        <v>10.18</v>
      </c>
      <c r="H3193" s="99">
        <f t="shared" si="1020"/>
        <v>4591</v>
      </c>
      <c r="I3193" s="61">
        <v>2</v>
      </c>
      <c r="J3193" s="105" t="s">
        <v>649</v>
      </c>
      <c r="K3193" s="104" t="str">
        <f t="shared" si="1018"/>
        <v>2498791072</v>
      </c>
      <c r="L3193" s="68">
        <f t="shared" si="1019"/>
        <v>400</v>
      </c>
    </row>
    <row r="3194" spans="2:12" ht="14.25" customHeight="1" x14ac:dyDescent="0.15">
      <c r="B3194" s="131" t="s">
        <v>813</v>
      </c>
      <c r="C3194" s="95" t="s">
        <v>755</v>
      </c>
      <c r="D3194" s="35">
        <v>3</v>
      </c>
      <c r="E3194" s="132">
        <v>684</v>
      </c>
      <c r="F3194" s="63" t="s">
        <v>633</v>
      </c>
      <c r="G3194" s="102">
        <f t="shared" si="1021"/>
        <v>10.18</v>
      </c>
      <c r="H3194" s="99">
        <f t="shared" si="1020"/>
        <v>6963</v>
      </c>
      <c r="I3194" s="61">
        <v>2</v>
      </c>
      <c r="J3194" s="105" t="s">
        <v>649</v>
      </c>
      <c r="K3194" s="104" t="str">
        <f t="shared" si="1018"/>
        <v>2498803072</v>
      </c>
      <c r="L3194" s="68">
        <f t="shared" si="1019"/>
        <v>2710</v>
      </c>
    </row>
    <row r="3195" spans="2:12" ht="14.25" customHeight="1" x14ac:dyDescent="0.15">
      <c r="B3195" s="131" t="s">
        <v>814</v>
      </c>
      <c r="C3195" s="95" t="s">
        <v>756</v>
      </c>
      <c r="D3195" s="35">
        <v>3</v>
      </c>
      <c r="E3195" s="132">
        <v>616</v>
      </c>
      <c r="F3195" s="63" t="s">
        <v>633</v>
      </c>
      <c r="G3195" s="102">
        <f t="shared" si="1021"/>
        <v>10.18</v>
      </c>
      <c r="H3195" s="99">
        <f t="shared" si="1020"/>
        <v>6270</v>
      </c>
      <c r="I3195" s="61">
        <v>2</v>
      </c>
      <c r="J3195" s="105" t="s">
        <v>649</v>
      </c>
      <c r="K3195" s="104" t="str">
        <f t="shared" si="1018"/>
        <v>2498813072</v>
      </c>
      <c r="L3195" s="68">
        <f t="shared" si="1019"/>
        <v>2710</v>
      </c>
    </row>
    <row r="3196" spans="2:12" ht="14.25" customHeight="1" x14ac:dyDescent="0.15">
      <c r="B3196" s="131" t="s">
        <v>815</v>
      </c>
      <c r="C3196" s="95" t="s">
        <v>757</v>
      </c>
      <c r="D3196" s="35">
        <v>2</v>
      </c>
      <c r="E3196" s="132">
        <v>571</v>
      </c>
      <c r="F3196" s="63" t="s">
        <v>633</v>
      </c>
      <c r="G3196" s="102">
        <f t="shared" si="1021"/>
        <v>10.18</v>
      </c>
      <c r="H3196" s="99">
        <f t="shared" si="1020"/>
        <v>5812</v>
      </c>
      <c r="I3196" s="61">
        <v>2</v>
      </c>
      <c r="J3196" s="105" t="s">
        <v>649</v>
      </c>
      <c r="K3196" s="104" t="str">
        <f t="shared" si="1018"/>
        <v>2498822072</v>
      </c>
      <c r="L3196" s="68">
        <f t="shared" si="1019"/>
        <v>1721</v>
      </c>
    </row>
    <row r="3197" spans="2:12" ht="14.25" customHeight="1" x14ac:dyDescent="0.15">
      <c r="B3197" s="131" t="s">
        <v>816</v>
      </c>
      <c r="C3197" s="95" t="s">
        <v>758</v>
      </c>
      <c r="D3197" s="35">
        <v>2</v>
      </c>
      <c r="E3197" s="132">
        <v>514</v>
      </c>
      <c r="F3197" s="63" t="s">
        <v>633</v>
      </c>
      <c r="G3197" s="102">
        <f t="shared" si="1021"/>
        <v>10.18</v>
      </c>
      <c r="H3197" s="99">
        <f t="shared" si="1020"/>
        <v>5232</v>
      </c>
      <c r="I3197" s="61">
        <v>2</v>
      </c>
      <c r="J3197" s="105" t="s">
        <v>649</v>
      </c>
      <c r="K3197" s="104" t="str">
        <f t="shared" si="1018"/>
        <v>2498832072</v>
      </c>
      <c r="L3197" s="68">
        <f t="shared" si="1019"/>
        <v>1721</v>
      </c>
    </row>
    <row r="3198" spans="2:12" ht="14.25" customHeight="1" x14ac:dyDescent="0.15">
      <c r="B3198" s="131" t="s">
        <v>817</v>
      </c>
      <c r="C3198" s="95" t="s">
        <v>759</v>
      </c>
      <c r="D3198" s="35">
        <v>1</v>
      </c>
      <c r="E3198" s="132">
        <v>500</v>
      </c>
      <c r="F3198" s="63" t="s">
        <v>633</v>
      </c>
      <c r="G3198" s="102">
        <f t="shared" si="1021"/>
        <v>10.18</v>
      </c>
      <c r="H3198" s="99">
        <f t="shared" si="1020"/>
        <v>5090</v>
      </c>
      <c r="I3198" s="61">
        <v>2</v>
      </c>
      <c r="J3198" s="105" t="s">
        <v>649</v>
      </c>
      <c r="K3198" s="104" t="str">
        <f t="shared" si="1018"/>
        <v>2498841072</v>
      </c>
      <c r="L3198" s="68">
        <f t="shared" si="1019"/>
        <v>400</v>
      </c>
    </row>
    <row r="3199" spans="2:12" ht="14.25" customHeight="1" x14ac:dyDescent="0.15">
      <c r="B3199" s="131" t="s">
        <v>818</v>
      </c>
      <c r="C3199" s="95" t="s">
        <v>760</v>
      </c>
      <c r="D3199" s="35">
        <v>1</v>
      </c>
      <c r="E3199" s="132">
        <v>450</v>
      </c>
      <c r="F3199" s="63" t="s">
        <v>633</v>
      </c>
      <c r="G3199" s="102">
        <f t="shared" si="1021"/>
        <v>10.18</v>
      </c>
      <c r="H3199" s="99">
        <f t="shared" si="1020"/>
        <v>4581</v>
      </c>
      <c r="I3199" s="61">
        <v>2</v>
      </c>
      <c r="J3199" s="105" t="s">
        <v>649</v>
      </c>
      <c r="K3199" s="104" t="str">
        <f t="shared" si="1018"/>
        <v>2498851072</v>
      </c>
      <c r="L3199" s="68">
        <f t="shared" si="1019"/>
        <v>400</v>
      </c>
    </row>
    <row r="3200" spans="2:12" ht="14.25" customHeight="1" x14ac:dyDescent="0.15">
      <c r="B3200" s="131" t="s">
        <v>563</v>
      </c>
      <c r="C3200" s="130" t="s">
        <v>355</v>
      </c>
      <c r="D3200" s="35">
        <v>6</v>
      </c>
      <c r="E3200" s="132">
        <v>462</v>
      </c>
      <c r="F3200" s="63" t="s">
        <v>633</v>
      </c>
      <c r="G3200" s="102">
        <f t="shared" si="1021"/>
        <v>10.18</v>
      </c>
      <c r="H3200" s="99">
        <f t="shared" si="1020"/>
        <v>4703</v>
      </c>
      <c r="I3200" s="61">
        <v>2</v>
      </c>
      <c r="J3200" s="105" t="s">
        <v>649</v>
      </c>
      <c r="K3200" s="104" t="str">
        <f t="shared" si="1018"/>
        <v>2492616072</v>
      </c>
      <c r="L3200" s="68">
        <f>L2930</f>
        <v>3165</v>
      </c>
    </row>
    <row r="3201" spans="2:12" ht="14.25" customHeight="1" x14ac:dyDescent="0.15">
      <c r="B3201" s="131" t="s">
        <v>564</v>
      </c>
      <c r="C3201" s="130" t="s">
        <v>356</v>
      </c>
      <c r="D3201" s="35">
        <v>6</v>
      </c>
      <c r="E3201" s="132">
        <v>416</v>
      </c>
      <c r="F3201" s="63" t="s">
        <v>633</v>
      </c>
      <c r="G3201" s="102">
        <f t="shared" si="1021"/>
        <v>10.18</v>
      </c>
      <c r="H3201" s="99">
        <f t="shared" si="1020"/>
        <v>4234</v>
      </c>
      <c r="I3201" s="61">
        <v>2</v>
      </c>
      <c r="J3201" s="105" t="s">
        <v>649</v>
      </c>
      <c r="K3201" s="104" t="str">
        <f t="shared" si="1018"/>
        <v>2492636072</v>
      </c>
      <c r="L3201" s="68">
        <f t="shared" ref="L3201:L3264" si="1022">L2931</f>
        <v>3165</v>
      </c>
    </row>
    <row r="3202" spans="2:12" ht="14.25" customHeight="1" x14ac:dyDescent="0.15">
      <c r="B3202" s="131" t="s">
        <v>565</v>
      </c>
      <c r="C3202" s="130" t="s">
        <v>357</v>
      </c>
      <c r="D3202" s="35">
        <v>5</v>
      </c>
      <c r="E3202" s="132">
        <v>392</v>
      </c>
      <c r="F3202" s="63" t="s">
        <v>633</v>
      </c>
      <c r="G3202" s="102">
        <f t="shared" si="1021"/>
        <v>10.18</v>
      </c>
      <c r="H3202" s="99">
        <f t="shared" si="1020"/>
        <v>3990</v>
      </c>
      <c r="I3202" s="61">
        <v>2</v>
      </c>
      <c r="J3202" s="105" t="s">
        <v>649</v>
      </c>
      <c r="K3202" s="104" t="str">
        <f t="shared" si="1018"/>
        <v>2492655072</v>
      </c>
      <c r="L3202" s="68">
        <f t="shared" si="1022"/>
        <v>2710</v>
      </c>
    </row>
    <row r="3203" spans="2:12" ht="14.25" customHeight="1" x14ac:dyDescent="0.15">
      <c r="B3203" s="131" t="s">
        <v>566</v>
      </c>
      <c r="C3203" s="130" t="s">
        <v>358</v>
      </c>
      <c r="D3203" s="35">
        <v>5</v>
      </c>
      <c r="E3203" s="132">
        <v>353</v>
      </c>
      <c r="F3203" s="63" t="s">
        <v>633</v>
      </c>
      <c r="G3203" s="102">
        <f t="shared" si="1021"/>
        <v>10.18</v>
      </c>
      <c r="H3203" s="99">
        <f t="shared" si="1020"/>
        <v>3593</v>
      </c>
      <c r="I3203" s="61">
        <v>2</v>
      </c>
      <c r="J3203" s="105" t="s">
        <v>649</v>
      </c>
      <c r="K3203" s="104" t="str">
        <f t="shared" si="1018"/>
        <v>2492675072</v>
      </c>
      <c r="L3203" s="68">
        <f t="shared" si="1022"/>
        <v>2710</v>
      </c>
    </row>
    <row r="3204" spans="2:12" ht="14.25" customHeight="1" x14ac:dyDescent="0.15">
      <c r="B3204" s="131" t="s">
        <v>567</v>
      </c>
      <c r="C3204" s="130" t="s">
        <v>359</v>
      </c>
      <c r="D3204" s="35">
        <v>4</v>
      </c>
      <c r="E3204" s="132">
        <v>324</v>
      </c>
      <c r="F3204" s="63" t="s">
        <v>633</v>
      </c>
      <c r="G3204" s="102">
        <f t="shared" si="1021"/>
        <v>10.18</v>
      </c>
      <c r="H3204" s="99">
        <f t="shared" si="1020"/>
        <v>3298</v>
      </c>
      <c r="I3204" s="61">
        <v>2</v>
      </c>
      <c r="J3204" s="105" t="s">
        <v>649</v>
      </c>
      <c r="K3204" s="104" t="str">
        <f t="shared" si="1018"/>
        <v>2492694072</v>
      </c>
      <c r="L3204" s="68">
        <f t="shared" si="1022"/>
        <v>2254</v>
      </c>
    </row>
    <row r="3205" spans="2:12" ht="14.25" customHeight="1" x14ac:dyDescent="0.15">
      <c r="B3205" s="131" t="s">
        <v>568</v>
      </c>
      <c r="C3205" s="130" t="s">
        <v>360</v>
      </c>
      <c r="D3205" s="35">
        <v>4</v>
      </c>
      <c r="E3205" s="132">
        <v>292</v>
      </c>
      <c r="F3205" s="63" t="s">
        <v>633</v>
      </c>
      <c r="G3205" s="102">
        <f t="shared" si="1021"/>
        <v>10.18</v>
      </c>
      <c r="H3205" s="99">
        <f t="shared" si="1020"/>
        <v>2972</v>
      </c>
      <c r="I3205" s="61">
        <v>2</v>
      </c>
      <c r="J3205" s="105" t="s">
        <v>649</v>
      </c>
      <c r="K3205" s="104" t="str">
        <f t="shared" si="1018"/>
        <v>2492714072</v>
      </c>
      <c r="L3205" s="68">
        <f t="shared" si="1022"/>
        <v>2254</v>
      </c>
    </row>
    <row r="3206" spans="2:12" ht="14.25" customHeight="1" x14ac:dyDescent="0.15">
      <c r="B3206" s="131" t="s">
        <v>569</v>
      </c>
      <c r="C3206" s="130" t="s">
        <v>361</v>
      </c>
      <c r="D3206" s="35">
        <v>3</v>
      </c>
      <c r="E3206" s="132">
        <v>292</v>
      </c>
      <c r="F3206" s="63" t="s">
        <v>633</v>
      </c>
      <c r="G3206" s="102">
        <f t="shared" si="1021"/>
        <v>10.18</v>
      </c>
      <c r="H3206" s="99">
        <f t="shared" si="1020"/>
        <v>2972</v>
      </c>
      <c r="I3206" s="61">
        <v>2</v>
      </c>
      <c r="J3206" s="105" t="s">
        <v>649</v>
      </c>
      <c r="K3206" s="104" t="str">
        <f t="shared" si="1018"/>
        <v>2492733072</v>
      </c>
      <c r="L3206" s="68">
        <f t="shared" si="1022"/>
        <v>2047</v>
      </c>
    </row>
    <row r="3207" spans="2:12" ht="14.25" customHeight="1" x14ac:dyDescent="0.15">
      <c r="B3207" s="131" t="s">
        <v>570</v>
      </c>
      <c r="C3207" s="130" t="s">
        <v>362</v>
      </c>
      <c r="D3207" s="35">
        <v>3</v>
      </c>
      <c r="E3207" s="132">
        <v>263</v>
      </c>
      <c r="F3207" s="63" t="s">
        <v>633</v>
      </c>
      <c r="G3207" s="102">
        <f t="shared" si="1021"/>
        <v>10.18</v>
      </c>
      <c r="H3207" s="99">
        <f t="shared" si="1020"/>
        <v>2677</v>
      </c>
      <c r="I3207" s="61">
        <v>2</v>
      </c>
      <c r="J3207" s="105" t="s">
        <v>649</v>
      </c>
      <c r="K3207" s="104" t="str">
        <f t="shared" si="1018"/>
        <v>2492753072</v>
      </c>
      <c r="L3207" s="68">
        <f t="shared" si="1022"/>
        <v>2047</v>
      </c>
    </row>
    <row r="3208" spans="2:12" ht="14.25" customHeight="1" x14ac:dyDescent="0.15">
      <c r="B3208" s="131" t="s">
        <v>571</v>
      </c>
      <c r="C3208" s="130" t="s">
        <v>363</v>
      </c>
      <c r="D3208" s="35">
        <v>2</v>
      </c>
      <c r="E3208" s="132">
        <v>255</v>
      </c>
      <c r="F3208" s="63" t="s">
        <v>633</v>
      </c>
      <c r="G3208" s="102">
        <f t="shared" si="1021"/>
        <v>10.18</v>
      </c>
      <c r="H3208" s="99">
        <f t="shared" si="1020"/>
        <v>2595</v>
      </c>
      <c r="I3208" s="61">
        <v>2</v>
      </c>
      <c r="J3208" s="105" t="s">
        <v>649</v>
      </c>
      <c r="K3208" s="104" t="str">
        <f t="shared" si="1018"/>
        <v>2492772072</v>
      </c>
      <c r="L3208" s="68">
        <f t="shared" si="1022"/>
        <v>1810</v>
      </c>
    </row>
    <row r="3209" spans="2:12" ht="14.25" customHeight="1" x14ac:dyDescent="0.15">
      <c r="B3209" s="131" t="s">
        <v>572</v>
      </c>
      <c r="C3209" s="130" t="s">
        <v>364</v>
      </c>
      <c r="D3209" s="35">
        <v>2</v>
      </c>
      <c r="E3209" s="132">
        <v>230</v>
      </c>
      <c r="F3209" s="63" t="s">
        <v>633</v>
      </c>
      <c r="G3209" s="102">
        <f t="shared" si="1021"/>
        <v>10.18</v>
      </c>
      <c r="H3209" s="99">
        <f t="shared" si="1020"/>
        <v>2341</v>
      </c>
      <c r="I3209" s="61">
        <v>2</v>
      </c>
      <c r="J3209" s="105" t="s">
        <v>649</v>
      </c>
      <c r="K3209" s="104" t="str">
        <f t="shared" si="1018"/>
        <v>2492792072</v>
      </c>
      <c r="L3209" s="68">
        <f t="shared" si="1022"/>
        <v>1810</v>
      </c>
    </row>
    <row r="3210" spans="2:12" ht="14.25" customHeight="1" x14ac:dyDescent="0.15">
      <c r="B3210" s="131" t="s">
        <v>571</v>
      </c>
      <c r="C3210" s="130" t="s">
        <v>761</v>
      </c>
      <c r="D3210" s="35">
        <v>1</v>
      </c>
      <c r="E3210" s="132">
        <v>255</v>
      </c>
      <c r="F3210" s="63" t="s">
        <v>633</v>
      </c>
      <c r="G3210" s="102">
        <f t="shared" si="1021"/>
        <v>10.18</v>
      </c>
      <c r="H3210" s="99">
        <f t="shared" si="1020"/>
        <v>2595</v>
      </c>
      <c r="I3210" s="61">
        <v>2</v>
      </c>
      <c r="J3210" s="105" t="s">
        <v>649</v>
      </c>
      <c r="K3210" s="104" t="str">
        <f t="shared" si="1018"/>
        <v>2492771072</v>
      </c>
      <c r="L3210" s="68">
        <f t="shared" si="1022"/>
        <v>400</v>
      </c>
    </row>
    <row r="3211" spans="2:12" ht="14.25" customHeight="1" x14ac:dyDescent="0.15">
      <c r="B3211" s="131" t="s">
        <v>572</v>
      </c>
      <c r="C3211" s="130" t="s">
        <v>762</v>
      </c>
      <c r="D3211" s="35">
        <v>1</v>
      </c>
      <c r="E3211" s="132">
        <v>230</v>
      </c>
      <c r="F3211" s="63" t="s">
        <v>633</v>
      </c>
      <c r="G3211" s="102">
        <f t="shared" si="1021"/>
        <v>10.18</v>
      </c>
      <c r="H3211" s="99">
        <f t="shared" si="1020"/>
        <v>2341</v>
      </c>
      <c r="I3211" s="61">
        <v>2</v>
      </c>
      <c r="J3211" s="105" t="s">
        <v>649</v>
      </c>
      <c r="K3211" s="104" t="str">
        <f t="shared" si="1018"/>
        <v>2492791072</v>
      </c>
      <c r="L3211" s="68">
        <f t="shared" si="1022"/>
        <v>400</v>
      </c>
    </row>
    <row r="3212" spans="2:12" ht="14.25" customHeight="1" x14ac:dyDescent="0.15">
      <c r="B3212" s="131" t="s">
        <v>573</v>
      </c>
      <c r="C3212" s="130" t="s">
        <v>365</v>
      </c>
      <c r="D3212" s="35">
        <v>6</v>
      </c>
      <c r="E3212" s="132">
        <v>301</v>
      </c>
      <c r="F3212" s="63" t="s">
        <v>633</v>
      </c>
      <c r="G3212" s="102">
        <f t="shared" si="1021"/>
        <v>10.18</v>
      </c>
      <c r="H3212" s="99">
        <f t="shared" si="1020"/>
        <v>3064</v>
      </c>
      <c r="I3212" s="61">
        <v>2</v>
      </c>
      <c r="J3212" s="105" t="s">
        <v>649</v>
      </c>
      <c r="K3212" s="104" t="str">
        <f t="shared" ref="K3212:K3275" si="1023">B3212&amp;D3212&amp;F3212&amp;I3212</f>
        <v>2493616072</v>
      </c>
      <c r="L3212" s="68">
        <f t="shared" si="1022"/>
        <v>2292</v>
      </c>
    </row>
    <row r="3213" spans="2:12" ht="14.25" customHeight="1" x14ac:dyDescent="0.15">
      <c r="B3213" s="131" t="s">
        <v>574</v>
      </c>
      <c r="C3213" s="130" t="s">
        <v>366</v>
      </c>
      <c r="D3213" s="35">
        <v>6</v>
      </c>
      <c r="E3213" s="132">
        <v>271</v>
      </c>
      <c r="F3213" s="63" t="s">
        <v>633</v>
      </c>
      <c r="G3213" s="102">
        <f t="shared" si="1021"/>
        <v>10.18</v>
      </c>
      <c r="H3213" s="99">
        <f t="shared" si="1020"/>
        <v>2758</v>
      </c>
      <c r="I3213" s="61">
        <v>2</v>
      </c>
      <c r="J3213" s="105" t="s">
        <v>649</v>
      </c>
      <c r="K3213" s="104" t="str">
        <f t="shared" si="1023"/>
        <v>2493636072</v>
      </c>
      <c r="L3213" s="68">
        <f t="shared" si="1022"/>
        <v>2292</v>
      </c>
    </row>
    <row r="3214" spans="2:12" ht="14.25" customHeight="1" x14ac:dyDescent="0.15">
      <c r="B3214" s="131" t="s">
        <v>575</v>
      </c>
      <c r="C3214" s="130" t="s">
        <v>367</v>
      </c>
      <c r="D3214" s="35">
        <v>5</v>
      </c>
      <c r="E3214" s="132">
        <v>264</v>
      </c>
      <c r="F3214" s="63" t="s">
        <v>633</v>
      </c>
      <c r="G3214" s="102">
        <f t="shared" si="1021"/>
        <v>10.18</v>
      </c>
      <c r="H3214" s="99">
        <f t="shared" si="1020"/>
        <v>2687</v>
      </c>
      <c r="I3214" s="61">
        <v>2</v>
      </c>
      <c r="J3214" s="105" t="s">
        <v>649</v>
      </c>
      <c r="K3214" s="104" t="str">
        <f t="shared" si="1023"/>
        <v>2493655072</v>
      </c>
      <c r="L3214" s="68">
        <f t="shared" si="1022"/>
        <v>1806</v>
      </c>
    </row>
    <row r="3215" spans="2:12" ht="14.25" customHeight="1" x14ac:dyDescent="0.15">
      <c r="B3215" s="131" t="s">
        <v>576</v>
      </c>
      <c r="C3215" s="130" t="s">
        <v>368</v>
      </c>
      <c r="D3215" s="35">
        <v>5</v>
      </c>
      <c r="E3215" s="132">
        <v>238</v>
      </c>
      <c r="F3215" s="63" t="s">
        <v>633</v>
      </c>
      <c r="G3215" s="102">
        <f t="shared" si="1021"/>
        <v>10.18</v>
      </c>
      <c r="H3215" s="99">
        <f t="shared" si="1020"/>
        <v>2422</v>
      </c>
      <c r="I3215" s="61">
        <v>2</v>
      </c>
      <c r="J3215" s="105" t="s">
        <v>649</v>
      </c>
      <c r="K3215" s="104" t="str">
        <f t="shared" si="1023"/>
        <v>2493675072</v>
      </c>
      <c r="L3215" s="68">
        <f t="shared" si="1022"/>
        <v>1806</v>
      </c>
    </row>
    <row r="3216" spans="2:12" ht="14.25" customHeight="1" x14ac:dyDescent="0.15">
      <c r="B3216" s="131" t="s">
        <v>577</v>
      </c>
      <c r="C3216" s="130" t="s">
        <v>369</v>
      </c>
      <c r="D3216" s="35">
        <v>4</v>
      </c>
      <c r="E3216" s="132">
        <v>159</v>
      </c>
      <c r="F3216" s="63" t="s">
        <v>633</v>
      </c>
      <c r="G3216" s="102">
        <f t="shared" si="1021"/>
        <v>10.18</v>
      </c>
      <c r="H3216" s="99">
        <f t="shared" si="1020"/>
        <v>1618</v>
      </c>
      <c r="I3216" s="61">
        <v>2</v>
      </c>
      <c r="J3216" s="105" t="s">
        <v>649</v>
      </c>
      <c r="K3216" s="104" t="str">
        <f t="shared" si="1023"/>
        <v>2493694072</v>
      </c>
      <c r="L3216" s="68">
        <f t="shared" si="1022"/>
        <v>2703</v>
      </c>
    </row>
    <row r="3217" spans="2:12" ht="14.25" customHeight="1" x14ac:dyDescent="0.15">
      <c r="B3217" s="131" t="s">
        <v>578</v>
      </c>
      <c r="C3217" s="130" t="s">
        <v>370</v>
      </c>
      <c r="D3217" s="35">
        <v>4</v>
      </c>
      <c r="E3217" s="132">
        <v>143</v>
      </c>
      <c r="F3217" s="63" t="s">
        <v>633</v>
      </c>
      <c r="G3217" s="102">
        <f t="shared" si="1021"/>
        <v>10.18</v>
      </c>
      <c r="H3217" s="99">
        <f t="shared" si="1020"/>
        <v>1455</v>
      </c>
      <c r="I3217" s="61">
        <v>2</v>
      </c>
      <c r="J3217" s="105" t="s">
        <v>649</v>
      </c>
      <c r="K3217" s="104" t="str">
        <f t="shared" si="1023"/>
        <v>2493714072</v>
      </c>
      <c r="L3217" s="68">
        <f t="shared" si="1022"/>
        <v>2703</v>
      </c>
    </row>
    <row r="3218" spans="2:12" ht="14.25" customHeight="1" x14ac:dyDescent="0.15">
      <c r="B3218" s="131" t="s">
        <v>579</v>
      </c>
      <c r="C3218" s="130" t="s">
        <v>371</v>
      </c>
      <c r="D3218" s="35">
        <v>3</v>
      </c>
      <c r="E3218" s="132">
        <v>120</v>
      </c>
      <c r="F3218" s="63" t="s">
        <v>633</v>
      </c>
      <c r="G3218" s="102">
        <f t="shared" si="1021"/>
        <v>10.18</v>
      </c>
      <c r="H3218" s="99">
        <f t="shared" si="1020"/>
        <v>1221</v>
      </c>
      <c r="I3218" s="61">
        <v>2</v>
      </c>
      <c r="J3218" s="105" t="s">
        <v>649</v>
      </c>
      <c r="K3218" s="104" t="str">
        <f t="shared" si="1023"/>
        <v>2493733072</v>
      </c>
      <c r="L3218" s="68">
        <f t="shared" si="1022"/>
        <v>2908</v>
      </c>
    </row>
    <row r="3219" spans="2:12" ht="14.25" customHeight="1" x14ac:dyDescent="0.15">
      <c r="B3219" s="131" t="s">
        <v>580</v>
      </c>
      <c r="C3219" s="130" t="s">
        <v>372</v>
      </c>
      <c r="D3219" s="35">
        <v>3</v>
      </c>
      <c r="E3219" s="132">
        <v>108</v>
      </c>
      <c r="F3219" s="63" t="s">
        <v>633</v>
      </c>
      <c r="G3219" s="102">
        <f t="shared" si="1021"/>
        <v>10.18</v>
      </c>
      <c r="H3219" s="99">
        <f t="shared" si="1020"/>
        <v>1099</v>
      </c>
      <c r="I3219" s="61">
        <v>2</v>
      </c>
      <c r="J3219" s="105" t="s">
        <v>649</v>
      </c>
      <c r="K3219" s="104" t="str">
        <f t="shared" si="1023"/>
        <v>2493753072</v>
      </c>
      <c r="L3219" s="68">
        <f t="shared" si="1022"/>
        <v>2908</v>
      </c>
    </row>
    <row r="3220" spans="2:12" ht="14.25" customHeight="1" x14ac:dyDescent="0.15">
      <c r="B3220" s="131" t="s">
        <v>581</v>
      </c>
      <c r="C3220" s="130" t="s">
        <v>373</v>
      </c>
      <c r="D3220" s="35">
        <v>2</v>
      </c>
      <c r="E3220" s="132">
        <v>87</v>
      </c>
      <c r="F3220" s="63" t="s">
        <v>633</v>
      </c>
      <c r="G3220" s="102">
        <f t="shared" si="1021"/>
        <v>10.18</v>
      </c>
      <c r="H3220" s="99">
        <f t="shared" si="1020"/>
        <v>885</v>
      </c>
      <c r="I3220" s="61">
        <v>2</v>
      </c>
      <c r="J3220" s="105" t="s">
        <v>649</v>
      </c>
      <c r="K3220" s="104" t="str">
        <f t="shared" si="1023"/>
        <v>2493772072</v>
      </c>
      <c r="L3220" s="68">
        <f t="shared" si="1022"/>
        <v>2939</v>
      </c>
    </row>
    <row r="3221" spans="2:12" ht="14.25" customHeight="1" x14ac:dyDescent="0.15">
      <c r="B3221" s="131" t="s">
        <v>582</v>
      </c>
      <c r="C3221" s="130" t="s">
        <v>374</v>
      </c>
      <c r="D3221" s="35">
        <v>2</v>
      </c>
      <c r="E3221" s="132">
        <v>78</v>
      </c>
      <c r="F3221" s="63" t="s">
        <v>633</v>
      </c>
      <c r="G3221" s="102">
        <f t="shared" si="1021"/>
        <v>10.18</v>
      </c>
      <c r="H3221" s="99">
        <f t="shared" si="1020"/>
        <v>794</v>
      </c>
      <c r="I3221" s="61">
        <v>2</v>
      </c>
      <c r="J3221" s="105" t="s">
        <v>649</v>
      </c>
      <c r="K3221" s="104" t="str">
        <f t="shared" si="1023"/>
        <v>2493792072</v>
      </c>
      <c r="L3221" s="68">
        <f t="shared" si="1022"/>
        <v>2939</v>
      </c>
    </row>
    <row r="3222" spans="2:12" ht="14.25" customHeight="1" x14ac:dyDescent="0.15">
      <c r="B3222" s="131" t="s">
        <v>581</v>
      </c>
      <c r="C3222" s="130" t="s">
        <v>763</v>
      </c>
      <c r="D3222" s="35">
        <v>1</v>
      </c>
      <c r="E3222" s="132">
        <v>87</v>
      </c>
      <c r="F3222" s="63" t="s">
        <v>633</v>
      </c>
      <c r="G3222" s="102">
        <f t="shared" si="1021"/>
        <v>10.18</v>
      </c>
      <c r="H3222" s="99">
        <f t="shared" si="1020"/>
        <v>885</v>
      </c>
      <c r="I3222" s="61">
        <v>2</v>
      </c>
      <c r="J3222" s="105" t="s">
        <v>649</v>
      </c>
      <c r="K3222" s="104" t="str">
        <f t="shared" si="1023"/>
        <v>2493771072</v>
      </c>
      <c r="L3222" s="68">
        <f t="shared" si="1022"/>
        <v>219</v>
      </c>
    </row>
    <row r="3223" spans="2:12" ht="14.25" customHeight="1" x14ac:dyDescent="0.15">
      <c r="B3223" s="131" t="s">
        <v>582</v>
      </c>
      <c r="C3223" s="130" t="s">
        <v>764</v>
      </c>
      <c r="D3223" s="35">
        <v>1</v>
      </c>
      <c r="E3223" s="132">
        <v>78</v>
      </c>
      <c r="F3223" s="63" t="s">
        <v>633</v>
      </c>
      <c r="G3223" s="102">
        <f t="shared" si="1021"/>
        <v>10.18</v>
      </c>
      <c r="H3223" s="99">
        <f t="shared" si="1020"/>
        <v>794</v>
      </c>
      <c r="I3223" s="61">
        <v>2</v>
      </c>
      <c r="J3223" s="105" t="s">
        <v>649</v>
      </c>
      <c r="K3223" s="104" t="str">
        <f t="shared" si="1023"/>
        <v>2493791072</v>
      </c>
      <c r="L3223" s="68">
        <f t="shared" si="1022"/>
        <v>219</v>
      </c>
    </row>
    <row r="3224" spans="2:12" ht="14.25" customHeight="1" x14ac:dyDescent="0.15">
      <c r="B3224" s="131" t="s">
        <v>583</v>
      </c>
      <c r="C3224" s="130" t="s">
        <v>375</v>
      </c>
      <c r="D3224" s="35">
        <v>3</v>
      </c>
      <c r="E3224" s="132">
        <v>392</v>
      </c>
      <c r="F3224" s="63" t="s">
        <v>633</v>
      </c>
      <c r="G3224" s="102">
        <f t="shared" si="1021"/>
        <v>10.18</v>
      </c>
      <c r="H3224" s="99">
        <f t="shared" si="1020"/>
        <v>3990</v>
      </c>
      <c r="I3224" s="61">
        <v>2</v>
      </c>
      <c r="J3224" s="105" t="s">
        <v>649</v>
      </c>
      <c r="K3224" s="104" t="str">
        <f t="shared" si="1023"/>
        <v>2494613072</v>
      </c>
      <c r="L3224" s="68">
        <f t="shared" si="1022"/>
        <v>2710</v>
      </c>
    </row>
    <row r="3225" spans="2:12" ht="14.25" customHeight="1" x14ac:dyDescent="0.15">
      <c r="B3225" s="131" t="s">
        <v>584</v>
      </c>
      <c r="C3225" s="130" t="s">
        <v>376</v>
      </c>
      <c r="D3225" s="35">
        <v>3</v>
      </c>
      <c r="E3225" s="132">
        <v>353</v>
      </c>
      <c r="F3225" s="63" t="s">
        <v>633</v>
      </c>
      <c r="G3225" s="102">
        <f t="shared" si="1021"/>
        <v>10.18</v>
      </c>
      <c r="H3225" s="99">
        <f t="shared" si="1020"/>
        <v>3593</v>
      </c>
      <c r="I3225" s="61">
        <v>2</v>
      </c>
      <c r="J3225" s="105" t="s">
        <v>649</v>
      </c>
      <c r="K3225" s="104" t="str">
        <f t="shared" si="1023"/>
        <v>2494633072</v>
      </c>
      <c r="L3225" s="68">
        <f t="shared" si="1022"/>
        <v>2710</v>
      </c>
    </row>
    <row r="3226" spans="2:12" ht="14.25" customHeight="1" x14ac:dyDescent="0.15">
      <c r="B3226" s="131" t="s">
        <v>585</v>
      </c>
      <c r="C3226" s="130" t="s">
        <v>377</v>
      </c>
      <c r="D3226" s="35">
        <v>2</v>
      </c>
      <c r="E3226" s="132">
        <v>308</v>
      </c>
      <c r="F3226" s="63" t="s">
        <v>633</v>
      </c>
      <c r="G3226" s="102">
        <f t="shared" si="1021"/>
        <v>10.18</v>
      </c>
      <c r="H3226" s="99">
        <f t="shared" si="1020"/>
        <v>3135</v>
      </c>
      <c r="I3226" s="61">
        <v>2</v>
      </c>
      <c r="J3226" s="105" t="s">
        <v>649</v>
      </c>
      <c r="K3226" s="104" t="str">
        <f t="shared" si="1023"/>
        <v>2494652072</v>
      </c>
      <c r="L3226" s="68">
        <f t="shared" si="1022"/>
        <v>1721</v>
      </c>
    </row>
    <row r="3227" spans="2:12" ht="14.25" customHeight="1" x14ac:dyDescent="0.15">
      <c r="B3227" s="131" t="s">
        <v>586</v>
      </c>
      <c r="C3227" s="130" t="s">
        <v>378</v>
      </c>
      <c r="D3227" s="35">
        <v>2</v>
      </c>
      <c r="E3227" s="132">
        <v>277</v>
      </c>
      <c r="F3227" s="63" t="s">
        <v>633</v>
      </c>
      <c r="G3227" s="102">
        <f t="shared" si="1021"/>
        <v>10.18</v>
      </c>
      <c r="H3227" s="99">
        <f t="shared" si="1020"/>
        <v>2819</v>
      </c>
      <c r="I3227" s="61">
        <v>2</v>
      </c>
      <c r="J3227" s="105" t="s">
        <v>649</v>
      </c>
      <c r="K3227" s="104" t="str">
        <f t="shared" si="1023"/>
        <v>2494672072</v>
      </c>
      <c r="L3227" s="68">
        <f t="shared" si="1022"/>
        <v>1721</v>
      </c>
    </row>
    <row r="3228" spans="2:12" ht="14.25" customHeight="1" x14ac:dyDescent="0.15">
      <c r="B3228" s="131" t="s">
        <v>587</v>
      </c>
      <c r="C3228" s="130" t="s">
        <v>379</v>
      </c>
      <c r="D3228" s="35">
        <v>1</v>
      </c>
      <c r="E3228" s="132">
        <v>255</v>
      </c>
      <c r="F3228" s="63" t="s">
        <v>633</v>
      </c>
      <c r="G3228" s="102">
        <f t="shared" si="1021"/>
        <v>10.18</v>
      </c>
      <c r="H3228" s="99">
        <f t="shared" si="1020"/>
        <v>2595</v>
      </c>
      <c r="I3228" s="61">
        <v>2</v>
      </c>
      <c r="J3228" s="105" t="s">
        <v>649</v>
      </c>
      <c r="K3228" s="104" t="str">
        <f t="shared" si="1023"/>
        <v>2494691072</v>
      </c>
      <c r="L3228" s="68">
        <f t="shared" si="1022"/>
        <v>400</v>
      </c>
    </row>
    <row r="3229" spans="2:12" ht="14.25" customHeight="1" x14ac:dyDescent="0.15">
      <c r="B3229" s="131" t="s">
        <v>588</v>
      </c>
      <c r="C3229" s="130" t="s">
        <v>380</v>
      </c>
      <c r="D3229" s="35">
        <v>1</v>
      </c>
      <c r="E3229" s="132">
        <v>230</v>
      </c>
      <c r="F3229" s="63" t="s">
        <v>633</v>
      </c>
      <c r="G3229" s="102">
        <f t="shared" si="1021"/>
        <v>10.18</v>
      </c>
      <c r="H3229" s="99">
        <f t="shared" si="1020"/>
        <v>2341</v>
      </c>
      <c r="I3229" s="61">
        <v>2</v>
      </c>
      <c r="J3229" s="105" t="s">
        <v>649</v>
      </c>
      <c r="K3229" s="104" t="str">
        <f t="shared" si="1023"/>
        <v>2494711072</v>
      </c>
      <c r="L3229" s="68">
        <f t="shared" si="1022"/>
        <v>400</v>
      </c>
    </row>
    <row r="3230" spans="2:12" ht="14.25" customHeight="1" x14ac:dyDescent="0.15">
      <c r="B3230" s="131" t="s">
        <v>589</v>
      </c>
      <c r="C3230" s="130" t="s">
        <v>381</v>
      </c>
      <c r="D3230" s="35">
        <v>3</v>
      </c>
      <c r="E3230" s="132">
        <v>264</v>
      </c>
      <c r="F3230" s="63" t="s">
        <v>633</v>
      </c>
      <c r="G3230" s="102">
        <f t="shared" si="1021"/>
        <v>10.18</v>
      </c>
      <c r="H3230" s="99">
        <f t="shared" si="1020"/>
        <v>2687</v>
      </c>
      <c r="I3230" s="61">
        <v>2</v>
      </c>
      <c r="J3230" s="105" t="s">
        <v>649</v>
      </c>
      <c r="K3230" s="104" t="str">
        <f t="shared" si="1023"/>
        <v>2495613072</v>
      </c>
      <c r="L3230" s="68">
        <f t="shared" si="1022"/>
        <v>1806</v>
      </c>
    </row>
    <row r="3231" spans="2:12" ht="14.25" customHeight="1" x14ac:dyDescent="0.15">
      <c r="B3231" s="131" t="s">
        <v>590</v>
      </c>
      <c r="C3231" s="130" t="s">
        <v>382</v>
      </c>
      <c r="D3231" s="35">
        <v>3</v>
      </c>
      <c r="E3231" s="132">
        <v>238</v>
      </c>
      <c r="F3231" s="63" t="s">
        <v>633</v>
      </c>
      <c r="G3231" s="102">
        <f t="shared" si="1021"/>
        <v>10.18</v>
      </c>
      <c r="H3231" s="99">
        <f t="shared" si="1020"/>
        <v>2422</v>
      </c>
      <c r="I3231" s="61">
        <v>2</v>
      </c>
      <c r="J3231" s="105" t="s">
        <v>649</v>
      </c>
      <c r="K3231" s="104" t="str">
        <f t="shared" si="1023"/>
        <v>2495633072</v>
      </c>
      <c r="L3231" s="68">
        <f t="shared" si="1022"/>
        <v>1806</v>
      </c>
    </row>
    <row r="3232" spans="2:12" ht="14.25" customHeight="1" x14ac:dyDescent="0.15">
      <c r="B3232" s="131" t="s">
        <v>591</v>
      </c>
      <c r="C3232" s="130" t="s">
        <v>383</v>
      </c>
      <c r="D3232" s="35">
        <v>2</v>
      </c>
      <c r="E3232" s="132">
        <v>140</v>
      </c>
      <c r="F3232" s="63" t="s">
        <v>633</v>
      </c>
      <c r="G3232" s="102">
        <f t="shared" si="1021"/>
        <v>10.18</v>
      </c>
      <c r="H3232" s="99">
        <f t="shared" si="1020"/>
        <v>1425</v>
      </c>
      <c r="I3232" s="61">
        <v>2</v>
      </c>
      <c r="J3232" s="105" t="s">
        <v>649</v>
      </c>
      <c r="K3232" s="104" t="str">
        <f t="shared" si="1023"/>
        <v>2495652072</v>
      </c>
      <c r="L3232" s="68">
        <f t="shared" si="1022"/>
        <v>2520</v>
      </c>
    </row>
    <row r="3233" spans="2:12" ht="14.25" customHeight="1" x14ac:dyDescent="0.15">
      <c r="B3233" s="131" t="s">
        <v>592</v>
      </c>
      <c r="C3233" s="130" t="s">
        <v>384</v>
      </c>
      <c r="D3233" s="35">
        <v>2</v>
      </c>
      <c r="E3233" s="132">
        <v>126</v>
      </c>
      <c r="F3233" s="63" t="s">
        <v>633</v>
      </c>
      <c r="G3233" s="102">
        <f t="shared" si="1021"/>
        <v>10.18</v>
      </c>
      <c r="H3233" s="99">
        <f t="shared" si="1020"/>
        <v>1282</v>
      </c>
      <c r="I3233" s="61">
        <v>2</v>
      </c>
      <c r="J3233" s="105" t="s">
        <v>649</v>
      </c>
      <c r="K3233" s="104" t="str">
        <f t="shared" si="1023"/>
        <v>2495672072</v>
      </c>
      <c r="L3233" s="68">
        <f t="shared" si="1022"/>
        <v>2520</v>
      </c>
    </row>
    <row r="3234" spans="2:12" ht="14.25" customHeight="1" x14ac:dyDescent="0.15">
      <c r="B3234" s="131" t="s">
        <v>593</v>
      </c>
      <c r="C3234" s="130" t="s">
        <v>385</v>
      </c>
      <c r="D3234" s="35">
        <v>1</v>
      </c>
      <c r="E3234" s="132">
        <v>87</v>
      </c>
      <c r="F3234" s="63" t="s">
        <v>633</v>
      </c>
      <c r="G3234" s="102">
        <f t="shared" si="1021"/>
        <v>10.18</v>
      </c>
      <c r="H3234" s="99">
        <f t="shared" si="1020"/>
        <v>885</v>
      </c>
      <c r="I3234" s="61">
        <v>2</v>
      </c>
      <c r="J3234" s="105" t="s">
        <v>649</v>
      </c>
      <c r="K3234" s="104" t="str">
        <f t="shared" si="1023"/>
        <v>2495691072</v>
      </c>
      <c r="L3234" s="68">
        <f t="shared" si="1022"/>
        <v>219</v>
      </c>
    </row>
    <row r="3235" spans="2:12" ht="14.25" customHeight="1" x14ac:dyDescent="0.15">
      <c r="B3235" s="131" t="s">
        <v>594</v>
      </c>
      <c r="C3235" s="130" t="s">
        <v>386</v>
      </c>
      <c r="D3235" s="35">
        <v>1</v>
      </c>
      <c r="E3235" s="132">
        <v>78</v>
      </c>
      <c r="F3235" s="63" t="s">
        <v>633</v>
      </c>
      <c r="G3235" s="102">
        <f t="shared" si="1021"/>
        <v>10.18</v>
      </c>
      <c r="H3235" s="99">
        <f t="shared" si="1020"/>
        <v>794</v>
      </c>
      <c r="I3235" s="61">
        <v>2</v>
      </c>
      <c r="J3235" s="105" t="s">
        <v>649</v>
      </c>
      <c r="K3235" s="104" t="str">
        <f t="shared" si="1023"/>
        <v>2495711072</v>
      </c>
      <c r="L3235" s="68">
        <f t="shared" si="1022"/>
        <v>219</v>
      </c>
    </row>
    <row r="3236" spans="2:12" ht="14.25" customHeight="1" x14ac:dyDescent="0.15">
      <c r="B3236" s="131" t="s">
        <v>595</v>
      </c>
      <c r="C3236" s="130" t="s">
        <v>387</v>
      </c>
      <c r="D3236" s="35">
        <v>6</v>
      </c>
      <c r="E3236" s="132">
        <v>582</v>
      </c>
      <c r="F3236" s="63" t="s">
        <v>633</v>
      </c>
      <c r="G3236" s="102">
        <f t="shared" si="1021"/>
        <v>10.18</v>
      </c>
      <c r="H3236" s="99">
        <f t="shared" si="1020"/>
        <v>5924</v>
      </c>
      <c r="I3236" s="61">
        <v>2</v>
      </c>
      <c r="J3236" s="105" t="s">
        <v>649</v>
      </c>
      <c r="K3236" s="104" t="str">
        <f t="shared" si="1023"/>
        <v>2499016072</v>
      </c>
      <c r="L3236" s="68">
        <f t="shared" si="1022"/>
        <v>3165</v>
      </c>
    </row>
    <row r="3237" spans="2:12" ht="14.25" customHeight="1" x14ac:dyDescent="0.15">
      <c r="B3237" s="131" t="s">
        <v>596</v>
      </c>
      <c r="C3237" s="130" t="s">
        <v>388</v>
      </c>
      <c r="D3237" s="35">
        <v>6</v>
      </c>
      <c r="E3237" s="132">
        <v>524</v>
      </c>
      <c r="F3237" s="63" t="s">
        <v>633</v>
      </c>
      <c r="G3237" s="102">
        <f t="shared" si="1021"/>
        <v>10.18</v>
      </c>
      <c r="H3237" s="99">
        <f t="shared" si="1020"/>
        <v>5334</v>
      </c>
      <c r="I3237" s="61">
        <v>2</v>
      </c>
      <c r="J3237" s="105" t="s">
        <v>649</v>
      </c>
      <c r="K3237" s="104" t="str">
        <f t="shared" si="1023"/>
        <v>2499036072</v>
      </c>
      <c r="L3237" s="68">
        <f t="shared" si="1022"/>
        <v>3165</v>
      </c>
    </row>
    <row r="3238" spans="2:12" ht="14.25" customHeight="1" x14ac:dyDescent="0.15">
      <c r="B3238" s="131" t="s">
        <v>597</v>
      </c>
      <c r="C3238" s="130" t="s">
        <v>389</v>
      </c>
      <c r="D3238" s="35">
        <v>5</v>
      </c>
      <c r="E3238" s="132">
        <v>513</v>
      </c>
      <c r="F3238" s="63" t="s">
        <v>633</v>
      </c>
      <c r="G3238" s="102">
        <f t="shared" si="1021"/>
        <v>10.18</v>
      </c>
      <c r="H3238" s="99">
        <f t="shared" si="1020"/>
        <v>5222</v>
      </c>
      <c r="I3238" s="61">
        <v>2</v>
      </c>
      <c r="J3238" s="105" t="s">
        <v>649</v>
      </c>
      <c r="K3238" s="104" t="str">
        <f t="shared" si="1023"/>
        <v>2499055072</v>
      </c>
      <c r="L3238" s="68">
        <f t="shared" si="1022"/>
        <v>2710</v>
      </c>
    </row>
    <row r="3239" spans="2:12" ht="14.25" customHeight="1" x14ac:dyDescent="0.15">
      <c r="B3239" s="131" t="s">
        <v>598</v>
      </c>
      <c r="C3239" s="130" t="s">
        <v>390</v>
      </c>
      <c r="D3239" s="35">
        <v>5</v>
      </c>
      <c r="E3239" s="132">
        <v>462</v>
      </c>
      <c r="F3239" s="63" t="s">
        <v>633</v>
      </c>
      <c r="G3239" s="102">
        <f t="shared" si="1021"/>
        <v>10.18</v>
      </c>
      <c r="H3239" s="99">
        <f t="shared" si="1020"/>
        <v>4703</v>
      </c>
      <c r="I3239" s="61">
        <v>2</v>
      </c>
      <c r="J3239" s="105" t="s">
        <v>649</v>
      </c>
      <c r="K3239" s="104" t="str">
        <f t="shared" si="1023"/>
        <v>2499075072</v>
      </c>
      <c r="L3239" s="68">
        <f t="shared" si="1022"/>
        <v>2710</v>
      </c>
    </row>
    <row r="3240" spans="2:12" ht="14.25" customHeight="1" x14ac:dyDescent="0.15">
      <c r="B3240" s="131" t="s">
        <v>599</v>
      </c>
      <c r="C3240" s="130" t="s">
        <v>391</v>
      </c>
      <c r="D3240" s="35">
        <v>4</v>
      </c>
      <c r="E3240" s="132">
        <v>445</v>
      </c>
      <c r="F3240" s="63" t="s">
        <v>633</v>
      </c>
      <c r="G3240" s="102">
        <f t="shared" si="1021"/>
        <v>10.18</v>
      </c>
      <c r="H3240" s="99">
        <f t="shared" si="1020"/>
        <v>4530</v>
      </c>
      <c r="I3240" s="61">
        <v>2</v>
      </c>
      <c r="J3240" s="105" t="s">
        <v>649</v>
      </c>
      <c r="K3240" s="104" t="str">
        <f t="shared" si="1023"/>
        <v>2499094072</v>
      </c>
      <c r="L3240" s="68">
        <f t="shared" si="1022"/>
        <v>2254</v>
      </c>
    </row>
    <row r="3241" spans="2:12" ht="14.25" customHeight="1" x14ac:dyDescent="0.15">
      <c r="B3241" s="131" t="s">
        <v>600</v>
      </c>
      <c r="C3241" s="130" t="s">
        <v>392</v>
      </c>
      <c r="D3241" s="35">
        <v>4</v>
      </c>
      <c r="E3241" s="132">
        <v>401</v>
      </c>
      <c r="F3241" s="63" t="s">
        <v>633</v>
      </c>
      <c r="G3241" s="102">
        <f t="shared" si="1021"/>
        <v>10.18</v>
      </c>
      <c r="H3241" s="99">
        <f t="shared" si="1020"/>
        <v>4082</v>
      </c>
      <c r="I3241" s="61">
        <v>2</v>
      </c>
      <c r="J3241" s="105" t="s">
        <v>649</v>
      </c>
      <c r="K3241" s="104" t="str">
        <f t="shared" si="1023"/>
        <v>2499114072</v>
      </c>
      <c r="L3241" s="68">
        <f t="shared" si="1022"/>
        <v>2254</v>
      </c>
    </row>
    <row r="3242" spans="2:12" ht="14.25" customHeight="1" x14ac:dyDescent="0.15">
      <c r="B3242" s="131" t="s">
        <v>601</v>
      </c>
      <c r="C3242" s="130" t="s">
        <v>393</v>
      </c>
      <c r="D3242" s="35">
        <v>3</v>
      </c>
      <c r="E3242" s="132">
        <v>412</v>
      </c>
      <c r="F3242" s="63" t="s">
        <v>633</v>
      </c>
      <c r="G3242" s="102">
        <f t="shared" si="1021"/>
        <v>10.18</v>
      </c>
      <c r="H3242" s="99">
        <f t="shared" si="1020"/>
        <v>4194</v>
      </c>
      <c r="I3242" s="61">
        <v>2</v>
      </c>
      <c r="J3242" s="105" t="s">
        <v>649</v>
      </c>
      <c r="K3242" s="104" t="str">
        <f t="shared" si="1023"/>
        <v>2499133072</v>
      </c>
      <c r="L3242" s="68">
        <f t="shared" si="1022"/>
        <v>2047</v>
      </c>
    </row>
    <row r="3243" spans="2:12" ht="14.25" customHeight="1" x14ac:dyDescent="0.15">
      <c r="B3243" s="131" t="s">
        <v>602</v>
      </c>
      <c r="C3243" s="130" t="s">
        <v>394</v>
      </c>
      <c r="D3243" s="35">
        <v>3</v>
      </c>
      <c r="E3243" s="132">
        <v>371</v>
      </c>
      <c r="F3243" s="63" t="s">
        <v>633</v>
      </c>
      <c r="G3243" s="102">
        <f t="shared" si="1021"/>
        <v>10.18</v>
      </c>
      <c r="H3243" s="99">
        <f t="shared" si="1020"/>
        <v>3776</v>
      </c>
      <c r="I3243" s="61">
        <v>2</v>
      </c>
      <c r="J3243" s="105" t="s">
        <v>649</v>
      </c>
      <c r="K3243" s="104" t="str">
        <f t="shared" si="1023"/>
        <v>2499153072</v>
      </c>
      <c r="L3243" s="68">
        <f t="shared" si="1022"/>
        <v>2047</v>
      </c>
    </row>
    <row r="3244" spans="2:12" ht="14.25" customHeight="1" x14ac:dyDescent="0.15">
      <c r="B3244" s="131" t="s">
        <v>603</v>
      </c>
      <c r="C3244" s="130" t="s">
        <v>395</v>
      </c>
      <c r="D3244" s="35">
        <v>2</v>
      </c>
      <c r="E3244" s="132">
        <v>376</v>
      </c>
      <c r="F3244" s="63" t="s">
        <v>633</v>
      </c>
      <c r="G3244" s="102">
        <f t="shared" si="1021"/>
        <v>10.18</v>
      </c>
      <c r="H3244" s="99">
        <f t="shared" si="1020"/>
        <v>3827</v>
      </c>
      <c r="I3244" s="61">
        <v>2</v>
      </c>
      <c r="J3244" s="105" t="s">
        <v>649</v>
      </c>
      <c r="K3244" s="104" t="str">
        <f t="shared" si="1023"/>
        <v>2499172072</v>
      </c>
      <c r="L3244" s="68">
        <f t="shared" si="1022"/>
        <v>1810</v>
      </c>
    </row>
    <row r="3245" spans="2:12" ht="14.25" customHeight="1" x14ac:dyDescent="0.15">
      <c r="B3245" s="131" t="s">
        <v>604</v>
      </c>
      <c r="C3245" s="130" t="s">
        <v>396</v>
      </c>
      <c r="D3245" s="35">
        <v>2</v>
      </c>
      <c r="E3245" s="132">
        <v>338</v>
      </c>
      <c r="F3245" s="63" t="s">
        <v>633</v>
      </c>
      <c r="G3245" s="102">
        <f t="shared" si="1021"/>
        <v>10.18</v>
      </c>
      <c r="H3245" s="99">
        <f t="shared" si="1020"/>
        <v>3440</v>
      </c>
      <c r="I3245" s="61">
        <v>2</v>
      </c>
      <c r="J3245" s="105" t="s">
        <v>649</v>
      </c>
      <c r="K3245" s="104" t="str">
        <f t="shared" si="1023"/>
        <v>2499192072</v>
      </c>
      <c r="L3245" s="68">
        <f t="shared" si="1022"/>
        <v>1810</v>
      </c>
    </row>
    <row r="3246" spans="2:12" ht="14.25" customHeight="1" x14ac:dyDescent="0.15">
      <c r="B3246" s="131" t="s">
        <v>603</v>
      </c>
      <c r="C3246" s="130" t="s">
        <v>765</v>
      </c>
      <c r="D3246" s="35">
        <v>1</v>
      </c>
      <c r="E3246" s="132">
        <v>376</v>
      </c>
      <c r="F3246" s="63" t="s">
        <v>633</v>
      </c>
      <c r="G3246" s="102">
        <f t="shared" si="1021"/>
        <v>10.18</v>
      </c>
      <c r="H3246" s="99">
        <f t="shared" si="1020"/>
        <v>3827</v>
      </c>
      <c r="I3246" s="61">
        <v>2</v>
      </c>
      <c r="J3246" s="105" t="s">
        <v>649</v>
      </c>
      <c r="K3246" s="104" t="str">
        <f t="shared" si="1023"/>
        <v>2499171072</v>
      </c>
      <c r="L3246" s="68">
        <f t="shared" si="1022"/>
        <v>400</v>
      </c>
    </row>
    <row r="3247" spans="2:12" ht="14.25" customHeight="1" x14ac:dyDescent="0.15">
      <c r="B3247" s="131" t="s">
        <v>604</v>
      </c>
      <c r="C3247" s="130" t="s">
        <v>766</v>
      </c>
      <c r="D3247" s="35">
        <v>1</v>
      </c>
      <c r="E3247" s="132">
        <v>338</v>
      </c>
      <c r="F3247" s="63" t="s">
        <v>633</v>
      </c>
      <c r="G3247" s="102">
        <f t="shared" si="1021"/>
        <v>10.18</v>
      </c>
      <c r="H3247" s="99">
        <f t="shared" si="1020"/>
        <v>3440</v>
      </c>
      <c r="I3247" s="61">
        <v>2</v>
      </c>
      <c r="J3247" s="105" t="s">
        <v>649</v>
      </c>
      <c r="K3247" s="104" t="str">
        <f t="shared" si="1023"/>
        <v>2499191072</v>
      </c>
      <c r="L3247" s="68">
        <f t="shared" si="1022"/>
        <v>400</v>
      </c>
    </row>
    <row r="3248" spans="2:12" ht="14.25" customHeight="1" x14ac:dyDescent="0.15">
      <c r="B3248" s="131" t="s">
        <v>605</v>
      </c>
      <c r="C3248" s="130" t="s">
        <v>397</v>
      </c>
      <c r="D3248" s="35">
        <v>6</v>
      </c>
      <c r="E3248" s="132">
        <v>422</v>
      </c>
      <c r="F3248" s="63" t="s">
        <v>633</v>
      </c>
      <c r="G3248" s="102">
        <f t="shared" si="1021"/>
        <v>10.18</v>
      </c>
      <c r="H3248" s="99">
        <f t="shared" si="1020"/>
        <v>4295</v>
      </c>
      <c r="I3248" s="61">
        <v>2</v>
      </c>
      <c r="J3248" s="105" t="s">
        <v>649</v>
      </c>
      <c r="K3248" s="104" t="str">
        <f t="shared" si="1023"/>
        <v>2499216072</v>
      </c>
      <c r="L3248" s="68">
        <f t="shared" si="1022"/>
        <v>2292</v>
      </c>
    </row>
    <row r="3249" spans="2:12" ht="14.25" customHeight="1" x14ac:dyDescent="0.15">
      <c r="B3249" s="131" t="s">
        <v>606</v>
      </c>
      <c r="C3249" s="130" t="s">
        <v>398</v>
      </c>
      <c r="D3249" s="35">
        <v>6</v>
      </c>
      <c r="E3249" s="132">
        <v>380</v>
      </c>
      <c r="F3249" s="63" t="s">
        <v>633</v>
      </c>
      <c r="G3249" s="102">
        <f t="shared" si="1021"/>
        <v>10.18</v>
      </c>
      <c r="H3249" s="99">
        <f t="shared" si="1020"/>
        <v>3868</v>
      </c>
      <c r="I3249" s="61">
        <v>2</v>
      </c>
      <c r="J3249" s="105" t="s">
        <v>649</v>
      </c>
      <c r="K3249" s="104" t="str">
        <f t="shared" si="1023"/>
        <v>2499236072</v>
      </c>
      <c r="L3249" s="68">
        <f t="shared" si="1022"/>
        <v>2292</v>
      </c>
    </row>
    <row r="3250" spans="2:12" ht="14.25" customHeight="1" x14ac:dyDescent="0.15">
      <c r="B3250" s="131" t="s">
        <v>607</v>
      </c>
      <c r="C3250" s="130" t="s">
        <v>399</v>
      </c>
      <c r="D3250" s="35">
        <v>5</v>
      </c>
      <c r="E3250" s="132">
        <v>385</v>
      </c>
      <c r="F3250" s="63" t="s">
        <v>633</v>
      </c>
      <c r="G3250" s="102">
        <f t="shared" si="1021"/>
        <v>10.18</v>
      </c>
      <c r="H3250" s="99">
        <f t="shared" si="1020"/>
        <v>3919</v>
      </c>
      <c r="I3250" s="61">
        <v>2</v>
      </c>
      <c r="J3250" s="105" t="s">
        <v>649</v>
      </c>
      <c r="K3250" s="104" t="str">
        <f t="shared" si="1023"/>
        <v>2499255072</v>
      </c>
      <c r="L3250" s="68">
        <f t="shared" si="1022"/>
        <v>1806</v>
      </c>
    </row>
    <row r="3251" spans="2:12" ht="14.25" customHeight="1" x14ac:dyDescent="0.15">
      <c r="B3251" s="131" t="s">
        <v>608</v>
      </c>
      <c r="C3251" s="130" t="s">
        <v>400</v>
      </c>
      <c r="D3251" s="35">
        <v>5</v>
      </c>
      <c r="E3251" s="132">
        <v>347</v>
      </c>
      <c r="F3251" s="63" t="s">
        <v>633</v>
      </c>
      <c r="G3251" s="102">
        <f t="shared" si="1021"/>
        <v>10.18</v>
      </c>
      <c r="H3251" s="99">
        <f t="shared" ref="H3251:H3289" si="1024">ROUNDDOWN(E3251*G3251,0)</f>
        <v>3532</v>
      </c>
      <c r="I3251" s="61">
        <v>2</v>
      </c>
      <c r="J3251" s="105" t="s">
        <v>649</v>
      </c>
      <c r="K3251" s="104" t="str">
        <f t="shared" si="1023"/>
        <v>2499275072</v>
      </c>
      <c r="L3251" s="68">
        <f t="shared" si="1022"/>
        <v>1806</v>
      </c>
    </row>
    <row r="3252" spans="2:12" ht="14.25" customHeight="1" x14ac:dyDescent="0.15">
      <c r="B3252" s="131" t="s">
        <v>609</v>
      </c>
      <c r="C3252" s="130" t="s">
        <v>401</v>
      </c>
      <c r="D3252" s="35">
        <v>4</v>
      </c>
      <c r="E3252" s="132">
        <v>280</v>
      </c>
      <c r="F3252" s="63" t="s">
        <v>633</v>
      </c>
      <c r="G3252" s="102">
        <f t="shared" ref="G3252:G3315" si="1025">G$2930</f>
        <v>10.18</v>
      </c>
      <c r="H3252" s="99">
        <f t="shared" si="1024"/>
        <v>2850</v>
      </c>
      <c r="I3252" s="61">
        <v>2</v>
      </c>
      <c r="J3252" s="105" t="s">
        <v>649</v>
      </c>
      <c r="K3252" s="104" t="str">
        <f t="shared" si="1023"/>
        <v>2499294072</v>
      </c>
      <c r="L3252" s="68">
        <f t="shared" si="1022"/>
        <v>2703</v>
      </c>
    </row>
    <row r="3253" spans="2:12" ht="14.25" customHeight="1" x14ac:dyDescent="0.15">
      <c r="B3253" s="131" t="s">
        <v>610</v>
      </c>
      <c r="C3253" s="130" t="s">
        <v>402</v>
      </c>
      <c r="D3253" s="35">
        <v>4</v>
      </c>
      <c r="E3253" s="132">
        <v>252</v>
      </c>
      <c r="F3253" s="63" t="s">
        <v>633</v>
      </c>
      <c r="G3253" s="102">
        <f t="shared" si="1025"/>
        <v>10.18</v>
      </c>
      <c r="H3253" s="99">
        <f t="shared" si="1024"/>
        <v>2565</v>
      </c>
      <c r="I3253" s="61">
        <v>2</v>
      </c>
      <c r="J3253" s="105" t="s">
        <v>649</v>
      </c>
      <c r="K3253" s="104" t="str">
        <f t="shared" si="1023"/>
        <v>2499314072</v>
      </c>
      <c r="L3253" s="68">
        <f t="shared" si="1022"/>
        <v>2703</v>
      </c>
    </row>
    <row r="3254" spans="2:12" ht="14.25" customHeight="1" x14ac:dyDescent="0.15">
      <c r="B3254" s="131" t="s">
        <v>611</v>
      </c>
      <c r="C3254" s="130" t="s">
        <v>403</v>
      </c>
      <c r="D3254" s="35">
        <v>3</v>
      </c>
      <c r="E3254" s="132">
        <v>242</v>
      </c>
      <c r="F3254" s="63" t="s">
        <v>633</v>
      </c>
      <c r="G3254" s="102">
        <f t="shared" si="1025"/>
        <v>10.18</v>
      </c>
      <c r="H3254" s="99">
        <f t="shared" si="1024"/>
        <v>2463</v>
      </c>
      <c r="I3254" s="61">
        <v>2</v>
      </c>
      <c r="J3254" s="105" t="s">
        <v>649</v>
      </c>
      <c r="K3254" s="104" t="str">
        <f t="shared" si="1023"/>
        <v>2499333072</v>
      </c>
      <c r="L3254" s="68">
        <f t="shared" si="1022"/>
        <v>2908</v>
      </c>
    </row>
    <row r="3255" spans="2:12" ht="14.25" customHeight="1" x14ac:dyDescent="0.15">
      <c r="B3255" s="131" t="s">
        <v>612</v>
      </c>
      <c r="C3255" s="130" t="s">
        <v>404</v>
      </c>
      <c r="D3255" s="35">
        <v>3</v>
      </c>
      <c r="E3255" s="132">
        <v>218</v>
      </c>
      <c r="F3255" s="63" t="s">
        <v>633</v>
      </c>
      <c r="G3255" s="102">
        <f t="shared" si="1025"/>
        <v>10.18</v>
      </c>
      <c r="H3255" s="99">
        <f t="shared" si="1024"/>
        <v>2219</v>
      </c>
      <c r="I3255" s="61">
        <v>2</v>
      </c>
      <c r="J3255" s="105" t="s">
        <v>649</v>
      </c>
      <c r="K3255" s="104" t="str">
        <f t="shared" si="1023"/>
        <v>2499353072</v>
      </c>
      <c r="L3255" s="68">
        <f t="shared" si="1022"/>
        <v>2908</v>
      </c>
    </row>
    <row r="3256" spans="2:12" ht="14.25" customHeight="1" x14ac:dyDescent="0.15">
      <c r="B3256" s="131" t="s">
        <v>613</v>
      </c>
      <c r="C3256" s="130" t="s">
        <v>405</v>
      </c>
      <c r="D3256" s="35">
        <v>2</v>
      </c>
      <c r="E3256" s="132">
        <v>207</v>
      </c>
      <c r="F3256" s="63" t="s">
        <v>633</v>
      </c>
      <c r="G3256" s="102">
        <f t="shared" si="1025"/>
        <v>10.18</v>
      </c>
      <c r="H3256" s="99">
        <f t="shared" si="1024"/>
        <v>2107</v>
      </c>
      <c r="I3256" s="61">
        <v>2</v>
      </c>
      <c r="J3256" s="105" t="s">
        <v>649</v>
      </c>
      <c r="K3256" s="104" t="str">
        <f t="shared" si="1023"/>
        <v>2499372072</v>
      </c>
      <c r="L3256" s="68">
        <f t="shared" si="1022"/>
        <v>2939</v>
      </c>
    </row>
    <row r="3257" spans="2:12" ht="14.25" customHeight="1" x14ac:dyDescent="0.15">
      <c r="B3257" s="131" t="s">
        <v>614</v>
      </c>
      <c r="C3257" s="130" t="s">
        <v>406</v>
      </c>
      <c r="D3257" s="35">
        <v>2</v>
      </c>
      <c r="E3257" s="132">
        <v>186</v>
      </c>
      <c r="F3257" s="63" t="s">
        <v>633</v>
      </c>
      <c r="G3257" s="102">
        <f t="shared" si="1025"/>
        <v>10.18</v>
      </c>
      <c r="H3257" s="99">
        <f t="shared" si="1024"/>
        <v>1893</v>
      </c>
      <c r="I3257" s="61">
        <v>2</v>
      </c>
      <c r="J3257" s="105" t="s">
        <v>649</v>
      </c>
      <c r="K3257" s="104" t="str">
        <f t="shared" si="1023"/>
        <v>2499392072</v>
      </c>
      <c r="L3257" s="68">
        <f t="shared" si="1022"/>
        <v>2939</v>
      </c>
    </row>
    <row r="3258" spans="2:12" ht="14.25" customHeight="1" x14ac:dyDescent="0.15">
      <c r="B3258" s="131" t="s">
        <v>613</v>
      </c>
      <c r="C3258" s="130" t="s">
        <v>767</v>
      </c>
      <c r="D3258" s="35">
        <v>1</v>
      </c>
      <c r="E3258" s="132">
        <v>207</v>
      </c>
      <c r="F3258" s="63" t="s">
        <v>633</v>
      </c>
      <c r="G3258" s="102">
        <f t="shared" si="1025"/>
        <v>10.18</v>
      </c>
      <c r="H3258" s="99">
        <f t="shared" si="1024"/>
        <v>2107</v>
      </c>
      <c r="I3258" s="61">
        <v>2</v>
      </c>
      <c r="J3258" s="105" t="s">
        <v>649</v>
      </c>
      <c r="K3258" s="104" t="str">
        <f t="shared" si="1023"/>
        <v>2499371072</v>
      </c>
      <c r="L3258" s="68">
        <f t="shared" si="1022"/>
        <v>219</v>
      </c>
    </row>
    <row r="3259" spans="2:12" ht="14.25" customHeight="1" x14ac:dyDescent="0.15">
      <c r="B3259" s="131" t="s">
        <v>614</v>
      </c>
      <c r="C3259" s="130" t="s">
        <v>768</v>
      </c>
      <c r="D3259" s="35">
        <v>1</v>
      </c>
      <c r="E3259" s="132">
        <v>186</v>
      </c>
      <c r="F3259" s="63" t="s">
        <v>633</v>
      </c>
      <c r="G3259" s="102">
        <f t="shared" si="1025"/>
        <v>10.18</v>
      </c>
      <c r="H3259" s="99">
        <f t="shared" si="1024"/>
        <v>1893</v>
      </c>
      <c r="I3259" s="61">
        <v>2</v>
      </c>
      <c r="J3259" s="105" t="s">
        <v>649</v>
      </c>
      <c r="K3259" s="104" t="str">
        <f t="shared" si="1023"/>
        <v>2499391072</v>
      </c>
      <c r="L3259" s="68">
        <f t="shared" si="1022"/>
        <v>219</v>
      </c>
    </row>
    <row r="3260" spans="2:12" ht="14.25" customHeight="1" x14ac:dyDescent="0.15">
      <c r="B3260" s="131" t="s">
        <v>615</v>
      </c>
      <c r="C3260" s="130" t="s">
        <v>407</v>
      </c>
      <c r="D3260" s="35">
        <v>3</v>
      </c>
      <c r="E3260" s="132">
        <v>513</v>
      </c>
      <c r="F3260" s="63" t="s">
        <v>633</v>
      </c>
      <c r="G3260" s="102">
        <f t="shared" si="1025"/>
        <v>10.18</v>
      </c>
      <c r="H3260" s="99">
        <f t="shared" si="1024"/>
        <v>5222</v>
      </c>
      <c r="I3260" s="61">
        <v>2</v>
      </c>
      <c r="J3260" s="105" t="s">
        <v>649</v>
      </c>
      <c r="K3260" s="104" t="str">
        <f t="shared" si="1023"/>
        <v>2499413072</v>
      </c>
      <c r="L3260" s="68">
        <f t="shared" si="1022"/>
        <v>2710</v>
      </c>
    </row>
    <row r="3261" spans="2:12" ht="14.25" customHeight="1" x14ac:dyDescent="0.15">
      <c r="B3261" s="131" t="s">
        <v>616</v>
      </c>
      <c r="C3261" s="130" t="s">
        <v>408</v>
      </c>
      <c r="D3261" s="35">
        <v>3</v>
      </c>
      <c r="E3261" s="132">
        <v>462</v>
      </c>
      <c r="F3261" s="63" t="s">
        <v>633</v>
      </c>
      <c r="G3261" s="102">
        <f t="shared" si="1025"/>
        <v>10.18</v>
      </c>
      <c r="H3261" s="99">
        <f t="shared" si="1024"/>
        <v>4703</v>
      </c>
      <c r="I3261" s="61">
        <v>2</v>
      </c>
      <c r="J3261" s="105" t="s">
        <v>649</v>
      </c>
      <c r="K3261" s="104" t="str">
        <f t="shared" si="1023"/>
        <v>2499433072</v>
      </c>
      <c r="L3261" s="68">
        <f t="shared" si="1022"/>
        <v>2710</v>
      </c>
    </row>
    <row r="3262" spans="2:12" ht="14.25" customHeight="1" x14ac:dyDescent="0.15">
      <c r="B3262" s="131" t="s">
        <v>617</v>
      </c>
      <c r="C3262" s="130" t="s">
        <v>409</v>
      </c>
      <c r="D3262" s="35">
        <v>2</v>
      </c>
      <c r="E3262" s="132">
        <v>429</v>
      </c>
      <c r="F3262" s="63" t="s">
        <v>633</v>
      </c>
      <c r="G3262" s="102">
        <f t="shared" si="1025"/>
        <v>10.18</v>
      </c>
      <c r="H3262" s="99">
        <f t="shared" si="1024"/>
        <v>4367</v>
      </c>
      <c r="I3262" s="61">
        <v>2</v>
      </c>
      <c r="J3262" s="105" t="s">
        <v>649</v>
      </c>
      <c r="K3262" s="104" t="str">
        <f t="shared" si="1023"/>
        <v>2499452072</v>
      </c>
      <c r="L3262" s="68">
        <f t="shared" si="1022"/>
        <v>1721</v>
      </c>
    </row>
    <row r="3263" spans="2:12" ht="14.25" customHeight="1" x14ac:dyDescent="0.15">
      <c r="B3263" s="131" t="s">
        <v>618</v>
      </c>
      <c r="C3263" s="130" t="s">
        <v>410</v>
      </c>
      <c r="D3263" s="35">
        <v>2</v>
      </c>
      <c r="E3263" s="132">
        <v>386</v>
      </c>
      <c r="F3263" s="63" t="s">
        <v>633</v>
      </c>
      <c r="G3263" s="102">
        <f t="shared" si="1025"/>
        <v>10.18</v>
      </c>
      <c r="H3263" s="99">
        <f t="shared" si="1024"/>
        <v>3929</v>
      </c>
      <c r="I3263" s="61">
        <v>2</v>
      </c>
      <c r="J3263" s="105" t="s">
        <v>649</v>
      </c>
      <c r="K3263" s="104" t="str">
        <f t="shared" si="1023"/>
        <v>2499472072</v>
      </c>
      <c r="L3263" s="68">
        <f t="shared" si="1022"/>
        <v>1721</v>
      </c>
    </row>
    <row r="3264" spans="2:12" ht="14.25" customHeight="1" x14ac:dyDescent="0.15">
      <c r="B3264" s="131" t="s">
        <v>619</v>
      </c>
      <c r="C3264" s="130" t="s">
        <v>411</v>
      </c>
      <c r="D3264" s="35">
        <v>1</v>
      </c>
      <c r="E3264" s="132">
        <v>376</v>
      </c>
      <c r="F3264" s="63" t="s">
        <v>633</v>
      </c>
      <c r="G3264" s="102">
        <f t="shared" si="1025"/>
        <v>10.18</v>
      </c>
      <c r="H3264" s="99">
        <f t="shared" si="1024"/>
        <v>3827</v>
      </c>
      <c r="I3264" s="61">
        <v>2</v>
      </c>
      <c r="J3264" s="105" t="s">
        <v>649</v>
      </c>
      <c r="K3264" s="104" t="str">
        <f t="shared" si="1023"/>
        <v>2499491072</v>
      </c>
      <c r="L3264" s="68">
        <f t="shared" si="1022"/>
        <v>400</v>
      </c>
    </row>
    <row r="3265" spans="2:12" ht="14.25" customHeight="1" x14ac:dyDescent="0.15">
      <c r="B3265" s="131" t="s">
        <v>620</v>
      </c>
      <c r="C3265" s="130" t="s">
        <v>412</v>
      </c>
      <c r="D3265" s="35">
        <v>1</v>
      </c>
      <c r="E3265" s="132">
        <v>338</v>
      </c>
      <c r="F3265" s="63" t="s">
        <v>633</v>
      </c>
      <c r="G3265" s="102">
        <f t="shared" si="1025"/>
        <v>10.18</v>
      </c>
      <c r="H3265" s="99">
        <f t="shared" si="1024"/>
        <v>3440</v>
      </c>
      <c r="I3265" s="61">
        <v>2</v>
      </c>
      <c r="J3265" s="105" t="s">
        <v>649</v>
      </c>
      <c r="K3265" s="104" t="str">
        <f t="shared" si="1023"/>
        <v>2499511072</v>
      </c>
      <c r="L3265" s="68">
        <f t="shared" ref="L3265:L3289" si="1026">L2995</f>
        <v>400</v>
      </c>
    </row>
    <row r="3266" spans="2:12" ht="14.25" customHeight="1" x14ac:dyDescent="0.15">
      <c r="B3266" s="131" t="s">
        <v>621</v>
      </c>
      <c r="C3266" s="130" t="s">
        <v>413</v>
      </c>
      <c r="D3266" s="35">
        <v>3</v>
      </c>
      <c r="E3266" s="132">
        <v>385</v>
      </c>
      <c r="F3266" s="63" t="s">
        <v>633</v>
      </c>
      <c r="G3266" s="102">
        <f t="shared" si="1025"/>
        <v>10.18</v>
      </c>
      <c r="H3266" s="99">
        <f t="shared" si="1024"/>
        <v>3919</v>
      </c>
      <c r="I3266" s="61">
        <v>2</v>
      </c>
      <c r="J3266" s="105" t="s">
        <v>649</v>
      </c>
      <c r="K3266" s="104" t="str">
        <f t="shared" si="1023"/>
        <v>2499533072</v>
      </c>
      <c r="L3266" s="68">
        <f t="shared" si="1026"/>
        <v>1806</v>
      </c>
    </row>
    <row r="3267" spans="2:12" ht="14.25" customHeight="1" x14ac:dyDescent="0.15">
      <c r="B3267" s="131" t="s">
        <v>622</v>
      </c>
      <c r="C3267" s="130" t="s">
        <v>414</v>
      </c>
      <c r="D3267" s="35">
        <v>3</v>
      </c>
      <c r="E3267" s="132">
        <v>347</v>
      </c>
      <c r="F3267" s="63" t="s">
        <v>633</v>
      </c>
      <c r="G3267" s="102">
        <f t="shared" si="1025"/>
        <v>10.18</v>
      </c>
      <c r="H3267" s="99">
        <f t="shared" si="1024"/>
        <v>3532</v>
      </c>
      <c r="I3267" s="61">
        <v>2</v>
      </c>
      <c r="J3267" s="105" t="s">
        <v>649</v>
      </c>
      <c r="K3267" s="104" t="str">
        <f t="shared" si="1023"/>
        <v>2499553072</v>
      </c>
      <c r="L3267" s="68">
        <f t="shared" si="1026"/>
        <v>1806</v>
      </c>
    </row>
    <row r="3268" spans="2:12" ht="14.25" customHeight="1" x14ac:dyDescent="0.15">
      <c r="B3268" s="131" t="s">
        <v>623</v>
      </c>
      <c r="C3268" s="130" t="s">
        <v>415</v>
      </c>
      <c r="D3268" s="35">
        <v>2</v>
      </c>
      <c r="E3268" s="132">
        <v>261</v>
      </c>
      <c r="F3268" s="63" t="s">
        <v>633</v>
      </c>
      <c r="G3268" s="102">
        <f t="shared" si="1025"/>
        <v>10.18</v>
      </c>
      <c r="H3268" s="99">
        <f t="shared" si="1024"/>
        <v>2656</v>
      </c>
      <c r="I3268" s="61">
        <v>2</v>
      </c>
      <c r="J3268" s="105" t="s">
        <v>649</v>
      </c>
      <c r="K3268" s="104" t="str">
        <f t="shared" si="1023"/>
        <v>2499572072</v>
      </c>
      <c r="L3268" s="68">
        <f t="shared" si="1026"/>
        <v>2520</v>
      </c>
    </row>
    <row r="3269" spans="2:12" ht="14.25" customHeight="1" x14ac:dyDescent="0.15">
      <c r="B3269" s="131" t="s">
        <v>624</v>
      </c>
      <c r="C3269" s="130" t="s">
        <v>416</v>
      </c>
      <c r="D3269" s="35">
        <v>2</v>
      </c>
      <c r="E3269" s="132">
        <v>235</v>
      </c>
      <c r="F3269" s="63" t="s">
        <v>633</v>
      </c>
      <c r="G3269" s="102">
        <f t="shared" si="1025"/>
        <v>10.18</v>
      </c>
      <c r="H3269" s="99">
        <f t="shared" si="1024"/>
        <v>2392</v>
      </c>
      <c r="I3269" s="61">
        <v>2</v>
      </c>
      <c r="J3269" s="105" t="s">
        <v>649</v>
      </c>
      <c r="K3269" s="104" t="str">
        <f t="shared" si="1023"/>
        <v>2499592072</v>
      </c>
      <c r="L3269" s="68">
        <f t="shared" si="1026"/>
        <v>2520</v>
      </c>
    </row>
    <row r="3270" spans="2:12" ht="14.25" customHeight="1" x14ac:dyDescent="0.15">
      <c r="B3270" s="131" t="s">
        <v>625</v>
      </c>
      <c r="C3270" s="130" t="s">
        <v>417</v>
      </c>
      <c r="D3270" s="35">
        <v>1</v>
      </c>
      <c r="E3270" s="132">
        <v>206</v>
      </c>
      <c r="F3270" s="63" t="s">
        <v>633</v>
      </c>
      <c r="G3270" s="102">
        <f t="shared" si="1025"/>
        <v>10.18</v>
      </c>
      <c r="H3270" s="99">
        <f t="shared" si="1024"/>
        <v>2097</v>
      </c>
      <c r="I3270" s="61">
        <v>2</v>
      </c>
      <c r="J3270" s="105" t="s">
        <v>649</v>
      </c>
      <c r="K3270" s="104" t="str">
        <f t="shared" si="1023"/>
        <v>2499611072</v>
      </c>
      <c r="L3270" s="68">
        <f t="shared" si="1026"/>
        <v>219</v>
      </c>
    </row>
    <row r="3271" spans="2:12" ht="14.25" customHeight="1" x14ac:dyDescent="0.15">
      <c r="B3271" s="131" t="s">
        <v>626</v>
      </c>
      <c r="C3271" s="130" t="s">
        <v>418</v>
      </c>
      <c r="D3271" s="35">
        <v>1</v>
      </c>
      <c r="E3271" s="132">
        <v>185</v>
      </c>
      <c r="F3271" s="63" t="s">
        <v>633</v>
      </c>
      <c r="G3271" s="102">
        <f t="shared" si="1025"/>
        <v>10.18</v>
      </c>
      <c r="H3271" s="99">
        <f t="shared" si="1024"/>
        <v>1883</v>
      </c>
      <c r="I3271" s="61">
        <v>2</v>
      </c>
      <c r="J3271" s="105" t="s">
        <v>649</v>
      </c>
      <c r="K3271" s="104" t="str">
        <f t="shared" si="1023"/>
        <v>2499631072</v>
      </c>
      <c r="L3271" s="68">
        <f t="shared" si="1026"/>
        <v>219</v>
      </c>
    </row>
    <row r="3272" spans="2:12" ht="14.25" customHeight="1" x14ac:dyDescent="0.15">
      <c r="B3272" s="131" t="s">
        <v>819</v>
      </c>
      <c r="C3272" s="95" t="s">
        <v>769</v>
      </c>
      <c r="D3272" s="35">
        <v>6</v>
      </c>
      <c r="E3272" s="132">
        <v>554</v>
      </c>
      <c r="F3272" s="63" t="s">
        <v>633</v>
      </c>
      <c r="G3272" s="102">
        <f t="shared" si="1025"/>
        <v>10.18</v>
      </c>
      <c r="H3272" s="99">
        <f t="shared" si="1024"/>
        <v>5639</v>
      </c>
      <c r="I3272" s="61">
        <v>2</v>
      </c>
      <c r="J3272" s="105" t="s">
        <v>649</v>
      </c>
      <c r="K3272" s="104" t="str">
        <f t="shared" si="1023"/>
        <v>2499706072</v>
      </c>
      <c r="L3272" s="68">
        <f t="shared" si="1026"/>
        <v>3165</v>
      </c>
    </row>
    <row r="3273" spans="2:12" ht="14.25" customHeight="1" x14ac:dyDescent="0.15">
      <c r="B3273" s="131" t="s">
        <v>820</v>
      </c>
      <c r="C3273" s="95" t="s">
        <v>770</v>
      </c>
      <c r="D3273" s="35">
        <v>6</v>
      </c>
      <c r="E3273" s="132">
        <v>499</v>
      </c>
      <c r="F3273" s="63" t="s">
        <v>633</v>
      </c>
      <c r="G3273" s="102">
        <f t="shared" si="1025"/>
        <v>10.18</v>
      </c>
      <c r="H3273" s="99">
        <f t="shared" si="1024"/>
        <v>5079</v>
      </c>
      <c r="I3273" s="61">
        <v>2</v>
      </c>
      <c r="J3273" s="105" t="s">
        <v>649</v>
      </c>
      <c r="K3273" s="104" t="str">
        <f t="shared" si="1023"/>
        <v>2499716072</v>
      </c>
      <c r="L3273" s="68">
        <f t="shared" si="1026"/>
        <v>3165</v>
      </c>
    </row>
    <row r="3274" spans="2:12" ht="14.25" customHeight="1" x14ac:dyDescent="0.15">
      <c r="B3274" s="131" t="s">
        <v>821</v>
      </c>
      <c r="C3274" s="95" t="s">
        <v>771</v>
      </c>
      <c r="D3274" s="35">
        <v>5</v>
      </c>
      <c r="E3274" s="132">
        <v>489</v>
      </c>
      <c r="F3274" s="63" t="s">
        <v>633</v>
      </c>
      <c r="G3274" s="102">
        <f t="shared" si="1025"/>
        <v>10.18</v>
      </c>
      <c r="H3274" s="99">
        <f t="shared" si="1024"/>
        <v>4978</v>
      </c>
      <c r="I3274" s="61">
        <v>2</v>
      </c>
      <c r="J3274" s="105" t="s">
        <v>649</v>
      </c>
      <c r="K3274" s="104" t="str">
        <f t="shared" si="1023"/>
        <v>2499725072</v>
      </c>
      <c r="L3274" s="68">
        <f t="shared" si="1026"/>
        <v>2710</v>
      </c>
    </row>
    <row r="3275" spans="2:12" ht="14.25" customHeight="1" x14ac:dyDescent="0.15">
      <c r="B3275" s="131" t="s">
        <v>822</v>
      </c>
      <c r="C3275" s="95" t="s">
        <v>772</v>
      </c>
      <c r="D3275" s="35">
        <v>5</v>
      </c>
      <c r="E3275" s="132">
        <v>440</v>
      </c>
      <c r="F3275" s="63" t="s">
        <v>633</v>
      </c>
      <c r="G3275" s="102">
        <f t="shared" si="1025"/>
        <v>10.18</v>
      </c>
      <c r="H3275" s="99">
        <f t="shared" si="1024"/>
        <v>4479</v>
      </c>
      <c r="I3275" s="61">
        <v>2</v>
      </c>
      <c r="J3275" s="105" t="s">
        <v>649</v>
      </c>
      <c r="K3275" s="104" t="str">
        <f t="shared" si="1023"/>
        <v>2499735072</v>
      </c>
      <c r="L3275" s="68">
        <f t="shared" si="1026"/>
        <v>2710</v>
      </c>
    </row>
    <row r="3276" spans="2:12" ht="14.25" customHeight="1" x14ac:dyDescent="0.15">
      <c r="B3276" s="131" t="s">
        <v>823</v>
      </c>
      <c r="C3276" s="95" t="s">
        <v>773</v>
      </c>
      <c r="D3276" s="35">
        <v>4</v>
      </c>
      <c r="E3276" s="132">
        <v>423</v>
      </c>
      <c r="F3276" s="63" t="s">
        <v>633</v>
      </c>
      <c r="G3276" s="102">
        <f t="shared" si="1025"/>
        <v>10.18</v>
      </c>
      <c r="H3276" s="99">
        <f t="shared" si="1024"/>
        <v>4306</v>
      </c>
      <c r="I3276" s="61">
        <v>2</v>
      </c>
      <c r="J3276" s="105" t="s">
        <v>649</v>
      </c>
      <c r="K3276" s="104" t="str">
        <f t="shared" ref="K3276:K3289" si="1027">B3276&amp;D3276&amp;F3276&amp;I3276</f>
        <v>2499744072</v>
      </c>
      <c r="L3276" s="68">
        <f t="shared" si="1026"/>
        <v>2254</v>
      </c>
    </row>
    <row r="3277" spans="2:12" ht="14.25" customHeight="1" x14ac:dyDescent="0.15">
      <c r="B3277" s="131" t="s">
        <v>824</v>
      </c>
      <c r="C3277" s="95" t="s">
        <v>774</v>
      </c>
      <c r="D3277" s="35">
        <v>4</v>
      </c>
      <c r="E3277" s="132">
        <v>381</v>
      </c>
      <c r="F3277" s="63" t="s">
        <v>633</v>
      </c>
      <c r="G3277" s="102">
        <f t="shared" si="1025"/>
        <v>10.18</v>
      </c>
      <c r="H3277" s="99">
        <f t="shared" si="1024"/>
        <v>3878</v>
      </c>
      <c r="I3277" s="61">
        <v>2</v>
      </c>
      <c r="J3277" s="105" t="s">
        <v>649</v>
      </c>
      <c r="K3277" s="104" t="str">
        <f t="shared" si="1027"/>
        <v>2499754072</v>
      </c>
      <c r="L3277" s="68">
        <f t="shared" si="1026"/>
        <v>2254</v>
      </c>
    </row>
    <row r="3278" spans="2:12" ht="14.25" customHeight="1" x14ac:dyDescent="0.15">
      <c r="B3278" s="131" t="s">
        <v>825</v>
      </c>
      <c r="C3278" s="95" t="s">
        <v>775</v>
      </c>
      <c r="D3278" s="35">
        <v>3</v>
      </c>
      <c r="E3278" s="132">
        <v>392</v>
      </c>
      <c r="F3278" s="63" t="s">
        <v>633</v>
      </c>
      <c r="G3278" s="102">
        <f t="shared" si="1025"/>
        <v>10.18</v>
      </c>
      <c r="H3278" s="99">
        <f t="shared" si="1024"/>
        <v>3990</v>
      </c>
      <c r="I3278" s="61">
        <v>2</v>
      </c>
      <c r="J3278" s="105" t="s">
        <v>649</v>
      </c>
      <c r="K3278" s="104" t="str">
        <f t="shared" si="1027"/>
        <v>2499763072</v>
      </c>
      <c r="L3278" s="68">
        <f t="shared" si="1026"/>
        <v>2047</v>
      </c>
    </row>
    <row r="3279" spans="2:12" ht="14.25" customHeight="1" x14ac:dyDescent="0.15">
      <c r="B3279" s="131" t="s">
        <v>826</v>
      </c>
      <c r="C3279" s="95" t="s">
        <v>776</v>
      </c>
      <c r="D3279" s="35">
        <v>3</v>
      </c>
      <c r="E3279" s="132">
        <v>353</v>
      </c>
      <c r="F3279" s="63" t="s">
        <v>633</v>
      </c>
      <c r="G3279" s="102">
        <f t="shared" si="1025"/>
        <v>10.18</v>
      </c>
      <c r="H3279" s="99">
        <f t="shared" si="1024"/>
        <v>3593</v>
      </c>
      <c r="I3279" s="61">
        <v>2</v>
      </c>
      <c r="J3279" s="105" t="s">
        <v>649</v>
      </c>
      <c r="K3279" s="104" t="str">
        <f t="shared" si="1027"/>
        <v>2499773072</v>
      </c>
      <c r="L3279" s="68">
        <f t="shared" si="1026"/>
        <v>2047</v>
      </c>
    </row>
    <row r="3280" spans="2:12" ht="14.25" customHeight="1" x14ac:dyDescent="0.15">
      <c r="B3280" s="131" t="s">
        <v>827</v>
      </c>
      <c r="C3280" s="95" t="s">
        <v>777</v>
      </c>
      <c r="D3280" s="35">
        <v>2</v>
      </c>
      <c r="E3280" s="132">
        <v>358</v>
      </c>
      <c r="F3280" s="63" t="s">
        <v>633</v>
      </c>
      <c r="G3280" s="102">
        <f t="shared" si="1025"/>
        <v>10.18</v>
      </c>
      <c r="H3280" s="99">
        <f t="shared" si="1024"/>
        <v>3644</v>
      </c>
      <c r="I3280" s="61">
        <v>2</v>
      </c>
      <c r="J3280" s="105" t="s">
        <v>649</v>
      </c>
      <c r="K3280" s="104" t="str">
        <f t="shared" si="1027"/>
        <v>2499782072</v>
      </c>
      <c r="L3280" s="68">
        <f t="shared" si="1026"/>
        <v>1810</v>
      </c>
    </row>
    <row r="3281" spans="2:13" ht="14.25" customHeight="1" x14ac:dyDescent="0.15">
      <c r="B3281" s="131" t="s">
        <v>828</v>
      </c>
      <c r="C3281" s="95" t="s">
        <v>778</v>
      </c>
      <c r="D3281" s="35">
        <v>2</v>
      </c>
      <c r="E3281" s="132">
        <v>322</v>
      </c>
      <c r="F3281" s="63" t="s">
        <v>633</v>
      </c>
      <c r="G3281" s="102">
        <f t="shared" si="1025"/>
        <v>10.18</v>
      </c>
      <c r="H3281" s="99">
        <f t="shared" si="1024"/>
        <v>3277</v>
      </c>
      <c r="I3281" s="61">
        <v>2</v>
      </c>
      <c r="J3281" s="105" t="s">
        <v>649</v>
      </c>
      <c r="K3281" s="104" t="str">
        <f t="shared" si="1027"/>
        <v>2499792072</v>
      </c>
      <c r="L3281" s="68">
        <f t="shared" si="1026"/>
        <v>1810</v>
      </c>
    </row>
    <row r="3282" spans="2:13" ht="14.25" customHeight="1" x14ac:dyDescent="0.15">
      <c r="B3282" s="131" t="s">
        <v>827</v>
      </c>
      <c r="C3282" s="95" t="s">
        <v>779</v>
      </c>
      <c r="D3282" s="35">
        <v>1</v>
      </c>
      <c r="E3282" s="132">
        <v>358</v>
      </c>
      <c r="F3282" s="63" t="s">
        <v>633</v>
      </c>
      <c r="G3282" s="102">
        <f t="shared" si="1025"/>
        <v>10.18</v>
      </c>
      <c r="H3282" s="99">
        <f t="shared" si="1024"/>
        <v>3644</v>
      </c>
      <c r="I3282" s="61">
        <v>2</v>
      </c>
      <c r="J3282" s="105" t="s">
        <v>649</v>
      </c>
      <c r="K3282" s="104" t="str">
        <f t="shared" si="1027"/>
        <v>2499781072</v>
      </c>
      <c r="L3282" s="68">
        <f t="shared" si="1026"/>
        <v>400</v>
      </c>
    </row>
    <row r="3283" spans="2:13" ht="14.25" customHeight="1" x14ac:dyDescent="0.15">
      <c r="B3283" s="131" t="s">
        <v>828</v>
      </c>
      <c r="C3283" s="95" t="s">
        <v>780</v>
      </c>
      <c r="D3283" s="35">
        <v>1</v>
      </c>
      <c r="E3283" s="132">
        <v>322</v>
      </c>
      <c r="F3283" s="63" t="s">
        <v>633</v>
      </c>
      <c r="G3283" s="102">
        <f t="shared" si="1025"/>
        <v>10.18</v>
      </c>
      <c r="H3283" s="99">
        <f t="shared" si="1024"/>
        <v>3277</v>
      </c>
      <c r="I3283" s="61">
        <v>2</v>
      </c>
      <c r="J3283" s="105" t="s">
        <v>649</v>
      </c>
      <c r="K3283" s="104" t="str">
        <f t="shared" si="1027"/>
        <v>2499791072</v>
      </c>
      <c r="L3283" s="68">
        <f t="shared" si="1026"/>
        <v>400</v>
      </c>
    </row>
    <row r="3284" spans="2:13" ht="14.25" customHeight="1" x14ac:dyDescent="0.15">
      <c r="B3284" s="131" t="s">
        <v>829</v>
      </c>
      <c r="C3284" s="95" t="s">
        <v>781</v>
      </c>
      <c r="D3284" s="35">
        <v>3</v>
      </c>
      <c r="E3284" s="132">
        <v>489</v>
      </c>
      <c r="F3284" s="63" t="s">
        <v>633</v>
      </c>
      <c r="G3284" s="102">
        <f t="shared" si="1025"/>
        <v>10.18</v>
      </c>
      <c r="H3284" s="99">
        <f t="shared" si="1024"/>
        <v>4978</v>
      </c>
      <c r="I3284" s="61">
        <v>2</v>
      </c>
      <c r="J3284" s="105" t="s">
        <v>649</v>
      </c>
      <c r="K3284" s="104" t="str">
        <f t="shared" si="1027"/>
        <v>2499803072</v>
      </c>
      <c r="L3284" s="68">
        <f t="shared" si="1026"/>
        <v>2710</v>
      </c>
    </row>
    <row r="3285" spans="2:13" ht="14.25" customHeight="1" x14ac:dyDescent="0.15">
      <c r="B3285" s="131" t="s">
        <v>830</v>
      </c>
      <c r="C3285" s="95" t="s">
        <v>782</v>
      </c>
      <c r="D3285" s="35">
        <v>3</v>
      </c>
      <c r="E3285" s="132">
        <v>440</v>
      </c>
      <c r="F3285" s="63" t="s">
        <v>633</v>
      </c>
      <c r="G3285" s="102">
        <f t="shared" si="1025"/>
        <v>10.18</v>
      </c>
      <c r="H3285" s="99">
        <f t="shared" si="1024"/>
        <v>4479</v>
      </c>
      <c r="I3285" s="61">
        <v>2</v>
      </c>
      <c r="J3285" s="105" t="s">
        <v>649</v>
      </c>
      <c r="K3285" s="104" t="str">
        <f t="shared" si="1027"/>
        <v>2499813072</v>
      </c>
      <c r="L3285" s="68">
        <f t="shared" si="1026"/>
        <v>2710</v>
      </c>
    </row>
    <row r="3286" spans="2:13" ht="14.25" customHeight="1" x14ac:dyDescent="0.15">
      <c r="B3286" s="131" t="s">
        <v>831</v>
      </c>
      <c r="C3286" s="95" t="s">
        <v>783</v>
      </c>
      <c r="D3286" s="35">
        <v>2</v>
      </c>
      <c r="E3286" s="132">
        <v>408</v>
      </c>
      <c r="F3286" s="63" t="s">
        <v>633</v>
      </c>
      <c r="G3286" s="102">
        <f t="shared" si="1025"/>
        <v>10.18</v>
      </c>
      <c r="H3286" s="99">
        <f t="shared" si="1024"/>
        <v>4153</v>
      </c>
      <c r="I3286" s="61">
        <v>2</v>
      </c>
      <c r="J3286" s="105" t="s">
        <v>649</v>
      </c>
      <c r="K3286" s="104" t="str">
        <f t="shared" si="1027"/>
        <v>2499822072</v>
      </c>
      <c r="L3286" s="68">
        <f t="shared" si="1026"/>
        <v>1721</v>
      </c>
    </row>
    <row r="3287" spans="2:13" ht="14.25" customHeight="1" x14ac:dyDescent="0.15">
      <c r="B3287" s="131" t="s">
        <v>832</v>
      </c>
      <c r="C3287" s="95" t="s">
        <v>784</v>
      </c>
      <c r="D3287" s="35">
        <v>2</v>
      </c>
      <c r="E3287" s="132">
        <v>367</v>
      </c>
      <c r="F3287" s="63" t="s">
        <v>633</v>
      </c>
      <c r="G3287" s="102">
        <f t="shared" si="1025"/>
        <v>10.18</v>
      </c>
      <c r="H3287" s="99">
        <f t="shared" si="1024"/>
        <v>3736</v>
      </c>
      <c r="I3287" s="61">
        <v>2</v>
      </c>
      <c r="J3287" s="105" t="s">
        <v>649</v>
      </c>
      <c r="K3287" s="104" t="str">
        <f t="shared" si="1027"/>
        <v>2499832072</v>
      </c>
      <c r="L3287" s="68">
        <f t="shared" si="1026"/>
        <v>1721</v>
      </c>
    </row>
    <row r="3288" spans="2:13" ht="14.25" customHeight="1" x14ac:dyDescent="0.15">
      <c r="B3288" s="131" t="s">
        <v>833</v>
      </c>
      <c r="C3288" s="95" t="s">
        <v>785</v>
      </c>
      <c r="D3288" s="35">
        <v>1</v>
      </c>
      <c r="E3288" s="132">
        <v>357</v>
      </c>
      <c r="F3288" s="63" t="s">
        <v>633</v>
      </c>
      <c r="G3288" s="102">
        <f t="shared" si="1025"/>
        <v>10.18</v>
      </c>
      <c r="H3288" s="99">
        <f t="shared" si="1024"/>
        <v>3634</v>
      </c>
      <c r="I3288" s="61">
        <v>2</v>
      </c>
      <c r="J3288" s="105" t="s">
        <v>649</v>
      </c>
      <c r="K3288" s="104" t="str">
        <f t="shared" si="1027"/>
        <v>2499841072</v>
      </c>
      <c r="L3288" s="68">
        <f t="shared" si="1026"/>
        <v>400</v>
      </c>
    </row>
    <row r="3289" spans="2:13" ht="14.25" customHeight="1" x14ac:dyDescent="0.15">
      <c r="B3289" s="131" t="s">
        <v>834</v>
      </c>
      <c r="C3289" s="95" t="s">
        <v>786</v>
      </c>
      <c r="D3289" s="35">
        <v>1</v>
      </c>
      <c r="E3289" s="132">
        <v>321</v>
      </c>
      <c r="F3289" s="63" t="s">
        <v>633</v>
      </c>
      <c r="G3289" s="102">
        <f t="shared" si="1025"/>
        <v>10.18</v>
      </c>
      <c r="H3289" s="99">
        <f t="shared" si="1024"/>
        <v>3267</v>
      </c>
      <c r="I3289" s="61">
        <v>2</v>
      </c>
      <c r="J3289" s="105" t="s">
        <v>649</v>
      </c>
      <c r="K3289" s="104" t="str">
        <f t="shared" si="1027"/>
        <v>2499851072</v>
      </c>
      <c r="L3289" s="68">
        <f t="shared" si="1026"/>
        <v>400</v>
      </c>
    </row>
    <row r="3290" spans="2:13" ht="14.25" customHeight="1" x14ac:dyDescent="0.15">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419</v>
      </c>
      <c r="C3291" s="130" t="s">
        <v>169</v>
      </c>
      <c r="D3291" s="130">
        <v>6</v>
      </c>
      <c r="E3291" s="132">
        <v>831</v>
      </c>
      <c r="F3291" s="63" t="s">
        <v>633</v>
      </c>
      <c r="G3291" s="102">
        <f t="shared" si="1025"/>
        <v>10.18</v>
      </c>
      <c r="H3291" s="99">
        <f t="shared" ref="H3291:H3354" si="1028">ROUNDDOWN(E3291*G3291,0)</f>
        <v>8459</v>
      </c>
      <c r="I3291" s="61">
        <v>1</v>
      </c>
      <c r="J3291" s="105" t="s">
        <v>649</v>
      </c>
      <c r="K3291" s="104" t="str">
        <f>B3291&amp;D3291&amp;F3291&amp;I3291</f>
        <v>2411526071</v>
      </c>
      <c r="L3291" s="68">
        <f>L3290</f>
        <v>11145</v>
      </c>
    </row>
    <row r="3292" spans="2:13" ht="14.25" customHeight="1" x14ac:dyDescent="0.15">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420</v>
      </c>
      <c r="C3293" s="130" t="s">
        <v>171</v>
      </c>
      <c r="D3293" s="130">
        <v>5</v>
      </c>
      <c r="E3293" s="132">
        <v>706</v>
      </c>
      <c r="F3293" s="63" t="s">
        <v>633</v>
      </c>
      <c r="G3293" s="102">
        <f t="shared" si="1025"/>
        <v>10.18</v>
      </c>
      <c r="H3293" s="99">
        <f t="shared" si="1028"/>
        <v>7187</v>
      </c>
      <c r="I3293" s="61">
        <v>1</v>
      </c>
      <c r="J3293" s="105" t="s">
        <v>649</v>
      </c>
      <c r="K3293" s="104" t="str">
        <f>B3293&amp;D3293&amp;F3293&amp;I3293</f>
        <v>2411555071</v>
      </c>
      <c r="L3293" s="68">
        <f t="shared" ref="L3293" si="1030">L3292</f>
        <v>12550</v>
      </c>
    </row>
    <row r="3294" spans="2:13" ht="14.25" customHeight="1" x14ac:dyDescent="0.15">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421</v>
      </c>
      <c r="C3295" s="130" t="s">
        <v>173</v>
      </c>
      <c r="D3295" s="130">
        <v>4</v>
      </c>
      <c r="E3295" s="132">
        <v>583</v>
      </c>
      <c r="F3295" s="63" t="s">
        <v>633</v>
      </c>
      <c r="G3295" s="102">
        <f t="shared" si="1025"/>
        <v>10.18</v>
      </c>
      <c r="H3295" s="99">
        <f t="shared" si="1028"/>
        <v>5934</v>
      </c>
      <c r="I3295" s="61">
        <v>1</v>
      </c>
      <c r="J3295" s="105" t="s">
        <v>649</v>
      </c>
      <c r="K3295" s="104" t="str">
        <f t="shared" si="1031"/>
        <v>2411584071</v>
      </c>
      <c r="L3295" s="68">
        <f t="shared" ref="L3295" si="1033">L3294</f>
        <v>13924</v>
      </c>
    </row>
    <row r="3296" spans="2:13" ht="14.25" customHeight="1" x14ac:dyDescent="0.15">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424</v>
      </c>
      <c r="C3297" s="130" t="s">
        <v>179</v>
      </c>
      <c r="D3297" s="130">
        <v>6</v>
      </c>
      <c r="E3297" s="132">
        <v>542</v>
      </c>
      <c r="F3297" s="63" t="s">
        <v>633</v>
      </c>
      <c r="G3297" s="102">
        <f t="shared" si="1025"/>
        <v>10.18</v>
      </c>
      <c r="H3297" s="99">
        <f t="shared" si="1028"/>
        <v>5517</v>
      </c>
      <c r="I3297" s="61">
        <v>1</v>
      </c>
      <c r="J3297" s="105" t="s">
        <v>649</v>
      </c>
      <c r="K3297" s="104" t="str">
        <f t="shared" si="1031"/>
        <v>2411676071</v>
      </c>
      <c r="L3297" s="68">
        <f t="shared" ref="L3297" si="1035">L3296</f>
        <v>7612</v>
      </c>
    </row>
    <row r="3298" spans="2:12" ht="14.25" customHeight="1" x14ac:dyDescent="0.15">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425</v>
      </c>
      <c r="C3299" s="130" t="s">
        <v>181</v>
      </c>
      <c r="D3299" s="130">
        <v>5</v>
      </c>
      <c r="E3299" s="132">
        <v>474</v>
      </c>
      <c r="F3299" s="63" t="s">
        <v>633</v>
      </c>
      <c r="G3299" s="102">
        <f t="shared" si="1025"/>
        <v>10.18</v>
      </c>
      <c r="H3299" s="99">
        <f t="shared" si="1028"/>
        <v>4825</v>
      </c>
      <c r="I3299" s="61">
        <v>1</v>
      </c>
      <c r="J3299" s="105" t="s">
        <v>649</v>
      </c>
      <c r="K3299" s="104" t="str">
        <f t="shared" si="1031"/>
        <v>2411705071</v>
      </c>
      <c r="L3299" s="68">
        <f t="shared" ref="L3299" si="1037">L3298</f>
        <v>8366</v>
      </c>
    </row>
    <row r="3300" spans="2:12" ht="14.25" customHeight="1" x14ac:dyDescent="0.15">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426</v>
      </c>
      <c r="C3301" s="130" t="s">
        <v>183</v>
      </c>
      <c r="D3301" s="130">
        <v>4</v>
      </c>
      <c r="E3301" s="132">
        <v>286</v>
      </c>
      <c r="F3301" s="63" t="s">
        <v>633</v>
      </c>
      <c r="G3301" s="102">
        <f t="shared" si="1025"/>
        <v>10.18</v>
      </c>
      <c r="H3301" s="99">
        <f t="shared" si="1028"/>
        <v>2911</v>
      </c>
      <c r="I3301" s="61">
        <v>1</v>
      </c>
      <c r="J3301" s="105" t="s">
        <v>649</v>
      </c>
      <c r="K3301" s="104" t="str">
        <f t="shared" si="1031"/>
        <v>2411734071</v>
      </c>
      <c r="L3301" s="68">
        <f t="shared" ref="L3301" si="1039">L3300</f>
        <v>10483</v>
      </c>
    </row>
    <row r="3302" spans="2:12" ht="14.25" customHeight="1" x14ac:dyDescent="0.15">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436</v>
      </c>
      <c r="C3303" s="130" t="s">
        <v>201</v>
      </c>
      <c r="D3303" s="130">
        <v>6</v>
      </c>
      <c r="E3303" s="132">
        <v>1048</v>
      </c>
      <c r="F3303" s="63" t="s">
        <v>633</v>
      </c>
      <c r="G3303" s="102">
        <f t="shared" si="1025"/>
        <v>10.18</v>
      </c>
      <c r="H3303" s="99">
        <f t="shared" si="1028"/>
        <v>10668</v>
      </c>
      <c r="I3303" s="61">
        <v>1</v>
      </c>
      <c r="J3303" s="105" t="s">
        <v>649</v>
      </c>
      <c r="K3303" s="104" t="str">
        <f t="shared" si="1031"/>
        <v>2418036071</v>
      </c>
      <c r="L3303" s="68">
        <f t="shared" ref="L3303" si="1041">L3302</f>
        <v>8702</v>
      </c>
    </row>
    <row r="3304" spans="2:12" ht="14.25" customHeight="1" x14ac:dyDescent="0.15">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438</v>
      </c>
      <c r="C3305" s="130" t="s">
        <v>203</v>
      </c>
      <c r="D3305" s="130">
        <v>5</v>
      </c>
      <c r="E3305" s="132">
        <v>923</v>
      </c>
      <c r="F3305" s="63" t="s">
        <v>633</v>
      </c>
      <c r="G3305" s="102">
        <f t="shared" si="1025"/>
        <v>10.18</v>
      </c>
      <c r="H3305" s="99">
        <f t="shared" si="1028"/>
        <v>9396</v>
      </c>
      <c r="I3305" s="61">
        <v>1</v>
      </c>
      <c r="J3305" s="105" t="s">
        <v>649</v>
      </c>
      <c r="K3305" s="104" t="str">
        <f t="shared" si="1031"/>
        <v>2418075071</v>
      </c>
      <c r="L3305" s="68">
        <f t="shared" ref="L3305" si="1043">L3304</f>
        <v>10097</v>
      </c>
    </row>
    <row r="3306" spans="2:12" ht="14.25" customHeight="1" x14ac:dyDescent="0.15">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440</v>
      </c>
      <c r="C3307" s="130" t="s">
        <v>205</v>
      </c>
      <c r="D3307" s="130">
        <v>4</v>
      </c>
      <c r="E3307" s="132">
        <v>800</v>
      </c>
      <c r="F3307" s="63" t="s">
        <v>633</v>
      </c>
      <c r="G3307" s="102">
        <f t="shared" si="1025"/>
        <v>10.18</v>
      </c>
      <c r="H3307" s="99">
        <f t="shared" si="1028"/>
        <v>8144</v>
      </c>
      <c r="I3307" s="61">
        <v>1</v>
      </c>
      <c r="J3307" s="105" t="s">
        <v>649</v>
      </c>
      <c r="K3307" s="104" t="str">
        <f t="shared" si="1031"/>
        <v>2418114071</v>
      </c>
      <c r="L3307" s="68">
        <f t="shared" ref="L3307" si="1045">L3306</f>
        <v>11481</v>
      </c>
    </row>
    <row r="3308" spans="2:12" ht="14.25" customHeight="1" x14ac:dyDescent="0.15">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446</v>
      </c>
      <c r="C3309" s="130" t="s">
        <v>211</v>
      </c>
      <c r="D3309" s="130">
        <v>6</v>
      </c>
      <c r="E3309" s="132">
        <v>760</v>
      </c>
      <c r="F3309" s="63" t="s">
        <v>633</v>
      </c>
      <c r="G3309" s="102">
        <f t="shared" si="1025"/>
        <v>10.18</v>
      </c>
      <c r="H3309" s="99">
        <f t="shared" si="1028"/>
        <v>7736</v>
      </c>
      <c r="I3309" s="61">
        <v>1</v>
      </c>
      <c r="J3309" s="105" t="s">
        <v>649</v>
      </c>
      <c r="K3309" s="104" t="str">
        <f t="shared" si="1031"/>
        <v>2418236071</v>
      </c>
      <c r="L3309" s="68">
        <f t="shared" ref="L3309" si="1047">L3308</f>
        <v>5160</v>
      </c>
    </row>
    <row r="3310" spans="2:12" ht="14.25" customHeight="1" x14ac:dyDescent="0.15">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448</v>
      </c>
      <c r="C3311" s="130" t="s">
        <v>213</v>
      </c>
      <c r="D3311" s="130">
        <v>5</v>
      </c>
      <c r="E3311" s="132">
        <v>693</v>
      </c>
      <c r="F3311" s="63" t="s">
        <v>633</v>
      </c>
      <c r="G3311" s="102">
        <f t="shared" si="1025"/>
        <v>10.18</v>
      </c>
      <c r="H3311" s="99">
        <f t="shared" si="1028"/>
        <v>7054</v>
      </c>
      <c r="I3311" s="61">
        <v>1</v>
      </c>
      <c r="J3311" s="105" t="s">
        <v>649</v>
      </c>
      <c r="K3311" s="104" t="str">
        <f t="shared" si="1031"/>
        <v>2418275071</v>
      </c>
      <c r="L3311" s="68">
        <f t="shared" ref="L3311" si="1049">L3310</f>
        <v>5913</v>
      </c>
    </row>
    <row r="3312" spans="2:12" ht="14.25" customHeight="1" x14ac:dyDescent="0.15">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450</v>
      </c>
      <c r="C3313" s="130" t="s">
        <v>215</v>
      </c>
      <c r="D3313" s="130">
        <v>4</v>
      </c>
      <c r="E3313" s="132">
        <v>503</v>
      </c>
      <c r="F3313" s="63" t="s">
        <v>633</v>
      </c>
      <c r="G3313" s="102">
        <f t="shared" si="1025"/>
        <v>10.18</v>
      </c>
      <c r="H3313" s="99">
        <f t="shared" si="1028"/>
        <v>5120</v>
      </c>
      <c r="I3313" s="61">
        <v>1</v>
      </c>
      <c r="J3313" s="105" t="s">
        <v>649</v>
      </c>
      <c r="K3313" s="104" t="str">
        <f t="shared" si="1031"/>
        <v>2418314071</v>
      </c>
      <c r="L3313" s="68">
        <f t="shared" ref="L3313" si="1051">L3312</f>
        <v>8041</v>
      </c>
    </row>
    <row r="3314" spans="2:12" ht="14.25" customHeight="1" x14ac:dyDescent="0.15">
      <c r="B3314" s="131" t="s">
        <v>668</v>
      </c>
      <c r="C3314" s="95" t="s">
        <v>695</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669</v>
      </c>
      <c r="C3315" s="95" t="s">
        <v>696</v>
      </c>
      <c r="D3315" s="95">
        <v>6</v>
      </c>
      <c r="E3315" s="132">
        <v>996</v>
      </c>
      <c r="F3315" s="63" t="s">
        <v>633</v>
      </c>
      <c r="G3315" s="102">
        <f t="shared" si="1025"/>
        <v>10.18</v>
      </c>
      <c r="H3315" s="99">
        <f t="shared" si="1028"/>
        <v>10139</v>
      </c>
      <c r="I3315" s="61">
        <v>1</v>
      </c>
      <c r="J3315" s="105" t="s">
        <v>649</v>
      </c>
      <c r="K3315" s="104" t="str">
        <f t="shared" si="1031"/>
        <v>2419516071</v>
      </c>
      <c r="L3315" s="68">
        <f t="shared" ref="L3315" si="1053">L3314</f>
        <v>9282</v>
      </c>
    </row>
    <row r="3316" spans="2:12" ht="14.25" customHeight="1" x14ac:dyDescent="0.15">
      <c r="B3316" s="131" t="s">
        <v>670</v>
      </c>
      <c r="C3316" s="95" t="s">
        <v>697</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671</v>
      </c>
      <c r="C3317" s="95" t="s">
        <v>698</v>
      </c>
      <c r="D3317" s="95">
        <v>5</v>
      </c>
      <c r="E3317" s="132">
        <v>879</v>
      </c>
      <c r="F3317" s="63" t="s">
        <v>633</v>
      </c>
      <c r="G3317" s="102">
        <f t="shared" si="1054"/>
        <v>10.18</v>
      </c>
      <c r="H3317" s="99">
        <f t="shared" si="1028"/>
        <v>8948</v>
      </c>
      <c r="I3317" s="61">
        <v>1</v>
      </c>
      <c r="J3317" s="105" t="s">
        <v>649</v>
      </c>
      <c r="K3317" s="104" t="str">
        <f t="shared" si="1031"/>
        <v>2419535071</v>
      </c>
      <c r="L3317" s="68">
        <f t="shared" ref="L3317" si="1056">L3316</f>
        <v>10596</v>
      </c>
    </row>
    <row r="3318" spans="2:12" ht="14.25" customHeight="1" x14ac:dyDescent="0.15">
      <c r="B3318" s="131" t="s">
        <v>672</v>
      </c>
      <c r="C3318" s="95" t="s">
        <v>699</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673</v>
      </c>
      <c r="C3319" s="95" t="s">
        <v>700</v>
      </c>
      <c r="D3319" s="95">
        <v>4</v>
      </c>
      <c r="E3319" s="132">
        <v>761</v>
      </c>
      <c r="F3319" s="63" t="s">
        <v>633</v>
      </c>
      <c r="G3319" s="102">
        <f t="shared" si="1054"/>
        <v>10.18</v>
      </c>
      <c r="H3319" s="99">
        <f t="shared" si="1028"/>
        <v>7746</v>
      </c>
      <c r="I3319" s="61">
        <v>1</v>
      </c>
      <c r="J3319" s="105" t="s">
        <v>649</v>
      </c>
      <c r="K3319" s="104" t="str">
        <f t="shared" si="1031"/>
        <v>2419554071</v>
      </c>
      <c r="L3319" s="68">
        <f t="shared" ref="L3319" si="1058">L3318</f>
        <v>11919</v>
      </c>
    </row>
    <row r="3320" spans="2:12" ht="14.25" customHeight="1" x14ac:dyDescent="0.15">
      <c r="B3320" s="131" t="s">
        <v>81</v>
      </c>
      <c r="C3320" s="130" t="s">
        <v>229</v>
      </c>
      <c r="D3320" s="130">
        <v>6</v>
      </c>
      <c r="E3320" s="132">
        <v>646</v>
      </c>
      <c r="F3320" s="63" t="s">
        <v>633</v>
      </c>
      <c r="G3320" s="102">
        <f t="shared" si="1054"/>
        <v>10.18</v>
      </c>
      <c r="H3320" s="99">
        <f t="shared" si="1028"/>
        <v>6576</v>
      </c>
      <c r="I3320" s="61">
        <v>1</v>
      </c>
      <c r="J3320" s="105" t="s">
        <v>649</v>
      </c>
      <c r="K3320" s="104" t="str">
        <f t="shared" si="1031"/>
        <v>2481116071</v>
      </c>
      <c r="L3320" s="68">
        <f t="shared" ref="L3320:L3349" si="1059">L3290</f>
        <v>11145</v>
      </c>
    </row>
    <row r="3321" spans="2:12" ht="14.25" customHeight="1" x14ac:dyDescent="0.15">
      <c r="B3321" s="131" t="s">
        <v>467</v>
      </c>
      <c r="C3321" s="130" t="s">
        <v>230</v>
      </c>
      <c r="D3321" s="130">
        <v>6</v>
      </c>
      <c r="E3321" s="132">
        <v>581</v>
      </c>
      <c r="F3321" s="63" t="s">
        <v>633</v>
      </c>
      <c r="G3321" s="102">
        <f t="shared" si="1054"/>
        <v>10.18</v>
      </c>
      <c r="H3321" s="99">
        <f t="shared" si="1028"/>
        <v>5914</v>
      </c>
      <c r="I3321" s="61">
        <v>1</v>
      </c>
      <c r="J3321" s="105" t="s">
        <v>649</v>
      </c>
      <c r="K3321" s="104" t="str">
        <f t="shared" si="1031"/>
        <v>2481526071</v>
      </c>
      <c r="L3321" s="68">
        <f t="shared" si="1059"/>
        <v>11145</v>
      </c>
    </row>
    <row r="3322" spans="2:12" ht="14.25" customHeight="1" x14ac:dyDescent="0.15">
      <c r="B3322" s="131" t="s">
        <v>82</v>
      </c>
      <c r="C3322" s="130" t="s">
        <v>231</v>
      </c>
      <c r="D3322" s="130">
        <v>5</v>
      </c>
      <c r="E3322" s="132">
        <v>549</v>
      </c>
      <c r="F3322" s="63" t="s">
        <v>633</v>
      </c>
      <c r="G3322" s="102">
        <f t="shared" si="1054"/>
        <v>10.18</v>
      </c>
      <c r="H3322" s="99">
        <f t="shared" si="1028"/>
        <v>5588</v>
      </c>
      <c r="I3322" s="61">
        <v>1</v>
      </c>
      <c r="J3322" s="105" t="s">
        <v>649</v>
      </c>
      <c r="K3322" s="104" t="str">
        <f t="shared" si="1031"/>
        <v>2481125071</v>
      </c>
      <c r="L3322" s="68">
        <f t="shared" si="1059"/>
        <v>12550</v>
      </c>
    </row>
    <row r="3323" spans="2:12" ht="14.25" customHeight="1" x14ac:dyDescent="0.15">
      <c r="B3323" s="131" t="s">
        <v>468</v>
      </c>
      <c r="C3323" s="130" t="s">
        <v>232</v>
      </c>
      <c r="D3323" s="130">
        <v>5</v>
      </c>
      <c r="E3323" s="132">
        <v>494</v>
      </c>
      <c r="F3323" s="63" t="s">
        <v>633</v>
      </c>
      <c r="G3323" s="102">
        <f t="shared" si="1054"/>
        <v>10.18</v>
      </c>
      <c r="H3323" s="99">
        <f t="shared" si="1028"/>
        <v>5028</v>
      </c>
      <c r="I3323" s="61">
        <v>1</v>
      </c>
      <c r="J3323" s="105" t="s">
        <v>649</v>
      </c>
      <c r="K3323" s="104" t="str">
        <f t="shared" si="1031"/>
        <v>2481555071</v>
      </c>
      <c r="L3323" s="68">
        <f t="shared" si="1059"/>
        <v>12550</v>
      </c>
    </row>
    <row r="3324" spans="2:12" ht="14.25" customHeight="1" x14ac:dyDescent="0.15">
      <c r="B3324" s="131" t="s">
        <v>83</v>
      </c>
      <c r="C3324" s="130" t="s">
        <v>233</v>
      </c>
      <c r="D3324" s="130">
        <v>4</v>
      </c>
      <c r="E3324" s="132">
        <v>454</v>
      </c>
      <c r="F3324" s="63" t="s">
        <v>633</v>
      </c>
      <c r="G3324" s="102">
        <f t="shared" si="1054"/>
        <v>10.18</v>
      </c>
      <c r="H3324" s="99">
        <f t="shared" si="1028"/>
        <v>4621</v>
      </c>
      <c r="I3324" s="61">
        <v>1</v>
      </c>
      <c r="J3324" s="105" t="s">
        <v>649</v>
      </c>
      <c r="K3324" s="104" t="str">
        <f t="shared" si="1031"/>
        <v>2481134071</v>
      </c>
      <c r="L3324" s="68">
        <f t="shared" si="1059"/>
        <v>13924</v>
      </c>
    </row>
    <row r="3325" spans="2:12" ht="14.25" customHeight="1" x14ac:dyDescent="0.15">
      <c r="B3325" s="131" t="s">
        <v>469</v>
      </c>
      <c r="C3325" s="130" t="s">
        <v>234</v>
      </c>
      <c r="D3325" s="130">
        <v>4</v>
      </c>
      <c r="E3325" s="132">
        <v>409</v>
      </c>
      <c r="F3325" s="63" t="s">
        <v>633</v>
      </c>
      <c r="G3325" s="102">
        <f t="shared" si="1054"/>
        <v>10.18</v>
      </c>
      <c r="H3325" s="99">
        <f t="shared" si="1028"/>
        <v>4163</v>
      </c>
      <c r="I3325" s="61">
        <v>1</v>
      </c>
      <c r="J3325" s="105" t="s">
        <v>649</v>
      </c>
      <c r="K3325" s="104" t="str">
        <f t="shared" si="1031"/>
        <v>2481584071</v>
      </c>
      <c r="L3325" s="68">
        <f t="shared" si="1059"/>
        <v>13924</v>
      </c>
    </row>
    <row r="3326" spans="2:12" ht="14.25" customHeight="1" x14ac:dyDescent="0.15">
      <c r="B3326" s="131" t="s">
        <v>86</v>
      </c>
      <c r="C3326" s="130" t="s">
        <v>239</v>
      </c>
      <c r="D3326" s="130">
        <v>6</v>
      </c>
      <c r="E3326" s="132">
        <v>421</v>
      </c>
      <c r="F3326" s="63" t="s">
        <v>633</v>
      </c>
      <c r="G3326" s="102">
        <f t="shared" si="1054"/>
        <v>10.18</v>
      </c>
      <c r="H3326" s="99">
        <f t="shared" si="1028"/>
        <v>4285</v>
      </c>
      <c r="I3326" s="61">
        <v>1</v>
      </c>
      <c r="J3326" s="105" t="s">
        <v>649</v>
      </c>
      <c r="K3326" s="104" t="str">
        <f t="shared" si="1031"/>
        <v>2481316071</v>
      </c>
      <c r="L3326" s="68">
        <f t="shared" si="1059"/>
        <v>7612</v>
      </c>
    </row>
    <row r="3327" spans="2:12" ht="14.25" customHeight="1" x14ac:dyDescent="0.15">
      <c r="B3327" s="131" t="s">
        <v>472</v>
      </c>
      <c r="C3327" s="130" t="s">
        <v>240</v>
      </c>
      <c r="D3327" s="130">
        <v>6</v>
      </c>
      <c r="E3327" s="132">
        <v>379</v>
      </c>
      <c r="F3327" s="63" t="s">
        <v>633</v>
      </c>
      <c r="G3327" s="102">
        <f t="shared" si="1054"/>
        <v>10.18</v>
      </c>
      <c r="H3327" s="99">
        <f t="shared" si="1028"/>
        <v>3858</v>
      </c>
      <c r="I3327" s="61">
        <v>1</v>
      </c>
      <c r="J3327" s="105" t="s">
        <v>649</v>
      </c>
      <c r="K3327" s="104" t="str">
        <f t="shared" si="1031"/>
        <v>2481676071</v>
      </c>
      <c r="L3327" s="68">
        <f t="shared" si="1059"/>
        <v>7612</v>
      </c>
    </row>
    <row r="3328" spans="2:12" ht="14.25" customHeight="1" x14ac:dyDescent="0.15">
      <c r="B3328" s="131" t="s">
        <v>87</v>
      </c>
      <c r="C3328" s="130" t="s">
        <v>241</v>
      </c>
      <c r="D3328" s="130">
        <v>5</v>
      </c>
      <c r="E3328" s="132">
        <v>369</v>
      </c>
      <c r="F3328" s="63" t="s">
        <v>633</v>
      </c>
      <c r="G3328" s="102">
        <f t="shared" si="1054"/>
        <v>10.18</v>
      </c>
      <c r="H3328" s="99">
        <f t="shared" si="1028"/>
        <v>3756</v>
      </c>
      <c r="I3328" s="61">
        <v>1</v>
      </c>
      <c r="J3328" s="105" t="s">
        <v>649</v>
      </c>
      <c r="K3328" s="104" t="str">
        <f t="shared" si="1031"/>
        <v>2481325071</v>
      </c>
      <c r="L3328" s="68">
        <f t="shared" si="1059"/>
        <v>8366</v>
      </c>
    </row>
    <row r="3329" spans="2:12" ht="14.25" customHeight="1" x14ac:dyDescent="0.15">
      <c r="B3329" s="131" t="s">
        <v>473</v>
      </c>
      <c r="C3329" s="130" t="s">
        <v>242</v>
      </c>
      <c r="D3329" s="130">
        <v>5</v>
      </c>
      <c r="E3329" s="132">
        <v>332</v>
      </c>
      <c r="F3329" s="63" t="s">
        <v>633</v>
      </c>
      <c r="G3329" s="102">
        <f t="shared" si="1054"/>
        <v>10.18</v>
      </c>
      <c r="H3329" s="99">
        <f t="shared" si="1028"/>
        <v>3379</v>
      </c>
      <c r="I3329" s="61">
        <v>1</v>
      </c>
      <c r="J3329" s="105" t="s">
        <v>649</v>
      </c>
      <c r="K3329" s="104" t="str">
        <f t="shared" si="1031"/>
        <v>2481705071</v>
      </c>
      <c r="L3329" s="68">
        <f t="shared" si="1059"/>
        <v>8366</v>
      </c>
    </row>
    <row r="3330" spans="2:12" ht="14.25" customHeight="1" x14ac:dyDescent="0.15">
      <c r="B3330" s="131" t="s">
        <v>88</v>
      </c>
      <c r="C3330" s="130" t="s">
        <v>243</v>
      </c>
      <c r="D3330" s="130">
        <v>4</v>
      </c>
      <c r="E3330" s="132">
        <v>223</v>
      </c>
      <c r="F3330" s="63" t="s">
        <v>633</v>
      </c>
      <c r="G3330" s="102">
        <f t="shared" si="1054"/>
        <v>10.18</v>
      </c>
      <c r="H3330" s="99">
        <f t="shared" si="1028"/>
        <v>2270</v>
      </c>
      <c r="I3330" s="61">
        <v>1</v>
      </c>
      <c r="J3330" s="105" t="s">
        <v>649</v>
      </c>
      <c r="K3330" s="104" t="str">
        <f t="shared" si="1031"/>
        <v>2481334071</v>
      </c>
      <c r="L3330" s="68">
        <f t="shared" si="1059"/>
        <v>10483</v>
      </c>
    </row>
    <row r="3331" spans="2:12" ht="14.25" customHeight="1" x14ac:dyDescent="0.15">
      <c r="B3331" s="131" t="s">
        <v>474</v>
      </c>
      <c r="C3331" s="130" t="s">
        <v>244</v>
      </c>
      <c r="D3331" s="130">
        <v>4</v>
      </c>
      <c r="E3331" s="132">
        <v>201</v>
      </c>
      <c r="F3331" s="63" t="s">
        <v>633</v>
      </c>
      <c r="G3331" s="102">
        <f t="shared" si="1054"/>
        <v>10.18</v>
      </c>
      <c r="H3331" s="99">
        <f t="shared" si="1028"/>
        <v>2046</v>
      </c>
      <c r="I3331" s="61">
        <v>1</v>
      </c>
      <c r="J3331" s="105" t="s">
        <v>649</v>
      </c>
      <c r="K3331" s="104" t="str">
        <f t="shared" si="1031"/>
        <v>2481734071</v>
      </c>
      <c r="L3331" s="68">
        <f t="shared" si="1059"/>
        <v>10483</v>
      </c>
    </row>
    <row r="3332" spans="2:12" ht="14.25" customHeight="1" x14ac:dyDescent="0.15">
      <c r="B3332" s="131" t="s">
        <v>483</v>
      </c>
      <c r="C3332" s="130" t="s">
        <v>261</v>
      </c>
      <c r="D3332" s="130">
        <v>6</v>
      </c>
      <c r="E3332" s="132">
        <v>815</v>
      </c>
      <c r="F3332" s="63" t="s">
        <v>633</v>
      </c>
      <c r="G3332" s="102">
        <f t="shared" si="1054"/>
        <v>10.18</v>
      </c>
      <c r="H3332" s="99">
        <f t="shared" si="1028"/>
        <v>8296</v>
      </c>
      <c r="I3332" s="61">
        <v>1</v>
      </c>
      <c r="J3332" s="105" t="s">
        <v>649</v>
      </c>
      <c r="K3332" s="104" t="str">
        <f t="shared" si="1031"/>
        <v>2488016071</v>
      </c>
      <c r="L3332" s="68">
        <f t="shared" si="1059"/>
        <v>8702</v>
      </c>
    </row>
    <row r="3333" spans="2:12" ht="14.25" customHeight="1" x14ac:dyDescent="0.15">
      <c r="B3333" s="131" t="s">
        <v>484</v>
      </c>
      <c r="C3333" s="130" t="s">
        <v>262</v>
      </c>
      <c r="D3333" s="130">
        <v>6</v>
      </c>
      <c r="E3333" s="132">
        <v>734</v>
      </c>
      <c r="F3333" s="63" t="s">
        <v>633</v>
      </c>
      <c r="G3333" s="102">
        <f t="shared" si="1054"/>
        <v>10.18</v>
      </c>
      <c r="H3333" s="99">
        <f t="shared" si="1028"/>
        <v>7472</v>
      </c>
      <c r="I3333" s="61">
        <v>1</v>
      </c>
      <c r="J3333" s="105" t="s">
        <v>649</v>
      </c>
      <c r="K3333" s="104" t="str">
        <f t="shared" si="1031"/>
        <v>2488036071</v>
      </c>
      <c r="L3333" s="68">
        <f t="shared" si="1059"/>
        <v>8702</v>
      </c>
    </row>
    <row r="3334" spans="2:12" ht="14.25" customHeight="1" x14ac:dyDescent="0.15">
      <c r="B3334" s="131" t="s">
        <v>485</v>
      </c>
      <c r="C3334" s="130" t="s">
        <v>263</v>
      </c>
      <c r="D3334" s="130">
        <v>5</v>
      </c>
      <c r="E3334" s="132">
        <v>718</v>
      </c>
      <c r="F3334" s="63" t="s">
        <v>633</v>
      </c>
      <c r="G3334" s="102">
        <f t="shared" si="1054"/>
        <v>10.18</v>
      </c>
      <c r="H3334" s="99">
        <f t="shared" si="1028"/>
        <v>7309</v>
      </c>
      <c r="I3334" s="61">
        <v>1</v>
      </c>
      <c r="J3334" s="105" t="s">
        <v>649</v>
      </c>
      <c r="K3334" s="104" t="str">
        <f t="shared" si="1031"/>
        <v>2488055071</v>
      </c>
      <c r="L3334" s="68">
        <f t="shared" si="1059"/>
        <v>10097</v>
      </c>
    </row>
    <row r="3335" spans="2:12" ht="14.25" customHeight="1" x14ac:dyDescent="0.15">
      <c r="B3335" s="131" t="s">
        <v>486</v>
      </c>
      <c r="C3335" s="130" t="s">
        <v>264</v>
      </c>
      <c r="D3335" s="130">
        <v>5</v>
      </c>
      <c r="E3335" s="132">
        <v>646</v>
      </c>
      <c r="F3335" s="63" t="s">
        <v>633</v>
      </c>
      <c r="G3335" s="102">
        <f t="shared" si="1054"/>
        <v>10.18</v>
      </c>
      <c r="H3335" s="99">
        <f t="shared" si="1028"/>
        <v>6576</v>
      </c>
      <c r="I3335" s="61">
        <v>1</v>
      </c>
      <c r="J3335" s="105" t="s">
        <v>649</v>
      </c>
      <c r="K3335" s="104" t="str">
        <f t="shared" si="1031"/>
        <v>2488075071</v>
      </c>
      <c r="L3335" s="68">
        <f t="shared" si="1059"/>
        <v>10097</v>
      </c>
    </row>
    <row r="3336" spans="2:12" ht="14.25" customHeight="1" x14ac:dyDescent="0.15">
      <c r="B3336" s="131" t="s">
        <v>487</v>
      </c>
      <c r="C3336" s="130" t="s">
        <v>265</v>
      </c>
      <c r="D3336" s="130">
        <v>4</v>
      </c>
      <c r="E3336" s="132">
        <v>622</v>
      </c>
      <c r="F3336" s="63" t="s">
        <v>633</v>
      </c>
      <c r="G3336" s="102">
        <f t="shared" si="1054"/>
        <v>10.18</v>
      </c>
      <c r="H3336" s="99">
        <f t="shared" si="1028"/>
        <v>6331</v>
      </c>
      <c r="I3336" s="61">
        <v>1</v>
      </c>
      <c r="J3336" s="105" t="s">
        <v>649</v>
      </c>
      <c r="K3336" s="104" t="str">
        <f t="shared" si="1031"/>
        <v>2488094071</v>
      </c>
      <c r="L3336" s="68">
        <f t="shared" si="1059"/>
        <v>11481</v>
      </c>
    </row>
    <row r="3337" spans="2:12" ht="14.25" customHeight="1" x14ac:dyDescent="0.15">
      <c r="B3337" s="131" t="s">
        <v>488</v>
      </c>
      <c r="C3337" s="130" t="s">
        <v>266</v>
      </c>
      <c r="D3337" s="130">
        <v>4</v>
      </c>
      <c r="E3337" s="132">
        <v>560</v>
      </c>
      <c r="F3337" s="63" t="s">
        <v>633</v>
      </c>
      <c r="G3337" s="102">
        <f t="shared" si="1054"/>
        <v>10.18</v>
      </c>
      <c r="H3337" s="99">
        <f t="shared" si="1028"/>
        <v>5700</v>
      </c>
      <c r="I3337" s="61">
        <v>1</v>
      </c>
      <c r="J3337" s="105" t="s">
        <v>649</v>
      </c>
      <c r="K3337" s="104" t="str">
        <f t="shared" si="1031"/>
        <v>2488114071</v>
      </c>
      <c r="L3337" s="68">
        <f t="shared" si="1059"/>
        <v>11481</v>
      </c>
    </row>
    <row r="3338" spans="2:12" ht="14.25" customHeight="1" x14ac:dyDescent="0.15">
      <c r="B3338" s="131" t="s">
        <v>493</v>
      </c>
      <c r="C3338" s="130" t="s">
        <v>271</v>
      </c>
      <c r="D3338" s="130">
        <v>6</v>
      </c>
      <c r="E3338" s="132">
        <v>591</v>
      </c>
      <c r="F3338" s="63" t="s">
        <v>633</v>
      </c>
      <c r="G3338" s="102">
        <f t="shared" si="1054"/>
        <v>10.18</v>
      </c>
      <c r="H3338" s="99">
        <f t="shared" si="1028"/>
        <v>6016</v>
      </c>
      <c r="I3338" s="61">
        <v>1</v>
      </c>
      <c r="J3338" s="105" t="s">
        <v>649</v>
      </c>
      <c r="K3338" s="104" t="str">
        <f t="shared" si="1031"/>
        <v>2488216071</v>
      </c>
      <c r="L3338" s="68">
        <f t="shared" si="1059"/>
        <v>5160</v>
      </c>
    </row>
    <row r="3339" spans="2:12" ht="14.25" customHeight="1" x14ac:dyDescent="0.15">
      <c r="B3339" s="131" t="s">
        <v>494</v>
      </c>
      <c r="C3339" s="130" t="s">
        <v>272</v>
      </c>
      <c r="D3339" s="130">
        <v>6</v>
      </c>
      <c r="E3339" s="132">
        <v>532</v>
      </c>
      <c r="F3339" s="63" t="s">
        <v>633</v>
      </c>
      <c r="G3339" s="102">
        <f t="shared" si="1054"/>
        <v>10.18</v>
      </c>
      <c r="H3339" s="99">
        <f t="shared" si="1028"/>
        <v>5415</v>
      </c>
      <c r="I3339" s="61">
        <v>1</v>
      </c>
      <c r="J3339" s="105" t="s">
        <v>649</v>
      </c>
      <c r="K3339" s="104" t="str">
        <f t="shared" si="1031"/>
        <v>2488236071</v>
      </c>
      <c r="L3339" s="68">
        <f t="shared" si="1059"/>
        <v>5160</v>
      </c>
    </row>
    <row r="3340" spans="2:12" ht="14.25" customHeight="1" x14ac:dyDescent="0.15">
      <c r="B3340" s="131" t="s">
        <v>495</v>
      </c>
      <c r="C3340" s="130" t="s">
        <v>273</v>
      </c>
      <c r="D3340" s="130">
        <v>5</v>
      </c>
      <c r="E3340" s="132">
        <v>539</v>
      </c>
      <c r="F3340" s="63" t="s">
        <v>633</v>
      </c>
      <c r="G3340" s="102">
        <f t="shared" si="1054"/>
        <v>10.18</v>
      </c>
      <c r="H3340" s="99">
        <f t="shared" si="1028"/>
        <v>5487</v>
      </c>
      <c r="I3340" s="61">
        <v>1</v>
      </c>
      <c r="J3340" s="105" t="s">
        <v>649</v>
      </c>
      <c r="K3340" s="104" t="str">
        <f t="shared" si="1031"/>
        <v>2488255071</v>
      </c>
      <c r="L3340" s="68">
        <f t="shared" si="1059"/>
        <v>5913</v>
      </c>
    </row>
    <row r="3341" spans="2:12" ht="14.25" customHeight="1" x14ac:dyDescent="0.15">
      <c r="B3341" s="131" t="s">
        <v>496</v>
      </c>
      <c r="C3341" s="130" t="s">
        <v>274</v>
      </c>
      <c r="D3341" s="130">
        <v>5</v>
      </c>
      <c r="E3341" s="132">
        <v>485</v>
      </c>
      <c r="F3341" s="63" t="s">
        <v>633</v>
      </c>
      <c r="G3341" s="102">
        <f t="shared" si="1054"/>
        <v>10.18</v>
      </c>
      <c r="H3341" s="99">
        <f t="shared" si="1028"/>
        <v>4937</v>
      </c>
      <c r="I3341" s="61">
        <v>1</v>
      </c>
      <c r="J3341" s="105" t="s">
        <v>649</v>
      </c>
      <c r="K3341" s="104" t="str">
        <f t="shared" si="1031"/>
        <v>2488275071</v>
      </c>
      <c r="L3341" s="68">
        <f t="shared" si="1059"/>
        <v>5913</v>
      </c>
    </row>
    <row r="3342" spans="2:12" ht="14.25" customHeight="1" x14ac:dyDescent="0.15">
      <c r="B3342" s="131" t="s">
        <v>497</v>
      </c>
      <c r="C3342" s="130" t="s">
        <v>275</v>
      </c>
      <c r="D3342" s="130">
        <v>4</v>
      </c>
      <c r="E3342" s="132">
        <v>391</v>
      </c>
      <c r="F3342" s="63" t="s">
        <v>633</v>
      </c>
      <c r="G3342" s="102">
        <f t="shared" si="1054"/>
        <v>10.18</v>
      </c>
      <c r="H3342" s="99">
        <f t="shared" si="1028"/>
        <v>3980</v>
      </c>
      <c r="I3342" s="61">
        <v>1</v>
      </c>
      <c r="J3342" s="105" t="s">
        <v>649</v>
      </c>
      <c r="K3342" s="104" t="str">
        <f t="shared" si="1031"/>
        <v>2488294071</v>
      </c>
      <c r="L3342" s="68">
        <f t="shared" si="1059"/>
        <v>8041</v>
      </c>
    </row>
    <row r="3343" spans="2:12" ht="14.25" customHeight="1" x14ac:dyDescent="0.15">
      <c r="B3343" s="131" t="s">
        <v>498</v>
      </c>
      <c r="C3343" s="130" t="s">
        <v>276</v>
      </c>
      <c r="D3343" s="130">
        <v>4</v>
      </c>
      <c r="E3343" s="132">
        <v>352</v>
      </c>
      <c r="F3343" s="63" t="s">
        <v>633</v>
      </c>
      <c r="G3343" s="102">
        <f t="shared" si="1054"/>
        <v>10.18</v>
      </c>
      <c r="H3343" s="99">
        <f t="shared" si="1028"/>
        <v>3583</v>
      </c>
      <c r="I3343" s="61">
        <v>1</v>
      </c>
      <c r="J3343" s="105" t="s">
        <v>649</v>
      </c>
      <c r="K3343" s="104" t="str">
        <f t="shared" si="1031"/>
        <v>2488314071</v>
      </c>
      <c r="L3343" s="68">
        <f t="shared" si="1059"/>
        <v>8041</v>
      </c>
    </row>
    <row r="3344" spans="2:12" ht="14.25" customHeight="1" x14ac:dyDescent="0.15">
      <c r="B3344" s="131" t="s">
        <v>787</v>
      </c>
      <c r="C3344" s="95" t="s">
        <v>717</v>
      </c>
      <c r="D3344" s="130">
        <v>6</v>
      </c>
      <c r="E3344" s="132">
        <v>775</v>
      </c>
      <c r="F3344" s="63" t="s">
        <v>633</v>
      </c>
      <c r="G3344" s="102">
        <f t="shared" si="1054"/>
        <v>10.18</v>
      </c>
      <c r="H3344" s="99">
        <f t="shared" si="1028"/>
        <v>7889</v>
      </c>
      <c r="I3344" s="61">
        <v>1</v>
      </c>
      <c r="J3344" s="105" t="s">
        <v>649</v>
      </c>
      <c r="K3344" s="104" t="str">
        <f t="shared" si="1031"/>
        <v>2488706071</v>
      </c>
      <c r="L3344" s="68">
        <f t="shared" si="1059"/>
        <v>9282</v>
      </c>
    </row>
    <row r="3345" spans="2:12" ht="14.25" customHeight="1" x14ac:dyDescent="0.15">
      <c r="B3345" s="131" t="s">
        <v>788</v>
      </c>
      <c r="C3345" s="95" t="s">
        <v>718</v>
      </c>
      <c r="D3345" s="130">
        <v>6</v>
      </c>
      <c r="E3345" s="132">
        <v>698</v>
      </c>
      <c r="F3345" s="63" t="s">
        <v>633</v>
      </c>
      <c r="G3345" s="102">
        <f t="shared" si="1054"/>
        <v>10.18</v>
      </c>
      <c r="H3345" s="99">
        <f t="shared" si="1028"/>
        <v>7105</v>
      </c>
      <c r="I3345" s="61">
        <v>1</v>
      </c>
      <c r="J3345" s="105" t="s">
        <v>649</v>
      </c>
      <c r="K3345" s="104" t="str">
        <f t="shared" si="1031"/>
        <v>2488716071</v>
      </c>
      <c r="L3345" s="68">
        <f t="shared" si="1059"/>
        <v>9282</v>
      </c>
    </row>
    <row r="3346" spans="2:12" ht="14.25" customHeight="1" x14ac:dyDescent="0.15">
      <c r="B3346" s="131" t="s">
        <v>789</v>
      </c>
      <c r="C3346" s="95" t="s">
        <v>719</v>
      </c>
      <c r="D3346" s="130">
        <v>5</v>
      </c>
      <c r="E3346" s="132">
        <v>684</v>
      </c>
      <c r="F3346" s="63" t="s">
        <v>633</v>
      </c>
      <c r="G3346" s="102">
        <f t="shared" si="1054"/>
        <v>10.18</v>
      </c>
      <c r="H3346" s="99">
        <f t="shared" si="1028"/>
        <v>6963</v>
      </c>
      <c r="I3346" s="61">
        <v>1</v>
      </c>
      <c r="J3346" s="105" t="s">
        <v>649</v>
      </c>
      <c r="K3346" s="104" t="str">
        <f t="shared" si="1031"/>
        <v>2488725071</v>
      </c>
      <c r="L3346" s="68">
        <f t="shared" si="1059"/>
        <v>10596</v>
      </c>
    </row>
    <row r="3347" spans="2:12" ht="14.25" customHeight="1" x14ac:dyDescent="0.15">
      <c r="B3347" s="131" t="s">
        <v>790</v>
      </c>
      <c r="C3347" s="95" t="s">
        <v>720</v>
      </c>
      <c r="D3347" s="130">
        <v>5</v>
      </c>
      <c r="E3347" s="132">
        <v>616</v>
      </c>
      <c r="F3347" s="63" t="s">
        <v>633</v>
      </c>
      <c r="G3347" s="102">
        <f t="shared" si="1054"/>
        <v>10.18</v>
      </c>
      <c r="H3347" s="99">
        <f t="shared" si="1028"/>
        <v>6270</v>
      </c>
      <c r="I3347" s="61">
        <v>1</v>
      </c>
      <c r="J3347" s="105" t="s">
        <v>649</v>
      </c>
      <c r="K3347" s="104" t="str">
        <f t="shared" si="1031"/>
        <v>2488735071</v>
      </c>
      <c r="L3347" s="68">
        <f t="shared" si="1059"/>
        <v>10596</v>
      </c>
    </row>
    <row r="3348" spans="2:12" ht="14.25" customHeight="1" x14ac:dyDescent="0.15">
      <c r="B3348" s="131" t="s">
        <v>791</v>
      </c>
      <c r="C3348" s="95" t="s">
        <v>721</v>
      </c>
      <c r="D3348" s="130">
        <v>4</v>
      </c>
      <c r="E3348" s="132">
        <v>592</v>
      </c>
      <c r="F3348" s="63" t="s">
        <v>633</v>
      </c>
      <c r="G3348" s="102">
        <f t="shared" si="1054"/>
        <v>10.18</v>
      </c>
      <c r="H3348" s="99">
        <f t="shared" si="1028"/>
        <v>6026</v>
      </c>
      <c r="I3348" s="61">
        <v>1</v>
      </c>
      <c r="J3348" s="105" t="s">
        <v>649</v>
      </c>
      <c r="K3348" s="104" t="str">
        <f t="shared" si="1031"/>
        <v>2488744071</v>
      </c>
      <c r="L3348" s="68">
        <f t="shared" si="1059"/>
        <v>11919</v>
      </c>
    </row>
    <row r="3349" spans="2:12" ht="14.25" customHeight="1" x14ac:dyDescent="0.15">
      <c r="B3349" s="131" t="s">
        <v>792</v>
      </c>
      <c r="C3349" s="95" t="s">
        <v>722</v>
      </c>
      <c r="D3349" s="130">
        <v>4</v>
      </c>
      <c r="E3349" s="132">
        <v>533</v>
      </c>
      <c r="F3349" s="63" t="s">
        <v>633</v>
      </c>
      <c r="G3349" s="102">
        <f t="shared" si="1054"/>
        <v>10.18</v>
      </c>
      <c r="H3349" s="99">
        <f t="shared" si="1028"/>
        <v>5425</v>
      </c>
      <c r="I3349" s="61">
        <v>1</v>
      </c>
      <c r="J3349" s="105" t="s">
        <v>649</v>
      </c>
      <c r="K3349" s="104" t="str">
        <f t="shared" si="1031"/>
        <v>2488754071</v>
      </c>
      <c r="L3349" s="68">
        <f t="shared" si="1059"/>
        <v>11919</v>
      </c>
    </row>
    <row r="3350" spans="2:12" ht="14.25" customHeight="1" x14ac:dyDescent="0.15">
      <c r="B3350" s="131" t="s">
        <v>97</v>
      </c>
      <c r="C3350" s="130" t="s">
        <v>293</v>
      </c>
      <c r="D3350" s="130">
        <v>6</v>
      </c>
      <c r="E3350" s="132">
        <v>646</v>
      </c>
      <c r="F3350" s="63" t="s">
        <v>633</v>
      </c>
      <c r="G3350" s="102">
        <f t="shared" si="1054"/>
        <v>10.18</v>
      </c>
      <c r="H3350" s="99">
        <f t="shared" si="1028"/>
        <v>6576</v>
      </c>
      <c r="I3350" s="61">
        <v>1</v>
      </c>
      <c r="J3350" s="105" t="s">
        <v>649</v>
      </c>
      <c r="K3350" s="104" t="str">
        <f t="shared" si="1031"/>
        <v>2491116071</v>
      </c>
      <c r="L3350" s="68">
        <f t="shared" ref="L3350:L3379" si="1060">L3290</f>
        <v>11145</v>
      </c>
    </row>
    <row r="3351" spans="2:12" ht="14.25" customHeight="1" x14ac:dyDescent="0.15">
      <c r="B3351" s="131" t="s">
        <v>515</v>
      </c>
      <c r="C3351" s="130" t="s">
        <v>294</v>
      </c>
      <c r="D3351" s="130">
        <v>6</v>
      </c>
      <c r="E3351" s="132">
        <v>581</v>
      </c>
      <c r="F3351" s="63" t="s">
        <v>633</v>
      </c>
      <c r="G3351" s="102">
        <f t="shared" si="1054"/>
        <v>10.18</v>
      </c>
      <c r="H3351" s="99">
        <f t="shared" si="1028"/>
        <v>5914</v>
      </c>
      <c r="I3351" s="61">
        <v>1</v>
      </c>
      <c r="J3351" s="105" t="s">
        <v>649</v>
      </c>
      <c r="K3351" s="104" t="str">
        <f t="shared" si="1031"/>
        <v>2491526071</v>
      </c>
      <c r="L3351" s="68">
        <f t="shared" si="1060"/>
        <v>11145</v>
      </c>
    </row>
    <row r="3352" spans="2:12" ht="14.25" customHeight="1" x14ac:dyDescent="0.15">
      <c r="B3352" s="131" t="s">
        <v>98</v>
      </c>
      <c r="C3352" s="130" t="s">
        <v>295</v>
      </c>
      <c r="D3352" s="130">
        <v>5</v>
      </c>
      <c r="E3352" s="132">
        <v>549</v>
      </c>
      <c r="F3352" s="63" t="s">
        <v>633</v>
      </c>
      <c r="G3352" s="102">
        <f t="shared" si="1054"/>
        <v>10.18</v>
      </c>
      <c r="H3352" s="99">
        <f t="shared" si="1028"/>
        <v>5588</v>
      </c>
      <c r="I3352" s="61">
        <v>1</v>
      </c>
      <c r="J3352" s="105" t="s">
        <v>649</v>
      </c>
      <c r="K3352" s="104" t="str">
        <f t="shared" si="1031"/>
        <v>2491125071</v>
      </c>
      <c r="L3352" s="68">
        <f t="shared" si="1060"/>
        <v>12550</v>
      </c>
    </row>
    <row r="3353" spans="2:12" ht="14.25" customHeight="1" x14ac:dyDescent="0.15">
      <c r="B3353" s="131" t="s">
        <v>516</v>
      </c>
      <c r="C3353" s="130" t="s">
        <v>296</v>
      </c>
      <c r="D3353" s="130">
        <v>5</v>
      </c>
      <c r="E3353" s="132">
        <v>494</v>
      </c>
      <c r="F3353" s="63" t="s">
        <v>633</v>
      </c>
      <c r="G3353" s="102">
        <f t="shared" si="1054"/>
        <v>10.18</v>
      </c>
      <c r="H3353" s="99">
        <f t="shared" si="1028"/>
        <v>5028</v>
      </c>
      <c r="I3353" s="61">
        <v>1</v>
      </c>
      <c r="J3353" s="105" t="s">
        <v>649</v>
      </c>
      <c r="K3353" s="104" t="str">
        <f t="shared" si="1031"/>
        <v>2491555071</v>
      </c>
      <c r="L3353" s="68">
        <f t="shared" si="1060"/>
        <v>12550</v>
      </c>
    </row>
    <row r="3354" spans="2:12" ht="14.25" customHeight="1" x14ac:dyDescent="0.15">
      <c r="B3354" s="131" t="s">
        <v>99</v>
      </c>
      <c r="C3354" s="130" t="s">
        <v>297</v>
      </c>
      <c r="D3354" s="130">
        <v>4</v>
      </c>
      <c r="E3354" s="132">
        <v>454</v>
      </c>
      <c r="F3354" s="63" t="s">
        <v>633</v>
      </c>
      <c r="G3354" s="102">
        <f t="shared" si="1054"/>
        <v>10.18</v>
      </c>
      <c r="H3354" s="99">
        <f t="shared" si="1028"/>
        <v>4621</v>
      </c>
      <c r="I3354" s="61">
        <v>1</v>
      </c>
      <c r="J3354" s="105" t="s">
        <v>649</v>
      </c>
      <c r="K3354" s="104" t="str">
        <f t="shared" si="1031"/>
        <v>2491134071</v>
      </c>
      <c r="L3354" s="68">
        <f t="shared" si="1060"/>
        <v>13924</v>
      </c>
    </row>
    <row r="3355" spans="2:12" ht="14.25" customHeight="1" x14ac:dyDescent="0.15">
      <c r="B3355" s="131" t="s">
        <v>517</v>
      </c>
      <c r="C3355" s="130" t="s">
        <v>298</v>
      </c>
      <c r="D3355" s="130">
        <v>4</v>
      </c>
      <c r="E3355" s="132">
        <v>409</v>
      </c>
      <c r="F3355" s="63" t="s">
        <v>633</v>
      </c>
      <c r="G3355" s="102">
        <f t="shared" si="1054"/>
        <v>10.18</v>
      </c>
      <c r="H3355" s="99">
        <f t="shared" ref="H3355:H3415" si="1061">ROUNDDOWN(E3355*G3355,0)</f>
        <v>4163</v>
      </c>
      <c r="I3355" s="61">
        <v>1</v>
      </c>
      <c r="J3355" s="105" t="s">
        <v>649</v>
      </c>
      <c r="K3355" s="104" t="str">
        <f t="shared" si="1031"/>
        <v>2491584071</v>
      </c>
      <c r="L3355" s="68">
        <f t="shared" si="1060"/>
        <v>13924</v>
      </c>
    </row>
    <row r="3356" spans="2:12" ht="14.25" customHeight="1" x14ac:dyDescent="0.15">
      <c r="B3356" s="131" t="s">
        <v>102</v>
      </c>
      <c r="C3356" s="130" t="s">
        <v>303</v>
      </c>
      <c r="D3356" s="130">
        <v>6</v>
      </c>
      <c r="E3356" s="132">
        <v>421</v>
      </c>
      <c r="F3356" s="63" t="s">
        <v>633</v>
      </c>
      <c r="G3356" s="102">
        <f t="shared" si="1054"/>
        <v>10.18</v>
      </c>
      <c r="H3356" s="99">
        <f t="shared" si="1061"/>
        <v>4285</v>
      </c>
      <c r="I3356" s="61">
        <v>1</v>
      </c>
      <c r="J3356" s="105" t="s">
        <v>649</v>
      </c>
      <c r="K3356" s="104" t="str">
        <f t="shared" si="1031"/>
        <v>2491316071</v>
      </c>
      <c r="L3356" s="68">
        <f t="shared" si="1060"/>
        <v>7612</v>
      </c>
    </row>
    <row r="3357" spans="2:12" ht="14.25" customHeight="1" x14ac:dyDescent="0.15">
      <c r="B3357" s="131" t="s">
        <v>520</v>
      </c>
      <c r="C3357" s="130" t="s">
        <v>304</v>
      </c>
      <c r="D3357" s="130">
        <v>6</v>
      </c>
      <c r="E3357" s="132">
        <v>379</v>
      </c>
      <c r="F3357" s="63" t="s">
        <v>633</v>
      </c>
      <c r="G3357" s="102">
        <f t="shared" si="1054"/>
        <v>10.18</v>
      </c>
      <c r="H3357" s="99">
        <f t="shared" si="1061"/>
        <v>3858</v>
      </c>
      <c r="I3357" s="61">
        <v>1</v>
      </c>
      <c r="J3357" s="105" t="s">
        <v>649</v>
      </c>
      <c r="K3357" s="104" t="str">
        <f t="shared" si="1031"/>
        <v>2491676071</v>
      </c>
      <c r="L3357" s="68">
        <f t="shared" si="1060"/>
        <v>7612</v>
      </c>
    </row>
    <row r="3358" spans="2:12" ht="14.25" customHeight="1" x14ac:dyDescent="0.15">
      <c r="B3358" s="131" t="s">
        <v>103</v>
      </c>
      <c r="C3358" s="130" t="s">
        <v>305</v>
      </c>
      <c r="D3358" s="130">
        <v>5</v>
      </c>
      <c r="E3358" s="132">
        <v>369</v>
      </c>
      <c r="F3358" s="63" t="s">
        <v>633</v>
      </c>
      <c r="G3358" s="102">
        <f t="shared" si="1054"/>
        <v>10.18</v>
      </c>
      <c r="H3358" s="99">
        <f t="shared" si="1061"/>
        <v>3756</v>
      </c>
      <c r="I3358" s="61">
        <v>1</v>
      </c>
      <c r="J3358" s="105" t="s">
        <v>649</v>
      </c>
      <c r="K3358" s="104" t="str">
        <f t="shared" ref="K3358:K3415" si="1062">B3358&amp;D3358&amp;F3358&amp;I3358</f>
        <v>2491325071</v>
      </c>
      <c r="L3358" s="68">
        <f t="shared" si="1060"/>
        <v>8366</v>
      </c>
    </row>
    <row r="3359" spans="2:12" ht="14.25" customHeight="1" x14ac:dyDescent="0.15">
      <c r="B3359" s="131" t="s">
        <v>521</v>
      </c>
      <c r="C3359" s="130" t="s">
        <v>306</v>
      </c>
      <c r="D3359" s="130">
        <v>5</v>
      </c>
      <c r="E3359" s="132">
        <v>332</v>
      </c>
      <c r="F3359" s="63" t="s">
        <v>633</v>
      </c>
      <c r="G3359" s="102">
        <f t="shared" si="1054"/>
        <v>10.18</v>
      </c>
      <c r="H3359" s="99">
        <f t="shared" si="1061"/>
        <v>3379</v>
      </c>
      <c r="I3359" s="61">
        <v>1</v>
      </c>
      <c r="J3359" s="105" t="s">
        <v>649</v>
      </c>
      <c r="K3359" s="104" t="str">
        <f t="shared" si="1062"/>
        <v>2491705071</v>
      </c>
      <c r="L3359" s="68">
        <f t="shared" si="1060"/>
        <v>8366</v>
      </c>
    </row>
    <row r="3360" spans="2:12" ht="14.25" customHeight="1" x14ac:dyDescent="0.15">
      <c r="B3360" s="131" t="s">
        <v>104</v>
      </c>
      <c r="C3360" s="130" t="s">
        <v>307</v>
      </c>
      <c r="D3360" s="130">
        <v>4</v>
      </c>
      <c r="E3360" s="132">
        <v>223</v>
      </c>
      <c r="F3360" s="63" t="s">
        <v>633</v>
      </c>
      <c r="G3360" s="102">
        <f t="shared" si="1054"/>
        <v>10.18</v>
      </c>
      <c r="H3360" s="99">
        <f t="shared" si="1061"/>
        <v>2270</v>
      </c>
      <c r="I3360" s="61">
        <v>1</v>
      </c>
      <c r="J3360" s="105" t="s">
        <v>649</v>
      </c>
      <c r="K3360" s="104" t="str">
        <f t="shared" si="1062"/>
        <v>2491334071</v>
      </c>
      <c r="L3360" s="68">
        <f t="shared" si="1060"/>
        <v>10483</v>
      </c>
    </row>
    <row r="3361" spans="2:12" ht="14.25" customHeight="1" x14ac:dyDescent="0.15">
      <c r="B3361" s="131" t="s">
        <v>522</v>
      </c>
      <c r="C3361" s="130" t="s">
        <v>308</v>
      </c>
      <c r="D3361" s="130">
        <v>4</v>
      </c>
      <c r="E3361" s="132">
        <v>201</v>
      </c>
      <c r="F3361" s="63" t="s">
        <v>633</v>
      </c>
      <c r="G3361" s="102">
        <f t="shared" si="1054"/>
        <v>10.18</v>
      </c>
      <c r="H3361" s="99">
        <f t="shared" si="1061"/>
        <v>2046</v>
      </c>
      <c r="I3361" s="61">
        <v>1</v>
      </c>
      <c r="J3361" s="105" t="s">
        <v>649</v>
      </c>
      <c r="K3361" s="104" t="str">
        <f t="shared" si="1062"/>
        <v>2491734071</v>
      </c>
      <c r="L3361" s="68">
        <f t="shared" si="1060"/>
        <v>10483</v>
      </c>
    </row>
    <row r="3362" spans="2:12" ht="14.25" customHeight="1" x14ac:dyDescent="0.15">
      <c r="B3362" s="131" t="s">
        <v>531</v>
      </c>
      <c r="C3362" s="130" t="s">
        <v>325</v>
      </c>
      <c r="D3362" s="130">
        <v>6</v>
      </c>
      <c r="E3362" s="132">
        <v>815</v>
      </c>
      <c r="F3362" s="63" t="s">
        <v>633</v>
      </c>
      <c r="G3362" s="102">
        <f t="shared" si="1054"/>
        <v>10.18</v>
      </c>
      <c r="H3362" s="99">
        <f t="shared" si="1061"/>
        <v>8296</v>
      </c>
      <c r="I3362" s="61">
        <v>1</v>
      </c>
      <c r="J3362" s="105" t="s">
        <v>649</v>
      </c>
      <c r="K3362" s="104" t="str">
        <f t="shared" si="1062"/>
        <v>2498016071</v>
      </c>
      <c r="L3362" s="68">
        <f t="shared" si="1060"/>
        <v>8702</v>
      </c>
    </row>
    <row r="3363" spans="2:12" ht="14.25" customHeight="1" x14ac:dyDescent="0.15">
      <c r="B3363" s="131" t="s">
        <v>532</v>
      </c>
      <c r="C3363" s="130" t="s">
        <v>326</v>
      </c>
      <c r="D3363" s="130">
        <v>6</v>
      </c>
      <c r="E3363" s="132">
        <v>734</v>
      </c>
      <c r="F3363" s="63" t="s">
        <v>633</v>
      </c>
      <c r="G3363" s="102">
        <f t="shared" si="1054"/>
        <v>10.18</v>
      </c>
      <c r="H3363" s="99">
        <f t="shared" si="1061"/>
        <v>7472</v>
      </c>
      <c r="I3363" s="61">
        <v>1</v>
      </c>
      <c r="J3363" s="105" t="s">
        <v>649</v>
      </c>
      <c r="K3363" s="104" t="str">
        <f t="shared" si="1062"/>
        <v>2498036071</v>
      </c>
      <c r="L3363" s="68">
        <f t="shared" si="1060"/>
        <v>8702</v>
      </c>
    </row>
    <row r="3364" spans="2:12" ht="14.25" customHeight="1" x14ac:dyDescent="0.15">
      <c r="B3364" s="131" t="s">
        <v>533</v>
      </c>
      <c r="C3364" s="130" t="s">
        <v>327</v>
      </c>
      <c r="D3364" s="130">
        <v>5</v>
      </c>
      <c r="E3364" s="132">
        <v>718</v>
      </c>
      <c r="F3364" s="63" t="s">
        <v>633</v>
      </c>
      <c r="G3364" s="102">
        <f t="shared" si="1054"/>
        <v>10.18</v>
      </c>
      <c r="H3364" s="99">
        <f t="shared" si="1061"/>
        <v>7309</v>
      </c>
      <c r="I3364" s="61">
        <v>1</v>
      </c>
      <c r="J3364" s="105" t="s">
        <v>649</v>
      </c>
      <c r="K3364" s="104" t="str">
        <f t="shared" si="1062"/>
        <v>2498055071</v>
      </c>
      <c r="L3364" s="68">
        <f t="shared" si="1060"/>
        <v>10097</v>
      </c>
    </row>
    <row r="3365" spans="2:12" ht="14.25" customHeight="1" x14ac:dyDescent="0.15">
      <c r="B3365" s="131" t="s">
        <v>534</v>
      </c>
      <c r="C3365" s="130" t="s">
        <v>328</v>
      </c>
      <c r="D3365" s="130">
        <v>5</v>
      </c>
      <c r="E3365" s="132">
        <v>646</v>
      </c>
      <c r="F3365" s="63" t="s">
        <v>633</v>
      </c>
      <c r="G3365" s="102">
        <f t="shared" si="1054"/>
        <v>10.18</v>
      </c>
      <c r="H3365" s="99">
        <f t="shared" si="1061"/>
        <v>6576</v>
      </c>
      <c r="I3365" s="61">
        <v>1</v>
      </c>
      <c r="J3365" s="105" t="s">
        <v>649</v>
      </c>
      <c r="K3365" s="104" t="str">
        <f t="shared" si="1062"/>
        <v>2498075071</v>
      </c>
      <c r="L3365" s="68">
        <f t="shared" si="1060"/>
        <v>10097</v>
      </c>
    </row>
    <row r="3366" spans="2:12" ht="14.25" customHeight="1" x14ac:dyDescent="0.15">
      <c r="B3366" s="131" t="s">
        <v>535</v>
      </c>
      <c r="C3366" s="130" t="s">
        <v>329</v>
      </c>
      <c r="D3366" s="130">
        <v>4</v>
      </c>
      <c r="E3366" s="132">
        <v>622</v>
      </c>
      <c r="F3366" s="63" t="s">
        <v>633</v>
      </c>
      <c r="G3366" s="102">
        <f t="shared" si="1054"/>
        <v>10.18</v>
      </c>
      <c r="H3366" s="99">
        <f t="shared" si="1061"/>
        <v>6331</v>
      </c>
      <c r="I3366" s="61">
        <v>1</v>
      </c>
      <c r="J3366" s="105" t="s">
        <v>649</v>
      </c>
      <c r="K3366" s="104" t="str">
        <f t="shared" si="1062"/>
        <v>2498094071</v>
      </c>
      <c r="L3366" s="68">
        <f t="shared" si="1060"/>
        <v>11481</v>
      </c>
    </row>
    <row r="3367" spans="2:12" ht="14.25" customHeight="1" x14ac:dyDescent="0.15">
      <c r="B3367" s="131" t="s">
        <v>536</v>
      </c>
      <c r="C3367" s="130" t="s">
        <v>330</v>
      </c>
      <c r="D3367" s="130">
        <v>4</v>
      </c>
      <c r="E3367" s="132">
        <v>560</v>
      </c>
      <c r="F3367" s="63" t="s">
        <v>633</v>
      </c>
      <c r="G3367" s="102">
        <f t="shared" si="1054"/>
        <v>10.18</v>
      </c>
      <c r="H3367" s="99">
        <f t="shared" si="1061"/>
        <v>5700</v>
      </c>
      <c r="I3367" s="61">
        <v>1</v>
      </c>
      <c r="J3367" s="105" t="s">
        <v>649</v>
      </c>
      <c r="K3367" s="104" t="str">
        <f t="shared" si="1062"/>
        <v>2498114071</v>
      </c>
      <c r="L3367" s="68">
        <f t="shared" si="1060"/>
        <v>11481</v>
      </c>
    </row>
    <row r="3368" spans="2:12" ht="14.25" customHeight="1" x14ac:dyDescent="0.15">
      <c r="B3368" s="94" t="s">
        <v>541</v>
      </c>
      <c r="C3368" s="35" t="s">
        <v>739</v>
      </c>
      <c r="D3368" s="35">
        <v>6</v>
      </c>
      <c r="E3368" s="134">
        <v>591</v>
      </c>
      <c r="F3368" s="63" t="s">
        <v>633</v>
      </c>
      <c r="G3368" s="102">
        <f t="shared" si="1054"/>
        <v>10.18</v>
      </c>
      <c r="H3368" s="99">
        <f t="shared" si="1061"/>
        <v>6016</v>
      </c>
      <c r="I3368" s="61">
        <v>1</v>
      </c>
      <c r="J3368" s="105" t="s">
        <v>649</v>
      </c>
      <c r="K3368" s="104" t="str">
        <f t="shared" si="1062"/>
        <v>2498216071</v>
      </c>
      <c r="L3368" s="68">
        <f t="shared" si="1060"/>
        <v>5160</v>
      </c>
    </row>
    <row r="3369" spans="2:12" ht="14.25" customHeight="1" x14ac:dyDescent="0.15">
      <c r="B3369" s="94" t="s">
        <v>542</v>
      </c>
      <c r="C3369" s="35" t="s">
        <v>335</v>
      </c>
      <c r="D3369" s="35">
        <v>6</v>
      </c>
      <c r="E3369" s="134">
        <v>532</v>
      </c>
      <c r="F3369" s="63" t="s">
        <v>633</v>
      </c>
      <c r="G3369" s="102">
        <f t="shared" si="1054"/>
        <v>10.18</v>
      </c>
      <c r="H3369" s="99">
        <f t="shared" si="1061"/>
        <v>5415</v>
      </c>
      <c r="I3369" s="61">
        <v>1</v>
      </c>
      <c r="J3369" s="105" t="s">
        <v>649</v>
      </c>
      <c r="K3369" s="104" t="str">
        <f t="shared" si="1062"/>
        <v>2498236071</v>
      </c>
      <c r="L3369" s="68">
        <f t="shared" si="1060"/>
        <v>5160</v>
      </c>
    </row>
    <row r="3370" spans="2:12" ht="14.25" customHeight="1" x14ac:dyDescent="0.15">
      <c r="B3370" s="94" t="s">
        <v>543</v>
      </c>
      <c r="C3370" s="35" t="s">
        <v>336</v>
      </c>
      <c r="D3370" s="35">
        <v>5</v>
      </c>
      <c r="E3370" s="134">
        <v>539</v>
      </c>
      <c r="F3370" s="63" t="s">
        <v>633</v>
      </c>
      <c r="G3370" s="102">
        <f t="shared" si="1054"/>
        <v>10.18</v>
      </c>
      <c r="H3370" s="99">
        <f t="shared" si="1061"/>
        <v>5487</v>
      </c>
      <c r="I3370" s="61">
        <v>1</v>
      </c>
      <c r="J3370" s="105" t="s">
        <v>649</v>
      </c>
      <c r="K3370" s="104" t="str">
        <f t="shared" si="1062"/>
        <v>2498255071</v>
      </c>
      <c r="L3370" s="68">
        <f t="shared" si="1060"/>
        <v>5913</v>
      </c>
    </row>
    <row r="3371" spans="2:12" ht="14.25" customHeight="1" x14ac:dyDescent="0.15">
      <c r="B3371" s="94" t="s">
        <v>544</v>
      </c>
      <c r="C3371" s="35" t="s">
        <v>337</v>
      </c>
      <c r="D3371" s="35">
        <v>5</v>
      </c>
      <c r="E3371" s="134">
        <v>485</v>
      </c>
      <c r="F3371" s="63" t="s">
        <v>633</v>
      </c>
      <c r="G3371" s="102">
        <f t="shared" si="1054"/>
        <v>10.18</v>
      </c>
      <c r="H3371" s="99">
        <f t="shared" si="1061"/>
        <v>4937</v>
      </c>
      <c r="I3371" s="61">
        <v>1</v>
      </c>
      <c r="J3371" s="105" t="s">
        <v>649</v>
      </c>
      <c r="K3371" s="104" t="str">
        <f t="shared" si="1062"/>
        <v>2498275071</v>
      </c>
      <c r="L3371" s="68">
        <f t="shared" si="1060"/>
        <v>5913</v>
      </c>
    </row>
    <row r="3372" spans="2:12" ht="14.25" customHeight="1" x14ac:dyDescent="0.15">
      <c r="B3372" s="94" t="s">
        <v>545</v>
      </c>
      <c r="C3372" s="35" t="s">
        <v>338</v>
      </c>
      <c r="D3372" s="35">
        <v>4</v>
      </c>
      <c r="E3372" s="134">
        <v>391</v>
      </c>
      <c r="F3372" s="63" t="s">
        <v>633</v>
      </c>
      <c r="G3372" s="102">
        <f t="shared" si="1054"/>
        <v>10.18</v>
      </c>
      <c r="H3372" s="99">
        <f t="shared" si="1061"/>
        <v>3980</v>
      </c>
      <c r="I3372" s="61">
        <v>1</v>
      </c>
      <c r="J3372" s="105" t="s">
        <v>649</v>
      </c>
      <c r="K3372" s="104" t="str">
        <f t="shared" si="1062"/>
        <v>2498294071</v>
      </c>
      <c r="L3372" s="68">
        <f t="shared" si="1060"/>
        <v>8041</v>
      </c>
    </row>
    <row r="3373" spans="2:12" ht="14.25" customHeight="1" x14ac:dyDescent="0.15">
      <c r="B3373" s="94" t="s">
        <v>546</v>
      </c>
      <c r="C3373" s="35" t="s">
        <v>339</v>
      </c>
      <c r="D3373" s="35">
        <v>4</v>
      </c>
      <c r="E3373" s="134">
        <v>352</v>
      </c>
      <c r="F3373" s="63" t="s">
        <v>633</v>
      </c>
      <c r="G3373" s="102">
        <f t="shared" si="1054"/>
        <v>10.18</v>
      </c>
      <c r="H3373" s="99">
        <f t="shared" si="1061"/>
        <v>3583</v>
      </c>
      <c r="I3373" s="61">
        <v>1</v>
      </c>
      <c r="J3373" s="105" t="s">
        <v>649</v>
      </c>
      <c r="K3373" s="104" t="str">
        <f t="shared" si="1062"/>
        <v>2498314071</v>
      </c>
      <c r="L3373" s="68">
        <f t="shared" si="1060"/>
        <v>8041</v>
      </c>
    </row>
    <row r="3374" spans="2:12" ht="14.25" customHeight="1" x14ac:dyDescent="0.15">
      <c r="B3374" s="131" t="s">
        <v>803</v>
      </c>
      <c r="C3374" s="95" t="s">
        <v>743</v>
      </c>
      <c r="D3374" s="35">
        <v>6</v>
      </c>
      <c r="E3374" s="132">
        <v>775</v>
      </c>
      <c r="F3374" s="63" t="s">
        <v>633</v>
      </c>
      <c r="G3374" s="102">
        <f t="shared" si="1054"/>
        <v>10.18</v>
      </c>
      <c r="H3374" s="99">
        <f t="shared" si="1061"/>
        <v>7889</v>
      </c>
      <c r="I3374" s="61">
        <v>1</v>
      </c>
      <c r="J3374" s="105" t="s">
        <v>649</v>
      </c>
      <c r="K3374" s="104" t="str">
        <f t="shared" si="1062"/>
        <v>2498706071</v>
      </c>
      <c r="L3374" s="68">
        <f t="shared" si="1060"/>
        <v>9282</v>
      </c>
    </row>
    <row r="3375" spans="2:12" ht="14.25" customHeight="1" x14ac:dyDescent="0.15">
      <c r="B3375" s="131" t="s">
        <v>804</v>
      </c>
      <c r="C3375" s="95" t="s">
        <v>744</v>
      </c>
      <c r="D3375" s="35">
        <v>6</v>
      </c>
      <c r="E3375" s="132">
        <v>698</v>
      </c>
      <c r="F3375" s="63" t="s">
        <v>633</v>
      </c>
      <c r="G3375" s="102">
        <f t="shared" si="1054"/>
        <v>10.18</v>
      </c>
      <c r="H3375" s="99">
        <f t="shared" si="1061"/>
        <v>7105</v>
      </c>
      <c r="I3375" s="61">
        <v>1</v>
      </c>
      <c r="J3375" s="105" t="s">
        <v>649</v>
      </c>
      <c r="K3375" s="104" t="str">
        <f t="shared" si="1062"/>
        <v>2498716071</v>
      </c>
      <c r="L3375" s="68">
        <f t="shared" si="1060"/>
        <v>9282</v>
      </c>
    </row>
    <row r="3376" spans="2:12" ht="14.25" customHeight="1" x14ac:dyDescent="0.15">
      <c r="B3376" s="131" t="s">
        <v>805</v>
      </c>
      <c r="C3376" s="95" t="s">
        <v>745</v>
      </c>
      <c r="D3376" s="35">
        <v>5</v>
      </c>
      <c r="E3376" s="132">
        <v>684</v>
      </c>
      <c r="F3376" s="63" t="s">
        <v>633</v>
      </c>
      <c r="G3376" s="102">
        <f t="shared" si="1054"/>
        <v>10.18</v>
      </c>
      <c r="H3376" s="99">
        <f t="shared" si="1061"/>
        <v>6963</v>
      </c>
      <c r="I3376" s="61">
        <v>1</v>
      </c>
      <c r="J3376" s="105" t="s">
        <v>649</v>
      </c>
      <c r="K3376" s="104" t="str">
        <f t="shared" si="1062"/>
        <v>2498725071</v>
      </c>
      <c r="L3376" s="68">
        <f t="shared" si="1060"/>
        <v>10596</v>
      </c>
    </row>
    <row r="3377" spans="2:12" ht="14.25" customHeight="1" x14ac:dyDescent="0.15">
      <c r="B3377" s="131" t="s">
        <v>806</v>
      </c>
      <c r="C3377" s="95" t="s">
        <v>746</v>
      </c>
      <c r="D3377" s="35">
        <v>5</v>
      </c>
      <c r="E3377" s="132">
        <v>616</v>
      </c>
      <c r="F3377" s="63" t="s">
        <v>633</v>
      </c>
      <c r="G3377" s="102">
        <f t="shared" si="1054"/>
        <v>10.18</v>
      </c>
      <c r="H3377" s="99">
        <f t="shared" si="1061"/>
        <v>6270</v>
      </c>
      <c r="I3377" s="61">
        <v>1</v>
      </c>
      <c r="J3377" s="105" t="s">
        <v>649</v>
      </c>
      <c r="K3377" s="104" t="str">
        <f t="shared" si="1062"/>
        <v>2498735071</v>
      </c>
      <c r="L3377" s="68">
        <f t="shared" si="1060"/>
        <v>10596</v>
      </c>
    </row>
    <row r="3378" spans="2:12" ht="14.25" customHeight="1" x14ac:dyDescent="0.15">
      <c r="B3378" s="131" t="s">
        <v>807</v>
      </c>
      <c r="C3378" s="95" t="s">
        <v>747</v>
      </c>
      <c r="D3378" s="35">
        <v>4</v>
      </c>
      <c r="E3378" s="132">
        <v>592</v>
      </c>
      <c r="F3378" s="63" t="s">
        <v>633</v>
      </c>
      <c r="G3378" s="102">
        <f t="shared" si="1054"/>
        <v>10.18</v>
      </c>
      <c r="H3378" s="99">
        <f t="shared" si="1061"/>
        <v>6026</v>
      </c>
      <c r="I3378" s="61">
        <v>1</v>
      </c>
      <c r="J3378" s="105" t="s">
        <v>649</v>
      </c>
      <c r="K3378" s="104" t="str">
        <f t="shared" si="1062"/>
        <v>2498744071</v>
      </c>
      <c r="L3378" s="68">
        <f t="shared" si="1060"/>
        <v>11919</v>
      </c>
    </row>
    <row r="3379" spans="2:12" ht="14.25" customHeight="1" x14ac:dyDescent="0.15">
      <c r="B3379" s="131" t="s">
        <v>808</v>
      </c>
      <c r="C3379" s="95" t="s">
        <v>748</v>
      </c>
      <c r="D3379" s="35">
        <v>4</v>
      </c>
      <c r="E3379" s="132">
        <v>533</v>
      </c>
      <c r="F3379" s="63" t="s">
        <v>633</v>
      </c>
      <c r="G3379" s="102">
        <f t="shared" si="1054"/>
        <v>10.18</v>
      </c>
      <c r="H3379" s="99">
        <f t="shared" si="1061"/>
        <v>5425</v>
      </c>
      <c r="I3379" s="61">
        <v>1</v>
      </c>
      <c r="J3379" s="105" t="s">
        <v>649</v>
      </c>
      <c r="K3379" s="104" t="str">
        <f t="shared" si="1062"/>
        <v>2498754071</v>
      </c>
      <c r="L3379" s="68">
        <f t="shared" si="1060"/>
        <v>11919</v>
      </c>
    </row>
    <row r="3380" spans="2:12" ht="14.25" customHeight="1" x14ac:dyDescent="0.15">
      <c r="B3380" s="131" t="s">
        <v>563</v>
      </c>
      <c r="C3380" s="130" t="s">
        <v>355</v>
      </c>
      <c r="D3380" s="35">
        <v>6</v>
      </c>
      <c r="E3380" s="132">
        <v>462</v>
      </c>
      <c r="F3380" s="63" t="s">
        <v>633</v>
      </c>
      <c r="G3380" s="102">
        <f t="shared" ref="G3380:G3417" si="1063">G$2930</f>
        <v>10.18</v>
      </c>
      <c r="H3380" s="99">
        <f t="shared" si="1061"/>
        <v>4703</v>
      </c>
      <c r="I3380" s="61">
        <v>1</v>
      </c>
      <c r="J3380" s="105" t="s">
        <v>649</v>
      </c>
      <c r="K3380" s="104" t="str">
        <f t="shared" si="1062"/>
        <v>2492616071</v>
      </c>
      <c r="L3380" s="68">
        <f t="shared" ref="L3380:L3409" si="1064">L3290</f>
        <v>11145</v>
      </c>
    </row>
    <row r="3381" spans="2:12" ht="14.25" customHeight="1" x14ac:dyDescent="0.15">
      <c r="B3381" s="131" t="s">
        <v>564</v>
      </c>
      <c r="C3381" s="130" t="s">
        <v>356</v>
      </c>
      <c r="D3381" s="35">
        <v>6</v>
      </c>
      <c r="E3381" s="132">
        <v>416</v>
      </c>
      <c r="F3381" s="63" t="s">
        <v>633</v>
      </c>
      <c r="G3381" s="102">
        <f t="shared" si="1063"/>
        <v>10.18</v>
      </c>
      <c r="H3381" s="99">
        <f t="shared" si="1061"/>
        <v>4234</v>
      </c>
      <c r="I3381" s="61">
        <v>1</v>
      </c>
      <c r="J3381" s="105" t="s">
        <v>649</v>
      </c>
      <c r="K3381" s="104" t="str">
        <f t="shared" si="1062"/>
        <v>2492636071</v>
      </c>
      <c r="L3381" s="68">
        <f t="shared" si="1064"/>
        <v>11145</v>
      </c>
    </row>
    <row r="3382" spans="2:12" ht="14.25" customHeight="1" x14ac:dyDescent="0.15">
      <c r="B3382" s="131" t="s">
        <v>565</v>
      </c>
      <c r="C3382" s="130" t="s">
        <v>357</v>
      </c>
      <c r="D3382" s="35">
        <v>5</v>
      </c>
      <c r="E3382" s="132">
        <v>392</v>
      </c>
      <c r="F3382" s="63" t="s">
        <v>633</v>
      </c>
      <c r="G3382" s="102">
        <f t="shared" si="1063"/>
        <v>10.18</v>
      </c>
      <c r="H3382" s="99">
        <f t="shared" si="1061"/>
        <v>3990</v>
      </c>
      <c r="I3382" s="61">
        <v>1</v>
      </c>
      <c r="J3382" s="105" t="s">
        <v>649</v>
      </c>
      <c r="K3382" s="104" t="str">
        <f t="shared" si="1062"/>
        <v>2492655071</v>
      </c>
      <c r="L3382" s="68">
        <f t="shared" si="1064"/>
        <v>12550</v>
      </c>
    </row>
    <row r="3383" spans="2:12" ht="14.25" customHeight="1" x14ac:dyDescent="0.15">
      <c r="B3383" s="131" t="s">
        <v>566</v>
      </c>
      <c r="C3383" s="130" t="s">
        <v>358</v>
      </c>
      <c r="D3383" s="35">
        <v>5</v>
      </c>
      <c r="E3383" s="132">
        <v>353</v>
      </c>
      <c r="F3383" s="63" t="s">
        <v>633</v>
      </c>
      <c r="G3383" s="102">
        <f t="shared" si="1063"/>
        <v>10.18</v>
      </c>
      <c r="H3383" s="99">
        <f t="shared" si="1061"/>
        <v>3593</v>
      </c>
      <c r="I3383" s="61">
        <v>1</v>
      </c>
      <c r="J3383" s="105" t="s">
        <v>649</v>
      </c>
      <c r="K3383" s="104" t="str">
        <f t="shared" si="1062"/>
        <v>2492675071</v>
      </c>
      <c r="L3383" s="68">
        <f t="shared" si="1064"/>
        <v>12550</v>
      </c>
    </row>
    <row r="3384" spans="2:12" ht="14.25" customHeight="1" x14ac:dyDescent="0.15">
      <c r="B3384" s="131" t="s">
        <v>567</v>
      </c>
      <c r="C3384" s="130" t="s">
        <v>359</v>
      </c>
      <c r="D3384" s="35">
        <v>4</v>
      </c>
      <c r="E3384" s="132">
        <v>324</v>
      </c>
      <c r="F3384" s="63" t="s">
        <v>633</v>
      </c>
      <c r="G3384" s="102">
        <f t="shared" si="1063"/>
        <v>10.18</v>
      </c>
      <c r="H3384" s="99">
        <f t="shared" si="1061"/>
        <v>3298</v>
      </c>
      <c r="I3384" s="61">
        <v>1</v>
      </c>
      <c r="J3384" s="105" t="s">
        <v>649</v>
      </c>
      <c r="K3384" s="104" t="str">
        <f t="shared" si="1062"/>
        <v>2492694071</v>
      </c>
      <c r="L3384" s="68">
        <f t="shared" si="1064"/>
        <v>13924</v>
      </c>
    </row>
    <row r="3385" spans="2:12" ht="14.25" customHeight="1" x14ac:dyDescent="0.15">
      <c r="B3385" s="131" t="s">
        <v>568</v>
      </c>
      <c r="C3385" s="130" t="s">
        <v>360</v>
      </c>
      <c r="D3385" s="35">
        <v>4</v>
      </c>
      <c r="E3385" s="132">
        <v>292</v>
      </c>
      <c r="F3385" s="63" t="s">
        <v>633</v>
      </c>
      <c r="G3385" s="102">
        <f t="shared" si="1063"/>
        <v>10.18</v>
      </c>
      <c r="H3385" s="99">
        <f t="shared" si="1061"/>
        <v>2972</v>
      </c>
      <c r="I3385" s="61">
        <v>1</v>
      </c>
      <c r="J3385" s="105" t="s">
        <v>649</v>
      </c>
      <c r="K3385" s="104" t="str">
        <f t="shared" si="1062"/>
        <v>2492714071</v>
      </c>
      <c r="L3385" s="68">
        <f t="shared" si="1064"/>
        <v>13924</v>
      </c>
    </row>
    <row r="3386" spans="2:12" ht="14.25" customHeight="1" x14ac:dyDescent="0.15">
      <c r="B3386" s="131" t="s">
        <v>573</v>
      </c>
      <c r="C3386" s="130" t="s">
        <v>365</v>
      </c>
      <c r="D3386" s="35">
        <v>6</v>
      </c>
      <c r="E3386" s="132">
        <v>301</v>
      </c>
      <c r="F3386" s="63" t="s">
        <v>633</v>
      </c>
      <c r="G3386" s="102">
        <f t="shared" si="1063"/>
        <v>10.18</v>
      </c>
      <c r="H3386" s="99">
        <f t="shared" si="1061"/>
        <v>3064</v>
      </c>
      <c r="I3386" s="61">
        <v>1</v>
      </c>
      <c r="J3386" s="105" t="s">
        <v>649</v>
      </c>
      <c r="K3386" s="104" t="str">
        <f t="shared" si="1062"/>
        <v>2493616071</v>
      </c>
      <c r="L3386" s="68">
        <f t="shared" si="1064"/>
        <v>7612</v>
      </c>
    </row>
    <row r="3387" spans="2:12" ht="14.25" customHeight="1" x14ac:dyDescent="0.15">
      <c r="B3387" s="131" t="s">
        <v>574</v>
      </c>
      <c r="C3387" s="130" t="s">
        <v>366</v>
      </c>
      <c r="D3387" s="35">
        <v>6</v>
      </c>
      <c r="E3387" s="132">
        <v>271</v>
      </c>
      <c r="F3387" s="63" t="s">
        <v>633</v>
      </c>
      <c r="G3387" s="102">
        <f t="shared" si="1063"/>
        <v>10.18</v>
      </c>
      <c r="H3387" s="99">
        <f t="shared" si="1061"/>
        <v>2758</v>
      </c>
      <c r="I3387" s="61">
        <v>1</v>
      </c>
      <c r="J3387" s="105" t="s">
        <v>649</v>
      </c>
      <c r="K3387" s="104" t="str">
        <f t="shared" si="1062"/>
        <v>2493636071</v>
      </c>
      <c r="L3387" s="68">
        <f t="shared" si="1064"/>
        <v>7612</v>
      </c>
    </row>
    <row r="3388" spans="2:12" ht="14.25" customHeight="1" x14ac:dyDescent="0.15">
      <c r="B3388" s="131" t="s">
        <v>575</v>
      </c>
      <c r="C3388" s="130" t="s">
        <v>367</v>
      </c>
      <c r="D3388" s="35">
        <v>5</v>
      </c>
      <c r="E3388" s="132">
        <v>264</v>
      </c>
      <c r="F3388" s="63" t="s">
        <v>633</v>
      </c>
      <c r="G3388" s="102">
        <f t="shared" si="1063"/>
        <v>10.18</v>
      </c>
      <c r="H3388" s="99">
        <f t="shared" si="1061"/>
        <v>2687</v>
      </c>
      <c r="I3388" s="61">
        <v>1</v>
      </c>
      <c r="J3388" s="105" t="s">
        <v>649</v>
      </c>
      <c r="K3388" s="104" t="str">
        <f t="shared" si="1062"/>
        <v>2493655071</v>
      </c>
      <c r="L3388" s="68">
        <f t="shared" si="1064"/>
        <v>8366</v>
      </c>
    </row>
    <row r="3389" spans="2:12" ht="14.25" customHeight="1" x14ac:dyDescent="0.15">
      <c r="B3389" s="131" t="s">
        <v>576</v>
      </c>
      <c r="C3389" s="130" t="s">
        <v>368</v>
      </c>
      <c r="D3389" s="35">
        <v>5</v>
      </c>
      <c r="E3389" s="132">
        <v>238</v>
      </c>
      <c r="F3389" s="63" t="s">
        <v>633</v>
      </c>
      <c r="G3389" s="102">
        <f t="shared" si="1063"/>
        <v>10.18</v>
      </c>
      <c r="H3389" s="99">
        <f t="shared" si="1061"/>
        <v>2422</v>
      </c>
      <c r="I3389" s="61">
        <v>1</v>
      </c>
      <c r="J3389" s="105" t="s">
        <v>649</v>
      </c>
      <c r="K3389" s="104" t="str">
        <f t="shared" si="1062"/>
        <v>2493675071</v>
      </c>
      <c r="L3389" s="68">
        <f t="shared" si="1064"/>
        <v>8366</v>
      </c>
    </row>
    <row r="3390" spans="2:12" ht="14.25" customHeight="1" x14ac:dyDescent="0.15">
      <c r="B3390" s="131" t="s">
        <v>577</v>
      </c>
      <c r="C3390" s="130" t="s">
        <v>369</v>
      </c>
      <c r="D3390" s="35">
        <v>4</v>
      </c>
      <c r="E3390" s="132">
        <v>159</v>
      </c>
      <c r="F3390" s="63" t="s">
        <v>633</v>
      </c>
      <c r="G3390" s="102">
        <f t="shared" si="1063"/>
        <v>10.18</v>
      </c>
      <c r="H3390" s="99">
        <f t="shared" si="1061"/>
        <v>1618</v>
      </c>
      <c r="I3390" s="61">
        <v>1</v>
      </c>
      <c r="J3390" s="105" t="s">
        <v>649</v>
      </c>
      <c r="K3390" s="104" t="str">
        <f t="shared" si="1062"/>
        <v>2493694071</v>
      </c>
      <c r="L3390" s="68">
        <f t="shared" si="1064"/>
        <v>10483</v>
      </c>
    </row>
    <row r="3391" spans="2:12" ht="14.25" customHeight="1" x14ac:dyDescent="0.15">
      <c r="B3391" s="131" t="s">
        <v>578</v>
      </c>
      <c r="C3391" s="130" t="s">
        <v>370</v>
      </c>
      <c r="D3391" s="35">
        <v>4</v>
      </c>
      <c r="E3391" s="132">
        <v>143</v>
      </c>
      <c r="F3391" s="63" t="s">
        <v>633</v>
      </c>
      <c r="G3391" s="102">
        <f t="shared" si="1063"/>
        <v>10.18</v>
      </c>
      <c r="H3391" s="99">
        <f t="shared" si="1061"/>
        <v>1455</v>
      </c>
      <c r="I3391" s="61">
        <v>1</v>
      </c>
      <c r="J3391" s="105" t="s">
        <v>649</v>
      </c>
      <c r="K3391" s="104" t="str">
        <f t="shared" si="1062"/>
        <v>2493714071</v>
      </c>
      <c r="L3391" s="68">
        <f t="shared" si="1064"/>
        <v>10483</v>
      </c>
    </row>
    <row r="3392" spans="2:12" ht="14.25" customHeight="1" x14ac:dyDescent="0.15">
      <c r="B3392" s="131" t="s">
        <v>595</v>
      </c>
      <c r="C3392" s="130" t="s">
        <v>387</v>
      </c>
      <c r="D3392" s="35">
        <v>6</v>
      </c>
      <c r="E3392" s="132">
        <v>582</v>
      </c>
      <c r="F3392" s="63" t="s">
        <v>633</v>
      </c>
      <c r="G3392" s="102">
        <f t="shared" si="1063"/>
        <v>10.18</v>
      </c>
      <c r="H3392" s="99">
        <f t="shared" si="1061"/>
        <v>5924</v>
      </c>
      <c r="I3392" s="61">
        <v>1</v>
      </c>
      <c r="J3392" s="105" t="s">
        <v>649</v>
      </c>
      <c r="K3392" s="104" t="str">
        <f t="shared" si="1062"/>
        <v>2499016071</v>
      </c>
      <c r="L3392" s="68">
        <f t="shared" si="1064"/>
        <v>8702</v>
      </c>
    </row>
    <row r="3393" spans="2:12" ht="14.25" customHeight="1" x14ac:dyDescent="0.15">
      <c r="B3393" s="131" t="s">
        <v>596</v>
      </c>
      <c r="C3393" s="130" t="s">
        <v>388</v>
      </c>
      <c r="D3393" s="35">
        <v>6</v>
      </c>
      <c r="E3393" s="132">
        <v>524</v>
      </c>
      <c r="F3393" s="63" t="s">
        <v>633</v>
      </c>
      <c r="G3393" s="102">
        <f t="shared" si="1063"/>
        <v>10.18</v>
      </c>
      <c r="H3393" s="99">
        <f t="shared" si="1061"/>
        <v>5334</v>
      </c>
      <c r="I3393" s="61">
        <v>1</v>
      </c>
      <c r="J3393" s="105" t="s">
        <v>649</v>
      </c>
      <c r="K3393" s="104" t="str">
        <f t="shared" si="1062"/>
        <v>2499036071</v>
      </c>
      <c r="L3393" s="68">
        <f t="shared" si="1064"/>
        <v>8702</v>
      </c>
    </row>
    <row r="3394" spans="2:12" ht="14.25" customHeight="1" x14ac:dyDescent="0.15">
      <c r="B3394" s="131" t="s">
        <v>597</v>
      </c>
      <c r="C3394" s="130" t="s">
        <v>389</v>
      </c>
      <c r="D3394" s="35">
        <v>5</v>
      </c>
      <c r="E3394" s="132">
        <v>513</v>
      </c>
      <c r="F3394" s="63" t="s">
        <v>633</v>
      </c>
      <c r="G3394" s="102">
        <f t="shared" si="1063"/>
        <v>10.18</v>
      </c>
      <c r="H3394" s="99">
        <f t="shared" si="1061"/>
        <v>5222</v>
      </c>
      <c r="I3394" s="61">
        <v>1</v>
      </c>
      <c r="J3394" s="105" t="s">
        <v>649</v>
      </c>
      <c r="K3394" s="104" t="str">
        <f t="shared" si="1062"/>
        <v>2499055071</v>
      </c>
      <c r="L3394" s="68">
        <f t="shared" si="1064"/>
        <v>10097</v>
      </c>
    </row>
    <row r="3395" spans="2:12" ht="14.25" customHeight="1" x14ac:dyDescent="0.15">
      <c r="B3395" s="131" t="s">
        <v>598</v>
      </c>
      <c r="C3395" s="130" t="s">
        <v>390</v>
      </c>
      <c r="D3395" s="35">
        <v>5</v>
      </c>
      <c r="E3395" s="132">
        <v>462</v>
      </c>
      <c r="F3395" s="63" t="s">
        <v>633</v>
      </c>
      <c r="G3395" s="102">
        <f t="shared" si="1063"/>
        <v>10.18</v>
      </c>
      <c r="H3395" s="99">
        <f t="shared" si="1061"/>
        <v>4703</v>
      </c>
      <c r="I3395" s="61">
        <v>1</v>
      </c>
      <c r="J3395" s="105" t="s">
        <v>649</v>
      </c>
      <c r="K3395" s="104" t="str">
        <f t="shared" si="1062"/>
        <v>2499075071</v>
      </c>
      <c r="L3395" s="68">
        <f t="shared" si="1064"/>
        <v>10097</v>
      </c>
    </row>
    <row r="3396" spans="2:12" ht="14.25" customHeight="1" x14ac:dyDescent="0.15">
      <c r="B3396" s="131" t="s">
        <v>599</v>
      </c>
      <c r="C3396" s="130" t="s">
        <v>391</v>
      </c>
      <c r="D3396" s="35">
        <v>4</v>
      </c>
      <c r="E3396" s="132">
        <v>445</v>
      </c>
      <c r="F3396" s="63" t="s">
        <v>633</v>
      </c>
      <c r="G3396" s="102">
        <f t="shared" si="1063"/>
        <v>10.18</v>
      </c>
      <c r="H3396" s="99">
        <f t="shared" si="1061"/>
        <v>4530</v>
      </c>
      <c r="I3396" s="61">
        <v>1</v>
      </c>
      <c r="J3396" s="105" t="s">
        <v>649</v>
      </c>
      <c r="K3396" s="104" t="str">
        <f t="shared" si="1062"/>
        <v>2499094071</v>
      </c>
      <c r="L3396" s="68">
        <f t="shared" si="1064"/>
        <v>11481</v>
      </c>
    </row>
    <row r="3397" spans="2:12" ht="14.25" customHeight="1" x14ac:dyDescent="0.15">
      <c r="B3397" s="131" t="s">
        <v>600</v>
      </c>
      <c r="C3397" s="130" t="s">
        <v>392</v>
      </c>
      <c r="D3397" s="35">
        <v>4</v>
      </c>
      <c r="E3397" s="132">
        <v>401</v>
      </c>
      <c r="F3397" s="63" t="s">
        <v>633</v>
      </c>
      <c r="G3397" s="102">
        <f t="shared" si="1063"/>
        <v>10.18</v>
      </c>
      <c r="H3397" s="99">
        <f t="shared" si="1061"/>
        <v>4082</v>
      </c>
      <c r="I3397" s="61">
        <v>1</v>
      </c>
      <c r="J3397" s="105" t="s">
        <v>649</v>
      </c>
      <c r="K3397" s="104" t="str">
        <f t="shared" si="1062"/>
        <v>2499114071</v>
      </c>
      <c r="L3397" s="68">
        <f t="shared" si="1064"/>
        <v>11481</v>
      </c>
    </row>
    <row r="3398" spans="2:12" ht="14.25" customHeight="1" x14ac:dyDescent="0.15">
      <c r="B3398" s="131" t="s">
        <v>605</v>
      </c>
      <c r="C3398" s="130" t="s">
        <v>397</v>
      </c>
      <c r="D3398" s="35">
        <v>6</v>
      </c>
      <c r="E3398" s="132">
        <v>422</v>
      </c>
      <c r="F3398" s="63" t="s">
        <v>633</v>
      </c>
      <c r="G3398" s="102">
        <f t="shared" si="1063"/>
        <v>10.18</v>
      </c>
      <c r="H3398" s="99">
        <f t="shared" si="1061"/>
        <v>4295</v>
      </c>
      <c r="I3398" s="61">
        <v>1</v>
      </c>
      <c r="J3398" s="105" t="s">
        <v>649</v>
      </c>
      <c r="K3398" s="104" t="str">
        <f t="shared" si="1062"/>
        <v>2499216071</v>
      </c>
      <c r="L3398" s="68">
        <f t="shared" si="1064"/>
        <v>5160</v>
      </c>
    </row>
    <row r="3399" spans="2:12" ht="14.25" customHeight="1" x14ac:dyDescent="0.15">
      <c r="B3399" s="131" t="s">
        <v>606</v>
      </c>
      <c r="C3399" s="130" t="s">
        <v>398</v>
      </c>
      <c r="D3399" s="35">
        <v>6</v>
      </c>
      <c r="E3399" s="132">
        <v>380</v>
      </c>
      <c r="F3399" s="63" t="s">
        <v>633</v>
      </c>
      <c r="G3399" s="102">
        <f t="shared" si="1063"/>
        <v>10.18</v>
      </c>
      <c r="H3399" s="99">
        <f t="shared" si="1061"/>
        <v>3868</v>
      </c>
      <c r="I3399" s="61">
        <v>1</v>
      </c>
      <c r="J3399" s="105" t="s">
        <v>649</v>
      </c>
      <c r="K3399" s="104" t="str">
        <f t="shared" si="1062"/>
        <v>2499236071</v>
      </c>
      <c r="L3399" s="68">
        <f t="shared" si="1064"/>
        <v>5160</v>
      </c>
    </row>
    <row r="3400" spans="2:12" ht="14.25" customHeight="1" x14ac:dyDescent="0.15">
      <c r="B3400" s="131" t="s">
        <v>607</v>
      </c>
      <c r="C3400" s="130" t="s">
        <v>399</v>
      </c>
      <c r="D3400" s="35">
        <v>5</v>
      </c>
      <c r="E3400" s="132">
        <v>385</v>
      </c>
      <c r="F3400" s="63" t="s">
        <v>633</v>
      </c>
      <c r="G3400" s="102">
        <f t="shared" si="1063"/>
        <v>10.18</v>
      </c>
      <c r="H3400" s="99">
        <f t="shared" si="1061"/>
        <v>3919</v>
      </c>
      <c r="I3400" s="61">
        <v>1</v>
      </c>
      <c r="J3400" s="105" t="s">
        <v>649</v>
      </c>
      <c r="K3400" s="104" t="str">
        <f t="shared" si="1062"/>
        <v>2499255071</v>
      </c>
      <c r="L3400" s="68">
        <f t="shared" si="1064"/>
        <v>5913</v>
      </c>
    </row>
    <row r="3401" spans="2:12" ht="14.25" customHeight="1" x14ac:dyDescent="0.15">
      <c r="B3401" s="131" t="s">
        <v>608</v>
      </c>
      <c r="C3401" s="130" t="s">
        <v>400</v>
      </c>
      <c r="D3401" s="35">
        <v>5</v>
      </c>
      <c r="E3401" s="132">
        <v>347</v>
      </c>
      <c r="F3401" s="63" t="s">
        <v>633</v>
      </c>
      <c r="G3401" s="102">
        <f t="shared" si="1063"/>
        <v>10.18</v>
      </c>
      <c r="H3401" s="99">
        <f t="shared" si="1061"/>
        <v>3532</v>
      </c>
      <c r="I3401" s="61">
        <v>1</v>
      </c>
      <c r="J3401" s="105" t="s">
        <v>649</v>
      </c>
      <c r="K3401" s="104" t="str">
        <f t="shared" si="1062"/>
        <v>2499275071</v>
      </c>
      <c r="L3401" s="68">
        <f t="shared" si="1064"/>
        <v>5913</v>
      </c>
    </row>
    <row r="3402" spans="2:12" ht="14.25" customHeight="1" x14ac:dyDescent="0.15">
      <c r="B3402" s="131" t="s">
        <v>609</v>
      </c>
      <c r="C3402" s="130" t="s">
        <v>401</v>
      </c>
      <c r="D3402" s="35">
        <v>4</v>
      </c>
      <c r="E3402" s="132">
        <v>280</v>
      </c>
      <c r="F3402" s="63" t="s">
        <v>633</v>
      </c>
      <c r="G3402" s="102">
        <f t="shared" si="1063"/>
        <v>10.18</v>
      </c>
      <c r="H3402" s="99">
        <f t="shared" si="1061"/>
        <v>2850</v>
      </c>
      <c r="I3402" s="61">
        <v>1</v>
      </c>
      <c r="J3402" s="105" t="s">
        <v>649</v>
      </c>
      <c r="K3402" s="104" t="str">
        <f t="shared" si="1062"/>
        <v>2499294071</v>
      </c>
      <c r="L3402" s="68">
        <f t="shared" si="1064"/>
        <v>8041</v>
      </c>
    </row>
    <row r="3403" spans="2:12" ht="14.25" customHeight="1" x14ac:dyDescent="0.15">
      <c r="B3403" s="131" t="s">
        <v>610</v>
      </c>
      <c r="C3403" s="130" t="s">
        <v>402</v>
      </c>
      <c r="D3403" s="35">
        <v>4</v>
      </c>
      <c r="E3403" s="132">
        <v>252</v>
      </c>
      <c r="F3403" s="63" t="s">
        <v>633</v>
      </c>
      <c r="G3403" s="102">
        <f t="shared" si="1063"/>
        <v>10.18</v>
      </c>
      <c r="H3403" s="99">
        <f t="shared" si="1061"/>
        <v>2565</v>
      </c>
      <c r="I3403" s="61">
        <v>1</v>
      </c>
      <c r="J3403" s="105" t="s">
        <v>649</v>
      </c>
      <c r="K3403" s="104" t="str">
        <f t="shared" si="1062"/>
        <v>2499314071</v>
      </c>
      <c r="L3403" s="68">
        <f t="shared" si="1064"/>
        <v>8041</v>
      </c>
    </row>
    <row r="3404" spans="2:12" ht="14.25" customHeight="1" x14ac:dyDescent="0.15">
      <c r="B3404" s="131" t="s">
        <v>819</v>
      </c>
      <c r="C3404" s="95" t="s">
        <v>769</v>
      </c>
      <c r="D3404" s="35">
        <v>6</v>
      </c>
      <c r="E3404" s="132">
        <v>554</v>
      </c>
      <c r="F3404" s="63" t="s">
        <v>633</v>
      </c>
      <c r="G3404" s="102">
        <f t="shared" si="1063"/>
        <v>10.18</v>
      </c>
      <c r="H3404" s="99">
        <f t="shared" si="1061"/>
        <v>5639</v>
      </c>
      <c r="I3404" s="61">
        <v>1</v>
      </c>
      <c r="J3404" s="105" t="s">
        <v>649</v>
      </c>
      <c r="K3404" s="104" t="str">
        <f t="shared" si="1062"/>
        <v>2499706071</v>
      </c>
      <c r="L3404" s="68">
        <f t="shared" si="1064"/>
        <v>9282</v>
      </c>
    </row>
    <row r="3405" spans="2:12" ht="14.25" customHeight="1" x14ac:dyDescent="0.15">
      <c r="B3405" s="131" t="s">
        <v>820</v>
      </c>
      <c r="C3405" s="95" t="s">
        <v>770</v>
      </c>
      <c r="D3405" s="35">
        <v>6</v>
      </c>
      <c r="E3405" s="132">
        <v>499</v>
      </c>
      <c r="F3405" s="63" t="s">
        <v>633</v>
      </c>
      <c r="G3405" s="102">
        <f t="shared" si="1063"/>
        <v>10.18</v>
      </c>
      <c r="H3405" s="99">
        <f t="shared" si="1061"/>
        <v>5079</v>
      </c>
      <c r="I3405" s="61">
        <v>1</v>
      </c>
      <c r="J3405" s="105" t="s">
        <v>649</v>
      </c>
      <c r="K3405" s="104" t="str">
        <f t="shared" si="1062"/>
        <v>2499716071</v>
      </c>
      <c r="L3405" s="68">
        <f t="shared" si="1064"/>
        <v>9282</v>
      </c>
    </row>
    <row r="3406" spans="2:12" ht="14.25" customHeight="1" x14ac:dyDescent="0.15">
      <c r="B3406" s="131" t="s">
        <v>821</v>
      </c>
      <c r="C3406" s="95" t="s">
        <v>771</v>
      </c>
      <c r="D3406" s="35">
        <v>5</v>
      </c>
      <c r="E3406" s="132">
        <v>489</v>
      </c>
      <c r="F3406" s="63" t="s">
        <v>633</v>
      </c>
      <c r="G3406" s="102">
        <f t="shared" si="1063"/>
        <v>10.18</v>
      </c>
      <c r="H3406" s="99">
        <f t="shared" si="1061"/>
        <v>4978</v>
      </c>
      <c r="I3406" s="61">
        <v>1</v>
      </c>
      <c r="J3406" s="105" t="s">
        <v>649</v>
      </c>
      <c r="K3406" s="104" t="str">
        <f t="shared" si="1062"/>
        <v>2499725071</v>
      </c>
      <c r="L3406" s="68">
        <f t="shared" si="1064"/>
        <v>10596</v>
      </c>
    </row>
    <row r="3407" spans="2:12" ht="14.25" customHeight="1" x14ac:dyDescent="0.15">
      <c r="B3407" s="131" t="s">
        <v>822</v>
      </c>
      <c r="C3407" s="95" t="s">
        <v>772</v>
      </c>
      <c r="D3407" s="35">
        <v>5</v>
      </c>
      <c r="E3407" s="132">
        <v>440</v>
      </c>
      <c r="F3407" s="63" t="s">
        <v>633</v>
      </c>
      <c r="G3407" s="102">
        <f t="shared" si="1063"/>
        <v>10.18</v>
      </c>
      <c r="H3407" s="99">
        <f t="shared" si="1061"/>
        <v>4479</v>
      </c>
      <c r="I3407" s="61">
        <v>1</v>
      </c>
      <c r="J3407" s="105" t="s">
        <v>649</v>
      </c>
      <c r="K3407" s="104" t="str">
        <f t="shared" si="1062"/>
        <v>2499735071</v>
      </c>
      <c r="L3407" s="68">
        <f t="shared" si="1064"/>
        <v>10596</v>
      </c>
    </row>
    <row r="3408" spans="2:12" ht="14.25" customHeight="1" x14ac:dyDescent="0.15">
      <c r="B3408" s="131" t="s">
        <v>823</v>
      </c>
      <c r="C3408" s="95" t="s">
        <v>773</v>
      </c>
      <c r="D3408" s="35">
        <v>4</v>
      </c>
      <c r="E3408" s="132">
        <v>423</v>
      </c>
      <c r="F3408" s="63" t="s">
        <v>633</v>
      </c>
      <c r="G3408" s="102">
        <f t="shared" si="1063"/>
        <v>10.18</v>
      </c>
      <c r="H3408" s="99">
        <f t="shared" si="1061"/>
        <v>4306</v>
      </c>
      <c r="I3408" s="61">
        <v>1</v>
      </c>
      <c r="J3408" s="105" t="s">
        <v>649</v>
      </c>
      <c r="K3408" s="104" t="str">
        <f t="shared" si="1062"/>
        <v>2499744071</v>
      </c>
      <c r="L3408" s="68">
        <f t="shared" si="1064"/>
        <v>11919</v>
      </c>
    </row>
    <row r="3409" spans="1:13" ht="14.25" customHeight="1" x14ac:dyDescent="0.15">
      <c r="B3409" s="131" t="s">
        <v>824</v>
      </c>
      <c r="C3409" s="95" t="s">
        <v>774</v>
      </c>
      <c r="D3409" s="35">
        <v>4</v>
      </c>
      <c r="E3409" s="132">
        <v>381</v>
      </c>
      <c r="F3409" s="63" t="s">
        <v>633</v>
      </c>
      <c r="G3409" s="102">
        <f t="shared" si="1063"/>
        <v>10.18</v>
      </c>
      <c r="H3409" s="99">
        <f t="shared" si="1061"/>
        <v>3878</v>
      </c>
      <c r="I3409" s="61">
        <v>1</v>
      </c>
      <c r="J3409" s="105" t="s">
        <v>649</v>
      </c>
      <c r="K3409" s="104" t="str">
        <f t="shared" si="1062"/>
        <v>2499754071</v>
      </c>
      <c r="L3409" s="68">
        <f t="shared" si="1064"/>
        <v>11919</v>
      </c>
    </row>
    <row r="3410" spans="1:13" ht="14.25" customHeight="1" x14ac:dyDescent="0.15">
      <c r="B3410" s="94" t="s">
        <v>653</v>
      </c>
      <c r="C3410" s="35" t="s">
        <v>642</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654</v>
      </c>
      <c r="C3411" s="35" t="s">
        <v>643</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655</v>
      </c>
      <c r="C3412" s="35" t="s">
        <v>644</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656</v>
      </c>
      <c r="C3413" s="35" t="s">
        <v>645</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657</v>
      </c>
      <c r="C3414" s="35" t="s">
        <v>646</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658</v>
      </c>
      <c r="C3415" s="35" t="s">
        <v>647</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659</v>
      </c>
      <c r="C3416" s="35" t="s">
        <v>652</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660</v>
      </c>
      <c r="C3417" s="35" t="s">
        <v>648</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419</v>
      </c>
      <c r="C3419" s="130" t="s">
        <v>169</v>
      </c>
      <c r="D3419" s="130">
        <v>6</v>
      </c>
      <c r="E3419" s="132">
        <v>831</v>
      </c>
      <c r="F3419" s="63" t="s">
        <v>651</v>
      </c>
      <c r="G3419" s="102">
        <f>G$3418</f>
        <v>10</v>
      </c>
      <c r="H3419" s="99">
        <f t="shared" ref="H3419:H3482" si="1068">ROUNDDOWN(E3419*G3419,0)</f>
        <v>8310</v>
      </c>
      <c r="I3419" s="61">
        <v>2</v>
      </c>
      <c r="J3419" s="105" t="s">
        <v>649</v>
      </c>
      <c r="K3419" s="104" t="str">
        <f>B3419&amp;D3419&amp;F3419&amp;I3419</f>
        <v>2411526202</v>
      </c>
      <c r="L3419" s="68">
        <f>L3418</f>
        <v>3330</v>
      </c>
    </row>
    <row r="3420" spans="1:13" ht="14.25" customHeight="1" x14ac:dyDescent="0.15">
      <c r="B3420" s="131" t="s">
        <v>65</v>
      </c>
      <c r="C3420" s="130" t="s">
        <v>170</v>
      </c>
      <c r="D3420" s="130">
        <v>5</v>
      </c>
      <c r="E3420" s="132">
        <v>784</v>
      </c>
      <c r="F3420" s="63" t="s">
        <v>651</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420</v>
      </c>
      <c r="C3421" s="130" t="s">
        <v>171</v>
      </c>
      <c r="D3421" s="130">
        <v>5</v>
      </c>
      <c r="E3421" s="132">
        <v>706</v>
      </c>
      <c r="F3421" s="63" t="s">
        <v>651</v>
      </c>
      <c r="G3421" s="102">
        <f t="shared" si="1069"/>
        <v>10</v>
      </c>
      <c r="H3421" s="99">
        <f t="shared" si="1068"/>
        <v>7060</v>
      </c>
      <c r="I3421" s="61">
        <v>2</v>
      </c>
      <c r="J3421" s="105" t="s">
        <v>649</v>
      </c>
      <c r="K3421" s="104" t="str">
        <f>B3421&amp;D3421&amp;F3421&amp;I3421</f>
        <v>2411555202</v>
      </c>
      <c r="L3421" s="68">
        <f t="shared" ref="L3421" si="1071">L3420</f>
        <v>2850</v>
      </c>
    </row>
    <row r="3422" spans="1:13" ht="14.25" customHeight="1" x14ac:dyDescent="0.15">
      <c r="B3422" s="131" t="s">
        <v>66</v>
      </c>
      <c r="C3422" s="130" t="s">
        <v>172</v>
      </c>
      <c r="D3422" s="130">
        <v>4</v>
      </c>
      <c r="E3422" s="132">
        <v>648</v>
      </c>
      <c r="F3422" s="63" t="s">
        <v>651</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421</v>
      </c>
      <c r="C3423" s="130" t="s">
        <v>173</v>
      </c>
      <c r="D3423" s="130">
        <v>4</v>
      </c>
      <c r="E3423" s="132">
        <v>583</v>
      </c>
      <c r="F3423" s="63" t="s">
        <v>651</v>
      </c>
      <c r="G3423" s="102">
        <f t="shared" si="1069"/>
        <v>10</v>
      </c>
      <c r="H3423" s="99">
        <f t="shared" si="1068"/>
        <v>5830</v>
      </c>
      <c r="I3423" s="61">
        <v>2</v>
      </c>
      <c r="J3423" s="105" t="s">
        <v>649</v>
      </c>
      <c r="K3423" s="104" t="str">
        <f t="shared" si="1072"/>
        <v>2411584202</v>
      </c>
      <c r="L3423" s="68">
        <f t="shared" ref="L3423" si="1074">L3422</f>
        <v>2370</v>
      </c>
    </row>
    <row r="3424" spans="1:13" ht="14.25" customHeight="1" x14ac:dyDescent="0.15">
      <c r="B3424" s="131" t="s">
        <v>67</v>
      </c>
      <c r="C3424" s="130" t="s">
        <v>174</v>
      </c>
      <c r="D3424" s="130">
        <v>3</v>
      </c>
      <c r="E3424" s="132">
        <v>583</v>
      </c>
      <c r="F3424" s="63" t="s">
        <v>651</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422</v>
      </c>
      <c r="C3425" s="130" t="s">
        <v>175</v>
      </c>
      <c r="D3425" s="130">
        <v>3</v>
      </c>
      <c r="E3425" s="132">
        <v>525</v>
      </c>
      <c r="F3425" s="63" t="s">
        <v>651</v>
      </c>
      <c r="G3425" s="102">
        <f t="shared" si="1069"/>
        <v>10</v>
      </c>
      <c r="H3425" s="99">
        <f t="shared" si="1068"/>
        <v>5250</v>
      </c>
      <c r="I3425" s="61">
        <v>2</v>
      </c>
      <c r="J3425" s="105" t="s">
        <v>649</v>
      </c>
      <c r="K3425" s="104" t="str">
        <f t="shared" si="1072"/>
        <v>2411613202</v>
      </c>
      <c r="L3425" s="68">
        <f t="shared" ref="L3425" si="1076">L3424</f>
        <v>2150</v>
      </c>
    </row>
    <row r="3426" spans="2:12" ht="14.25" customHeight="1" x14ac:dyDescent="0.15">
      <c r="B3426" s="131" t="s">
        <v>68</v>
      </c>
      <c r="C3426" s="130" t="s">
        <v>176</v>
      </c>
      <c r="D3426" s="130">
        <v>2</v>
      </c>
      <c r="E3426" s="132">
        <v>509</v>
      </c>
      <c r="F3426" s="63" t="s">
        <v>651</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423</v>
      </c>
      <c r="C3427" s="130" t="s">
        <v>177</v>
      </c>
      <c r="D3427" s="130">
        <v>2</v>
      </c>
      <c r="E3427" s="132">
        <v>458</v>
      </c>
      <c r="F3427" s="63" t="s">
        <v>651</v>
      </c>
      <c r="G3427" s="102">
        <f t="shared" si="1069"/>
        <v>10</v>
      </c>
      <c r="H3427" s="99">
        <f t="shared" si="1068"/>
        <v>4580</v>
      </c>
      <c r="I3427" s="61">
        <v>2</v>
      </c>
      <c r="J3427" s="105" t="s">
        <v>649</v>
      </c>
      <c r="K3427" s="104" t="str">
        <f t="shared" si="1072"/>
        <v>2411642202</v>
      </c>
      <c r="L3427" s="68">
        <f t="shared" ref="L3427" si="1078">L3426</f>
        <v>1900</v>
      </c>
    </row>
    <row r="3428" spans="2:12" ht="14.25" customHeight="1" x14ac:dyDescent="0.15">
      <c r="B3428" s="131" t="s">
        <v>68</v>
      </c>
      <c r="C3428" s="130" t="s">
        <v>684</v>
      </c>
      <c r="D3428" s="130">
        <v>1</v>
      </c>
      <c r="E3428" s="132">
        <v>509</v>
      </c>
      <c r="F3428" s="63" t="s">
        <v>651</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423</v>
      </c>
      <c r="C3429" s="130" t="s">
        <v>685</v>
      </c>
      <c r="D3429" s="130">
        <v>1</v>
      </c>
      <c r="E3429" s="132">
        <v>458</v>
      </c>
      <c r="F3429" s="63" t="s">
        <v>651</v>
      </c>
      <c r="G3429" s="102">
        <f t="shared" si="1069"/>
        <v>10</v>
      </c>
      <c r="H3429" s="99">
        <f t="shared" si="1068"/>
        <v>4580</v>
      </c>
      <c r="I3429" s="61">
        <v>2</v>
      </c>
      <c r="J3429" s="105" t="s">
        <v>649</v>
      </c>
      <c r="K3429" s="104" t="str">
        <f t="shared" si="1072"/>
        <v>2411641202</v>
      </c>
      <c r="L3429" s="68">
        <f t="shared" ref="L3429" si="1080">L3428</f>
        <v>490</v>
      </c>
    </row>
    <row r="3430" spans="2:12" ht="14.25" customHeight="1" x14ac:dyDescent="0.15">
      <c r="B3430" s="131" t="s">
        <v>69</v>
      </c>
      <c r="C3430" s="130" t="s">
        <v>178</v>
      </c>
      <c r="D3430" s="130">
        <v>6</v>
      </c>
      <c r="E3430" s="132">
        <v>602</v>
      </c>
      <c r="F3430" s="63" t="s">
        <v>651</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424</v>
      </c>
      <c r="C3431" s="130" t="s">
        <v>179</v>
      </c>
      <c r="D3431" s="130">
        <v>6</v>
      </c>
      <c r="E3431" s="132">
        <v>542</v>
      </c>
      <c r="F3431" s="63" t="s">
        <v>651</v>
      </c>
      <c r="G3431" s="102">
        <f t="shared" si="1069"/>
        <v>10</v>
      </c>
      <c r="H3431" s="99">
        <f t="shared" si="1068"/>
        <v>5420</v>
      </c>
      <c r="I3431" s="61">
        <v>2</v>
      </c>
      <c r="J3431" s="105" t="s">
        <v>649</v>
      </c>
      <c r="K3431" s="104" t="str">
        <f t="shared" si="1072"/>
        <v>2411676202</v>
      </c>
      <c r="L3431" s="68">
        <f t="shared" ref="L3431" si="1082">L3430</f>
        <v>2400</v>
      </c>
    </row>
    <row r="3432" spans="2:12" ht="14.25" customHeight="1" x14ac:dyDescent="0.15">
      <c r="B3432" s="131" t="s">
        <v>70</v>
      </c>
      <c r="C3432" s="130" t="s">
        <v>180</v>
      </c>
      <c r="D3432" s="130">
        <v>5</v>
      </c>
      <c r="E3432" s="132">
        <v>527</v>
      </c>
      <c r="F3432" s="63" t="s">
        <v>651</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425</v>
      </c>
      <c r="C3433" s="130" t="s">
        <v>181</v>
      </c>
      <c r="D3433" s="130">
        <v>5</v>
      </c>
      <c r="E3433" s="132">
        <v>474</v>
      </c>
      <c r="F3433" s="63" t="s">
        <v>651</v>
      </c>
      <c r="G3433" s="102">
        <f t="shared" si="1069"/>
        <v>10</v>
      </c>
      <c r="H3433" s="99">
        <f t="shared" si="1068"/>
        <v>4740</v>
      </c>
      <c r="I3433" s="61">
        <v>2</v>
      </c>
      <c r="J3433" s="105" t="s">
        <v>649</v>
      </c>
      <c r="K3433" s="104" t="str">
        <f t="shared" si="1072"/>
        <v>2411705202</v>
      </c>
      <c r="L3433" s="68">
        <f t="shared" ref="L3433" si="1084">L3432</f>
        <v>1900</v>
      </c>
    </row>
    <row r="3434" spans="2:12" ht="14.25" customHeight="1" x14ac:dyDescent="0.15">
      <c r="B3434" s="131" t="s">
        <v>71</v>
      </c>
      <c r="C3434" s="130" t="s">
        <v>182</v>
      </c>
      <c r="D3434" s="130">
        <v>4</v>
      </c>
      <c r="E3434" s="132">
        <v>318</v>
      </c>
      <c r="F3434" s="63" t="s">
        <v>651</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426</v>
      </c>
      <c r="C3435" s="130" t="s">
        <v>183</v>
      </c>
      <c r="D3435" s="130">
        <v>4</v>
      </c>
      <c r="E3435" s="132">
        <v>286</v>
      </c>
      <c r="F3435" s="63" t="s">
        <v>651</v>
      </c>
      <c r="G3435" s="102">
        <f t="shared" si="1069"/>
        <v>10</v>
      </c>
      <c r="H3435" s="99">
        <f t="shared" si="1068"/>
        <v>2860</v>
      </c>
      <c r="I3435" s="61">
        <v>2</v>
      </c>
      <c r="J3435" s="105" t="s">
        <v>649</v>
      </c>
      <c r="K3435" s="104" t="str">
        <f t="shared" si="1072"/>
        <v>2411734202</v>
      </c>
      <c r="L3435" s="68">
        <f t="shared" ref="L3435" si="1086">L3434</f>
        <v>2760</v>
      </c>
    </row>
    <row r="3436" spans="2:12" ht="14.25" customHeight="1" x14ac:dyDescent="0.15">
      <c r="B3436" s="131" t="s">
        <v>72</v>
      </c>
      <c r="C3436" s="130" t="s">
        <v>184</v>
      </c>
      <c r="D3436" s="130">
        <v>3</v>
      </c>
      <c r="E3436" s="132">
        <v>240</v>
      </c>
      <c r="F3436" s="63" t="s">
        <v>651</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427</v>
      </c>
      <c r="C3437" s="130" t="s">
        <v>185</v>
      </c>
      <c r="D3437" s="130">
        <v>3</v>
      </c>
      <c r="E3437" s="132">
        <v>216</v>
      </c>
      <c r="F3437" s="63" t="s">
        <v>651</v>
      </c>
      <c r="G3437" s="102">
        <f t="shared" si="1069"/>
        <v>10</v>
      </c>
      <c r="H3437" s="99">
        <f t="shared" si="1068"/>
        <v>2160</v>
      </c>
      <c r="I3437" s="61">
        <v>2</v>
      </c>
      <c r="J3437" s="105" t="s">
        <v>649</v>
      </c>
      <c r="K3437" s="104" t="str">
        <f t="shared" si="1072"/>
        <v>2411763202</v>
      </c>
      <c r="L3437" s="68">
        <f t="shared" ref="L3437" si="1088">L3436</f>
        <v>2950</v>
      </c>
    </row>
    <row r="3438" spans="2:12" ht="14.25" customHeight="1" x14ac:dyDescent="0.15">
      <c r="B3438" s="131" t="s">
        <v>73</v>
      </c>
      <c r="C3438" s="130" t="s">
        <v>186</v>
      </c>
      <c r="D3438" s="130">
        <v>2</v>
      </c>
      <c r="E3438" s="132">
        <v>173</v>
      </c>
      <c r="F3438" s="63" t="s">
        <v>651</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428</v>
      </c>
      <c r="C3439" s="130" t="s">
        <v>187</v>
      </c>
      <c r="D3439" s="130">
        <v>2</v>
      </c>
      <c r="E3439" s="132">
        <v>156</v>
      </c>
      <c r="F3439" s="63" t="s">
        <v>651</v>
      </c>
      <c r="G3439" s="102">
        <f t="shared" si="1069"/>
        <v>10</v>
      </c>
      <c r="H3439" s="99">
        <f t="shared" si="1068"/>
        <v>1560</v>
      </c>
      <c r="I3439" s="61">
        <v>2</v>
      </c>
      <c r="J3439" s="105" t="s">
        <v>649</v>
      </c>
      <c r="K3439" s="104" t="str">
        <f t="shared" si="1072"/>
        <v>2411792202</v>
      </c>
      <c r="L3439" s="68">
        <f t="shared" ref="L3439" si="1090">L3438</f>
        <v>2970</v>
      </c>
    </row>
    <row r="3440" spans="2:12" ht="14.25" customHeight="1" x14ac:dyDescent="0.15">
      <c r="B3440" s="131" t="s">
        <v>73</v>
      </c>
      <c r="C3440" s="130" t="s">
        <v>686</v>
      </c>
      <c r="D3440" s="130">
        <v>1</v>
      </c>
      <c r="E3440" s="132">
        <v>173</v>
      </c>
      <c r="F3440" s="63" t="s">
        <v>651</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428</v>
      </c>
      <c r="C3441" s="130" t="s">
        <v>687</v>
      </c>
      <c r="D3441" s="130">
        <v>1</v>
      </c>
      <c r="E3441" s="132">
        <v>156</v>
      </c>
      <c r="F3441" s="63" t="s">
        <v>651</v>
      </c>
      <c r="G3441" s="102">
        <f t="shared" si="1069"/>
        <v>10</v>
      </c>
      <c r="H3441" s="99">
        <f t="shared" si="1068"/>
        <v>1560</v>
      </c>
      <c r="I3441" s="61">
        <v>2</v>
      </c>
      <c r="J3441" s="105" t="s">
        <v>649</v>
      </c>
      <c r="K3441" s="104" t="str">
        <f t="shared" si="1072"/>
        <v>2411791202</v>
      </c>
      <c r="L3441" s="68">
        <f t="shared" ref="L3441" si="1092">L3440</f>
        <v>250</v>
      </c>
    </row>
    <row r="3442" spans="2:12" ht="14.25" customHeight="1" x14ac:dyDescent="0.15">
      <c r="B3442" s="131" t="s">
        <v>74</v>
      </c>
      <c r="C3442" s="130" t="s">
        <v>188</v>
      </c>
      <c r="D3442" s="130">
        <v>3</v>
      </c>
      <c r="E3442" s="132">
        <v>784</v>
      </c>
      <c r="F3442" s="63" t="s">
        <v>651</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429</v>
      </c>
      <c r="C3443" s="130" t="s">
        <v>189</v>
      </c>
      <c r="D3443" s="130">
        <v>3</v>
      </c>
      <c r="E3443" s="132">
        <v>706</v>
      </c>
      <c r="F3443" s="63" t="s">
        <v>651</v>
      </c>
      <c r="G3443" s="102">
        <f t="shared" si="1069"/>
        <v>10</v>
      </c>
      <c r="H3443" s="99">
        <f t="shared" si="1068"/>
        <v>7060</v>
      </c>
      <c r="I3443" s="61">
        <v>2</v>
      </c>
      <c r="J3443" s="105" t="s">
        <v>649</v>
      </c>
      <c r="K3443" s="104" t="str">
        <f t="shared" si="1072"/>
        <v>2411823202</v>
      </c>
      <c r="L3443" s="68">
        <f t="shared" ref="L3443" si="1094">L3442</f>
        <v>2850</v>
      </c>
    </row>
    <row r="3444" spans="2:12" ht="14.25" customHeight="1" x14ac:dyDescent="0.15">
      <c r="B3444" s="131" t="s">
        <v>75</v>
      </c>
      <c r="C3444" s="130" t="s">
        <v>190</v>
      </c>
      <c r="D3444" s="130">
        <v>2</v>
      </c>
      <c r="E3444" s="132">
        <v>615</v>
      </c>
      <c r="F3444" s="63" t="s">
        <v>651</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430</v>
      </c>
      <c r="C3445" s="130" t="s">
        <v>191</v>
      </c>
      <c r="D3445" s="130">
        <v>2</v>
      </c>
      <c r="E3445" s="132">
        <v>554</v>
      </c>
      <c r="F3445" s="63" t="s">
        <v>651</v>
      </c>
      <c r="G3445" s="102">
        <f t="shared" si="1069"/>
        <v>10</v>
      </c>
      <c r="H3445" s="99">
        <f t="shared" si="1068"/>
        <v>5540</v>
      </c>
      <c r="I3445" s="61">
        <v>2</v>
      </c>
      <c r="J3445" s="105" t="s">
        <v>649</v>
      </c>
      <c r="K3445" s="104" t="str">
        <f t="shared" si="1072"/>
        <v>2411852202</v>
      </c>
      <c r="L3445" s="68">
        <f t="shared" ref="L3445" si="1096">L3444</f>
        <v>1830</v>
      </c>
    </row>
    <row r="3446" spans="2:12" ht="14.25" customHeight="1" x14ac:dyDescent="0.15">
      <c r="B3446" s="131" t="s">
        <v>76</v>
      </c>
      <c r="C3446" s="130" t="s">
        <v>192</v>
      </c>
      <c r="D3446" s="130">
        <v>1</v>
      </c>
      <c r="E3446" s="132">
        <v>509</v>
      </c>
      <c r="F3446" s="63" t="s">
        <v>651</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431</v>
      </c>
      <c r="C3447" s="130" t="s">
        <v>193</v>
      </c>
      <c r="D3447" s="130">
        <v>1</v>
      </c>
      <c r="E3447" s="132">
        <v>458</v>
      </c>
      <c r="F3447" s="63" t="s">
        <v>651</v>
      </c>
      <c r="G3447" s="102">
        <f t="shared" si="1069"/>
        <v>10</v>
      </c>
      <c r="H3447" s="99">
        <f t="shared" si="1068"/>
        <v>4580</v>
      </c>
      <c r="I3447" s="61">
        <v>2</v>
      </c>
      <c r="J3447" s="105" t="s">
        <v>649</v>
      </c>
      <c r="K3447" s="104" t="str">
        <f t="shared" si="1072"/>
        <v>2411881202</v>
      </c>
      <c r="L3447" s="68">
        <f t="shared" ref="L3447" si="1098">L3446</f>
        <v>490</v>
      </c>
    </row>
    <row r="3448" spans="2:12" ht="14.25" customHeight="1" x14ac:dyDescent="0.15">
      <c r="B3448" s="131" t="s">
        <v>77</v>
      </c>
      <c r="C3448" s="130" t="s">
        <v>194</v>
      </c>
      <c r="D3448" s="130">
        <v>3</v>
      </c>
      <c r="E3448" s="132">
        <v>527</v>
      </c>
      <c r="F3448" s="63" t="s">
        <v>651</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432</v>
      </c>
      <c r="C3449" s="130" t="s">
        <v>195</v>
      </c>
      <c r="D3449" s="130">
        <v>3</v>
      </c>
      <c r="E3449" s="132">
        <v>474</v>
      </c>
      <c r="F3449" s="63" t="s">
        <v>651</v>
      </c>
      <c r="G3449" s="102">
        <f t="shared" si="1069"/>
        <v>10</v>
      </c>
      <c r="H3449" s="99">
        <f t="shared" si="1068"/>
        <v>4740</v>
      </c>
      <c r="I3449" s="61">
        <v>2</v>
      </c>
      <c r="J3449" s="105" t="s">
        <v>649</v>
      </c>
      <c r="K3449" s="104" t="str">
        <f t="shared" si="1072"/>
        <v>2411913202</v>
      </c>
      <c r="L3449" s="68">
        <f t="shared" ref="L3449" si="1100">L3448</f>
        <v>1900</v>
      </c>
    </row>
    <row r="3450" spans="2:12" ht="14.25" customHeight="1" x14ac:dyDescent="0.15">
      <c r="B3450" s="131" t="s">
        <v>78</v>
      </c>
      <c r="C3450" s="130" t="s">
        <v>196</v>
      </c>
      <c r="D3450" s="130">
        <v>2</v>
      </c>
      <c r="E3450" s="132">
        <v>279</v>
      </c>
      <c r="F3450" s="63" t="s">
        <v>651</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433</v>
      </c>
      <c r="C3451" s="130" t="s">
        <v>197</v>
      </c>
      <c r="D3451" s="130">
        <v>2</v>
      </c>
      <c r="E3451" s="132">
        <v>251</v>
      </c>
      <c r="F3451" s="63" t="s">
        <v>651</v>
      </c>
      <c r="G3451" s="102">
        <f t="shared" si="1069"/>
        <v>10</v>
      </c>
      <c r="H3451" s="99">
        <f t="shared" si="1068"/>
        <v>2510</v>
      </c>
      <c r="I3451" s="61">
        <v>2</v>
      </c>
      <c r="J3451" s="105" t="s">
        <v>649</v>
      </c>
      <c r="K3451" s="104" t="str">
        <f t="shared" si="1072"/>
        <v>2411942202</v>
      </c>
      <c r="L3451" s="68">
        <f t="shared" ref="L3451" si="1102">L3450</f>
        <v>2570</v>
      </c>
    </row>
    <row r="3452" spans="2:12" ht="14.25" customHeight="1" x14ac:dyDescent="0.15">
      <c r="B3452" s="131" t="s">
        <v>79</v>
      </c>
      <c r="C3452" s="130" t="s">
        <v>198</v>
      </c>
      <c r="D3452" s="130">
        <v>1</v>
      </c>
      <c r="E3452" s="132">
        <v>173</v>
      </c>
      <c r="F3452" s="63" t="s">
        <v>651</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434</v>
      </c>
      <c r="C3453" s="130" t="s">
        <v>199</v>
      </c>
      <c r="D3453" s="130">
        <v>1</v>
      </c>
      <c r="E3453" s="132">
        <v>156</v>
      </c>
      <c r="F3453" s="63" t="s">
        <v>651</v>
      </c>
      <c r="G3453" s="102">
        <f t="shared" si="1069"/>
        <v>10</v>
      </c>
      <c r="H3453" s="99">
        <f t="shared" si="1068"/>
        <v>1560</v>
      </c>
      <c r="I3453" s="61">
        <v>2</v>
      </c>
      <c r="J3453" s="105" t="s">
        <v>649</v>
      </c>
      <c r="K3453" s="104" t="str">
        <f t="shared" si="1072"/>
        <v>2411971202</v>
      </c>
      <c r="L3453" s="68">
        <f t="shared" ref="L3453" si="1104">L3452</f>
        <v>250</v>
      </c>
    </row>
    <row r="3454" spans="2:12" ht="14.25" customHeight="1" x14ac:dyDescent="0.15">
      <c r="B3454" s="131" t="s">
        <v>435</v>
      </c>
      <c r="C3454" s="130" t="s">
        <v>200</v>
      </c>
      <c r="D3454" s="130">
        <v>6</v>
      </c>
      <c r="E3454" s="132">
        <v>1164</v>
      </c>
      <c r="F3454" s="63" t="s">
        <v>651</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436</v>
      </c>
      <c r="C3455" s="130" t="s">
        <v>201</v>
      </c>
      <c r="D3455" s="130">
        <v>6</v>
      </c>
      <c r="E3455" s="132">
        <v>1048</v>
      </c>
      <c r="F3455" s="63" t="s">
        <v>651</v>
      </c>
      <c r="G3455" s="102">
        <f t="shared" si="1069"/>
        <v>10</v>
      </c>
      <c r="H3455" s="99">
        <f t="shared" si="1068"/>
        <v>10480</v>
      </c>
      <c r="I3455" s="61">
        <v>2</v>
      </c>
      <c r="J3455" s="105" t="s">
        <v>649</v>
      </c>
      <c r="K3455" s="104" t="str">
        <f t="shared" si="1072"/>
        <v>2418036202</v>
      </c>
      <c r="L3455" s="68">
        <f t="shared" ref="L3455" si="1106">L3454</f>
        <v>3330</v>
      </c>
    </row>
    <row r="3456" spans="2:12" ht="14.25" customHeight="1" x14ac:dyDescent="0.15">
      <c r="B3456" s="131" t="s">
        <v>437</v>
      </c>
      <c r="C3456" s="130" t="s">
        <v>202</v>
      </c>
      <c r="D3456" s="130">
        <v>5</v>
      </c>
      <c r="E3456" s="132">
        <v>1026</v>
      </c>
      <c r="F3456" s="63" t="s">
        <v>651</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438</v>
      </c>
      <c r="C3457" s="130" t="s">
        <v>203</v>
      </c>
      <c r="D3457" s="130">
        <v>5</v>
      </c>
      <c r="E3457" s="132">
        <v>923</v>
      </c>
      <c r="F3457" s="63" t="s">
        <v>651</v>
      </c>
      <c r="G3457" s="102">
        <f t="shared" si="1069"/>
        <v>10</v>
      </c>
      <c r="H3457" s="99">
        <f t="shared" si="1068"/>
        <v>9230</v>
      </c>
      <c r="I3457" s="61">
        <v>2</v>
      </c>
      <c r="J3457" s="105" t="s">
        <v>649</v>
      </c>
      <c r="K3457" s="104" t="str">
        <f t="shared" si="1072"/>
        <v>2418075202</v>
      </c>
      <c r="L3457" s="68">
        <f t="shared" ref="L3457" si="1108">L3456</f>
        <v>2850</v>
      </c>
    </row>
    <row r="3458" spans="2:12" ht="14.25" customHeight="1" x14ac:dyDescent="0.15">
      <c r="B3458" s="131" t="s">
        <v>439</v>
      </c>
      <c r="C3458" s="130" t="s">
        <v>204</v>
      </c>
      <c r="D3458" s="130">
        <v>4</v>
      </c>
      <c r="E3458" s="132">
        <v>889</v>
      </c>
      <c r="F3458" s="63" t="s">
        <v>651</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440</v>
      </c>
      <c r="C3459" s="130" t="s">
        <v>205</v>
      </c>
      <c r="D3459" s="130">
        <v>4</v>
      </c>
      <c r="E3459" s="132">
        <v>800</v>
      </c>
      <c r="F3459" s="63" t="s">
        <v>651</v>
      </c>
      <c r="G3459" s="102">
        <f t="shared" si="1069"/>
        <v>10</v>
      </c>
      <c r="H3459" s="99">
        <f t="shared" si="1068"/>
        <v>8000</v>
      </c>
      <c r="I3459" s="61">
        <v>2</v>
      </c>
      <c r="J3459" s="105" t="s">
        <v>649</v>
      </c>
      <c r="K3459" s="104" t="str">
        <f t="shared" si="1072"/>
        <v>2418114202</v>
      </c>
      <c r="L3459" s="68">
        <f t="shared" ref="L3459" si="1110">L3458</f>
        <v>2370</v>
      </c>
    </row>
    <row r="3460" spans="2:12" ht="14.25" customHeight="1" x14ac:dyDescent="0.15">
      <c r="B3460" s="131" t="s">
        <v>441</v>
      </c>
      <c r="C3460" s="130" t="s">
        <v>206</v>
      </c>
      <c r="D3460" s="130">
        <v>3</v>
      </c>
      <c r="E3460" s="132">
        <v>824</v>
      </c>
      <c r="F3460" s="63" t="s">
        <v>651</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442</v>
      </c>
      <c r="C3461" s="130" t="s">
        <v>207</v>
      </c>
      <c r="D3461" s="130">
        <v>3</v>
      </c>
      <c r="E3461" s="132">
        <v>742</v>
      </c>
      <c r="F3461" s="63" t="s">
        <v>651</v>
      </c>
      <c r="G3461" s="102">
        <f t="shared" si="1069"/>
        <v>10</v>
      </c>
      <c r="H3461" s="99">
        <f t="shared" si="1068"/>
        <v>7420</v>
      </c>
      <c r="I3461" s="61">
        <v>2</v>
      </c>
      <c r="J3461" s="105" t="s">
        <v>649</v>
      </c>
      <c r="K3461" s="104" t="str">
        <f t="shared" si="1072"/>
        <v>2418153202</v>
      </c>
      <c r="L3461" s="68">
        <f t="shared" ref="L3461" si="1112">L3460</f>
        <v>2150</v>
      </c>
    </row>
    <row r="3462" spans="2:12" ht="14.25" customHeight="1" x14ac:dyDescent="0.15">
      <c r="B3462" s="131" t="s">
        <v>443</v>
      </c>
      <c r="C3462" s="130" t="s">
        <v>208</v>
      </c>
      <c r="D3462" s="130">
        <v>2</v>
      </c>
      <c r="E3462" s="132">
        <v>751</v>
      </c>
      <c r="F3462" s="63" t="s">
        <v>651</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444</v>
      </c>
      <c r="C3463" s="130" t="s">
        <v>209</v>
      </c>
      <c r="D3463" s="130">
        <v>2</v>
      </c>
      <c r="E3463" s="132">
        <v>676</v>
      </c>
      <c r="F3463" s="63" t="s">
        <v>651</v>
      </c>
      <c r="G3463" s="102">
        <f t="shared" si="1069"/>
        <v>10</v>
      </c>
      <c r="H3463" s="99">
        <f t="shared" si="1068"/>
        <v>6760</v>
      </c>
      <c r="I3463" s="61">
        <v>2</v>
      </c>
      <c r="J3463" s="105" t="s">
        <v>649</v>
      </c>
      <c r="K3463" s="104" t="str">
        <f t="shared" si="1072"/>
        <v>2418192202</v>
      </c>
      <c r="L3463" s="68">
        <f t="shared" ref="L3463" si="1114">L3462</f>
        <v>1900</v>
      </c>
    </row>
    <row r="3464" spans="2:12" ht="14.25" customHeight="1" x14ac:dyDescent="0.15">
      <c r="B3464" s="131" t="s">
        <v>443</v>
      </c>
      <c r="C3464" s="130" t="s">
        <v>688</v>
      </c>
      <c r="D3464" s="130">
        <v>1</v>
      </c>
      <c r="E3464" s="132">
        <v>751</v>
      </c>
      <c r="F3464" s="63" t="s">
        <v>651</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444</v>
      </c>
      <c r="C3465" s="130" t="s">
        <v>689</v>
      </c>
      <c r="D3465" s="130">
        <v>1</v>
      </c>
      <c r="E3465" s="132">
        <v>676</v>
      </c>
      <c r="F3465" s="63" t="s">
        <v>651</v>
      </c>
      <c r="G3465" s="102">
        <f t="shared" si="1069"/>
        <v>10</v>
      </c>
      <c r="H3465" s="99">
        <f t="shared" si="1068"/>
        <v>6760</v>
      </c>
      <c r="I3465" s="61">
        <v>2</v>
      </c>
      <c r="J3465" s="105" t="s">
        <v>649</v>
      </c>
      <c r="K3465" s="104" t="str">
        <f t="shared" si="1072"/>
        <v>2418191202</v>
      </c>
      <c r="L3465" s="68">
        <f t="shared" ref="L3465" si="1116">L3464</f>
        <v>490</v>
      </c>
    </row>
    <row r="3466" spans="2:12" ht="14.25" customHeight="1" x14ac:dyDescent="0.15">
      <c r="B3466" s="131" t="s">
        <v>445</v>
      </c>
      <c r="C3466" s="130" t="s">
        <v>210</v>
      </c>
      <c r="D3466" s="130">
        <v>6</v>
      </c>
      <c r="E3466" s="132">
        <v>844</v>
      </c>
      <c r="F3466" s="63" t="s">
        <v>651</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446</v>
      </c>
      <c r="C3467" s="130" t="s">
        <v>211</v>
      </c>
      <c r="D3467" s="130">
        <v>6</v>
      </c>
      <c r="E3467" s="132">
        <v>760</v>
      </c>
      <c r="F3467" s="63" t="s">
        <v>651</v>
      </c>
      <c r="G3467" s="102">
        <f t="shared" si="1069"/>
        <v>10</v>
      </c>
      <c r="H3467" s="99">
        <f t="shared" si="1068"/>
        <v>7600</v>
      </c>
      <c r="I3467" s="61">
        <v>2</v>
      </c>
      <c r="J3467" s="105" t="s">
        <v>649</v>
      </c>
      <c r="K3467" s="104" t="str">
        <f t="shared" si="1072"/>
        <v>2418236202</v>
      </c>
      <c r="L3467" s="68">
        <f t="shared" ref="L3467" si="1118">L3466</f>
        <v>2400</v>
      </c>
    </row>
    <row r="3468" spans="2:12" ht="14.25" customHeight="1" x14ac:dyDescent="0.15">
      <c r="B3468" s="131" t="s">
        <v>447</v>
      </c>
      <c r="C3468" s="130" t="s">
        <v>212</v>
      </c>
      <c r="D3468" s="130">
        <v>5</v>
      </c>
      <c r="E3468" s="132">
        <v>770</v>
      </c>
      <c r="F3468" s="63" t="s">
        <v>651</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448</v>
      </c>
      <c r="C3469" s="130" t="s">
        <v>213</v>
      </c>
      <c r="D3469" s="130">
        <v>5</v>
      </c>
      <c r="E3469" s="132">
        <v>693</v>
      </c>
      <c r="F3469" s="63" t="s">
        <v>651</v>
      </c>
      <c r="G3469" s="102">
        <f t="shared" si="1069"/>
        <v>10</v>
      </c>
      <c r="H3469" s="99">
        <f t="shared" si="1068"/>
        <v>6930</v>
      </c>
      <c r="I3469" s="61">
        <v>2</v>
      </c>
      <c r="J3469" s="105" t="s">
        <v>649</v>
      </c>
      <c r="K3469" s="104" t="str">
        <f t="shared" si="1072"/>
        <v>2418275202</v>
      </c>
      <c r="L3469" s="68">
        <f t="shared" ref="L3469" si="1120">L3468</f>
        <v>1900</v>
      </c>
    </row>
    <row r="3470" spans="2:12" ht="14.25" customHeight="1" x14ac:dyDescent="0.15">
      <c r="B3470" s="131" t="s">
        <v>449</v>
      </c>
      <c r="C3470" s="130" t="s">
        <v>214</v>
      </c>
      <c r="D3470" s="130">
        <v>4</v>
      </c>
      <c r="E3470" s="132">
        <v>559</v>
      </c>
      <c r="F3470" s="63" t="s">
        <v>651</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450</v>
      </c>
      <c r="C3471" s="130" t="s">
        <v>215</v>
      </c>
      <c r="D3471" s="130">
        <v>4</v>
      </c>
      <c r="E3471" s="132">
        <v>503</v>
      </c>
      <c r="F3471" s="63" t="s">
        <v>651</v>
      </c>
      <c r="G3471" s="102">
        <f t="shared" si="1069"/>
        <v>10</v>
      </c>
      <c r="H3471" s="99">
        <f t="shared" si="1068"/>
        <v>5030</v>
      </c>
      <c r="I3471" s="61">
        <v>2</v>
      </c>
      <c r="J3471" s="105" t="s">
        <v>649</v>
      </c>
      <c r="K3471" s="104" t="str">
        <f t="shared" si="1072"/>
        <v>2418314202</v>
      </c>
      <c r="L3471" s="68">
        <f t="shared" ref="L3471" si="1122">L3470</f>
        <v>2760</v>
      </c>
    </row>
    <row r="3472" spans="2:12" ht="14.25" customHeight="1" x14ac:dyDescent="0.15">
      <c r="B3472" s="131" t="s">
        <v>451</v>
      </c>
      <c r="C3472" s="130" t="s">
        <v>216</v>
      </c>
      <c r="D3472" s="130">
        <v>3</v>
      </c>
      <c r="E3472" s="132">
        <v>483</v>
      </c>
      <c r="F3472" s="63" t="s">
        <v>651</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452</v>
      </c>
      <c r="C3473" s="130" t="s">
        <v>217</v>
      </c>
      <c r="D3473" s="130">
        <v>3</v>
      </c>
      <c r="E3473" s="132">
        <v>435</v>
      </c>
      <c r="F3473" s="63" t="s">
        <v>651</v>
      </c>
      <c r="G3473" s="102">
        <f t="shared" si="1069"/>
        <v>10</v>
      </c>
      <c r="H3473" s="99">
        <f t="shared" si="1068"/>
        <v>4350</v>
      </c>
      <c r="I3473" s="61">
        <v>2</v>
      </c>
      <c r="J3473" s="105" t="s">
        <v>649</v>
      </c>
      <c r="K3473" s="104" t="str">
        <f t="shared" si="1072"/>
        <v>2418353202</v>
      </c>
      <c r="L3473" s="68">
        <f t="shared" ref="L3473" si="1124">L3472</f>
        <v>2950</v>
      </c>
    </row>
    <row r="3474" spans="2:12" ht="14.25" customHeight="1" x14ac:dyDescent="0.15">
      <c r="B3474" s="131" t="s">
        <v>453</v>
      </c>
      <c r="C3474" s="130" t="s">
        <v>218</v>
      </c>
      <c r="D3474" s="130">
        <v>2</v>
      </c>
      <c r="E3474" s="132">
        <v>413</v>
      </c>
      <c r="F3474" s="63" t="s">
        <v>651</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454</v>
      </c>
      <c r="C3475" s="130" t="s">
        <v>219</v>
      </c>
      <c r="D3475" s="130">
        <v>2</v>
      </c>
      <c r="E3475" s="132">
        <v>372</v>
      </c>
      <c r="F3475" s="63" t="s">
        <v>651</v>
      </c>
      <c r="G3475" s="102">
        <f t="shared" si="1069"/>
        <v>10</v>
      </c>
      <c r="H3475" s="99">
        <f t="shared" si="1068"/>
        <v>3720</v>
      </c>
      <c r="I3475" s="61">
        <v>2</v>
      </c>
      <c r="J3475" s="105" t="s">
        <v>649</v>
      </c>
      <c r="K3475" s="104" t="str">
        <f t="shared" si="1072"/>
        <v>2418392202</v>
      </c>
      <c r="L3475" s="68">
        <f t="shared" ref="L3475" si="1126">L3474</f>
        <v>2970</v>
      </c>
    </row>
    <row r="3476" spans="2:12" ht="14.25" customHeight="1" x14ac:dyDescent="0.15">
      <c r="B3476" s="131" t="s">
        <v>453</v>
      </c>
      <c r="C3476" s="130" t="s">
        <v>690</v>
      </c>
      <c r="D3476" s="130">
        <v>1</v>
      </c>
      <c r="E3476" s="132">
        <v>413</v>
      </c>
      <c r="F3476" s="63" t="s">
        <v>651</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454</v>
      </c>
      <c r="C3477" s="130" t="s">
        <v>691</v>
      </c>
      <c r="D3477" s="130">
        <v>1</v>
      </c>
      <c r="E3477" s="132">
        <v>372</v>
      </c>
      <c r="F3477" s="63" t="s">
        <v>651</v>
      </c>
      <c r="G3477" s="102">
        <f t="shared" si="1069"/>
        <v>10</v>
      </c>
      <c r="H3477" s="99">
        <f t="shared" si="1068"/>
        <v>3720</v>
      </c>
      <c r="I3477" s="61">
        <v>2</v>
      </c>
      <c r="J3477" s="105" t="s">
        <v>649</v>
      </c>
      <c r="K3477" s="104" t="str">
        <f t="shared" si="1072"/>
        <v>2418391202</v>
      </c>
      <c r="L3477" s="68">
        <f t="shared" ref="L3477" si="1128">L3476</f>
        <v>250</v>
      </c>
    </row>
    <row r="3478" spans="2:12" ht="14.25" customHeight="1" x14ac:dyDescent="0.15">
      <c r="B3478" s="131" t="s">
        <v>455</v>
      </c>
      <c r="C3478" s="130" t="s">
        <v>220</v>
      </c>
      <c r="D3478" s="130">
        <v>3</v>
      </c>
      <c r="E3478" s="132">
        <v>1026</v>
      </c>
      <c r="F3478" s="63" t="s">
        <v>651</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456</v>
      </c>
      <c r="C3479" s="130" t="s">
        <v>221</v>
      </c>
      <c r="D3479" s="130">
        <v>3</v>
      </c>
      <c r="E3479" s="132">
        <v>923</v>
      </c>
      <c r="F3479" s="63" t="s">
        <v>651</v>
      </c>
      <c r="G3479" s="102">
        <f t="shared" si="1069"/>
        <v>10</v>
      </c>
      <c r="H3479" s="99">
        <f t="shared" si="1068"/>
        <v>9230</v>
      </c>
      <c r="I3479" s="61">
        <v>2</v>
      </c>
      <c r="J3479" s="105" t="s">
        <v>649</v>
      </c>
      <c r="K3479" s="104" t="str">
        <f t="shared" si="1072"/>
        <v>2418433202</v>
      </c>
      <c r="L3479" s="68">
        <f t="shared" ref="L3479" si="1130">L3478</f>
        <v>2850</v>
      </c>
    </row>
    <row r="3480" spans="2:12" ht="14.25" customHeight="1" x14ac:dyDescent="0.15">
      <c r="B3480" s="131" t="s">
        <v>457</v>
      </c>
      <c r="C3480" s="130" t="s">
        <v>222</v>
      </c>
      <c r="D3480" s="130">
        <v>2</v>
      </c>
      <c r="E3480" s="132">
        <v>858</v>
      </c>
      <c r="F3480" s="63" t="s">
        <v>651</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458</v>
      </c>
      <c r="C3481" s="130" t="s">
        <v>223</v>
      </c>
      <c r="D3481" s="130">
        <v>2</v>
      </c>
      <c r="E3481" s="132">
        <v>772</v>
      </c>
      <c r="F3481" s="63" t="s">
        <v>651</v>
      </c>
      <c r="G3481" s="102">
        <f t="shared" si="1069"/>
        <v>10</v>
      </c>
      <c r="H3481" s="99">
        <f t="shared" si="1068"/>
        <v>7720</v>
      </c>
      <c r="I3481" s="61">
        <v>2</v>
      </c>
      <c r="J3481" s="105" t="s">
        <v>649</v>
      </c>
      <c r="K3481" s="104" t="str">
        <f t="shared" si="1072"/>
        <v>2418472202</v>
      </c>
      <c r="L3481" s="68">
        <f t="shared" ref="L3481" si="1132">L3480</f>
        <v>1830</v>
      </c>
    </row>
    <row r="3482" spans="2:12" ht="14.25" customHeight="1" x14ac:dyDescent="0.15">
      <c r="B3482" s="131" t="s">
        <v>459</v>
      </c>
      <c r="C3482" s="130" t="s">
        <v>224</v>
      </c>
      <c r="D3482" s="130">
        <v>1</v>
      </c>
      <c r="E3482" s="132">
        <v>752</v>
      </c>
      <c r="F3482" s="63" t="s">
        <v>651</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460</v>
      </c>
      <c r="C3483" s="130" t="s">
        <v>225</v>
      </c>
      <c r="D3483" s="130">
        <v>1</v>
      </c>
      <c r="E3483" s="132">
        <v>677</v>
      </c>
      <c r="F3483" s="63" t="s">
        <v>651</v>
      </c>
      <c r="G3483" s="102">
        <f t="shared" si="1069"/>
        <v>10</v>
      </c>
      <c r="H3483" s="99">
        <f t="shared" ref="H3483:H3546" si="1134">ROUNDDOWN(E3483*G3483,0)</f>
        <v>6770</v>
      </c>
      <c r="I3483" s="61">
        <v>2</v>
      </c>
      <c r="J3483" s="105" t="s">
        <v>649</v>
      </c>
      <c r="K3483" s="104" t="str">
        <f t="shared" si="1072"/>
        <v>2418511202</v>
      </c>
      <c r="L3483" s="68">
        <f t="shared" ref="L3483" si="1135">L3482</f>
        <v>490</v>
      </c>
    </row>
    <row r="3484" spans="2:12" ht="14.25" customHeight="1" x14ac:dyDescent="0.15">
      <c r="B3484" s="131" t="s">
        <v>461</v>
      </c>
      <c r="C3484" s="130" t="s">
        <v>226</v>
      </c>
      <c r="D3484" s="130">
        <v>3</v>
      </c>
      <c r="E3484" s="132">
        <v>770</v>
      </c>
      <c r="F3484" s="63" t="s">
        <v>651</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462</v>
      </c>
      <c r="C3485" s="130" t="s">
        <v>692</v>
      </c>
      <c r="D3485" s="130">
        <v>3</v>
      </c>
      <c r="E3485" s="132">
        <v>693</v>
      </c>
      <c r="F3485" s="63" t="s">
        <v>651</v>
      </c>
      <c r="G3485" s="102">
        <f t="shared" si="1136"/>
        <v>10</v>
      </c>
      <c r="H3485" s="99">
        <f t="shared" si="1134"/>
        <v>6930</v>
      </c>
      <c r="I3485" s="61">
        <v>2</v>
      </c>
      <c r="J3485" s="105" t="s">
        <v>649</v>
      </c>
      <c r="K3485" s="104" t="str">
        <f t="shared" si="1072"/>
        <v>2418553202</v>
      </c>
      <c r="L3485" s="68">
        <f t="shared" ref="L3485" si="1138">L3484</f>
        <v>1900</v>
      </c>
    </row>
    <row r="3486" spans="2:12" ht="14.25" customHeight="1" x14ac:dyDescent="0.15">
      <c r="B3486" s="131" t="s">
        <v>463</v>
      </c>
      <c r="C3486" s="130" t="s">
        <v>227</v>
      </c>
      <c r="D3486" s="130">
        <v>2</v>
      </c>
      <c r="E3486" s="132">
        <v>521</v>
      </c>
      <c r="F3486" s="63" t="s">
        <v>651</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464</v>
      </c>
      <c r="C3487" s="130" t="s">
        <v>228</v>
      </c>
      <c r="D3487" s="130">
        <v>2</v>
      </c>
      <c r="E3487" s="132">
        <v>469</v>
      </c>
      <c r="F3487" s="63" t="s">
        <v>651</v>
      </c>
      <c r="G3487" s="102">
        <f t="shared" si="1136"/>
        <v>10</v>
      </c>
      <c r="H3487" s="99">
        <f t="shared" si="1134"/>
        <v>4690</v>
      </c>
      <c r="I3487" s="61">
        <v>2</v>
      </c>
      <c r="J3487" s="105" t="s">
        <v>649</v>
      </c>
      <c r="K3487" s="104" t="str">
        <f t="shared" si="1139"/>
        <v>2418592202</v>
      </c>
      <c r="L3487" s="68">
        <f t="shared" ref="L3487" si="1141">L3486</f>
        <v>2570</v>
      </c>
    </row>
    <row r="3488" spans="2:12" ht="14.25" customHeight="1" x14ac:dyDescent="0.15">
      <c r="B3488" s="131" t="s">
        <v>465</v>
      </c>
      <c r="C3488" s="130" t="s">
        <v>693</v>
      </c>
      <c r="D3488" s="130">
        <v>1</v>
      </c>
      <c r="E3488" s="132">
        <v>412</v>
      </c>
      <c r="F3488" s="63" t="s">
        <v>651</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466</v>
      </c>
      <c r="C3489" s="130" t="s">
        <v>694</v>
      </c>
      <c r="D3489" s="130">
        <v>1</v>
      </c>
      <c r="E3489" s="132">
        <v>371</v>
      </c>
      <c r="F3489" s="63" t="s">
        <v>651</v>
      </c>
      <c r="G3489" s="102">
        <f t="shared" si="1136"/>
        <v>10</v>
      </c>
      <c r="H3489" s="99">
        <f t="shared" si="1134"/>
        <v>3710</v>
      </c>
      <c r="I3489" s="61">
        <v>2</v>
      </c>
      <c r="J3489" s="105" t="s">
        <v>649</v>
      </c>
      <c r="K3489" s="104" t="str">
        <f t="shared" si="1139"/>
        <v>2418631202</v>
      </c>
      <c r="L3489" s="68">
        <f t="shared" ref="L3489" si="1143">L3488</f>
        <v>250</v>
      </c>
    </row>
    <row r="3490" spans="2:12" ht="14.25" customHeight="1" x14ac:dyDescent="0.15">
      <c r="B3490" s="131" t="s">
        <v>668</v>
      </c>
      <c r="C3490" s="95" t="s">
        <v>695</v>
      </c>
      <c r="D3490" s="95">
        <v>6</v>
      </c>
      <c r="E3490" s="132">
        <v>1107</v>
      </c>
      <c r="F3490" s="63" t="s">
        <v>651</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669</v>
      </c>
      <c r="C3491" s="95" t="s">
        <v>696</v>
      </c>
      <c r="D3491" s="95">
        <v>6</v>
      </c>
      <c r="E3491" s="132">
        <v>996</v>
      </c>
      <c r="F3491" s="63" t="s">
        <v>651</v>
      </c>
      <c r="G3491" s="102">
        <f t="shared" si="1136"/>
        <v>10</v>
      </c>
      <c r="H3491" s="99">
        <f t="shared" si="1134"/>
        <v>9960</v>
      </c>
      <c r="I3491" s="61">
        <v>2</v>
      </c>
      <c r="J3491" s="105" t="s">
        <v>649</v>
      </c>
      <c r="K3491" s="104" t="str">
        <f t="shared" si="1139"/>
        <v>2419516202</v>
      </c>
      <c r="L3491" s="68">
        <f t="shared" ref="L3491" si="1145">L3490</f>
        <v>3330</v>
      </c>
    </row>
    <row r="3492" spans="2:12" ht="14.25" customHeight="1" x14ac:dyDescent="0.15">
      <c r="B3492" s="131" t="s">
        <v>670</v>
      </c>
      <c r="C3492" s="95" t="s">
        <v>697</v>
      </c>
      <c r="D3492" s="95">
        <v>5</v>
      </c>
      <c r="E3492" s="132">
        <v>977</v>
      </c>
      <c r="F3492" s="63" t="s">
        <v>651</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671</v>
      </c>
      <c r="C3493" s="95" t="s">
        <v>698</v>
      </c>
      <c r="D3493" s="95">
        <v>5</v>
      </c>
      <c r="E3493" s="132">
        <v>879</v>
      </c>
      <c r="F3493" s="63" t="s">
        <v>651</v>
      </c>
      <c r="G3493" s="102">
        <f t="shared" si="1136"/>
        <v>10</v>
      </c>
      <c r="H3493" s="99">
        <f t="shared" si="1134"/>
        <v>8790</v>
      </c>
      <c r="I3493" s="61">
        <v>2</v>
      </c>
      <c r="J3493" s="105" t="s">
        <v>649</v>
      </c>
      <c r="K3493" s="104" t="str">
        <f t="shared" si="1139"/>
        <v>2419535202</v>
      </c>
      <c r="L3493" s="68">
        <f t="shared" ref="L3493" si="1147">L3492</f>
        <v>2850</v>
      </c>
    </row>
    <row r="3494" spans="2:12" ht="14.25" customHeight="1" x14ac:dyDescent="0.15">
      <c r="B3494" s="131" t="s">
        <v>672</v>
      </c>
      <c r="C3494" s="95" t="s">
        <v>699</v>
      </c>
      <c r="D3494" s="95">
        <v>4</v>
      </c>
      <c r="E3494" s="132">
        <v>846</v>
      </c>
      <c r="F3494" s="63" t="s">
        <v>651</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673</v>
      </c>
      <c r="C3495" s="95" t="s">
        <v>700</v>
      </c>
      <c r="D3495" s="95">
        <v>4</v>
      </c>
      <c r="E3495" s="132">
        <v>761</v>
      </c>
      <c r="F3495" s="63" t="s">
        <v>651</v>
      </c>
      <c r="G3495" s="102">
        <f t="shared" si="1136"/>
        <v>10</v>
      </c>
      <c r="H3495" s="99">
        <f t="shared" si="1134"/>
        <v>7610</v>
      </c>
      <c r="I3495" s="61">
        <v>2</v>
      </c>
      <c r="J3495" s="105" t="s">
        <v>649</v>
      </c>
      <c r="K3495" s="104" t="str">
        <f t="shared" si="1139"/>
        <v>2419554202</v>
      </c>
      <c r="L3495" s="68">
        <f t="shared" ref="L3495" si="1149">L3494</f>
        <v>2370</v>
      </c>
    </row>
    <row r="3496" spans="2:12" ht="14.25" customHeight="1" x14ac:dyDescent="0.15">
      <c r="B3496" s="131" t="s">
        <v>674</v>
      </c>
      <c r="C3496" s="95" t="s">
        <v>701</v>
      </c>
      <c r="D3496" s="95">
        <v>3</v>
      </c>
      <c r="E3496" s="132">
        <v>784</v>
      </c>
      <c r="F3496" s="63" t="s">
        <v>651</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675</v>
      </c>
      <c r="C3497" s="95" t="s">
        <v>702</v>
      </c>
      <c r="D3497" s="95">
        <v>3</v>
      </c>
      <c r="E3497" s="132">
        <v>706</v>
      </c>
      <c r="F3497" s="63" t="s">
        <v>651</v>
      </c>
      <c r="G3497" s="102">
        <f t="shared" si="1136"/>
        <v>10</v>
      </c>
      <c r="H3497" s="99">
        <f t="shared" si="1134"/>
        <v>7060</v>
      </c>
      <c r="I3497" s="61">
        <v>2</v>
      </c>
      <c r="J3497" s="105" t="s">
        <v>649</v>
      </c>
      <c r="K3497" s="104" t="str">
        <f t="shared" si="1139"/>
        <v>2419573202</v>
      </c>
      <c r="L3497" s="68">
        <f t="shared" ref="L3497" si="1151">L3496</f>
        <v>2150</v>
      </c>
    </row>
    <row r="3498" spans="2:12" ht="14.25" customHeight="1" x14ac:dyDescent="0.15">
      <c r="B3498" s="131" t="s">
        <v>676</v>
      </c>
      <c r="C3498" s="95" t="s">
        <v>703</v>
      </c>
      <c r="D3498" s="95">
        <v>2</v>
      </c>
      <c r="E3498" s="132">
        <v>715</v>
      </c>
      <c r="F3498" s="63" t="s">
        <v>651</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677</v>
      </c>
      <c r="C3499" s="95" t="s">
        <v>704</v>
      </c>
      <c r="D3499" s="95">
        <v>2</v>
      </c>
      <c r="E3499" s="132">
        <v>644</v>
      </c>
      <c r="F3499" s="63" t="s">
        <v>651</v>
      </c>
      <c r="G3499" s="102">
        <f t="shared" si="1136"/>
        <v>10</v>
      </c>
      <c r="H3499" s="99">
        <f t="shared" si="1134"/>
        <v>6440</v>
      </c>
      <c r="I3499" s="61">
        <v>2</v>
      </c>
      <c r="J3499" s="105" t="s">
        <v>649</v>
      </c>
      <c r="K3499" s="104" t="str">
        <f t="shared" si="1139"/>
        <v>2419592202</v>
      </c>
      <c r="L3499" s="68">
        <f t="shared" ref="L3499" si="1153">L3498</f>
        <v>1900</v>
      </c>
    </row>
    <row r="3500" spans="2:12" ht="14.25" customHeight="1" x14ac:dyDescent="0.15">
      <c r="B3500" s="131" t="s">
        <v>676</v>
      </c>
      <c r="C3500" s="95" t="s">
        <v>705</v>
      </c>
      <c r="D3500" s="95">
        <v>1</v>
      </c>
      <c r="E3500" s="132">
        <v>715</v>
      </c>
      <c r="F3500" s="63" t="s">
        <v>651</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677</v>
      </c>
      <c r="C3501" s="95" t="s">
        <v>706</v>
      </c>
      <c r="D3501" s="95">
        <v>1</v>
      </c>
      <c r="E3501" s="132">
        <v>644</v>
      </c>
      <c r="F3501" s="63" t="s">
        <v>651</v>
      </c>
      <c r="G3501" s="102">
        <f t="shared" si="1136"/>
        <v>10</v>
      </c>
      <c r="H3501" s="99">
        <f t="shared" si="1134"/>
        <v>6440</v>
      </c>
      <c r="I3501" s="61">
        <v>2</v>
      </c>
      <c r="J3501" s="105" t="s">
        <v>649</v>
      </c>
      <c r="K3501" s="104" t="str">
        <f t="shared" si="1139"/>
        <v>2419591202</v>
      </c>
      <c r="L3501" s="68">
        <f t="shared" ref="L3501" si="1155">L3500</f>
        <v>490</v>
      </c>
    </row>
    <row r="3502" spans="2:12" ht="14.25" customHeight="1" x14ac:dyDescent="0.15">
      <c r="B3502" s="131" t="s">
        <v>678</v>
      </c>
      <c r="C3502" s="95" t="s">
        <v>707</v>
      </c>
      <c r="D3502" s="95">
        <v>3</v>
      </c>
      <c r="E3502" s="132">
        <v>977</v>
      </c>
      <c r="F3502" s="63" t="s">
        <v>651</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679</v>
      </c>
      <c r="C3503" s="95" t="s">
        <v>708</v>
      </c>
      <c r="D3503" s="95">
        <v>3</v>
      </c>
      <c r="E3503" s="132">
        <v>879</v>
      </c>
      <c r="F3503" s="63" t="s">
        <v>651</v>
      </c>
      <c r="G3503" s="102">
        <f t="shared" si="1136"/>
        <v>10</v>
      </c>
      <c r="H3503" s="99">
        <f t="shared" si="1134"/>
        <v>8790</v>
      </c>
      <c r="I3503" s="61">
        <v>2</v>
      </c>
      <c r="J3503" s="105" t="s">
        <v>649</v>
      </c>
      <c r="K3503" s="104" t="str">
        <f t="shared" si="1139"/>
        <v>2419613202</v>
      </c>
      <c r="L3503" s="68">
        <f t="shared" ref="L3503" si="1157">L3502</f>
        <v>2850</v>
      </c>
    </row>
    <row r="3504" spans="2:12" ht="14.25" customHeight="1" x14ac:dyDescent="0.15">
      <c r="B3504" s="131" t="s">
        <v>680</v>
      </c>
      <c r="C3504" s="95" t="s">
        <v>709</v>
      </c>
      <c r="D3504" s="95">
        <v>2</v>
      </c>
      <c r="E3504" s="132">
        <v>816</v>
      </c>
      <c r="F3504" s="63" t="s">
        <v>651</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681</v>
      </c>
      <c r="C3505" s="95" t="s">
        <v>710</v>
      </c>
      <c r="D3505" s="95">
        <v>2</v>
      </c>
      <c r="E3505" s="132">
        <v>734</v>
      </c>
      <c r="F3505" s="63" t="s">
        <v>651</v>
      </c>
      <c r="G3505" s="102">
        <f t="shared" si="1136"/>
        <v>10</v>
      </c>
      <c r="H3505" s="99">
        <f t="shared" si="1134"/>
        <v>7340</v>
      </c>
      <c r="I3505" s="61">
        <v>2</v>
      </c>
      <c r="J3505" s="105" t="s">
        <v>649</v>
      </c>
      <c r="K3505" s="104" t="str">
        <f t="shared" si="1139"/>
        <v>2419632202</v>
      </c>
      <c r="L3505" s="68">
        <f t="shared" ref="L3505" si="1159">L3504</f>
        <v>1830</v>
      </c>
    </row>
    <row r="3506" spans="2:12" ht="14.25" customHeight="1" x14ac:dyDescent="0.15">
      <c r="B3506" s="131" t="s">
        <v>682</v>
      </c>
      <c r="C3506" s="95" t="s">
        <v>711</v>
      </c>
      <c r="D3506" s="95">
        <v>1</v>
      </c>
      <c r="E3506" s="132">
        <v>714</v>
      </c>
      <c r="F3506" s="63" t="s">
        <v>651</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683</v>
      </c>
      <c r="C3507" s="95" t="s">
        <v>712</v>
      </c>
      <c r="D3507" s="95">
        <v>1</v>
      </c>
      <c r="E3507" s="132">
        <v>643</v>
      </c>
      <c r="F3507" s="63" t="s">
        <v>651</v>
      </c>
      <c r="G3507" s="102">
        <f t="shared" si="1136"/>
        <v>10</v>
      </c>
      <c r="H3507" s="99">
        <f t="shared" si="1134"/>
        <v>6430</v>
      </c>
      <c r="I3507" s="61">
        <v>2</v>
      </c>
      <c r="J3507" s="105" t="s">
        <v>649</v>
      </c>
      <c r="K3507" s="104" t="str">
        <f>B3507&amp;D3507&amp;F3507&amp;I3507</f>
        <v>2419651202</v>
      </c>
      <c r="L3507" s="68">
        <f t="shared" ref="L3507" si="1161">L3506</f>
        <v>490</v>
      </c>
    </row>
    <row r="3508" spans="2:12" ht="14.25" customHeight="1" x14ac:dyDescent="0.15">
      <c r="B3508" s="131" t="s">
        <v>81</v>
      </c>
      <c r="C3508" s="130" t="s">
        <v>229</v>
      </c>
      <c r="D3508" s="130">
        <v>6</v>
      </c>
      <c r="E3508" s="132">
        <v>646</v>
      </c>
      <c r="F3508" s="63" t="s">
        <v>651</v>
      </c>
      <c r="G3508" s="102">
        <f t="shared" si="1136"/>
        <v>10</v>
      </c>
      <c r="H3508" s="99">
        <f t="shared" si="1134"/>
        <v>6460</v>
      </c>
      <c r="I3508" s="61">
        <v>2</v>
      </c>
      <c r="J3508" s="105" t="s">
        <v>649</v>
      </c>
      <c r="K3508" s="104" t="str">
        <f t="shared" ref="K3508:K3571" si="1162">B3508&amp;D3508&amp;F3508&amp;I3508</f>
        <v>2481116202</v>
      </c>
      <c r="L3508" s="68">
        <f>L3418</f>
        <v>3330</v>
      </c>
    </row>
    <row r="3509" spans="2:12" ht="14.25" customHeight="1" x14ac:dyDescent="0.15">
      <c r="B3509" s="131" t="s">
        <v>467</v>
      </c>
      <c r="C3509" s="130" t="s">
        <v>230</v>
      </c>
      <c r="D3509" s="130">
        <v>6</v>
      </c>
      <c r="E3509" s="132">
        <v>581</v>
      </c>
      <c r="F3509" s="63" t="s">
        <v>651</v>
      </c>
      <c r="G3509" s="102">
        <f t="shared" si="1136"/>
        <v>10</v>
      </c>
      <c r="H3509" s="99">
        <f t="shared" si="1134"/>
        <v>5810</v>
      </c>
      <c r="I3509" s="61">
        <v>2</v>
      </c>
      <c r="J3509" s="105" t="s">
        <v>649</v>
      </c>
      <c r="K3509" s="104" t="str">
        <f t="shared" si="1162"/>
        <v>2481526202</v>
      </c>
      <c r="L3509" s="68">
        <f t="shared" ref="L3509:L3572" si="1163">L3419</f>
        <v>3330</v>
      </c>
    </row>
    <row r="3510" spans="2:12" ht="14.25" customHeight="1" x14ac:dyDescent="0.15">
      <c r="B3510" s="131" t="s">
        <v>82</v>
      </c>
      <c r="C3510" s="130" t="s">
        <v>231</v>
      </c>
      <c r="D3510" s="130">
        <v>5</v>
      </c>
      <c r="E3510" s="132">
        <v>549</v>
      </c>
      <c r="F3510" s="63" t="s">
        <v>651</v>
      </c>
      <c r="G3510" s="102">
        <f t="shared" si="1136"/>
        <v>10</v>
      </c>
      <c r="H3510" s="99">
        <f t="shared" si="1134"/>
        <v>5490</v>
      </c>
      <c r="I3510" s="61">
        <v>2</v>
      </c>
      <c r="J3510" s="105" t="s">
        <v>649</v>
      </c>
      <c r="K3510" s="104" t="str">
        <f t="shared" si="1162"/>
        <v>2481125202</v>
      </c>
      <c r="L3510" s="68">
        <f t="shared" si="1163"/>
        <v>2850</v>
      </c>
    </row>
    <row r="3511" spans="2:12" ht="14.25" customHeight="1" x14ac:dyDescent="0.15">
      <c r="B3511" s="131" t="s">
        <v>468</v>
      </c>
      <c r="C3511" s="130" t="s">
        <v>232</v>
      </c>
      <c r="D3511" s="130">
        <v>5</v>
      </c>
      <c r="E3511" s="132">
        <v>494</v>
      </c>
      <c r="F3511" s="63" t="s">
        <v>651</v>
      </c>
      <c r="G3511" s="102">
        <f t="shared" si="1136"/>
        <v>10</v>
      </c>
      <c r="H3511" s="99">
        <f t="shared" si="1134"/>
        <v>4940</v>
      </c>
      <c r="I3511" s="61">
        <v>2</v>
      </c>
      <c r="J3511" s="105" t="s">
        <v>649</v>
      </c>
      <c r="K3511" s="104" t="str">
        <f t="shared" si="1162"/>
        <v>2481555202</v>
      </c>
      <c r="L3511" s="68">
        <f t="shared" si="1163"/>
        <v>2850</v>
      </c>
    </row>
    <row r="3512" spans="2:12" ht="14.25" customHeight="1" x14ac:dyDescent="0.15">
      <c r="B3512" s="131" t="s">
        <v>83</v>
      </c>
      <c r="C3512" s="130" t="s">
        <v>233</v>
      </c>
      <c r="D3512" s="130">
        <v>4</v>
      </c>
      <c r="E3512" s="132">
        <v>454</v>
      </c>
      <c r="F3512" s="63" t="s">
        <v>651</v>
      </c>
      <c r="G3512" s="102">
        <f t="shared" si="1136"/>
        <v>10</v>
      </c>
      <c r="H3512" s="99">
        <f t="shared" si="1134"/>
        <v>4540</v>
      </c>
      <c r="I3512" s="61">
        <v>2</v>
      </c>
      <c r="J3512" s="105" t="s">
        <v>649</v>
      </c>
      <c r="K3512" s="104" t="str">
        <f t="shared" si="1162"/>
        <v>2481134202</v>
      </c>
      <c r="L3512" s="68">
        <f t="shared" si="1163"/>
        <v>2370</v>
      </c>
    </row>
    <row r="3513" spans="2:12" ht="14.25" customHeight="1" x14ac:dyDescent="0.15">
      <c r="B3513" s="131" t="s">
        <v>469</v>
      </c>
      <c r="C3513" s="130" t="s">
        <v>234</v>
      </c>
      <c r="D3513" s="130">
        <v>4</v>
      </c>
      <c r="E3513" s="132">
        <v>409</v>
      </c>
      <c r="F3513" s="63" t="s">
        <v>651</v>
      </c>
      <c r="G3513" s="102">
        <f t="shared" si="1136"/>
        <v>10</v>
      </c>
      <c r="H3513" s="99">
        <f t="shared" si="1134"/>
        <v>4090</v>
      </c>
      <c r="I3513" s="61">
        <v>2</v>
      </c>
      <c r="J3513" s="105" t="s">
        <v>649</v>
      </c>
      <c r="K3513" s="104" t="str">
        <f t="shared" si="1162"/>
        <v>2481584202</v>
      </c>
      <c r="L3513" s="68">
        <f t="shared" si="1163"/>
        <v>2370</v>
      </c>
    </row>
    <row r="3514" spans="2:12" ht="14.25" customHeight="1" x14ac:dyDescent="0.15">
      <c r="B3514" s="131" t="s">
        <v>84</v>
      </c>
      <c r="C3514" s="130" t="s">
        <v>235</v>
      </c>
      <c r="D3514" s="130">
        <v>3</v>
      </c>
      <c r="E3514" s="132">
        <v>408</v>
      </c>
      <c r="F3514" s="63" t="s">
        <v>651</v>
      </c>
      <c r="G3514" s="102">
        <f t="shared" si="1136"/>
        <v>10</v>
      </c>
      <c r="H3514" s="99">
        <f t="shared" si="1134"/>
        <v>4080</v>
      </c>
      <c r="I3514" s="61">
        <v>2</v>
      </c>
      <c r="J3514" s="105" t="s">
        <v>649</v>
      </c>
      <c r="K3514" s="104" t="str">
        <f t="shared" si="1162"/>
        <v>2481143202</v>
      </c>
      <c r="L3514" s="68">
        <f t="shared" si="1163"/>
        <v>2150</v>
      </c>
    </row>
    <row r="3515" spans="2:12" ht="14.25" customHeight="1" x14ac:dyDescent="0.15">
      <c r="B3515" s="131" t="s">
        <v>470</v>
      </c>
      <c r="C3515" s="130" t="s">
        <v>236</v>
      </c>
      <c r="D3515" s="130">
        <v>3</v>
      </c>
      <c r="E3515" s="132">
        <v>367</v>
      </c>
      <c r="F3515" s="63" t="s">
        <v>651</v>
      </c>
      <c r="G3515" s="102">
        <f t="shared" si="1136"/>
        <v>10</v>
      </c>
      <c r="H3515" s="99">
        <f t="shared" si="1134"/>
        <v>3670</v>
      </c>
      <c r="I3515" s="61">
        <v>2</v>
      </c>
      <c r="J3515" s="105" t="s">
        <v>649</v>
      </c>
      <c r="K3515" s="104" t="str">
        <f t="shared" si="1162"/>
        <v>2481613202</v>
      </c>
      <c r="L3515" s="68">
        <f t="shared" si="1163"/>
        <v>2150</v>
      </c>
    </row>
    <row r="3516" spans="2:12" ht="14.25" customHeight="1" x14ac:dyDescent="0.15">
      <c r="B3516" s="131" t="s">
        <v>85</v>
      </c>
      <c r="C3516" s="130" t="s">
        <v>237</v>
      </c>
      <c r="D3516" s="130">
        <v>2</v>
      </c>
      <c r="E3516" s="132">
        <v>356</v>
      </c>
      <c r="F3516" s="63" t="s">
        <v>651</v>
      </c>
      <c r="G3516" s="102">
        <f t="shared" si="1136"/>
        <v>10</v>
      </c>
      <c r="H3516" s="99">
        <f t="shared" si="1134"/>
        <v>3560</v>
      </c>
      <c r="I3516" s="61">
        <v>2</v>
      </c>
      <c r="J3516" s="105" t="s">
        <v>649</v>
      </c>
      <c r="K3516" s="104" t="str">
        <f t="shared" si="1162"/>
        <v>2481152202</v>
      </c>
      <c r="L3516" s="68">
        <f t="shared" si="1163"/>
        <v>1900</v>
      </c>
    </row>
    <row r="3517" spans="2:12" ht="14.25" customHeight="1" x14ac:dyDescent="0.15">
      <c r="B3517" s="131" t="s">
        <v>471</v>
      </c>
      <c r="C3517" s="130" t="s">
        <v>238</v>
      </c>
      <c r="D3517" s="130">
        <v>2</v>
      </c>
      <c r="E3517" s="132">
        <v>320</v>
      </c>
      <c r="F3517" s="63" t="s">
        <v>651</v>
      </c>
      <c r="G3517" s="102">
        <f t="shared" si="1136"/>
        <v>10</v>
      </c>
      <c r="H3517" s="99">
        <f t="shared" si="1134"/>
        <v>3200</v>
      </c>
      <c r="I3517" s="61">
        <v>2</v>
      </c>
      <c r="J3517" s="105" t="s">
        <v>649</v>
      </c>
      <c r="K3517" s="104" t="str">
        <f t="shared" si="1162"/>
        <v>2481642202</v>
      </c>
      <c r="L3517" s="68">
        <f t="shared" si="1163"/>
        <v>1900</v>
      </c>
    </row>
    <row r="3518" spans="2:12" ht="14.25" customHeight="1" x14ac:dyDescent="0.15">
      <c r="B3518" s="131" t="s">
        <v>85</v>
      </c>
      <c r="C3518" s="130" t="s">
        <v>836</v>
      </c>
      <c r="D3518" s="130">
        <v>1</v>
      </c>
      <c r="E3518" s="132">
        <v>356</v>
      </c>
      <c r="F3518" s="63" t="s">
        <v>651</v>
      </c>
      <c r="G3518" s="102">
        <f t="shared" si="1136"/>
        <v>10</v>
      </c>
      <c r="H3518" s="99">
        <f t="shared" si="1134"/>
        <v>3560</v>
      </c>
      <c r="I3518" s="61">
        <v>2</v>
      </c>
      <c r="J3518" s="105" t="s">
        <v>649</v>
      </c>
      <c r="K3518" s="104" t="str">
        <f t="shared" si="1162"/>
        <v>2481151202</v>
      </c>
      <c r="L3518" s="68">
        <f t="shared" si="1163"/>
        <v>490</v>
      </c>
    </row>
    <row r="3519" spans="2:12" ht="14.25" customHeight="1" x14ac:dyDescent="0.15">
      <c r="B3519" s="131" t="s">
        <v>471</v>
      </c>
      <c r="C3519" s="130" t="s">
        <v>837</v>
      </c>
      <c r="D3519" s="130">
        <v>1</v>
      </c>
      <c r="E3519" s="132">
        <v>320</v>
      </c>
      <c r="F3519" s="63" t="s">
        <v>651</v>
      </c>
      <c r="G3519" s="102">
        <f t="shared" si="1136"/>
        <v>10</v>
      </c>
      <c r="H3519" s="99">
        <f t="shared" si="1134"/>
        <v>3200</v>
      </c>
      <c r="I3519" s="61">
        <v>2</v>
      </c>
      <c r="J3519" s="105" t="s">
        <v>649</v>
      </c>
      <c r="K3519" s="104" t="str">
        <f t="shared" si="1162"/>
        <v>2481641202</v>
      </c>
      <c r="L3519" s="68">
        <f t="shared" si="1163"/>
        <v>490</v>
      </c>
    </row>
    <row r="3520" spans="2:12" ht="14.25" customHeight="1" x14ac:dyDescent="0.15">
      <c r="B3520" s="131" t="s">
        <v>86</v>
      </c>
      <c r="C3520" s="130" t="s">
        <v>239</v>
      </c>
      <c r="D3520" s="130">
        <v>6</v>
      </c>
      <c r="E3520" s="132">
        <v>421</v>
      </c>
      <c r="F3520" s="63" t="s">
        <v>651</v>
      </c>
      <c r="G3520" s="102">
        <f t="shared" si="1136"/>
        <v>10</v>
      </c>
      <c r="H3520" s="99">
        <f t="shared" si="1134"/>
        <v>4210</v>
      </c>
      <c r="I3520" s="61">
        <v>2</v>
      </c>
      <c r="J3520" s="105" t="s">
        <v>649</v>
      </c>
      <c r="K3520" s="104" t="str">
        <f t="shared" si="1162"/>
        <v>2481316202</v>
      </c>
      <c r="L3520" s="68">
        <f t="shared" si="1163"/>
        <v>2400</v>
      </c>
    </row>
    <row r="3521" spans="2:12" ht="14.25" customHeight="1" x14ac:dyDescent="0.15">
      <c r="B3521" s="131" t="s">
        <v>472</v>
      </c>
      <c r="C3521" s="130" t="s">
        <v>240</v>
      </c>
      <c r="D3521" s="130">
        <v>6</v>
      </c>
      <c r="E3521" s="132">
        <v>379</v>
      </c>
      <c r="F3521" s="63" t="s">
        <v>651</v>
      </c>
      <c r="G3521" s="102">
        <f t="shared" si="1136"/>
        <v>10</v>
      </c>
      <c r="H3521" s="99">
        <f t="shared" si="1134"/>
        <v>3790</v>
      </c>
      <c r="I3521" s="61">
        <v>2</v>
      </c>
      <c r="J3521" s="105" t="s">
        <v>649</v>
      </c>
      <c r="K3521" s="104" t="str">
        <f t="shared" si="1162"/>
        <v>2481676202</v>
      </c>
      <c r="L3521" s="68">
        <f t="shared" si="1163"/>
        <v>2400</v>
      </c>
    </row>
    <row r="3522" spans="2:12" ht="14.25" customHeight="1" x14ac:dyDescent="0.15">
      <c r="B3522" s="131" t="s">
        <v>87</v>
      </c>
      <c r="C3522" s="130" t="s">
        <v>241</v>
      </c>
      <c r="D3522" s="130">
        <v>5</v>
      </c>
      <c r="E3522" s="132">
        <v>369</v>
      </c>
      <c r="F3522" s="63" t="s">
        <v>651</v>
      </c>
      <c r="G3522" s="102">
        <f t="shared" si="1136"/>
        <v>10</v>
      </c>
      <c r="H3522" s="99">
        <f t="shared" si="1134"/>
        <v>3690</v>
      </c>
      <c r="I3522" s="61">
        <v>2</v>
      </c>
      <c r="J3522" s="105" t="s">
        <v>649</v>
      </c>
      <c r="K3522" s="104" t="str">
        <f t="shared" si="1162"/>
        <v>2481325202</v>
      </c>
      <c r="L3522" s="68">
        <f t="shared" si="1163"/>
        <v>1900</v>
      </c>
    </row>
    <row r="3523" spans="2:12" ht="14.25" customHeight="1" x14ac:dyDescent="0.15">
      <c r="B3523" s="131" t="s">
        <v>473</v>
      </c>
      <c r="C3523" s="130" t="s">
        <v>242</v>
      </c>
      <c r="D3523" s="130">
        <v>5</v>
      </c>
      <c r="E3523" s="132">
        <v>332</v>
      </c>
      <c r="F3523" s="63" t="s">
        <v>651</v>
      </c>
      <c r="G3523" s="102">
        <f t="shared" si="1136"/>
        <v>10</v>
      </c>
      <c r="H3523" s="99">
        <f t="shared" si="1134"/>
        <v>3320</v>
      </c>
      <c r="I3523" s="61">
        <v>2</v>
      </c>
      <c r="J3523" s="105" t="s">
        <v>649</v>
      </c>
      <c r="K3523" s="104" t="str">
        <f t="shared" si="1162"/>
        <v>2481705202</v>
      </c>
      <c r="L3523" s="68">
        <f t="shared" si="1163"/>
        <v>1900</v>
      </c>
    </row>
    <row r="3524" spans="2:12" ht="14.25" customHeight="1" x14ac:dyDescent="0.15">
      <c r="B3524" s="131" t="s">
        <v>88</v>
      </c>
      <c r="C3524" s="130" t="s">
        <v>243</v>
      </c>
      <c r="D3524" s="130">
        <v>4</v>
      </c>
      <c r="E3524" s="132">
        <v>223</v>
      </c>
      <c r="F3524" s="63" t="s">
        <v>651</v>
      </c>
      <c r="G3524" s="102">
        <f t="shared" si="1136"/>
        <v>10</v>
      </c>
      <c r="H3524" s="99">
        <f t="shared" si="1134"/>
        <v>2230</v>
      </c>
      <c r="I3524" s="61">
        <v>2</v>
      </c>
      <c r="J3524" s="105" t="s">
        <v>649</v>
      </c>
      <c r="K3524" s="104" t="str">
        <f t="shared" si="1162"/>
        <v>2481334202</v>
      </c>
      <c r="L3524" s="68">
        <f t="shared" si="1163"/>
        <v>2760</v>
      </c>
    </row>
    <row r="3525" spans="2:12" ht="14.25" customHeight="1" x14ac:dyDescent="0.15">
      <c r="B3525" s="131" t="s">
        <v>474</v>
      </c>
      <c r="C3525" s="130" t="s">
        <v>244</v>
      </c>
      <c r="D3525" s="130">
        <v>4</v>
      </c>
      <c r="E3525" s="132">
        <v>201</v>
      </c>
      <c r="F3525" s="63" t="s">
        <v>651</v>
      </c>
      <c r="G3525" s="102">
        <f t="shared" si="1136"/>
        <v>10</v>
      </c>
      <c r="H3525" s="99">
        <f t="shared" si="1134"/>
        <v>2010</v>
      </c>
      <c r="I3525" s="61">
        <v>2</v>
      </c>
      <c r="J3525" s="105" t="s">
        <v>649</v>
      </c>
      <c r="K3525" s="104" t="str">
        <f t="shared" si="1162"/>
        <v>2481734202</v>
      </c>
      <c r="L3525" s="68">
        <f t="shared" si="1163"/>
        <v>2760</v>
      </c>
    </row>
    <row r="3526" spans="2:12" ht="14.25" customHeight="1" x14ac:dyDescent="0.15">
      <c r="B3526" s="131" t="s">
        <v>89</v>
      </c>
      <c r="C3526" s="130" t="s">
        <v>245</v>
      </c>
      <c r="D3526" s="130">
        <v>3</v>
      </c>
      <c r="E3526" s="132">
        <v>168</v>
      </c>
      <c r="F3526" s="63" t="s">
        <v>651</v>
      </c>
      <c r="G3526" s="102">
        <f t="shared" si="1136"/>
        <v>10</v>
      </c>
      <c r="H3526" s="99">
        <f t="shared" si="1134"/>
        <v>1680</v>
      </c>
      <c r="I3526" s="61">
        <v>2</v>
      </c>
      <c r="J3526" s="105" t="s">
        <v>649</v>
      </c>
      <c r="K3526" s="104" t="str">
        <f t="shared" si="1162"/>
        <v>2481343202</v>
      </c>
      <c r="L3526" s="68">
        <f t="shared" si="1163"/>
        <v>2950</v>
      </c>
    </row>
    <row r="3527" spans="2:12" ht="14.25" customHeight="1" x14ac:dyDescent="0.15">
      <c r="B3527" s="131" t="s">
        <v>475</v>
      </c>
      <c r="C3527" s="130" t="s">
        <v>246</v>
      </c>
      <c r="D3527" s="130">
        <v>3</v>
      </c>
      <c r="E3527" s="132">
        <v>151</v>
      </c>
      <c r="F3527" s="63" t="s">
        <v>651</v>
      </c>
      <c r="G3527" s="102">
        <f t="shared" si="1136"/>
        <v>10</v>
      </c>
      <c r="H3527" s="99">
        <f t="shared" si="1134"/>
        <v>1510</v>
      </c>
      <c r="I3527" s="61">
        <v>2</v>
      </c>
      <c r="J3527" s="105" t="s">
        <v>649</v>
      </c>
      <c r="K3527" s="104" t="str">
        <f t="shared" si="1162"/>
        <v>2481763202</v>
      </c>
      <c r="L3527" s="68">
        <f t="shared" si="1163"/>
        <v>2950</v>
      </c>
    </row>
    <row r="3528" spans="2:12" ht="14.25" customHeight="1" x14ac:dyDescent="0.15">
      <c r="B3528" s="131" t="s">
        <v>90</v>
      </c>
      <c r="C3528" s="130" t="s">
        <v>247</v>
      </c>
      <c r="D3528" s="130">
        <v>2</v>
      </c>
      <c r="E3528" s="132">
        <v>121</v>
      </c>
      <c r="F3528" s="63" t="s">
        <v>651</v>
      </c>
      <c r="G3528" s="102">
        <f t="shared" si="1136"/>
        <v>10</v>
      </c>
      <c r="H3528" s="99">
        <f t="shared" si="1134"/>
        <v>1210</v>
      </c>
      <c r="I3528" s="61">
        <v>2</v>
      </c>
      <c r="J3528" s="105" t="s">
        <v>649</v>
      </c>
      <c r="K3528" s="104" t="str">
        <f t="shared" si="1162"/>
        <v>2481352202</v>
      </c>
      <c r="L3528" s="68">
        <f t="shared" si="1163"/>
        <v>2970</v>
      </c>
    </row>
    <row r="3529" spans="2:12" ht="14.25" customHeight="1" x14ac:dyDescent="0.15">
      <c r="B3529" s="131" t="s">
        <v>476</v>
      </c>
      <c r="C3529" s="130" t="s">
        <v>248</v>
      </c>
      <c r="D3529" s="130">
        <v>2</v>
      </c>
      <c r="E3529" s="132">
        <v>109</v>
      </c>
      <c r="F3529" s="63" t="s">
        <v>651</v>
      </c>
      <c r="G3529" s="102">
        <f t="shared" si="1136"/>
        <v>10</v>
      </c>
      <c r="H3529" s="99">
        <f t="shared" si="1134"/>
        <v>1090</v>
      </c>
      <c r="I3529" s="61">
        <v>2</v>
      </c>
      <c r="J3529" s="105" t="s">
        <v>649</v>
      </c>
      <c r="K3529" s="104" t="str">
        <f t="shared" si="1162"/>
        <v>2481792202</v>
      </c>
      <c r="L3529" s="68">
        <f t="shared" si="1163"/>
        <v>2970</v>
      </c>
    </row>
    <row r="3530" spans="2:12" ht="14.25" customHeight="1" x14ac:dyDescent="0.15">
      <c r="B3530" s="131" t="s">
        <v>90</v>
      </c>
      <c r="C3530" s="130" t="s">
        <v>838</v>
      </c>
      <c r="D3530" s="130">
        <v>1</v>
      </c>
      <c r="E3530" s="132">
        <v>121</v>
      </c>
      <c r="F3530" s="63" t="s">
        <v>651</v>
      </c>
      <c r="G3530" s="102">
        <f t="shared" si="1136"/>
        <v>10</v>
      </c>
      <c r="H3530" s="99">
        <f t="shared" si="1134"/>
        <v>1210</v>
      </c>
      <c r="I3530" s="61">
        <v>2</v>
      </c>
      <c r="J3530" s="105" t="s">
        <v>649</v>
      </c>
      <c r="K3530" s="104" t="str">
        <f t="shared" si="1162"/>
        <v>2481351202</v>
      </c>
      <c r="L3530" s="68">
        <f t="shared" si="1163"/>
        <v>250</v>
      </c>
    </row>
    <row r="3531" spans="2:12" ht="14.25" customHeight="1" x14ac:dyDescent="0.15">
      <c r="B3531" s="131" t="s">
        <v>476</v>
      </c>
      <c r="C3531" s="130" t="s">
        <v>839</v>
      </c>
      <c r="D3531" s="130">
        <v>1</v>
      </c>
      <c r="E3531" s="132">
        <v>109</v>
      </c>
      <c r="F3531" s="63" t="s">
        <v>651</v>
      </c>
      <c r="G3531" s="102">
        <f t="shared" si="1136"/>
        <v>10</v>
      </c>
      <c r="H3531" s="99">
        <f t="shared" si="1134"/>
        <v>1090</v>
      </c>
      <c r="I3531" s="61">
        <v>2</v>
      </c>
      <c r="J3531" s="105" t="s">
        <v>649</v>
      </c>
      <c r="K3531" s="104" t="str">
        <f t="shared" si="1162"/>
        <v>2481791202</v>
      </c>
      <c r="L3531" s="68">
        <f t="shared" si="1163"/>
        <v>250</v>
      </c>
    </row>
    <row r="3532" spans="2:12" ht="14.25" customHeight="1" x14ac:dyDescent="0.15">
      <c r="B3532" s="131" t="s">
        <v>91</v>
      </c>
      <c r="C3532" s="130" t="s">
        <v>249</v>
      </c>
      <c r="D3532" s="130">
        <v>3</v>
      </c>
      <c r="E3532" s="132">
        <v>549</v>
      </c>
      <c r="F3532" s="63" t="s">
        <v>651</v>
      </c>
      <c r="G3532" s="102">
        <f t="shared" si="1136"/>
        <v>10</v>
      </c>
      <c r="H3532" s="99">
        <f t="shared" si="1134"/>
        <v>5490</v>
      </c>
      <c r="I3532" s="61">
        <v>2</v>
      </c>
      <c r="J3532" s="105" t="s">
        <v>649</v>
      </c>
      <c r="K3532" s="104" t="str">
        <f t="shared" si="1162"/>
        <v>2481213202</v>
      </c>
      <c r="L3532" s="68">
        <f t="shared" si="1163"/>
        <v>2850</v>
      </c>
    </row>
    <row r="3533" spans="2:12" ht="14.25" customHeight="1" x14ac:dyDescent="0.15">
      <c r="B3533" s="131" t="s">
        <v>477</v>
      </c>
      <c r="C3533" s="130" t="s">
        <v>250</v>
      </c>
      <c r="D3533" s="130">
        <v>3</v>
      </c>
      <c r="E3533" s="132">
        <v>494</v>
      </c>
      <c r="F3533" s="63" t="s">
        <v>651</v>
      </c>
      <c r="G3533" s="102">
        <f t="shared" si="1136"/>
        <v>10</v>
      </c>
      <c r="H3533" s="99">
        <f t="shared" si="1134"/>
        <v>4940</v>
      </c>
      <c r="I3533" s="61">
        <v>2</v>
      </c>
      <c r="J3533" s="105" t="s">
        <v>649</v>
      </c>
      <c r="K3533" s="104" t="str">
        <f t="shared" si="1162"/>
        <v>2481823202</v>
      </c>
      <c r="L3533" s="68">
        <f t="shared" si="1163"/>
        <v>2850</v>
      </c>
    </row>
    <row r="3534" spans="2:12" ht="14.25" customHeight="1" x14ac:dyDescent="0.15">
      <c r="B3534" s="131" t="s">
        <v>92</v>
      </c>
      <c r="C3534" s="130" t="s">
        <v>251</v>
      </c>
      <c r="D3534" s="130">
        <v>2</v>
      </c>
      <c r="E3534" s="132">
        <v>431</v>
      </c>
      <c r="F3534" s="63" t="s">
        <v>651</v>
      </c>
      <c r="G3534" s="102">
        <f t="shared" si="1136"/>
        <v>10</v>
      </c>
      <c r="H3534" s="99">
        <f t="shared" si="1134"/>
        <v>4310</v>
      </c>
      <c r="I3534" s="61">
        <v>2</v>
      </c>
      <c r="J3534" s="105" t="s">
        <v>649</v>
      </c>
      <c r="K3534" s="104" t="str">
        <f t="shared" si="1162"/>
        <v>2481222202</v>
      </c>
      <c r="L3534" s="68">
        <f t="shared" si="1163"/>
        <v>1830</v>
      </c>
    </row>
    <row r="3535" spans="2:12" ht="14.25" customHeight="1" x14ac:dyDescent="0.15">
      <c r="B3535" s="131" t="s">
        <v>478</v>
      </c>
      <c r="C3535" s="130" t="s">
        <v>252</v>
      </c>
      <c r="D3535" s="130">
        <v>2</v>
      </c>
      <c r="E3535" s="132">
        <v>388</v>
      </c>
      <c r="F3535" s="63" t="s">
        <v>651</v>
      </c>
      <c r="G3535" s="102">
        <f t="shared" si="1136"/>
        <v>10</v>
      </c>
      <c r="H3535" s="99">
        <f t="shared" si="1134"/>
        <v>3880</v>
      </c>
      <c r="I3535" s="61">
        <v>2</v>
      </c>
      <c r="J3535" s="105" t="s">
        <v>649</v>
      </c>
      <c r="K3535" s="104" t="str">
        <f t="shared" si="1162"/>
        <v>2481852202</v>
      </c>
      <c r="L3535" s="68">
        <f t="shared" si="1163"/>
        <v>1830</v>
      </c>
    </row>
    <row r="3536" spans="2:12" ht="14.25" customHeight="1" x14ac:dyDescent="0.15">
      <c r="B3536" s="131" t="s">
        <v>93</v>
      </c>
      <c r="C3536" s="130" t="s">
        <v>253</v>
      </c>
      <c r="D3536" s="130">
        <v>1</v>
      </c>
      <c r="E3536" s="132">
        <v>356</v>
      </c>
      <c r="F3536" s="63" t="s">
        <v>651</v>
      </c>
      <c r="G3536" s="102">
        <f t="shared" si="1136"/>
        <v>10</v>
      </c>
      <c r="H3536" s="99">
        <f t="shared" si="1134"/>
        <v>3560</v>
      </c>
      <c r="I3536" s="61">
        <v>2</v>
      </c>
      <c r="J3536" s="105" t="s">
        <v>649</v>
      </c>
      <c r="K3536" s="104" t="str">
        <f t="shared" si="1162"/>
        <v>2481231202</v>
      </c>
      <c r="L3536" s="68">
        <f t="shared" si="1163"/>
        <v>490</v>
      </c>
    </row>
    <row r="3537" spans="2:12" ht="14.25" customHeight="1" x14ac:dyDescent="0.15">
      <c r="B3537" s="131" t="s">
        <v>479</v>
      </c>
      <c r="C3537" s="130" t="s">
        <v>254</v>
      </c>
      <c r="D3537" s="130">
        <v>1</v>
      </c>
      <c r="E3537" s="132">
        <v>320</v>
      </c>
      <c r="F3537" s="63" t="s">
        <v>651</v>
      </c>
      <c r="G3537" s="102">
        <f t="shared" si="1136"/>
        <v>10</v>
      </c>
      <c r="H3537" s="99">
        <f t="shared" si="1134"/>
        <v>3200</v>
      </c>
      <c r="I3537" s="61">
        <v>2</v>
      </c>
      <c r="J3537" s="105" t="s">
        <v>649</v>
      </c>
      <c r="K3537" s="104" t="str">
        <f t="shared" si="1162"/>
        <v>2481881202</v>
      </c>
      <c r="L3537" s="68">
        <f t="shared" si="1163"/>
        <v>490</v>
      </c>
    </row>
    <row r="3538" spans="2:12" ht="14.25" customHeight="1" x14ac:dyDescent="0.15">
      <c r="B3538" s="131" t="s">
        <v>94</v>
      </c>
      <c r="C3538" s="130" t="s">
        <v>255</v>
      </c>
      <c r="D3538" s="130">
        <v>3</v>
      </c>
      <c r="E3538" s="132">
        <v>369</v>
      </c>
      <c r="F3538" s="63" t="s">
        <v>651</v>
      </c>
      <c r="G3538" s="102">
        <f t="shared" si="1136"/>
        <v>10</v>
      </c>
      <c r="H3538" s="99">
        <f t="shared" si="1134"/>
        <v>3690</v>
      </c>
      <c r="I3538" s="61">
        <v>2</v>
      </c>
      <c r="J3538" s="105" t="s">
        <v>649</v>
      </c>
      <c r="K3538" s="104" t="str">
        <f t="shared" si="1162"/>
        <v>2481413202</v>
      </c>
      <c r="L3538" s="68">
        <f t="shared" si="1163"/>
        <v>1900</v>
      </c>
    </row>
    <row r="3539" spans="2:12" ht="14.25" customHeight="1" x14ac:dyDescent="0.15">
      <c r="B3539" s="131" t="s">
        <v>480</v>
      </c>
      <c r="C3539" s="130" t="s">
        <v>256</v>
      </c>
      <c r="D3539" s="130">
        <v>3</v>
      </c>
      <c r="E3539" s="132">
        <v>332</v>
      </c>
      <c r="F3539" s="63" t="s">
        <v>651</v>
      </c>
      <c r="G3539" s="102">
        <f t="shared" si="1136"/>
        <v>10</v>
      </c>
      <c r="H3539" s="99">
        <f t="shared" si="1134"/>
        <v>3320</v>
      </c>
      <c r="I3539" s="61">
        <v>2</v>
      </c>
      <c r="J3539" s="105" t="s">
        <v>649</v>
      </c>
      <c r="K3539" s="104" t="str">
        <f t="shared" si="1162"/>
        <v>2481913202</v>
      </c>
      <c r="L3539" s="68">
        <f t="shared" si="1163"/>
        <v>1900</v>
      </c>
    </row>
    <row r="3540" spans="2:12" ht="14.25" customHeight="1" x14ac:dyDescent="0.15">
      <c r="B3540" s="131" t="s">
        <v>95</v>
      </c>
      <c r="C3540" s="130" t="s">
        <v>257</v>
      </c>
      <c r="D3540" s="130">
        <v>2</v>
      </c>
      <c r="E3540" s="132">
        <v>195</v>
      </c>
      <c r="F3540" s="63" t="s">
        <v>651</v>
      </c>
      <c r="G3540" s="102">
        <f t="shared" si="1136"/>
        <v>10</v>
      </c>
      <c r="H3540" s="99">
        <f t="shared" si="1134"/>
        <v>1950</v>
      </c>
      <c r="I3540" s="61">
        <v>2</v>
      </c>
      <c r="J3540" s="105" t="s">
        <v>649</v>
      </c>
      <c r="K3540" s="104" t="str">
        <f t="shared" si="1162"/>
        <v>2481422202</v>
      </c>
      <c r="L3540" s="68">
        <f t="shared" si="1163"/>
        <v>2570</v>
      </c>
    </row>
    <row r="3541" spans="2:12" ht="14.25" customHeight="1" x14ac:dyDescent="0.15">
      <c r="B3541" s="131" t="s">
        <v>481</v>
      </c>
      <c r="C3541" s="130" t="s">
        <v>258</v>
      </c>
      <c r="D3541" s="130">
        <v>2</v>
      </c>
      <c r="E3541" s="132">
        <v>176</v>
      </c>
      <c r="F3541" s="63" t="s">
        <v>651</v>
      </c>
      <c r="G3541" s="102">
        <f t="shared" si="1136"/>
        <v>10</v>
      </c>
      <c r="H3541" s="99">
        <f t="shared" si="1134"/>
        <v>1760</v>
      </c>
      <c r="I3541" s="61">
        <v>2</v>
      </c>
      <c r="J3541" s="105" t="s">
        <v>649</v>
      </c>
      <c r="K3541" s="104" t="str">
        <f t="shared" si="1162"/>
        <v>2481942202</v>
      </c>
      <c r="L3541" s="68">
        <f t="shared" si="1163"/>
        <v>2570</v>
      </c>
    </row>
    <row r="3542" spans="2:12" ht="14.25" customHeight="1" x14ac:dyDescent="0.15">
      <c r="B3542" s="131" t="s">
        <v>96</v>
      </c>
      <c r="C3542" s="130" t="s">
        <v>259</v>
      </c>
      <c r="D3542" s="130">
        <v>1</v>
      </c>
      <c r="E3542" s="132">
        <v>121</v>
      </c>
      <c r="F3542" s="63" t="s">
        <v>651</v>
      </c>
      <c r="G3542" s="102">
        <f t="shared" si="1136"/>
        <v>10</v>
      </c>
      <c r="H3542" s="99">
        <f t="shared" si="1134"/>
        <v>1210</v>
      </c>
      <c r="I3542" s="61">
        <v>2</v>
      </c>
      <c r="J3542" s="105" t="s">
        <v>649</v>
      </c>
      <c r="K3542" s="104" t="str">
        <f t="shared" si="1162"/>
        <v>2481431202</v>
      </c>
      <c r="L3542" s="68">
        <f t="shared" si="1163"/>
        <v>250</v>
      </c>
    </row>
    <row r="3543" spans="2:12" ht="14.25" customHeight="1" x14ac:dyDescent="0.15">
      <c r="B3543" s="131" t="s">
        <v>482</v>
      </c>
      <c r="C3543" s="130" t="s">
        <v>260</v>
      </c>
      <c r="D3543" s="130">
        <v>1</v>
      </c>
      <c r="E3543" s="132">
        <v>109</v>
      </c>
      <c r="F3543" s="63" t="s">
        <v>651</v>
      </c>
      <c r="G3543" s="102">
        <f t="shared" si="1136"/>
        <v>10</v>
      </c>
      <c r="H3543" s="99">
        <f t="shared" si="1134"/>
        <v>1090</v>
      </c>
      <c r="I3543" s="61">
        <v>2</v>
      </c>
      <c r="J3543" s="105" t="s">
        <v>649</v>
      </c>
      <c r="K3543" s="104" t="str">
        <f t="shared" si="1162"/>
        <v>2481971202</v>
      </c>
      <c r="L3543" s="68">
        <f t="shared" si="1163"/>
        <v>250</v>
      </c>
    </row>
    <row r="3544" spans="2:12" ht="14.25" customHeight="1" x14ac:dyDescent="0.15">
      <c r="B3544" s="131" t="s">
        <v>483</v>
      </c>
      <c r="C3544" s="130" t="s">
        <v>261</v>
      </c>
      <c r="D3544" s="130">
        <v>6</v>
      </c>
      <c r="E3544" s="132">
        <v>815</v>
      </c>
      <c r="F3544" s="63" t="s">
        <v>651</v>
      </c>
      <c r="G3544" s="102">
        <f t="shared" si="1136"/>
        <v>10</v>
      </c>
      <c r="H3544" s="99">
        <f t="shared" si="1134"/>
        <v>8150</v>
      </c>
      <c r="I3544" s="61">
        <v>2</v>
      </c>
      <c r="J3544" s="105" t="s">
        <v>649</v>
      </c>
      <c r="K3544" s="104" t="str">
        <f t="shared" si="1162"/>
        <v>2488016202</v>
      </c>
      <c r="L3544" s="68">
        <f t="shared" si="1163"/>
        <v>3330</v>
      </c>
    </row>
    <row r="3545" spans="2:12" ht="14.25" customHeight="1" x14ac:dyDescent="0.15">
      <c r="B3545" s="131" t="s">
        <v>484</v>
      </c>
      <c r="C3545" s="130" t="s">
        <v>262</v>
      </c>
      <c r="D3545" s="130">
        <v>6</v>
      </c>
      <c r="E3545" s="132">
        <v>734</v>
      </c>
      <c r="F3545" s="63" t="s">
        <v>651</v>
      </c>
      <c r="G3545" s="102">
        <f t="shared" si="1136"/>
        <v>10</v>
      </c>
      <c r="H3545" s="99">
        <f t="shared" si="1134"/>
        <v>7340</v>
      </c>
      <c r="I3545" s="61">
        <v>2</v>
      </c>
      <c r="J3545" s="105" t="s">
        <v>649</v>
      </c>
      <c r="K3545" s="104" t="str">
        <f t="shared" si="1162"/>
        <v>2488036202</v>
      </c>
      <c r="L3545" s="68">
        <f t="shared" si="1163"/>
        <v>3330</v>
      </c>
    </row>
    <row r="3546" spans="2:12" ht="14.25" customHeight="1" x14ac:dyDescent="0.15">
      <c r="B3546" s="131" t="s">
        <v>485</v>
      </c>
      <c r="C3546" s="130" t="s">
        <v>263</v>
      </c>
      <c r="D3546" s="130">
        <v>5</v>
      </c>
      <c r="E3546" s="132">
        <v>718</v>
      </c>
      <c r="F3546" s="63" t="s">
        <v>651</v>
      </c>
      <c r="G3546" s="102">
        <f t="shared" si="1136"/>
        <v>10</v>
      </c>
      <c r="H3546" s="99">
        <f t="shared" si="1134"/>
        <v>7180</v>
      </c>
      <c r="I3546" s="61">
        <v>2</v>
      </c>
      <c r="J3546" s="105" t="s">
        <v>649</v>
      </c>
      <c r="K3546" s="104" t="str">
        <f t="shared" si="1162"/>
        <v>2488055202</v>
      </c>
      <c r="L3546" s="68">
        <f t="shared" si="1163"/>
        <v>2850</v>
      </c>
    </row>
    <row r="3547" spans="2:12" ht="14.25" customHeight="1" x14ac:dyDescent="0.15">
      <c r="B3547" s="131" t="s">
        <v>486</v>
      </c>
      <c r="C3547" s="130" t="s">
        <v>264</v>
      </c>
      <c r="D3547" s="130">
        <v>5</v>
      </c>
      <c r="E3547" s="132">
        <v>646</v>
      </c>
      <c r="F3547" s="63" t="s">
        <v>651</v>
      </c>
      <c r="G3547" s="102">
        <f t="shared" si="1136"/>
        <v>10</v>
      </c>
      <c r="H3547" s="99">
        <f t="shared" ref="H3547:H3610" si="1164">ROUNDDOWN(E3547*G3547,0)</f>
        <v>6460</v>
      </c>
      <c r="I3547" s="61">
        <v>2</v>
      </c>
      <c r="J3547" s="105" t="s">
        <v>649</v>
      </c>
      <c r="K3547" s="104" t="str">
        <f t="shared" si="1162"/>
        <v>2488075202</v>
      </c>
      <c r="L3547" s="68">
        <f t="shared" si="1163"/>
        <v>2850</v>
      </c>
    </row>
    <row r="3548" spans="2:12" ht="14.25" customHeight="1" x14ac:dyDescent="0.15">
      <c r="B3548" s="131" t="s">
        <v>487</v>
      </c>
      <c r="C3548" s="130" t="s">
        <v>265</v>
      </c>
      <c r="D3548" s="130">
        <v>4</v>
      </c>
      <c r="E3548" s="132">
        <v>622</v>
      </c>
      <c r="F3548" s="63" t="s">
        <v>651</v>
      </c>
      <c r="G3548" s="102">
        <f t="shared" ref="G3548:G3611" si="1165">G$3418</f>
        <v>10</v>
      </c>
      <c r="H3548" s="99">
        <f t="shared" si="1164"/>
        <v>6220</v>
      </c>
      <c r="I3548" s="61">
        <v>2</v>
      </c>
      <c r="J3548" s="105" t="s">
        <v>649</v>
      </c>
      <c r="K3548" s="104" t="str">
        <f t="shared" si="1162"/>
        <v>2488094202</v>
      </c>
      <c r="L3548" s="68">
        <f t="shared" si="1163"/>
        <v>2370</v>
      </c>
    </row>
    <row r="3549" spans="2:12" ht="14.25" customHeight="1" x14ac:dyDescent="0.15">
      <c r="B3549" s="131" t="s">
        <v>488</v>
      </c>
      <c r="C3549" s="130" t="s">
        <v>266</v>
      </c>
      <c r="D3549" s="130">
        <v>4</v>
      </c>
      <c r="E3549" s="132">
        <v>560</v>
      </c>
      <c r="F3549" s="63" t="s">
        <v>651</v>
      </c>
      <c r="G3549" s="102">
        <f t="shared" si="1165"/>
        <v>10</v>
      </c>
      <c r="H3549" s="99">
        <f t="shared" si="1164"/>
        <v>5600</v>
      </c>
      <c r="I3549" s="61">
        <v>2</v>
      </c>
      <c r="J3549" s="105" t="s">
        <v>649</v>
      </c>
      <c r="K3549" s="104" t="str">
        <f t="shared" si="1162"/>
        <v>2488114202</v>
      </c>
      <c r="L3549" s="68">
        <f t="shared" si="1163"/>
        <v>2370</v>
      </c>
    </row>
    <row r="3550" spans="2:12" ht="14.25" customHeight="1" x14ac:dyDescent="0.15">
      <c r="B3550" s="131" t="s">
        <v>489</v>
      </c>
      <c r="C3550" s="130" t="s">
        <v>267</v>
      </c>
      <c r="D3550" s="130">
        <v>3</v>
      </c>
      <c r="E3550" s="132">
        <v>577</v>
      </c>
      <c r="F3550" s="63" t="s">
        <v>651</v>
      </c>
      <c r="G3550" s="102">
        <f t="shared" si="1165"/>
        <v>10</v>
      </c>
      <c r="H3550" s="99">
        <f t="shared" si="1164"/>
        <v>5770</v>
      </c>
      <c r="I3550" s="61">
        <v>2</v>
      </c>
      <c r="J3550" s="105" t="s">
        <v>649</v>
      </c>
      <c r="K3550" s="104" t="str">
        <f t="shared" si="1162"/>
        <v>2488133202</v>
      </c>
      <c r="L3550" s="68">
        <f t="shared" si="1163"/>
        <v>2150</v>
      </c>
    </row>
    <row r="3551" spans="2:12" ht="14.25" customHeight="1" x14ac:dyDescent="0.15">
      <c r="B3551" s="131" t="s">
        <v>490</v>
      </c>
      <c r="C3551" s="130" t="s">
        <v>268</v>
      </c>
      <c r="D3551" s="130">
        <v>3</v>
      </c>
      <c r="E3551" s="132">
        <v>519</v>
      </c>
      <c r="F3551" s="63" t="s">
        <v>651</v>
      </c>
      <c r="G3551" s="102">
        <f t="shared" si="1165"/>
        <v>10</v>
      </c>
      <c r="H3551" s="99">
        <f t="shared" si="1164"/>
        <v>5190</v>
      </c>
      <c r="I3551" s="61">
        <v>2</v>
      </c>
      <c r="J3551" s="105" t="s">
        <v>649</v>
      </c>
      <c r="K3551" s="104" t="str">
        <f t="shared" si="1162"/>
        <v>2488153202</v>
      </c>
      <c r="L3551" s="68">
        <f t="shared" si="1163"/>
        <v>2150</v>
      </c>
    </row>
    <row r="3552" spans="2:12" ht="14.25" customHeight="1" x14ac:dyDescent="0.15">
      <c r="B3552" s="131" t="s">
        <v>491</v>
      </c>
      <c r="C3552" s="130" t="s">
        <v>269</v>
      </c>
      <c r="D3552" s="130">
        <v>2</v>
      </c>
      <c r="E3552" s="132">
        <v>526</v>
      </c>
      <c r="F3552" s="63" t="s">
        <v>651</v>
      </c>
      <c r="G3552" s="102">
        <f t="shared" si="1165"/>
        <v>10</v>
      </c>
      <c r="H3552" s="99">
        <f t="shared" si="1164"/>
        <v>5260</v>
      </c>
      <c r="I3552" s="61">
        <v>2</v>
      </c>
      <c r="J3552" s="105" t="s">
        <v>649</v>
      </c>
      <c r="K3552" s="104" t="str">
        <f t="shared" si="1162"/>
        <v>2488172202</v>
      </c>
      <c r="L3552" s="68">
        <f t="shared" si="1163"/>
        <v>1900</v>
      </c>
    </row>
    <row r="3553" spans="2:12" ht="14.25" customHeight="1" x14ac:dyDescent="0.15">
      <c r="B3553" s="131" t="s">
        <v>492</v>
      </c>
      <c r="C3553" s="130" t="s">
        <v>270</v>
      </c>
      <c r="D3553" s="130">
        <v>2</v>
      </c>
      <c r="E3553" s="132">
        <v>473</v>
      </c>
      <c r="F3553" s="63" t="s">
        <v>651</v>
      </c>
      <c r="G3553" s="102">
        <f t="shared" si="1165"/>
        <v>10</v>
      </c>
      <c r="H3553" s="99">
        <f t="shared" si="1164"/>
        <v>4730</v>
      </c>
      <c r="I3553" s="61">
        <v>2</v>
      </c>
      <c r="J3553" s="105" t="s">
        <v>649</v>
      </c>
      <c r="K3553" s="104" t="str">
        <f t="shared" si="1162"/>
        <v>2488192202</v>
      </c>
      <c r="L3553" s="68">
        <f t="shared" si="1163"/>
        <v>1900</v>
      </c>
    </row>
    <row r="3554" spans="2:12" ht="14.25" customHeight="1" x14ac:dyDescent="0.15">
      <c r="B3554" s="131" t="s">
        <v>491</v>
      </c>
      <c r="C3554" s="130" t="s">
        <v>713</v>
      </c>
      <c r="D3554" s="130">
        <v>1</v>
      </c>
      <c r="E3554" s="132">
        <v>526</v>
      </c>
      <c r="F3554" s="63" t="s">
        <v>651</v>
      </c>
      <c r="G3554" s="102">
        <f t="shared" si="1165"/>
        <v>10</v>
      </c>
      <c r="H3554" s="99">
        <f t="shared" si="1164"/>
        <v>5260</v>
      </c>
      <c r="I3554" s="61">
        <v>2</v>
      </c>
      <c r="J3554" s="105" t="s">
        <v>649</v>
      </c>
      <c r="K3554" s="104" t="str">
        <f t="shared" si="1162"/>
        <v>2488171202</v>
      </c>
      <c r="L3554" s="68">
        <f t="shared" si="1163"/>
        <v>490</v>
      </c>
    </row>
    <row r="3555" spans="2:12" ht="14.25" customHeight="1" x14ac:dyDescent="0.15">
      <c r="B3555" s="131" t="s">
        <v>492</v>
      </c>
      <c r="C3555" s="130" t="s">
        <v>714</v>
      </c>
      <c r="D3555" s="130">
        <v>1</v>
      </c>
      <c r="E3555" s="132">
        <v>473</v>
      </c>
      <c r="F3555" s="63" t="s">
        <v>651</v>
      </c>
      <c r="G3555" s="102">
        <f t="shared" si="1165"/>
        <v>10</v>
      </c>
      <c r="H3555" s="99">
        <f t="shared" si="1164"/>
        <v>4730</v>
      </c>
      <c r="I3555" s="61">
        <v>2</v>
      </c>
      <c r="J3555" s="105" t="s">
        <v>649</v>
      </c>
      <c r="K3555" s="104" t="str">
        <f t="shared" si="1162"/>
        <v>2488191202</v>
      </c>
      <c r="L3555" s="68">
        <f t="shared" si="1163"/>
        <v>490</v>
      </c>
    </row>
    <row r="3556" spans="2:12" ht="14.25" customHeight="1" x14ac:dyDescent="0.15">
      <c r="B3556" s="131" t="s">
        <v>493</v>
      </c>
      <c r="C3556" s="130" t="s">
        <v>271</v>
      </c>
      <c r="D3556" s="130">
        <v>6</v>
      </c>
      <c r="E3556" s="132">
        <v>591</v>
      </c>
      <c r="F3556" s="63" t="s">
        <v>651</v>
      </c>
      <c r="G3556" s="102">
        <f t="shared" si="1165"/>
        <v>10</v>
      </c>
      <c r="H3556" s="99">
        <f t="shared" si="1164"/>
        <v>5910</v>
      </c>
      <c r="I3556" s="61">
        <v>2</v>
      </c>
      <c r="J3556" s="105" t="s">
        <v>649</v>
      </c>
      <c r="K3556" s="104" t="str">
        <f t="shared" si="1162"/>
        <v>2488216202</v>
      </c>
      <c r="L3556" s="68">
        <f t="shared" si="1163"/>
        <v>2400</v>
      </c>
    </row>
    <row r="3557" spans="2:12" ht="14.25" customHeight="1" x14ac:dyDescent="0.15">
      <c r="B3557" s="131" t="s">
        <v>494</v>
      </c>
      <c r="C3557" s="130" t="s">
        <v>272</v>
      </c>
      <c r="D3557" s="130">
        <v>6</v>
      </c>
      <c r="E3557" s="132">
        <v>532</v>
      </c>
      <c r="F3557" s="63" t="s">
        <v>651</v>
      </c>
      <c r="G3557" s="102">
        <f t="shared" si="1165"/>
        <v>10</v>
      </c>
      <c r="H3557" s="99">
        <f t="shared" si="1164"/>
        <v>5320</v>
      </c>
      <c r="I3557" s="61">
        <v>2</v>
      </c>
      <c r="J3557" s="105" t="s">
        <v>649</v>
      </c>
      <c r="K3557" s="104" t="str">
        <f t="shared" si="1162"/>
        <v>2488236202</v>
      </c>
      <c r="L3557" s="68">
        <f t="shared" si="1163"/>
        <v>2400</v>
      </c>
    </row>
    <row r="3558" spans="2:12" ht="14.25" customHeight="1" x14ac:dyDescent="0.15">
      <c r="B3558" s="131" t="s">
        <v>495</v>
      </c>
      <c r="C3558" s="130" t="s">
        <v>273</v>
      </c>
      <c r="D3558" s="130">
        <v>5</v>
      </c>
      <c r="E3558" s="132">
        <v>539</v>
      </c>
      <c r="F3558" s="63" t="s">
        <v>651</v>
      </c>
      <c r="G3558" s="102">
        <f t="shared" si="1165"/>
        <v>10</v>
      </c>
      <c r="H3558" s="99">
        <f t="shared" si="1164"/>
        <v>5390</v>
      </c>
      <c r="I3558" s="61">
        <v>2</v>
      </c>
      <c r="J3558" s="105" t="s">
        <v>649</v>
      </c>
      <c r="K3558" s="104" t="str">
        <f t="shared" si="1162"/>
        <v>2488255202</v>
      </c>
      <c r="L3558" s="68">
        <f t="shared" si="1163"/>
        <v>1900</v>
      </c>
    </row>
    <row r="3559" spans="2:12" ht="14.25" customHeight="1" x14ac:dyDescent="0.15">
      <c r="B3559" s="131" t="s">
        <v>496</v>
      </c>
      <c r="C3559" s="130" t="s">
        <v>274</v>
      </c>
      <c r="D3559" s="130">
        <v>5</v>
      </c>
      <c r="E3559" s="132">
        <v>485</v>
      </c>
      <c r="F3559" s="63" t="s">
        <v>651</v>
      </c>
      <c r="G3559" s="102">
        <f t="shared" si="1165"/>
        <v>10</v>
      </c>
      <c r="H3559" s="99">
        <f t="shared" si="1164"/>
        <v>4850</v>
      </c>
      <c r="I3559" s="61">
        <v>2</v>
      </c>
      <c r="J3559" s="105" t="s">
        <v>649</v>
      </c>
      <c r="K3559" s="104" t="str">
        <f t="shared" si="1162"/>
        <v>2488275202</v>
      </c>
      <c r="L3559" s="68">
        <f t="shared" si="1163"/>
        <v>1900</v>
      </c>
    </row>
    <row r="3560" spans="2:12" ht="14.25" customHeight="1" x14ac:dyDescent="0.15">
      <c r="B3560" s="131" t="s">
        <v>497</v>
      </c>
      <c r="C3560" s="130" t="s">
        <v>275</v>
      </c>
      <c r="D3560" s="130">
        <v>4</v>
      </c>
      <c r="E3560" s="132">
        <v>391</v>
      </c>
      <c r="F3560" s="63" t="s">
        <v>651</v>
      </c>
      <c r="G3560" s="102">
        <f t="shared" si="1165"/>
        <v>10</v>
      </c>
      <c r="H3560" s="99">
        <f t="shared" si="1164"/>
        <v>3910</v>
      </c>
      <c r="I3560" s="61">
        <v>2</v>
      </c>
      <c r="J3560" s="105" t="s">
        <v>649</v>
      </c>
      <c r="K3560" s="104" t="str">
        <f t="shared" si="1162"/>
        <v>2488294202</v>
      </c>
      <c r="L3560" s="68">
        <f t="shared" si="1163"/>
        <v>2760</v>
      </c>
    </row>
    <row r="3561" spans="2:12" ht="14.25" customHeight="1" x14ac:dyDescent="0.15">
      <c r="B3561" s="131" t="s">
        <v>498</v>
      </c>
      <c r="C3561" s="130" t="s">
        <v>276</v>
      </c>
      <c r="D3561" s="130">
        <v>4</v>
      </c>
      <c r="E3561" s="132">
        <v>352</v>
      </c>
      <c r="F3561" s="63" t="s">
        <v>651</v>
      </c>
      <c r="G3561" s="102">
        <f t="shared" si="1165"/>
        <v>10</v>
      </c>
      <c r="H3561" s="99">
        <f t="shared" si="1164"/>
        <v>3520</v>
      </c>
      <c r="I3561" s="61">
        <v>2</v>
      </c>
      <c r="J3561" s="105" t="s">
        <v>649</v>
      </c>
      <c r="K3561" s="104" t="str">
        <f t="shared" si="1162"/>
        <v>2488314202</v>
      </c>
      <c r="L3561" s="68">
        <f t="shared" si="1163"/>
        <v>2760</v>
      </c>
    </row>
    <row r="3562" spans="2:12" ht="14.25" customHeight="1" x14ac:dyDescent="0.15">
      <c r="B3562" s="131" t="s">
        <v>499</v>
      </c>
      <c r="C3562" s="130" t="s">
        <v>277</v>
      </c>
      <c r="D3562" s="130">
        <v>3</v>
      </c>
      <c r="E3562" s="132">
        <v>338</v>
      </c>
      <c r="F3562" s="63" t="s">
        <v>651</v>
      </c>
      <c r="G3562" s="102">
        <f t="shared" si="1165"/>
        <v>10</v>
      </c>
      <c r="H3562" s="99">
        <f t="shared" si="1164"/>
        <v>3380</v>
      </c>
      <c r="I3562" s="61">
        <v>2</v>
      </c>
      <c r="J3562" s="105" t="s">
        <v>649</v>
      </c>
      <c r="K3562" s="104" t="str">
        <f t="shared" si="1162"/>
        <v>2488333202</v>
      </c>
      <c r="L3562" s="68">
        <f t="shared" si="1163"/>
        <v>2950</v>
      </c>
    </row>
    <row r="3563" spans="2:12" ht="14.25" customHeight="1" x14ac:dyDescent="0.15">
      <c r="B3563" s="131" t="s">
        <v>500</v>
      </c>
      <c r="C3563" s="130" t="s">
        <v>278</v>
      </c>
      <c r="D3563" s="130">
        <v>3</v>
      </c>
      <c r="E3563" s="132">
        <v>304</v>
      </c>
      <c r="F3563" s="63" t="s">
        <v>651</v>
      </c>
      <c r="G3563" s="102">
        <f t="shared" si="1165"/>
        <v>10</v>
      </c>
      <c r="H3563" s="99">
        <f t="shared" si="1164"/>
        <v>3040</v>
      </c>
      <c r="I3563" s="61">
        <v>2</v>
      </c>
      <c r="J3563" s="105" t="s">
        <v>649</v>
      </c>
      <c r="K3563" s="104" t="str">
        <f t="shared" si="1162"/>
        <v>2488353202</v>
      </c>
      <c r="L3563" s="68">
        <f t="shared" si="1163"/>
        <v>2950</v>
      </c>
    </row>
    <row r="3564" spans="2:12" ht="14.25" customHeight="1" x14ac:dyDescent="0.15">
      <c r="B3564" s="131" t="s">
        <v>501</v>
      </c>
      <c r="C3564" s="130" t="s">
        <v>279</v>
      </c>
      <c r="D3564" s="130">
        <v>2</v>
      </c>
      <c r="E3564" s="132">
        <v>289</v>
      </c>
      <c r="F3564" s="63" t="s">
        <v>651</v>
      </c>
      <c r="G3564" s="102">
        <f t="shared" si="1165"/>
        <v>10</v>
      </c>
      <c r="H3564" s="99">
        <f t="shared" si="1164"/>
        <v>2890</v>
      </c>
      <c r="I3564" s="61">
        <v>2</v>
      </c>
      <c r="J3564" s="105" t="s">
        <v>649</v>
      </c>
      <c r="K3564" s="104" t="str">
        <f t="shared" si="1162"/>
        <v>2488372202</v>
      </c>
      <c r="L3564" s="68">
        <f t="shared" si="1163"/>
        <v>2970</v>
      </c>
    </row>
    <row r="3565" spans="2:12" ht="14.25" customHeight="1" x14ac:dyDescent="0.15">
      <c r="B3565" s="131" t="s">
        <v>502</v>
      </c>
      <c r="C3565" s="130" t="s">
        <v>280</v>
      </c>
      <c r="D3565" s="130">
        <v>2</v>
      </c>
      <c r="E3565" s="132">
        <v>260</v>
      </c>
      <c r="F3565" s="63" t="s">
        <v>651</v>
      </c>
      <c r="G3565" s="102">
        <f t="shared" si="1165"/>
        <v>10</v>
      </c>
      <c r="H3565" s="99">
        <f t="shared" si="1164"/>
        <v>2600</v>
      </c>
      <c r="I3565" s="61">
        <v>2</v>
      </c>
      <c r="J3565" s="105" t="s">
        <v>649</v>
      </c>
      <c r="K3565" s="104" t="str">
        <f t="shared" si="1162"/>
        <v>2488392202</v>
      </c>
      <c r="L3565" s="68">
        <f t="shared" si="1163"/>
        <v>2970</v>
      </c>
    </row>
    <row r="3566" spans="2:12" ht="14.25" customHeight="1" x14ac:dyDescent="0.15">
      <c r="B3566" s="131" t="s">
        <v>501</v>
      </c>
      <c r="C3566" s="130" t="s">
        <v>715</v>
      </c>
      <c r="D3566" s="130">
        <v>1</v>
      </c>
      <c r="E3566" s="132">
        <v>289</v>
      </c>
      <c r="F3566" s="63" t="s">
        <v>651</v>
      </c>
      <c r="G3566" s="102">
        <f t="shared" si="1165"/>
        <v>10</v>
      </c>
      <c r="H3566" s="99">
        <f t="shared" si="1164"/>
        <v>2890</v>
      </c>
      <c r="I3566" s="61">
        <v>2</v>
      </c>
      <c r="J3566" s="105" t="s">
        <v>649</v>
      </c>
      <c r="K3566" s="104" t="str">
        <f t="shared" si="1162"/>
        <v>2488371202</v>
      </c>
      <c r="L3566" s="68">
        <f t="shared" si="1163"/>
        <v>250</v>
      </c>
    </row>
    <row r="3567" spans="2:12" ht="14.25" customHeight="1" x14ac:dyDescent="0.15">
      <c r="B3567" s="131" t="s">
        <v>502</v>
      </c>
      <c r="C3567" s="130" t="s">
        <v>716</v>
      </c>
      <c r="D3567" s="130">
        <v>1</v>
      </c>
      <c r="E3567" s="132">
        <v>260</v>
      </c>
      <c r="F3567" s="63" t="s">
        <v>651</v>
      </c>
      <c r="G3567" s="102">
        <f t="shared" si="1165"/>
        <v>10</v>
      </c>
      <c r="H3567" s="99">
        <f t="shared" si="1164"/>
        <v>2600</v>
      </c>
      <c r="I3567" s="61">
        <v>2</v>
      </c>
      <c r="J3567" s="105" t="s">
        <v>649</v>
      </c>
      <c r="K3567" s="104" t="str">
        <f t="shared" si="1162"/>
        <v>2488391202</v>
      </c>
      <c r="L3567" s="68">
        <f t="shared" si="1163"/>
        <v>250</v>
      </c>
    </row>
    <row r="3568" spans="2:12" ht="14.25" customHeight="1" x14ac:dyDescent="0.15">
      <c r="B3568" s="131" t="s">
        <v>503</v>
      </c>
      <c r="C3568" s="130" t="s">
        <v>281</v>
      </c>
      <c r="D3568" s="130">
        <v>3</v>
      </c>
      <c r="E3568" s="132">
        <v>718</v>
      </c>
      <c r="F3568" s="63" t="s">
        <v>651</v>
      </c>
      <c r="G3568" s="102">
        <f t="shared" si="1165"/>
        <v>10</v>
      </c>
      <c r="H3568" s="99">
        <f t="shared" si="1164"/>
        <v>7180</v>
      </c>
      <c r="I3568" s="61">
        <v>2</v>
      </c>
      <c r="J3568" s="105" t="s">
        <v>649</v>
      </c>
      <c r="K3568" s="104" t="str">
        <f t="shared" si="1162"/>
        <v>2488413202</v>
      </c>
      <c r="L3568" s="68">
        <f t="shared" si="1163"/>
        <v>2850</v>
      </c>
    </row>
    <row r="3569" spans="2:12" ht="14.25" customHeight="1" x14ac:dyDescent="0.15">
      <c r="B3569" s="131" t="s">
        <v>504</v>
      </c>
      <c r="C3569" s="130" t="s">
        <v>282</v>
      </c>
      <c r="D3569" s="130">
        <v>3</v>
      </c>
      <c r="E3569" s="132">
        <v>646</v>
      </c>
      <c r="F3569" s="63" t="s">
        <v>651</v>
      </c>
      <c r="G3569" s="102">
        <f t="shared" si="1165"/>
        <v>10</v>
      </c>
      <c r="H3569" s="99">
        <f t="shared" si="1164"/>
        <v>6460</v>
      </c>
      <c r="I3569" s="61">
        <v>2</v>
      </c>
      <c r="J3569" s="105" t="s">
        <v>649</v>
      </c>
      <c r="K3569" s="104" t="str">
        <f t="shared" si="1162"/>
        <v>2488433202</v>
      </c>
      <c r="L3569" s="68">
        <f t="shared" si="1163"/>
        <v>2850</v>
      </c>
    </row>
    <row r="3570" spans="2:12" ht="14.25" customHeight="1" x14ac:dyDescent="0.15">
      <c r="B3570" s="131" t="s">
        <v>505</v>
      </c>
      <c r="C3570" s="130" t="s">
        <v>283</v>
      </c>
      <c r="D3570" s="130">
        <v>2</v>
      </c>
      <c r="E3570" s="132">
        <v>601</v>
      </c>
      <c r="F3570" s="63" t="s">
        <v>651</v>
      </c>
      <c r="G3570" s="102">
        <f t="shared" si="1165"/>
        <v>10</v>
      </c>
      <c r="H3570" s="99">
        <f t="shared" si="1164"/>
        <v>6010</v>
      </c>
      <c r="I3570" s="61">
        <v>2</v>
      </c>
      <c r="J3570" s="105" t="s">
        <v>649</v>
      </c>
      <c r="K3570" s="104" t="str">
        <f t="shared" si="1162"/>
        <v>2488452202</v>
      </c>
      <c r="L3570" s="68">
        <f t="shared" si="1163"/>
        <v>1830</v>
      </c>
    </row>
    <row r="3571" spans="2:12" ht="14.25" customHeight="1" x14ac:dyDescent="0.15">
      <c r="B3571" s="131" t="s">
        <v>506</v>
      </c>
      <c r="C3571" s="130" t="s">
        <v>284</v>
      </c>
      <c r="D3571" s="130">
        <v>2</v>
      </c>
      <c r="E3571" s="132">
        <v>541</v>
      </c>
      <c r="F3571" s="63" t="s">
        <v>651</v>
      </c>
      <c r="G3571" s="102">
        <f t="shared" si="1165"/>
        <v>10</v>
      </c>
      <c r="H3571" s="99">
        <f t="shared" si="1164"/>
        <v>5410</v>
      </c>
      <c r="I3571" s="61">
        <v>2</v>
      </c>
      <c r="J3571" s="105" t="s">
        <v>649</v>
      </c>
      <c r="K3571" s="104" t="str">
        <f t="shared" si="1162"/>
        <v>2488472202</v>
      </c>
      <c r="L3571" s="68">
        <f t="shared" si="1163"/>
        <v>1830</v>
      </c>
    </row>
    <row r="3572" spans="2:12" ht="14.25" customHeight="1" x14ac:dyDescent="0.15">
      <c r="B3572" s="131" t="s">
        <v>507</v>
      </c>
      <c r="C3572" s="130" t="s">
        <v>285</v>
      </c>
      <c r="D3572" s="130">
        <v>1</v>
      </c>
      <c r="E3572" s="132">
        <v>526</v>
      </c>
      <c r="F3572" s="63" t="s">
        <v>651</v>
      </c>
      <c r="G3572" s="102">
        <f t="shared" si="1165"/>
        <v>10</v>
      </c>
      <c r="H3572" s="99">
        <f t="shared" si="1164"/>
        <v>5260</v>
      </c>
      <c r="I3572" s="61">
        <v>2</v>
      </c>
      <c r="J3572" s="105" t="s">
        <v>649</v>
      </c>
      <c r="K3572" s="104" t="str">
        <f t="shared" ref="K3572:K3635" si="1166">B3572&amp;D3572&amp;F3572&amp;I3572</f>
        <v>2488491202</v>
      </c>
      <c r="L3572" s="68">
        <f t="shared" si="1163"/>
        <v>490</v>
      </c>
    </row>
    <row r="3573" spans="2:12" ht="14.25" customHeight="1" x14ac:dyDescent="0.15">
      <c r="B3573" s="131" t="s">
        <v>508</v>
      </c>
      <c r="C3573" s="130" t="s">
        <v>286</v>
      </c>
      <c r="D3573" s="130">
        <v>1</v>
      </c>
      <c r="E3573" s="132">
        <v>473</v>
      </c>
      <c r="F3573" s="63" t="s">
        <v>651</v>
      </c>
      <c r="G3573" s="102">
        <f t="shared" si="1165"/>
        <v>10</v>
      </c>
      <c r="H3573" s="99">
        <f t="shared" si="1164"/>
        <v>4730</v>
      </c>
      <c r="I3573" s="61">
        <v>2</v>
      </c>
      <c r="J3573" s="105" t="s">
        <v>649</v>
      </c>
      <c r="K3573" s="104" t="str">
        <f t="shared" si="1166"/>
        <v>2488511202</v>
      </c>
      <c r="L3573" s="68">
        <f t="shared" ref="L3573:L3597" si="1167">L3483</f>
        <v>490</v>
      </c>
    </row>
    <row r="3574" spans="2:12" ht="14.25" customHeight="1" x14ac:dyDescent="0.15">
      <c r="B3574" s="131" t="s">
        <v>509</v>
      </c>
      <c r="C3574" s="130" t="s">
        <v>287</v>
      </c>
      <c r="D3574" s="130">
        <v>3</v>
      </c>
      <c r="E3574" s="132">
        <v>539</v>
      </c>
      <c r="F3574" s="63" t="s">
        <v>651</v>
      </c>
      <c r="G3574" s="102">
        <f t="shared" si="1165"/>
        <v>10</v>
      </c>
      <c r="H3574" s="99">
        <f t="shared" si="1164"/>
        <v>5390</v>
      </c>
      <c r="I3574" s="61">
        <v>2</v>
      </c>
      <c r="J3574" s="105" t="s">
        <v>649</v>
      </c>
      <c r="K3574" s="104" t="str">
        <f t="shared" si="1166"/>
        <v>2488533202</v>
      </c>
      <c r="L3574" s="68">
        <f t="shared" si="1167"/>
        <v>1900</v>
      </c>
    </row>
    <row r="3575" spans="2:12" ht="14.25" customHeight="1" x14ac:dyDescent="0.15">
      <c r="B3575" s="131" t="s">
        <v>510</v>
      </c>
      <c r="C3575" s="130" t="s">
        <v>288</v>
      </c>
      <c r="D3575" s="130">
        <v>3</v>
      </c>
      <c r="E3575" s="132">
        <v>485</v>
      </c>
      <c r="F3575" s="63" t="s">
        <v>651</v>
      </c>
      <c r="G3575" s="102">
        <f t="shared" si="1165"/>
        <v>10</v>
      </c>
      <c r="H3575" s="99">
        <f t="shared" si="1164"/>
        <v>4850</v>
      </c>
      <c r="I3575" s="61">
        <v>2</v>
      </c>
      <c r="J3575" s="105" t="s">
        <v>649</v>
      </c>
      <c r="K3575" s="104" t="str">
        <f t="shared" si="1166"/>
        <v>2488553202</v>
      </c>
      <c r="L3575" s="68">
        <f t="shared" si="1167"/>
        <v>1900</v>
      </c>
    </row>
    <row r="3576" spans="2:12" ht="14.25" customHeight="1" x14ac:dyDescent="0.15">
      <c r="B3576" s="131" t="s">
        <v>511</v>
      </c>
      <c r="C3576" s="130" t="s">
        <v>289</v>
      </c>
      <c r="D3576" s="130">
        <v>2</v>
      </c>
      <c r="E3576" s="132">
        <v>365</v>
      </c>
      <c r="F3576" s="63" t="s">
        <v>651</v>
      </c>
      <c r="G3576" s="102">
        <f t="shared" si="1165"/>
        <v>10</v>
      </c>
      <c r="H3576" s="99">
        <f t="shared" si="1164"/>
        <v>3650</v>
      </c>
      <c r="I3576" s="61">
        <v>2</v>
      </c>
      <c r="J3576" s="105" t="s">
        <v>649</v>
      </c>
      <c r="K3576" s="104" t="str">
        <f t="shared" si="1166"/>
        <v>2488572202</v>
      </c>
      <c r="L3576" s="68">
        <f t="shared" si="1167"/>
        <v>2570</v>
      </c>
    </row>
    <row r="3577" spans="2:12" ht="14.25" customHeight="1" x14ac:dyDescent="0.15">
      <c r="B3577" s="131" t="s">
        <v>512</v>
      </c>
      <c r="C3577" s="130" t="s">
        <v>290</v>
      </c>
      <c r="D3577" s="130">
        <v>2</v>
      </c>
      <c r="E3577" s="132">
        <v>329</v>
      </c>
      <c r="F3577" s="63" t="s">
        <v>651</v>
      </c>
      <c r="G3577" s="102">
        <f t="shared" si="1165"/>
        <v>10</v>
      </c>
      <c r="H3577" s="99">
        <f t="shared" si="1164"/>
        <v>3290</v>
      </c>
      <c r="I3577" s="61">
        <v>2</v>
      </c>
      <c r="J3577" s="105" t="s">
        <v>649</v>
      </c>
      <c r="K3577" s="104" t="str">
        <f t="shared" si="1166"/>
        <v>2488592202</v>
      </c>
      <c r="L3577" s="68">
        <f t="shared" si="1167"/>
        <v>2570</v>
      </c>
    </row>
    <row r="3578" spans="2:12" ht="14.25" customHeight="1" x14ac:dyDescent="0.15">
      <c r="B3578" s="131" t="s">
        <v>513</v>
      </c>
      <c r="C3578" s="130" t="s">
        <v>291</v>
      </c>
      <c r="D3578" s="130">
        <v>1</v>
      </c>
      <c r="E3578" s="132">
        <v>288</v>
      </c>
      <c r="F3578" s="63" t="s">
        <v>651</v>
      </c>
      <c r="G3578" s="102">
        <f t="shared" si="1165"/>
        <v>10</v>
      </c>
      <c r="H3578" s="99">
        <f t="shared" si="1164"/>
        <v>2880</v>
      </c>
      <c r="I3578" s="61">
        <v>2</v>
      </c>
      <c r="J3578" s="105" t="s">
        <v>649</v>
      </c>
      <c r="K3578" s="104" t="str">
        <f t="shared" si="1166"/>
        <v>2488611202</v>
      </c>
      <c r="L3578" s="68">
        <f t="shared" si="1167"/>
        <v>250</v>
      </c>
    </row>
    <row r="3579" spans="2:12" ht="14.25" customHeight="1" x14ac:dyDescent="0.15">
      <c r="B3579" s="131" t="s">
        <v>514</v>
      </c>
      <c r="C3579" s="130" t="s">
        <v>292</v>
      </c>
      <c r="D3579" s="130">
        <v>1</v>
      </c>
      <c r="E3579" s="132">
        <v>259</v>
      </c>
      <c r="F3579" s="63" t="s">
        <v>651</v>
      </c>
      <c r="G3579" s="102">
        <f t="shared" si="1165"/>
        <v>10</v>
      </c>
      <c r="H3579" s="99">
        <f t="shared" si="1164"/>
        <v>2590</v>
      </c>
      <c r="I3579" s="61">
        <v>2</v>
      </c>
      <c r="J3579" s="105" t="s">
        <v>649</v>
      </c>
      <c r="K3579" s="104" t="str">
        <f t="shared" si="1166"/>
        <v>2488631202</v>
      </c>
      <c r="L3579" s="68">
        <f t="shared" si="1167"/>
        <v>250</v>
      </c>
    </row>
    <row r="3580" spans="2:12" ht="14.25" customHeight="1" x14ac:dyDescent="0.15">
      <c r="B3580" s="131" t="s">
        <v>787</v>
      </c>
      <c r="C3580" s="95" t="s">
        <v>717</v>
      </c>
      <c r="D3580" s="130">
        <v>6</v>
      </c>
      <c r="E3580" s="132">
        <v>775</v>
      </c>
      <c r="F3580" s="63" t="s">
        <v>651</v>
      </c>
      <c r="G3580" s="102">
        <f t="shared" si="1165"/>
        <v>10</v>
      </c>
      <c r="H3580" s="99">
        <f t="shared" si="1164"/>
        <v>7750</v>
      </c>
      <c r="I3580" s="61">
        <v>2</v>
      </c>
      <c r="J3580" s="105" t="s">
        <v>649</v>
      </c>
      <c r="K3580" s="104" t="str">
        <f t="shared" si="1166"/>
        <v>2488706202</v>
      </c>
      <c r="L3580" s="68">
        <f t="shared" si="1167"/>
        <v>3330</v>
      </c>
    </row>
    <row r="3581" spans="2:12" ht="14.25" customHeight="1" x14ac:dyDescent="0.15">
      <c r="B3581" s="131" t="s">
        <v>788</v>
      </c>
      <c r="C3581" s="95" t="s">
        <v>718</v>
      </c>
      <c r="D3581" s="130">
        <v>6</v>
      </c>
      <c r="E3581" s="132">
        <v>698</v>
      </c>
      <c r="F3581" s="63" t="s">
        <v>651</v>
      </c>
      <c r="G3581" s="102">
        <f t="shared" si="1165"/>
        <v>10</v>
      </c>
      <c r="H3581" s="99">
        <f t="shared" si="1164"/>
        <v>6980</v>
      </c>
      <c r="I3581" s="61">
        <v>2</v>
      </c>
      <c r="J3581" s="105" t="s">
        <v>649</v>
      </c>
      <c r="K3581" s="104" t="str">
        <f t="shared" si="1166"/>
        <v>2488716202</v>
      </c>
      <c r="L3581" s="68">
        <f t="shared" si="1167"/>
        <v>3330</v>
      </c>
    </row>
    <row r="3582" spans="2:12" ht="14.25" customHeight="1" x14ac:dyDescent="0.15">
      <c r="B3582" s="131" t="s">
        <v>789</v>
      </c>
      <c r="C3582" s="95" t="s">
        <v>719</v>
      </c>
      <c r="D3582" s="130">
        <v>5</v>
      </c>
      <c r="E3582" s="132">
        <v>684</v>
      </c>
      <c r="F3582" s="63" t="s">
        <v>651</v>
      </c>
      <c r="G3582" s="102">
        <f t="shared" si="1165"/>
        <v>10</v>
      </c>
      <c r="H3582" s="99">
        <f t="shared" si="1164"/>
        <v>6840</v>
      </c>
      <c r="I3582" s="61">
        <v>2</v>
      </c>
      <c r="J3582" s="105" t="s">
        <v>649</v>
      </c>
      <c r="K3582" s="104" t="str">
        <f t="shared" si="1166"/>
        <v>2488725202</v>
      </c>
      <c r="L3582" s="68">
        <f t="shared" si="1167"/>
        <v>2850</v>
      </c>
    </row>
    <row r="3583" spans="2:12" ht="14.25" customHeight="1" x14ac:dyDescent="0.15">
      <c r="B3583" s="131" t="s">
        <v>790</v>
      </c>
      <c r="C3583" s="95" t="s">
        <v>720</v>
      </c>
      <c r="D3583" s="130">
        <v>5</v>
      </c>
      <c r="E3583" s="132">
        <v>616</v>
      </c>
      <c r="F3583" s="63" t="s">
        <v>651</v>
      </c>
      <c r="G3583" s="102">
        <f t="shared" si="1165"/>
        <v>10</v>
      </c>
      <c r="H3583" s="99">
        <f t="shared" si="1164"/>
        <v>6160</v>
      </c>
      <c r="I3583" s="61">
        <v>2</v>
      </c>
      <c r="J3583" s="105" t="s">
        <v>649</v>
      </c>
      <c r="K3583" s="104" t="str">
        <f t="shared" si="1166"/>
        <v>2488735202</v>
      </c>
      <c r="L3583" s="68">
        <f t="shared" si="1167"/>
        <v>2850</v>
      </c>
    </row>
    <row r="3584" spans="2:12" ht="14.25" customHeight="1" x14ac:dyDescent="0.15">
      <c r="B3584" s="131" t="s">
        <v>791</v>
      </c>
      <c r="C3584" s="95" t="s">
        <v>721</v>
      </c>
      <c r="D3584" s="130">
        <v>4</v>
      </c>
      <c r="E3584" s="132">
        <v>592</v>
      </c>
      <c r="F3584" s="63" t="s">
        <v>651</v>
      </c>
      <c r="G3584" s="102">
        <f t="shared" si="1165"/>
        <v>10</v>
      </c>
      <c r="H3584" s="99">
        <f t="shared" si="1164"/>
        <v>5920</v>
      </c>
      <c r="I3584" s="61">
        <v>2</v>
      </c>
      <c r="J3584" s="105" t="s">
        <v>649</v>
      </c>
      <c r="K3584" s="104" t="str">
        <f t="shared" si="1166"/>
        <v>2488744202</v>
      </c>
      <c r="L3584" s="68">
        <f t="shared" si="1167"/>
        <v>2370</v>
      </c>
    </row>
    <row r="3585" spans="2:12" ht="14.25" customHeight="1" x14ac:dyDescent="0.15">
      <c r="B3585" s="131" t="s">
        <v>792</v>
      </c>
      <c r="C3585" s="95" t="s">
        <v>722</v>
      </c>
      <c r="D3585" s="130">
        <v>4</v>
      </c>
      <c r="E3585" s="132">
        <v>533</v>
      </c>
      <c r="F3585" s="63" t="s">
        <v>651</v>
      </c>
      <c r="G3585" s="102">
        <f t="shared" si="1165"/>
        <v>10</v>
      </c>
      <c r="H3585" s="99">
        <f t="shared" si="1164"/>
        <v>5330</v>
      </c>
      <c r="I3585" s="61">
        <v>2</v>
      </c>
      <c r="J3585" s="105" t="s">
        <v>649</v>
      </c>
      <c r="K3585" s="104" t="str">
        <f t="shared" si="1166"/>
        <v>2488754202</v>
      </c>
      <c r="L3585" s="68">
        <f t="shared" si="1167"/>
        <v>2370</v>
      </c>
    </row>
    <row r="3586" spans="2:12" ht="14.25" customHeight="1" x14ac:dyDescent="0.15">
      <c r="B3586" s="131" t="s">
        <v>793</v>
      </c>
      <c r="C3586" s="95" t="s">
        <v>723</v>
      </c>
      <c r="D3586" s="130">
        <v>3</v>
      </c>
      <c r="E3586" s="132">
        <v>549</v>
      </c>
      <c r="F3586" s="63" t="s">
        <v>651</v>
      </c>
      <c r="G3586" s="102">
        <f t="shared" si="1165"/>
        <v>10</v>
      </c>
      <c r="H3586" s="99">
        <f t="shared" si="1164"/>
        <v>5490</v>
      </c>
      <c r="I3586" s="61">
        <v>2</v>
      </c>
      <c r="J3586" s="105" t="s">
        <v>649</v>
      </c>
      <c r="K3586" s="104" t="str">
        <f t="shared" si="1166"/>
        <v>2488763202</v>
      </c>
      <c r="L3586" s="68">
        <f t="shared" si="1167"/>
        <v>2150</v>
      </c>
    </row>
    <row r="3587" spans="2:12" ht="14.25" customHeight="1" x14ac:dyDescent="0.15">
      <c r="B3587" s="131" t="s">
        <v>794</v>
      </c>
      <c r="C3587" s="95" t="s">
        <v>724</v>
      </c>
      <c r="D3587" s="130">
        <v>3</v>
      </c>
      <c r="E3587" s="132">
        <v>494</v>
      </c>
      <c r="F3587" s="63" t="s">
        <v>651</v>
      </c>
      <c r="G3587" s="102">
        <f t="shared" si="1165"/>
        <v>10</v>
      </c>
      <c r="H3587" s="99">
        <f t="shared" si="1164"/>
        <v>4940</v>
      </c>
      <c r="I3587" s="61">
        <v>2</v>
      </c>
      <c r="J3587" s="105" t="s">
        <v>649</v>
      </c>
      <c r="K3587" s="104" t="str">
        <f t="shared" si="1166"/>
        <v>2488773202</v>
      </c>
      <c r="L3587" s="68">
        <f t="shared" si="1167"/>
        <v>2150</v>
      </c>
    </row>
    <row r="3588" spans="2:12" ht="14.25" customHeight="1" x14ac:dyDescent="0.15">
      <c r="B3588" s="131" t="s">
        <v>795</v>
      </c>
      <c r="C3588" s="95" t="s">
        <v>725</v>
      </c>
      <c r="D3588" s="130">
        <v>2</v>
      </c>
      <c r="E3588" s="132">
        <v>501</v>
      </c>
      <c r="F3588" s="63" t="s">
        <v>651</v>
      </c>
      <c r="G3588" s="102">
        <f t="shared" si="1165"/>
        <v>10</v>
      </c>
      <c r="H3588" s="99">
        <f t="shared" si="1164"/>
        <v>5010</v>
      </c>
      <c r="I3588" s="61">
        <v>2</v>
      </c>
      <c r="J3588" s="105" t="s">
        <v>649</v>
      </c>
      <c r="K3588" s="104" t="str">
        <f t="shared" si="1166"/>
        <v>2488782202</v>
      </c>
      <c r="L3588" s="68">
        <f t="shared" si="1167"/>
        <v>1900</v>
      </c>
    </row>
    <row r="3589" spans="2:12" ht="14.25" customHeight="1" x14ac:dyDescent="0.15">
      <c r="B3589" s="131" t="s">
        <v>796</v>
      </c>
      <c r="C3589" s="95" t="s">
        <v>726</v>
      </c>
      <c r="D3589" s="130">
        <v>2</v>
      </c>
      <c r="E3589" s="132">
        <v>451</v>
      </c>
      <c r="F3589" s="63" t="s">
        <v>651</v>
      </c>
      <c r="G3589" s="102">
        <f t="shared" si="1165"/>
        <v>10</v>
      </c>
      <c r="H3589" s="99">
        <f t="shared" si="1164"/>
        <v>4510</v>
      </c>
      <c r="I3589" s="61">
        <v>2</v>
      </c>
      <c r="J3589" s="105" t="s">
        <v>649</v>
      </c>
      <c r="K3589" s="104" t="str">
        <f t="shared" si="1166"/>
        <v>2488792202</v>
      </c>
      <c r="L3589" s="68">
        <f t="shared" si="1167"/>
        <v>1900</v>
      </c>
    </row>
    <row r="3590" spans="2:12" ht="14.25" customHeight="1" x14ac:dyDescent="0.15">
      <c r="B3590" s="131" t="s">
        <v>795</v>
      </c>
      <c r="C3590" s="95" t="s">
        <v>727</v>
      </c>
      <c r="D3590" s="130">
        <v>1</v>
      </c>
      <c r="E3590" s="132">
        <v>501</v>
      </c>
      <c r="F3590" s="63" t="s">
        <v>651</v>
      </c>
      <c r="G3590" s="102">
        <f t="shared" si="1165"/>
        <v>10</v>
      </c>
      <c r="H3590" s="99">
        <f t="shared" si="1164"/>
        <v>5010</v>
      </c>
      <c r="I3590" s="61">
        <v>2</v>
      </c>
      <c r="J3590" s="105" t="s">
        <v>649</v>
      </c>
      <c r="K3590" s="104" t="str">
        <f t="shared" si="1166"/>
        <v>2488781202</v>
      </c>
      <c r="L3590" s="68">
        <f t="shared" si="1167"/>
        <v>490</v>
      </c>
    </row>
    <row r="3591" spans="2:12" ht="14.25" customHeight="1" x14ac:dyDescent="0.15">
      <c r="B3591" s="131" t="s">
        <v>796</v>
      </c>
      <c r="C3591" s="95" t="s">
        <v>728</v>
      </c>
      <c r="D3591" s="130">
        <v>1</v>
      </c>
      <c r="E3591" s="132">
        <v>451</v>
      </c>
      <c r="F3591" s="63" t="s">
        <v>651</v>
      </c>
      <c r="G3591" s="102">
        <f t="shared" si="1165"/>
        <v>10</v>
      </c>
      <c r="H3591" s="99">
        <f t="shared" si="1164"/>
        <v>4510</v>
      </c>
      <c r="I3591" s="61">
        <v>2</v>
      </c>
      <c r="J3591" s="105" t="s">
        <v>649</v>
      </c>
      <c r="K3591" s="104" t="str">
        <f t="shared" si="1166"/>
        <v>2488791202</v>
      </c>
      <c r="L3591" s="68">
        <f t="shared" si="1167"/>
        <v>490</v>
      </c>
    </row>
    <row r="3592" spans="2:12" ht="14.25" customHeight="1" x14ac:dyDescent="0.15">
      <c r="B3592" s="131" t="s">
        <v>797</v>
      </c>
      <c r="C3592" s="95" t="s">
        <v>729</v>
      </c>
      <c r="D3592" s="130">
        <v>3</v>
      </c>
      <c r="E3592" s="132">
        <v>684</v>
      </c>
      <c r="F3592" s="63" t="s">
        <v>651</v>
      </c>
      <c r="G3592" s="102">
        <f t="shared" si="1165"/>
        <v>10</v>
      </c>
      <c r="H3592" s="99">
        <f t="shared" si="1164"/>
        <v>6840</v>
      </c>
      <c r="I3592" s="61">
        <v>2</v>
      </c>
      <c r="J3592" s="105" t="s">
        <v>649</v>
      </c>
      <c r="K3592" s="104" t="str">
        <f t="shared" si="1166"/>
        <v>2488803202</v>
      </c>
      <c r="L3592" s="68">
        <f t="shared" si="1167"/>
        <v>2850</v>
      </c>
    </row>
    <row r="3593" spans="2:12" ht="14.25" customHeight="1" x14ac:dyDescent="0.15">
      <c r="B3593" s="131" t="s">
        <v>798</v>
      </c>
      <c r="C3593" s="95" t="s">
        <v>730</v>
      </c>
      <c r="D3593" s="130">
        <v>3</v>
      </c>
      <c r="E3593" s="132">
        <v>616</v>
      </c>
      <c r="F3593" s="63" t="s">
        <v>651</v>
      </c>
      <c r="G3593" s="102">
        <f t="shared" si="1165"/>
        <v>10</v>
      </c>
      <c r="H3593" s="99">
        <f t="shared" si="1164"/>
        <v>6160</v>
      </c>
      <c r="I3593" s="61">
        <v>2</v>
      </c>
      <c r="J3593" s="105" t="s">
        <v>649</v>
      </c>
      <c r="K3593" s="104" t="str">
        <f t="shared" si="1166"/>
        <v>2488813202</v>
      </c>
      <c r="L3593" s="68">
        <f t="shared" si="1167"/>
        <v>2850</v>
      </c>
    </row>
    <row r="3594" spans="2:12" ht="14.25" customHeight="1" x14ac:dyDescent="0.15">
      <c r="B3594" s="131" t="s">
        <v>799</v>
      </c>
      <c r="C3594" s="95" t="s">
        <v>731</v>
      </c>
      <c r="D3594" s="130">
        <v>2</v>
      </c>
      <c r="E3594" s="132">
        <v>571</v>
      </c>
      <c r="F3594" s="63" t="s">
        <v>651</v>
      </c>
      <c r="G3594" s="102">
        <f t="shared" si="1165"/>
        <v>10</v>
      </c>
      <c r="H3594" s="99">
        <f t="shared" si="1164"/>
        <v>5710</v>
      </c>
      <c r="I3594" s="61">
        <v>2</v>
      </c>
      <c r="J3594" s="105" t="s">
        <v>649</v>
      </c>
      <c r="K3594" s="104" t="str">
        <f t="shared" si="1166"/>
        <v>2488822202</v>
      </c>
      <c r="L3594" s="68">
        <f t="shared" si="1167"/>
        <v>1830</v>
      </c>
    </row>
    <row r="3595" spans="2:12" ht="14.25" customHeight="1" x14ac:dyDescent="0.15">
      <c r="B3595" s="131" t="s">
        <v>800</v>
      </c>
      <c r="C3595" s="95" t="s">
        <v>732</v>
      </c>
      <c r="D3595" s="130">
        <v>2</v>
      </c>
      <c r="E3595" s="132">
        <v>514</v>
      </c>
      <c r="F3595" s="63" t="s">
        <v>651</v>
      </c>
      <c r="G3595" s="102">
        <f t="shared" si="1165"/>
        <v>10</v>
      </c>
      <c r="H3595" s="99">
        <f t="shared" si="1164"/>
        <v>5140</v>
      </c>
      <c r="I3595" s="61">
        <v>2</v>
      </c>
      <c r="J3595" s="105" t="s">
        <v>649</v>
      </c>
      <c r="K3595" s="104" t="str">
        <f t="shared" si="1166"/>
        <v>2488832202</v>
      </c>
      <c r="L3595" s="68">
        <f t="shared" si="1167"/>
        <v>1830</v>
      </c>
    </row>
    <row r="3596" spans="2:12" ht="14.25" customHeight="1" x14ac:dyDescent="0.15">
      <c r="B3596" s="131" t="s">
        <v>801</v>
      </c>
      <c r="C3596" s="95" t="s">
        <v>733</v>
      </c>
      <c r="D3596" s="130">
        <v>1</v>
      </c>
      <c r="E3596" s="132">
        <v>500</v>
      </c>
      <c r="F3596" s="63" t="s">
        <v>651</v>
      </c>
      <c r="G3596" s="102">
        <f t="shared" si="1165"/>
        <v>10</v>
      </c>
      <c r="H3596" s="99">
        <f t="shared" si="1164"/>
        <v>5000</v>
      </c>
      <c r="I3596" s="61">
        <v>2</v>
      </c>
      <c r="J3596" s="105" t="s">
        <v>649</v>
      </c>
      <c r="K3596" s="104" t="str">
        <f t="shared" si="1166"/>
        <v>2488841202</v>
      </c>
      <c r="L3596" s="68">
        <f t="shared" si="1167"/>
        <v>490</v>
      </c>
    </row>
    <row r="3597" spans="2:12" ht="14.25" customHeight="1" x14ac:dyDescent="0.15">
      <c r="B3597" s="131" t="s">
        <v>802</v>
      </c>
      <c r="C3597" s="95" t="s">
        <v>734</v>
      </c>
      <c r="D3597" s="130">
        <v>1</v>
      </c>
      <c r="E3597" s="132">
        <v>450</v>
      </c>
      <c r="F3597" s="63" t="s">
        <v>651</v>
      </c>
      <c r="G3597" s="102">
        <f t="shared" si="1165"/>
        <v>10</v>
      </c>
      <c r="H3597" s="99">
        <f t="shared" si="1164"/>
        <v>4500</v>
      </c>
      <c r="I3597" s="61">
        <v>2</v>
      </c>
      <c r="J3597" s="105" t="s">
        <v>649</v>
      </c>
      <c r="K3597" s="104" t="str">
        <f t="shared" si="1166"/>
        <v>2488851202</v>
      </c>
      <c r="L3597" s="68">
        <f t="shared" si="1167"/>
        <v>490</v>
      </c>
    </row>
    <row r="3598" spans="2:12" ht="14.25" customHeight="1" x14ac:dyDescent="0.15">
      <c r="B3598" s="131" t="s">
        <v>97</v>
      </c>
      <c r="C3598" s="130" t="s">
        <v>293</v>
      </c>
      <c r="D3598" s="130">
        <v>6</v>
      </c>
      <c r="E3598" s="132">
        <v>646</v>
      </c>
      <c r="F3598" s="63" t="s">
        <v>651</v>
      </c>
      <c r="G3598" s="102">
        <f t="shared" si="1165"/>
        <v>10</v>
      </c>
      <c r="H3598" s="99">
        <f t="shared" si="1164"/>
        <v>6460</v>
      </c>
      <c r="I3598" s="61">
        <v>2</v>
      </c>
      <c r="J3598" s="105" t="s">
        <v>649</v>
      </c>
      <c r="K3598" s="104" t="str">
        <f t="shared" si="1166"/>
        <v>2491116202</v>
      </c>
      <c r="L3598" s="68">
        <f>L3418</f>
        <v>3330</v>
      </c>
    </row>
    <row r="3599" spans="2:12" ht="14.25" customHeight="1" x14ac:dyDescent="0.15">
      <c r="B3599" s="131" t="s">
        <v>515</v>
      </c>
      <c r="C3599" s="130" t="s">
        <v>294</v>
      </c>
      <c r="D3599" s="130">
        <v>6</v>
      </c>
      <c r="E3599" s="132">
        <v>581</v>
      </c>
      <c r="F3599" s="63" t="s">
        <v>651</v>
      </c>
      <c r="G3599" s="102">
        <f t="shared" si="1165"/>
        <v>10</v>
      </c>
      <c r="H3599" s="99">
        <f t="shared" si="1164"/>
        <v>5810</v>
      </c>
      <c r="I3599" s="61">
        <v>2</v>
      </c>
      <c r="J3599" s="105" t="s">
        <v>649</v>
      </c>
      <c r="K3599" s="104" t="str">
        <f t="shared" si="1166"/>
        <v>2491526202</v>
      </c>
      <c r="L3599" s="68">
        <f t="shared" ref="L3599:L3662" si="1168">L3419</f>
        <v>3330</v>
      </c>
    </row>
    <row r="3600" spans="2:12" ht="14.25" customHeight="1" x14ac:dyDescent="0.15">
      <c r="B3600" s="131" t="s">
        <v>98</v>
      </c>
      <c r="C3600" s="130" t="s">
        <v>295</v>
      </c>
      <c r="D3600" s="130">
        <v>5</v>
      </c>
      <c r="E3600" s="132">
        <v>549</v>
      </c>
      <c r="F3600" s="63" t="s">
        <v>651</v>
      </c>
      <c r="G3600" s="102">
        <f t="shared" si="1165"/>
        <v>10</v>
      </c>
      <c r="H3600" s="99">
        <f t="shared" si="1164"/>
        <v>5490</v>
      </c>
      <c r="I3600" s="61">
        <v>2</v>
      </c>
      <c r="J3600" s="105" t="s">
        <v>649</v>
      </c>
      <c r="K3600" s="104" t="str">
        <f t="shared" si="1166"/>
        <v>2491125202</v>
      </c>
      <c r="L3600" s="68">
        <f t="shared" si="1168"/>
        <v>2850</v>
      </c>
    </row>
    <row r="3601" spans="2:12" ht="14.25" customHeight="1" x14ac:dyDescent="0.15">
      <c r="B3601" s="131" t="s">
        <v>516</v>
      </c>
      <c r="C3601" s="130" t="s">
        <v>296</v>
      </c>
      <c r="D3601" s="130">
        <v>5</v>
      </c>
      <c r="E3601" s="132">
        <v>494</v>
      </c>
      <c r="F3601" s="63" t="s">
        <v>651</v>
      </c>
      <c r="G3601" s="102">
        <f t="shared" si="1165"/>
        <v>10</v>
      </c>
      <c r="H3601" s="99">
        <f t="shared" si="1164"/>
        <v>4940</v>
      </c>
      <c r="I3601" s="61">
        <v>2</v>
      </c>
      <c r="J3601" s="105" t="s">
        <v>649</v>
      </c>
      <c r="K3601" s="104" t="str">
        <f t="shared" si="1166"/>
        <v>2491555202</v>
      </c>
      <c r="L3601" s="68">
        <f t="shared" si="1168"/>
        <v>2850</v>
      </c>
    </row>
    <row r="3602" spans="2:12" ht="14.25" customHeight="1" x14ac:dyDescent="0.15">
      <c r="B3602" s="131" t="s">
        <v>99</v>
      </c>
      <c r="C3602" s="130" t="s">
        <v>297</v>
      </c>
      <c r="D3602" s="130">
        <v>4</v>
      </c>
      <c r="E3602" s="132">
        <v>454</v>
      </c>
      <c r="F3602" s="63" t="s">
        <v>651</v>
      </c>
      <c r="G3602" s="102">
        <f t="shared" si="1165"/>
        <v>10</v>
      </c>
      <c r="H3602" s="99">
        <f t="shared" si="1164"/>
        <v>4540</v>
      </c>
      <c r="I3602" s="61">
        <v>2</v>
      </c>
      <c r="J3602" s="105" t="s">
        <v>649</v>
      </c>
      <c r="K3602" s="104" t="str">
        <f t="shared" si="1166"/>
        <v>2491134202</v>
      </c>
      <c r="L3602" s="68">
        <f t="shared" si="1168"/>
        <v>2370</v>
      </c>
    </row>
    <row r="3603" spans="2:12" ht="14.25" customHeight="1" x14ac:dyDescent="0.15">
      <c r="B3603" s="131" t="s">
        <v>517</v>
      </c>
      <c r="C3603" s="130" t="s">
        <v>298</v>
      </c>
      <c r="D3603" s="130">
        <v>4</v>
      </c>
      <c r="E3603" s="132">
        <v>409</v>
      </c>
      <c r="F3603" s="63" t="s">
        <v>651</v>
      </c>
      <c r="G3603" s="102">
        <f t="shared" si="1165"/>
        <v>10</v>
      </c>
      <c r="H3603" s="99">
        <f t="shared" si="1164"/>
        <v>4090</v>
      </c>
      <c r="I3603" s="61">
        <v>2</v>
      </c>
      <c r="J3603" s="105" t="s">
        <v>649</v>
      </c>
      <c r="K3603" s="104" t="str">
        <f t="shared" si="1166"/>
        <v>2491584202</v>
      </c>
      <c r="L3603" s="68">
        <f t="shared" si="1168"/>
        <v>2370</v>
      </c>
    </row>
    <row r="3604" spans="2:12" ht="14.25" customHeight="1" x14ac:dyDescent="0.15">
      <c r="B3604" s="131" t="s">
        <v>100</v>
      </c>
      <c r="C3604" s="130" t="s">
        <v>299</v>
      </c>
      <c r="D3604" s="130">
        <v>3</v>
      </c>
      <c r="E3604" s="132">
        <v>408</v>
      </c>
      <c r="F3604" s="63" t="s">
        <v>651</v>
      </c>
      <c r="G3604" s="102">
        <f t="shared" si="1165"/>
        <v>10</v>
      </c>
      <c r="H3604" s="99">
        <f t="shared" si="1164"/>
        <v>4080</v>
      </c>
      <c r="I3604" s="61">
        <v>2</v>
      </c>
      <c r="J3604" s="105" t="s">
        <v>649</v>
      </c>
      <c r="K3604" s="104" t="str">
        <f t="shared" si="1166"/>
        <v>2491143202</v>
      </c>
      <c r="L3604" s="68">
        <f t="shared" si="1168"/>
        <v>2150</v>
      </c>
    </row>
    <row r="3605" spans="2:12" ht="14.25" customHeight="1" x14ac:dyDescent="0.15">
      <c r="B3605" s="131" t="s">
        <v>518</v>
      </c>
      <c r="C3605" s="130" t="s">
        <v>300</v>
      </c>
      <c r="D3605" s="130">
        <v>3</v>
      </c>
      <c r="E3605" s="132">
        <v>367</v>
      </c>
      <c r="F3605" s="63" t="s">
        <v>651</v>
      </c>
      <c r="G3605" s="102">
        <f t="shared" si="1165"/>
        <v>10</v>
      </c>
      <c r="H3605" s="99">
        <f t="shared" si="1164"/>
        <v>3670</v>
      </c>
      <c r="I3605" s="61">
        <v>2</v>
      </c>
      <c r="J3605" s="105" t="s">
        <v>649</v>
      </c>
      <c r="K3605" s="104" t="str">
        <f t="shared" si="1166"/>
        <v>2491613202</v>
      </c>
      <c r="L3605" s="68">
        <f t="shared" si="1168"/>
        <v>2150</v>
      </c>
    </row>
    <row r="3606" spans="2:12" ht="14.25" customHeight="1" x14ac:dyDescent="0.15">
      <c r="B3606" s="131" t="s">
        <v>101</v>
      </c>
      <c r="C3606" s="130" t="s">
        <v>301</v>
      </c>
      <c r="D3606" s="130">
        <v>2</v>
      </c>
      <c r="E3606" s="132">
        <v>356</v>
      </c>
      <c r="F3606" s="63" t="s">
        <v>651</v>
      </c>
      <c r="G3606" s="102">
        <f t="shared" si="1165"/>
        <v>10</v>
      </c>
      <c r="H3606" s="99">
        <f t="shared" si="1164"/>
        <v>3560</v>
      </c>
      <c r="I3606" s="61">
        <v>2</v>
      </c>
      <c r="J3606" s="105" t="s">
        <v>649</v>
      </c>
      <c r="K3606" s="104" t="str">
        <f t="shared" si="1166"/>
        <v>2491152202</v>
      </c>
      <c r="L3606" s="68">
        <f t="shared" si="1168"/>
        <v>1900</v>
      </c>
    </row>
    <row r="3607" spans="2:12" ht="14.25" customHeight="1" x14ac:dyDescent="0.15">
      <c r="B3607" s="131" t="s">
        <v>519</v>
      </c>
      <c r="C3607" s="130" t="s">
        <v>302</v>
      </c>
      <c r="D3607" s="130">
        <v>2</v>
      </c>
      <c r="E3607" s="132">
        <v>320</v>
      </c>
      <c r="F3607" s="63" t="s">
        <v>651</v>
      </c>
      <c r="G3607" s="102">
        <f t="shared" si="1165"/>
        <v>10</v>
      </c>
      <c r="H3607" s="99">
        <f t="shared" si="1164"/>
        <v>3200</v>
      </c>
      <c r="I3607" s="61">
        <v>2</v>
      </c>
      <c r="J3607" s="105" t="s">
        <v>649</v>
      </c>
      <c r="K3607" s="104" t="str">
        <f t="shared" si="1166"/>
        <v>2491642202</v>
      </c>
      <c r="L3607" s="68">
        <f t="shared" si="1168"/>
        <v>1900</v>
      </c>
    </row>
    <row r="3608" spans="2:12" ht="14.25" customHeight="1" x14ac:dyDescent="0.15">
      <c r="B3608" s="131" t="s">
        <v>101</v>
      </c>
      <c r="C3608" s="130" t="s">
        <v>840</v>
      </c>
      <c r="D3608" s="130">
        <v>1</v>
      </c>
      <c r="E3608" s="132">
        <v>356</v>
      </c>
      <c r="F3608" s="63" t="s">
        <v>651</v>
      </c>
      <c r="G3608" s="102">
        <f t="shared" si="1165"/>
        <v>10</v>
      </c>
      <c r="H3608" s="99">
        <f t="shared" si="1164"/>
        <v>3560</v>
      </c>
      <c r="I3608" s="61">
        <v>2</v>
      </c>
      <c r="J3608" s="105" t="s">
        <v>649</v>
      </c>
      <c r="K3608" s="104" t="str">
        <f t="shared" si="1166"/>
        <v>2491151202</v>
      </c>
      <c r="L3608" s="68">
        <f t="shared" si="1168"/>
        <v>490</v>
      </c>
    </row>
    <row r="3609" spans="2:12" ht="14.25" customHeight="1" x14ac:dyDescent="0.15">
      <c r="B3609" s="131" t="s">
        <v>519</v>
      </c>
      <c r="C3609" s="130" t="s">
        <v>841</v>
      </c>
      <c r="D3609" s="130">
        <v>1</v>
      </c>
      <c r="E3609" s="132">
        <v>320</v>
      </c>
      <c r="F3609" s="63" t="s">
        <v>651</v>
      </c>
      <c r="G3609" s="102">
        <f t="shared" si="1165"/>
        <v>10</v>
      </c>
      <c r="H3609" s="99">
        <f t="shared" si="1164"/>
        <v>3200</v>
      </c>
      <c r="I3609" s="61">
        <v>2</v>
      </c>
      <c r="J3609" s="105" t="s">
        <v>649</v>
      </c>
      <c r="K3609" s="104" t="str">
        <f t="shared" si="1166"/>
        <v>2491641202</v>
      </c>
      <c r="L3609" s="68">
        <f t="shared" si="1168"/>
        <v>490</v>
      </c>
    </row>
    <row r="3610" spans="2:12" ht="14.25" customHeight="1" x14ac:dyDescent="0.15">
      <c r="B3610" s="131" t="s">
        <v>102</v>
      </c>
      <c r="C3610" s="130" t="s">
        <v>303</v>
      </c>
      <c r="D3610" s="130">
        <v>6</v>
      </c>
      <c r="E3610" s="132">
        <v>421</v>
      </c>
      <c r="F3610" s="63" t="s">
        <v>651</v>
      </c>
      <c r="G3610" s="102">
        <f t="shared" si="1165"/>
        <v>10</v>
      </c>
      <c r="H3610" s="99">
        <f t="shared" si="1164"/>
        <v>4210</v>
      </c>
      <c r="I3610" s="61">
        <v>2</v>
      </c>
      <c r="J3610" s="105" t="s">
        <v>649</v>
      </c>
      <c r="K3610" s="104" t="str">
        <f t="shared" si="1166"/>
        <v>2491316202</v>
      </c>
      <c r="L3610" s="68">
        <f t="shared" si="1168"/>
        <v>2400</v>
      </c>
    </row>
    <row r="3611" spans="2:12" ht="14.25" customHeight="1" x14ac:dyDescent="0.15">
      <c r="B3611" s="131" t="s">
        <v>520</v>
      </c>
      <c r="C3611" s="130" t="s">
        <v>304</v>
      </c>
      <c r="D3611" s="130">
        <v>6</v>
      </c>
      <c r="E3611" s="132">
        <v>379</v>
      </c>
      <c r="F3611" s="63" t="s">
        <v>651</v>
      </c>
      <c r="G3611" s="102">
        <f t="shared" si="1165"/>
        <v>10</v>
      </c>
      <c r="H3611" s="99">
        <f t="shared" ref="H3611:H3674" si="1169">ROUNDDOWN(E3611*G3611,0)</f>
        <v>3790</v>
      </c>
      <c r="I3611" s="61">
        <v>2</v>
      </c>
      <c r="J3611" s="105" t="s">
        <v>649</v>
      </c>
      <c r="K3611" s="104" t="str">
        <f t="shared" si="1166"/>
        <v>2491676202</v>
      </c>
      <c r="L3611" s="68">
        <f t="shared" si="1168"/>
        <v>2400</v>
      </c>
    </row>
    <row r="3612" spans="2:12" ht="14.25" customHeight="1" x14ac:dyDescent="0.15">
      <c r="B3612" s="131" t="s">
        <v>103</v>
      </c>
      <c r="C3612" s="130" t="s">
        <v>305</v>
      </c>
      <c r="D3612" s="130">
        <v>5</v>
      </c>
      <c r="E3612" s="132">
        <v>369</v>
      </c>
      <c r="F3612" s="63" t="s">
        <v>651</v>
      </c>
      <c r="G3612" s="102">
        <f t="shared" ref="G3612:G3675" si="1170">G$3418</f>
        <v>10</v>
      </c>
      <c r="H3612" s="99">
        <f t="shared" si="1169"/>
        <v>3690</v>
      </c>
      <c r="I3612" s="61">
        <v>2</v>
      </c>
      <c r="J3612" s="105" t="s">
        <v>649</v>
      </c>
      <c r="K3612" s="104" t="str">
        <f t="shared" si="1166"/>
        <v>2491325202</v>
      </c>
      <c r="L3612" s="68">
        <f t="shared" si="1168"/>
        <v>1900</v>
      </c>
    </row>
    <row r="3613" spans="2:12" ht="14.25" customHeight="1" x14ac:dyDescent="0.15">
      <c r="B3613" s="131" t="s">
        <v>521</v>
      </c>
      <c r="C3613" s="130" t="s">
        <v>306</v>
      </c>
      <c r="D3613" s="130">
        <v>5</v>
      </c>
      <c r="E3613" s="132">
        <v>332</v>
      </c>
      <c r="F3613" s="63" t="s">
        <v>651</v>
      </c>
      <c r="G3613" s="102">
        <f t="shared" si="1170"/>
        <v>10</v>
      </c>
      <c r="H3613" s="99">
        <f t="shared" si="1169"/>
        <v>3320</v>
      </c>
      <c r="I3613" s="61">
        <v>2</v>
      </c>
      <c r="J3613" s="105" t="s">
        <v>649</v>
      </c>
      <c r="K3613" s="104" t="str">
        <f t="shared" si="1166"/>
        <v>2491705202</v>
      </c>
      <c r="L3613" s="68">
        <f t="shared" si="1168"/>
        <v>1900</v>
      </c>
    </row>
    <row r="3614" spans="2:12" ht="14.25" customHeight="1" x14ac:dyDescent="0.15">
      <c r="B3614" s="131" t="s">
        <v>104</v>
      </c>
      <c r="C3614" s="130" t="s">
        <v>307</v>
      </c>
      <c r="D3614" s="130">
        <v>4</v>
      </c>
      <c r="E3614" s="132">
        <v>223</v>
      </c>
      <c r="F3614" s="63" t="s">
        <v>651</v>
      </c>
      <c r="G3614" s="102">
        <f t="shared" si="1170"/>
        <v>10</v>
      </c>
      <c r="H3614" s="99">
        <f t="shared" si="1169"/>
        <v>2230</v>
      </c>
      <c r="I3614" s="61">
        <v>2</v>
      </c>
      <c r="J3614" s="105" t="s">
        <v>649</v>
      </c>
      <c r="K3614" s="104" t="str">
        <f t="shared" si="1166"/>
        <v>2491334202</v>
      </c>
      <c r="L3614" s="68">
        <f t="shared" si="1168"/>
        <v>2760</v>
      </c>
    </row>
    <row r="3615" spans="2:12" ht="14.25" customHeight="1" x14ac:dyDescent="0.15">
      <c r="B3615" s="131" t="s">
        <v>522</v>
      </c>
      <c r="C3615" s="130" t="s">
        <v>308</v>
      </c>
      <c r="D3615" s="130">
        <v>4</v>
      </c>
      <c r="E3615" s="132">
        <v>201</v>
      </c>
      <c r="F3615" s="63" t="s">
        <v>651</v>
      </c>
      <c r="G3615" s="102">
        <f t="shared" si="1170"/>
        <v>10</v>
      </c>
      <c r="H3615" s="99">
        <f t="shared" si="1169"/>
        <v>2010</v>
      </c>
      <c r="I3615" s="61">
        <v>2</v>
      </c>
      <c r="J3615" s="105" t="s">
        <v>649</v>
      </c>
      <c r="K3615" s="104" t="str">
        <f t="shared" si="1166"/>
        <v>2491734202</v>
      </c>
      <c r="L3615" s="68">
        <f t="shared" si="1168"/>
        <v>2760</v>
      </c>
    </row>
    <row r="3616" spans="2:12" ht="14.25" customHeight="1" x14ac:dyDescent="0.15">
      <c r="B3616" s="131" t="s">
        <v>105</v>
      </c>
      <c r="C3616" s="130" t="s">
        <v>309</v>
      </c>
      <c r="D3616" s="130">
        <v>3</v>
      </c>
      <c r="E3616" s="132">
        <v>168</v>
      </c>
      <c r="F3616" s="63" t="s">
        <v>651</v>
      </c>
      <c r="G3616" s="102">
        <f t="shared" si="1170"/>
        <v>10</v>
      </c>
      <c r="H3616" s="99">
        <f t="shared" si="1169"/>
        <v>1680</v>
      </c>
      <c r="I3616" s="61">
        <v>2</v>
      </c>
      <c r="J3616" s="105" t="s">
        <v>649</v>
      </c>
      <c r="K3616" s="104" t="str">
        <f t="shared" si="1166"/>
        <v>2491343202</v>
      </c>
      <c r="L3616" s="68">
        <f t="shared" si="1168"/>
        <v>2950</v>
      </c>
    </row>
    <row r="3617" spans="2:12" ht="14.25" customHeight="1" x14ac:dyDescent="0.15">
      <c r="B3617" s="131" t="s">
        <v>523</v>
      </c>
      <c r="C3617" s="130" t="s">
        <v>310</v>
      </c>
      <c r="D3617" s="130">
        <v>3</v>
      </c>
      <c r="E3617" s="132">
        <v>151</v>
      </c>
      <c r="F3617" s="63" t="s">
        <v>651</v>
      </c>
      <c r="G3617" s="102">
        <f t="shared" si="1170"/>
        <v>10</v>
      </c>
      <c r="H3617" s="99">
        <f t="shared" si="1169"/>
        <v>1510</v>
      </c>
      <c r="I3617" s="61">
        <v>2</v>
      </c>
      <c r="J3617" s="105" t="s">
        <v>649</v>
      </c>
      <c r="K3617" s="104" t="str">
        <f t="shared" si="1166"/>
        <v>2491763202</v>
      </c>
      <c r="L3617" s="68">
        <f t="shared" si="1168"/>
        <v>2950</v>
      </c>
    </row>
    <row r="3618" spans="2:12" ht="14.25" customHeight="1" x14ac:dyDescent="0.15">
      <c r="B3618" s="131" t="s">
        <v>106</v>
      </c>
      <c r="C3618" s="130" t="s">
        <v>311</v>
      </c>
      <c r="D3618" s="130">
        <v>2</v>
      </c>
      <c r="E3618" s="132">
        <v>121</v>
      </c>
      <c r="F3618" s="63" t="s">
        <v>651</v>
      </c>
      <c r="G3618" s="102">
        <f t="shared" si="1170"/>
        <v>10</v>
      </c>
      <c r="H3618" s="99">
        <f t="shared" si="1169"/>
        <v>1210</v>
      </c>
      <c r="I3618" s="61">
        <v>2</v>
      </c>
      <c r="J3618" s="105" t="s">
        <v>649</v>
      </c>
      <c r="K3618" s="104" t="str">
        <f t="shared" si="1166"/>
        <v>2491352202</v>
      </c>
      <c r="L3618" s="68">
        <f t="shared" si="1168"/>
        <v>2970</v>
      </c>
    </row>
    <row r="3619" spans="2:12" ht="14.25" customHeight="1" x14ac:dyDescent="0.15">
      <c r="B3619" s="131" t="s">
        <v>524</v>
      </c>
      <c r="C3619" s="130" t="s">
        <v>312</v>
      </c>
      <c r="D3619" s="130">
        <v>2</v>
      </c>
      <c r="E3619" s="132">
        <v>109</v>
      </c>
      <c r="F3619" s="63" t="s">
        <v>651</v>
      </c>
      <c r="G3619" s="102">
        <f t="shared" si="1170"/>
        <v>10</v>
      </c>
      <c r="H3619" s="99">
        <f t="shared" si="1169"/>
        <v>1090</v>
      </c>
      <c r="I3619" s="61">
        <v>2</v>
      </c>
      <c r="J3619" s="105" t="s">
        <v>649</v>
      </c>
      <c r="K3619" s="104" t="str">
        <f t="shared" si="1166"/>
        <v>2491792202</v>
      </c>
      <c r="L3619" s="68">
        <f t="shared" si="1168"/>
        <v>2970</v>
      </c>
    </row>
    <row r="3620" spans="2:12" ht="14.25" customHeight="1" x14ac:dyDescent="0.15">
      <c r="B3620" s="131" t="s">
        <v>106</v>
      </c>
      <c r="C3620" s="130" t="s">
        <v>735</v>
      </c>
      <c r="D3620" s="130">
        <v>1</v>
      </c>
      <c r="E3620" s="132">
        <v>121</v>
      </c>
      <c r="F3620" s="63" t="s">
        <v>651</v>
      </c>
      <c r="G3620" s="102">
        <f t="shared" si="1170"/>
        <v>10</v>
      </c>
      <c r="H3620" s="99">
        <f t="shared" si="1169"/>
        <v>1210</v>
      </c>
      <c r="I3620" s="61">
        <v>2</v>
      </c>
      <c r="J3620" s="105" t="s">
        <v>649</v>
      </c>
      <c r="K3620" s="104" t="str">
        <f t="shared" si="1166"/>
        <v>2491351202</v>
      </c>
      <c r="L3620" s="68">
        <f t="shared" si="1168"/>
        <v>250</v>
      </c>
    </row>
    <row r="3621" spans="2:12" ht="14.25" customHeight="1" x14ac:dyDescent="0.15">
      <c r="B3621" s="131" t="s">
        <v>524</v>
      </c>
      <c r="C3621" s="130" t="s">
        <v>736</v>
      </c>
      <c r="D3621" s="130">
        <v>1</v>
      </c>
      <c r="E3621" s="132">
        <v>109</v>
      </c>
      <c r="F3621" s="63" t="s">
        <v>651</v>
      </c>
      <c r="G3621" s="102">
        <f t="shared" si="1170"/>
        <v>10</v>
      </c>
      <c r="H3621" s="99">
        <f t="shared" si="1169"/>
        <v>1090</v>
      </c>
      <c r="I3621" s="61">
        <v>2</v>
      </c>
      <c r="J3621" s="105" t="s">
        <v>649</v>
      </c>
      <c r="K3621" s="104" t="str">
        <f t="shared" si="1166"/>
        <v>2491791202</v>
      </c>
      <c r="L3621" s="68">
        <f t="shared" si="1168"/>
        <v>250</v>
      </c>
    </row>
    <row r="3622" spans="2:12" ht="14.25" customHeight="1" x14ac:dyDescent="0.15">
      <c r="B3622" s="131" t="s">
        <v>107</v>
      </c>
      <c r="C3622" s="130" t="s">
        <v>313</v>
      </c>
      <c r="D3622" s="130">
        <v>3</v>
      </c>
      <c r="E3622" s="132">
        <v>549</v>
      </c>
      <c r="F3622" s="63" t="s">
        <v>651</v>
      </c>
      <c r="G3622" s="102">
        <f t="shared" si="1170"/>
        <v>10</v>
      </c>
      <c r="H3622" s="99">
        <f t="shared" si="1169"/>
        <v>5490</v>
      </c>
      <c r="I3622" s="61">
        <v>2</v>
      </c>
      <c r="J3622" s="105" t="s">
        <v>649</v>
      </c>
      <c r="K3622" s="104" t="str">
        <f t="shared" si="1166"/>
        <v>2491213202</v>
      </c>
      <c r="L3622" s="68">
        <f t="shared" si="1168"/>
        <v>2850</v>
      </c>
    </row>
    <row r="3623" spans="2:12" ht="14.25" customHeight="1" x14ac:dyDescent="0.15">
      <c r="B3623" s="131" t="s">
        <v>525</v>
      </c>
      <c r="C3623" s="130" t="s">
        <v>314</v>
      </c>
      <c r="D3623" s="130">
        <v>3</v>
      </c>
      <c r="E3623" s="132">
        <v>494</v>
      </c>
      <c r="F3623" s="63" t="s">
        <v>651</v>
      </c>
      <c r="G3623" s="102">
        <f t="shared" si="1170"/>
        <v>10</v>
      </c>
      <c r="H3623" s="99">
        <f t="shared" si="1169"/>
        <v>4940</v>
      </c>
      <c r="I3623" s="61">
        <v>2</v>
      </c>
      <c r="J3623" s="105" t="s">
        <v>649</v>
      </c>
      <c r="K3623" s="104" t="str">
        <f t="shared" si="1166"/>
        <v>2491823202</v>
      </c>
      <c r="L3623" s="68">
        <f t="shared" si="1168"/>
        <v>2850</v>
      </c>
    </row>
    <row r="3624" spans="2:12" ht="14.25" customHeight="1" x14ac:dyDescent="0.15">
      <c r="B3624" s="131" t="s">
        <v>108</v>
      </c>
      <c r="C3624" s="130" t="s">
        <v>315</v>
      </c>
      <c r="D3624" s="130">
        <v>2</v>
      </c>
      <c r="E3624" s="132">
        <v>431</v>
      </c>
      <c r="F3624" s="63" t="s">
        <v>651</v>
      </c>
      <c r="G3624" s="102">
        <f t="shared" si="1170"/>
        <v>10</v>
      </c>
      <c r="H3624" s="99">
        <f t="shared" si="1169"/>
        <v>4310</v>
      </c>
      <c r="I3624" s="61">
        <v>2</v>
      </c>
      <c r="J3624" s="105" t="s">
        <v>649</v>
      </c>
      <c r="K3624" s="104" t="str">
        <f t="shared" si="1166"/>
        <v>2491222202</v>
      </c>
      <c r="L3624" s="68">
        <f t="shared" si="1168"/>
        <v>1830</v>
      </c>
    </row>
    <row r="3625" spans="2:12" ht="14.25" customHeight="1" x14ac:dyDescent="0.15">
      <c r="B3625" s="131" t="s">
        <v>526</v>
      </c>
      <c r="C3625" s="130" t="s">
        <v>316</v>
      </c>
      <c r="D3625" s="130">
        <v>2</v>
      </c>
      <c r="E3625" s="132">
        <v>388</v>
      </c>
      <c r="F3625" s="63" t="s">
        <v>651</v>
      </c>
      <c r="G3625" s="102">
        <f t="shared" si="1170"/>
        <v>10</v>
      </c>
      <c r="H3625" s="99">
        <f t="shared" si="1169"/>
        <v>3880</v>
      </c>
      <c r="I3625" s="61">
        <v>2</v>
      </c>
      <c r="J3625" s="105" t="s">
        <v>649</v>
      </c>
      <c r="K3625" s="104" t="str">
        <f t="shared" si="1166"/>
        <v>2491852202</v>
      </c>
      <c r="L3625" s="68">
        <f t="shared" si="1168"/>
        <v>1830</v>
      </c>
    </row>
    <row r="3626" spans="2:12" ht="14.25" customHeight="1" x14ac:dyDescent="0.15">
      <c r="B3626" s="131" t="s">
        <v>109</v>
      </c>
      <c r="C3626" s="130" t="s">
        <v>317</v>
      </c>
      <c r="D3626" s="130">
        <v>1</v>
      </c>
      <c r="E3626" s="132">
        <v>356</v>
      </c>
      <c r="F3626" s="63" t="s">
        <v>651</v>
      </c>
      <c r="G3626" s="102">
        <f t="shared" si="1170"/>
        <v>10</v>
      </c>
      <c r="H3626" s="99">
        <f t="shared" si="1169"/>
        <v>3560</v>
      </c>
      <c r="I3626" s="61">
        <v>2</v>
      </c>
      <c r="J3626" s="105" t="s">
        <v>649</v>
      </c>
      <c r="K3626" s="104" t="str">
        <f t="shared" si="1166"/>
        <v>2491231202</v>
      </c>
      <c r="L3626" s="68">
        <f t="shared" si="1168"/>
        <v>490</v>
      </c>
    </row>
    <row r="3627" spans="2:12" ht="14.25" customHeight="1" x14ac:dyDescent="0.15">
      <c r="B3627" s="131" t="s">
        <v>527</v>
      </c>
      <c r="C3627" s="130" t="s">
        <v>318</v>
      </c>
      <c r="D3627" s="130">
        <v>1</v>
      </c>
      <c r="E3627" s="132">
        <v>320</v>
      </c>
      <c r="F3627" s="63" t="s">
        <v>651</v>
      </c>
      <c r="G3627" s="102">
        <f t="shared" si="1170"/>
        <v>10</v>
      </c>
      <c r="H3627" s="99">
        <f t="shared" si="1169"/>
        <v>3200</v>
      </c>
      <c r="I3627" s="61">
        <v>2</v>
      </c>
      <c r="J3627" s="105" t="s">
        <v>649</v>
      </c>
      <c r="K3627" s="104" t="str">
        <f t="shared" si="1166"/>
        <v>2491881202</v>
      </c>
      <c r="L3627" s="68">
        <f t="shared" si="1168"/>
        <v>490</v>
      </c>
    </row>
    <row r="3628" spans="2:12" ht="14.25" customHeight="1" x14ac:dyDescent="0.15">
      <c r="B3628" s="131" t="s">
        <v>110</v>
      </c>
      <c r="C3628" s="130" t="s">
        <v>319</v>
      </c>
      <c r="D3628" s="130">
        <v>3</v>
      </c>
      <c r="E3628" s="132">
        <v>369</v>
      </c>
      <c r="F3628" s="63" t="s">
        <v>651</v>
      </c>
      <c r="G3628" s="102">
        <f t="shared" si="1170"/>
        <v>10</v>
      </c>
      <c r="H3628" s="99">
        <f t="shared" si="1169"/>
        <v>3690</v>
      </c>
      <c r="I3628" s="61">
        <v>2</v>
      </c>
      <c r="J3628" s="105" t="s">
        <v>649</v>
      </c>
      <c r="K3628" s="104" t="str">
        <f t="shared" si="1166"/>
        <v>2491413202</v>
      </c>
      <c r="L3628" s="68">
        <f t="shared" si="1168"/>
        <v>1900</v>
      </c>
    </row>
    <row r="3629" spans="2:12" ht="14.25" customHeight="1" x14ac:dyDescent="0.15">
      <c r="B3629" s="131" t="s">
        <v>528</v>
      </c>
      <c r="C3629" s="130" t="s">
        <v>320</v>
      </c>
      <c r="D3629" s="130">
        <v>3</v>
      </c>
      <c r="E3629" s="132">
        <v>332</v>
      </c>
      <c r="F3629" s="63" t="s">
        <v>651</v>
      </c>
      <c r="G3629" s="102">
        <f t="shared" si="1170"/>
        <v>10</v>
      </c>
      <c r="H3629" s="99">
        <f t="shared" si="1169"/>
        <v>3320</v>
      </c>
      <c r="I3629" s="61">
        <v>2</v>
      </c>
      <c r="J3629" s="105" t="s">
        <v>649</v>
      </c>
      <c r="K3629" s="104" t="str">
        <f t="shared" si="1166"/>
        <v>2491913202</v>
      </c>
      <c r="L3629" s="68">
        <f t="shared" si="1168"/>
        <v>1900</v>
      </c>
    </row>
    <row r="3630" spans="2:12" ht="14.25" customHeight="1" x14ac:dyDescent="0.15">
      <c r="B3630" s="131" t="s">
        <v>111</v>
      </c>
      <c r="C3630" s="130" t="s">
        <v>321</v>
      </c>
      <c r="D3630" s="130">
        <v>2</v>
      </c>
      <c r="E3630" s="132">
        <v>195</v>
      </c>
      <c r="F3630" s="63" t="s">
        <v>651</v>
      </c>
      <c r="G3630" s="102">
        <f t="shared" si="1170"/>
        <v>10</v>
      </c>
      <c r="H3630" s="99">
        <f t="shared" si="1169"/>
        <v>1950</v>
      </c>
      <c r="I3630" s="61">
        <v>2</v>
      </c>
      <c r="J3630" s="105" t="s">
        <v>649</v>
      </c>
      <c r="K3630" s="104" t="str">
        <f t="shared" si="1166"/>
        <v>2491422202</v>
      </c>
      <c r="L3630" s="68">
        <f t="shared" si="1168"/>
        <v>2570</v>
      </c>
    </row>
    <row r="3631" spans="2:12" ht="14.25" customHeight="1" x14ac:dyDescent="0.15">
      <c r="B3631" s="131" t="s">
        <v>529</v>
      </c>
      <c r="C3631" s="130" t="s">
        <v>322</v>
      </c>
      <c r="D3631" s="130">
        <v>2</v>
      </c>
      <c r="E3631" s="132">
        <v>176</v>
      </c>
      <c r="F3631" s="63" t="s">
        <v>651</v>
      </c>
      <c r="G3631" s="102">
        <f t="shared" si="1170"/>
        <v>10</v>
      </c>
      <c r="H3631" s="99">
        <f t="shared" si="1169"/>
        <v>1760</v>
      </c>
      <c r="I3631" s="61">
        <v>2</v>
      </c>
      <c r="J3631" s="105" t="s">
        <v>649</v>
      </c>
      <c r="K3631" s="104" t="str">
        <f t="shared" si="1166"/>
        <v>2491942202</v>
      </c>
      <c r="L3631" s="68">
        <f t="shared" si="1168"/>
        <v>2570</v>
      </c>
    </row>
    <row r="3632" spans="2:12" ht="14.25" customHeight="1" x14ac:dyDescent="0.15">
      <c r="B3632" s="131" t="s">
        <v>112</v>
      </c>
      <c r="C3632" s="130" t="s">
        <v>323</v>
      </c>
      <c r="D3632" s="130">
        <v>1</v>
      </c>
      <c r="E3632" s="132">
        <v>121</v>
      </c>
      <c r="F3632" s="63" t="s">
        <v>651</v>
      </c>
      <c r="G3632" s="102">
        <f t="shared" si="1170"/>
        <v>10</v>
      </c>
      <c r="H3632" s="99">
        <f t="shared" si="1169"/>
        <v>1210</v>
      </c>
      <c r="I3632" s="61">
        <v>2</v>
      </c>
      <c r="J3632" s="105" t="s">
        <v>649</v>
      </c>
      <c r="K3632" s="104" t="str">
        <f t="shared" si="1166"/>
        <v>2491431202</v>
      </c>
      <c r="L3632" s="68">
        <f t="shared" si="1168"/>
        <v>250</v>
      </c>
    </row>
    <row r="3633" spans="2:12" ht="14.25" customHeight="1" x14ac:dyDescent="0.15">
      <c r="B3633" s="131" t="s">
        <v>530</v>
      </c>
      <c r="C3633" s="130" t="s">
        <v>324</v>
      </c>
      <c r="D3633" s="130">
        <v>1</v>
      </c>
      <c r="E3633" s="132">
        <v>109</v>
      </c>
      <c r="F3633" s="63" t="s">
        <v>651</v>
      </c>
      <c r="G3633" s="102">
        <f t="shared" si="1170"/>
        <v>10</v>
      </c>
      <c r="H3633" s="99">
        <f t="shared" si="1169"/>
        <v>1090</v>
      </c>
      <c r="I3633" s="61">
        <v>2</v>
      </c>
      <c r="J3633" s="105" t="s">
        <v>649</v>
      </c>
      <c r="K3633" s="104" t="str">
        <f t="shared" si="1166"/>
        <v>2491971202</v>
      </c>
      <c r="L3633" s="68">
        <f t="shared" si="1168"/>
        <v>250</v>
      </c>
    </row>
    <row r="3634" spans="2:12" ht="14.25" customHeight="1" x14ac:dyDescent="0.15">
      <c r="B3634" s="131" t="s">
        <v>531</v>
      </c>
      <c r="C3634" s="130" t="s">
        <v>325</v>
      </c>
      <c r="D3634" s="130">
        <v>6</v>
      </c>
      <c r="E3634" s="132">
        <v>815</v>
      </c>
      <c r="F3634" s="63" t="s">
        <v>651</v>
      </c>
      <c r="G3634" s="102">
        <f t="shared" si="1170"/>
        <v>10</v>
      </c>
      <c r="H3634" s="99">
        <f t="shared" si="1169"/>
        <v>8150</v>
      </c>
      <c r="I3634" s="61">
        <v>2</v>
      </c>
      <c r="J3634" s="105" t="s">
        <v>649</v>
      </c>
      <c r="K3634" s="104" t="str">
        <f t="shared" si="1166"/>
        <v>2498016202</v>
      </c>
      <c r="L3634" s="68">
        <f t="shared" si="1168"/>
        <v>3330</v>
      </c>
    </row>
    <row r="3635" spans="2:12" ht="14.25" customHeight="1" x14ac:dyDescent="0.15">
      <c r="B3635" s="131" t="s">
        <v>532</v>
      </c>
      <c r="C3635" s="130" t="s">
        <v>326</v>
      </c>
      <c r="D3635" s="130">
        <v>6</v>
      </c>
      <c r="E3635" s="132">
        <v>734</v>
      </c>
      <c r="F3635" s="63" t="s">
        <v>651</v>
      </c>
      <c r="G3635" s="102">
        <f t="shared" si="1170"/>
        <v>10</v>
      </c>
      <c r="H3635" s="99">
        <f t="shared" si="1169"/>
        <v>7340</v>
      </c>
      <c r="I3635" s="61">
        <v>2</v>
      </c>
      <c r="J3635" s="105" t="s">
        <v>649</v>
      </c>
      <c r="K3635" s="104" t="str">
        <f t="shared" si="1166"/>
        <v>2498036202</v>
      </c>
      <c r="L3635" s="68">
        <f t="shared" si="1168"/>
        <v>3330</v>
      </c>
    </row>
    <row r="3636" spans="2:12" ht="14.25" customHeight="1" x14ac:dyDescent="0.15">
      <c r="B3636" s="131" t="s">
        <v>533</v>
      </c>
      <c r="C3636" s="130" t="s">
        <v>327</v>
      </c>
      <c r="D3636" s="130">
        <v>5</v>
      </c>
      <c r="E3636" s="132">
        <v>718</v>
      </c>
      <c r="F3636" s="63" t="s">
        <v>651</v>
      </c>
      <c r="G3636" s="102">
        <f t="shared" si="1170"/>
        <v>10</v>
      </c>
      <c r="H3636" s="99">
        <f t="shared" si="1169"/>
        <v>7180</v>
      </c>
      <c r="I3636" s="61">
        <v>2</v>
      </c>
      <c r="J3636" s="105" t="s">
        <v>649</v>
      </c>
      <c r="K3636" s="104" t="str">
        <f t="shared" ref="K3636:K3699" si="1171">B3636&amp;D3636&amp;F3636&amp;I3636</f>
        <v>2498055202</v>
      </c>
      <c r="L3636" s="68">
        <f t="shared" si="1168"/>
        <v>2850</v>
      </c>
    </row>
    <row r="3637" spans="2:12" ht="14.25" customHeight="1" x14ac:dyDescent="0.15">
      <c r="B3637" s="131" t="s">
        <v>534</v>
      </c>
      <c r="C3637" s="130" t="s">
        <v>328</v>
      </c>
      <c r="D3637" s="130">
        <v>5</v>
      </c>
      <c r="E3637" s="132">
        <v>646</v>
      </c>
      <c r="F3637" s="63" t="s">
        <v>651</v>
      </c>
      <c r="G3637" s="102">
        <f t="shared" si="1170"/>
        <v>10</v>
      </c>
      <c r="H3637" s="99">
        <f t="shared" si="1169"/>
        <v>6460</v>
      </c>
      <c r="I3637" s="61">
        <v>2</v>
      </c>
      <c r="J3637" s="105" t="s">
        <v>649</v>
      </c>
      <c r="K3637" s="104" t="str">
        <f t="shared" si="1171"/>
        <v>2498075202</v>
      </c>
      <c r="L3637" s="68">
        <f t="shared" si="1168"/>
        <v>2850</v>
      </c>
    </row>
    <row r="3638" spans="2:12" ht="14.25" customHeight="1" x14ac:dyDescent="0.15">
      <c r="B3638" s="131" t="s">
        <v>535</v>
      </c>
      <c r="C3638" s="130" t="s">
        <v>329</v>
      </c>
      <c r="D3638" s="130">
        <v>4</v>
      </c>
      <c r="E3638" s="132">
        <v>622</v>
      </c>
      <c r="F3638" s="63" t="s">
        <v>651</v>
      </c>
      <c r="G3638" s="102">
        <f t="shared" si="1170"/>
        <v>10</v>
      </c>
      <c r="H3638" s="99">
        <f t="shared" si="1169"/>
        <v>6220</v>
      </c>
      <c r="I3638" s="61">
        <v>2</v>
      </c>
      <c r="J3638" s="105" t="s">
        <v>649</v>
      </c>
      <c r="K3638" s="104" t="str">
        <f t="shared" si="1171"/>
        <v>2498094202</v>
      </c>
      <c r="L3638" s="68">
        <f t="shared" si="1168"/>
        <v>2370</v>
      </c>
    </row>
    <row r="3639" spans="2:12" ht="14.25" customHeight="1" x14ac:dyDescent="0.15">
      <c r="B3639" s="131" t="s">
        <v>536</v>
      </c>
      <c r="C3639" s="130" t="s">
        <v>330</v>
      </c>
      <c r="D3639" s="130">
        <v>4</v>
      </c>
      <c r="E3639" s="132">
        <v>560</v>
      </c>
      <c r="F3639" s="63" t="s">
        <v>651</v>
      </c>
      <c r="G3639" s="102">
        <f t="shared" si="1170"/>
        <v>10</v>
      </c>
      <c r="H3639" s="99">
        <f t="shared" si="1169"/>
        <v>5600</v>
      </c>
      <c r="I3639" s="61">
        <v>2</v>
      </c>
      <c r="J3639" s="105" t="s">
        <v>649</v>
      </c>
      <c r="K3639" s="104" t="str">
        <f t="shared" si="1171"/>
        <v>2498114202</v>
      </c>
      <c r="L3639" s="68">
        <f t="shared" si="1168"/>
        <v>2370</v>
      </c>
    </row>
    <row r="3640" spans="2:12" ht="14.25" customHeight="1" x14ac:dyDescent="0.15">
      <c r="B3640" s="131" t="s">
        <v>537</v>
      </c>
      <c r="C3640" s="130" t="s">
        <v>331</v>
      </c>
      <c r="D3640" s="130">
        <v>3</v>
      </c>
      <c r="E3640" s="132">
        <v>577</v>
      </c>
      <c r="F3640" s="63" t="s">
        <v>651</v>
      </c>
      <c r="G3640" s="102">
        <f t="shared" si="1170"/>
        <v>10</v>
      </c>
      <c r="H3640" s="99">
        <f t="shared" si="1169"/>
        <v>5770</v>
      </c>
      <c r="I3640" s="61">
        <v>2</v>
      </c>
      <c r="J3640" s="105" t="s">
        <v>649</v>
      </c>
      <c r="K3640" s="104" t="str">
        <f t="shared" si="1171"/>
        <v>2498133202</v>
      </c>
      <c r="L3640" s="68">
        <f t="shared" si="1168"/>
        <v>2150</v>
      </c>
    </row>
    <row r="3641" spans="2:12" ht="14.25" customHeight="1" x14ac:dyDescent="0.15">
      <c r="B3641" s="131" t="s">
        <v>538</v>
      </c>
      <c r="C3641" s="130" t="s">
        <v>332</v>
      </c>
      <c r="D3641" s="130">
        <v>3</v>
      </c>
      <c r="E3641" s="133">
        <v>519</v>
      </c>
      <c r="F3641" s="63" t="s">
        <v>651</v>
      </c>
      <c r="G3641" s="102">
        <f t="shared" si="1170"/>
        <v>10</v>
      </c>
      <c r="H3641" s="99">
        <f t="shared" si="1169"/>
        <v>5190</v>
      </c>
      <c r="I3641" s="61">
        <v>2</v>
      </c>
      <c r="J3641" s="105" t="s">
        <v>649</v>
      </c>
      <c r="K3641" s="104" t="str">
        <f t="shared" si="1171"/>
        <v>2498153202</v>
      </c>
      <c r="L3641" s="68">
        <f t="shared" si="1168"/>
        <v>2150</v>
      </c>
    </row>
    <row r="3642" spans="2:12" ht="14.25" customHeight="1" x14ac:dyDescent="0.15">
      <c r="B3642" s="131" t="s">
        <v>539</v>
      </c>
      <c r="C3642" s="130" t="s">
        <v>333</v>
      </c>
      <c r="D3642" s="130">
        <v>2</v>
      </c>
      <c r="E3642" s="132">
        <v>526</v>
      </c>
      <c r="F3642" s="63" t="s">
        <v>651</v>
      </c>
      <c r="G3642" s="102">
        <f t="shared" si="1170"/>
        <v>10</v>
      </c>
      <c r="H3642" s="99">
        <f t="shared" si="1169"/>
        <v>5260</v>
      </c>
      <c r="I3642" s="61">
        <v>2</v>
      </c>
      <c r="J3642" s="105" t="s">
        <v>649</v>
      </c>
      <c r="K3642" s="104" t="str">
        <f t="shared" si="1171"/>
        <v>2498172202</v>
      </c>
      <c r="L3642" s="68">
        <f t="shared" si="1168"/>
        <v>1900</v>
      </c>
    </row>
    <row r="3643" spans="2:12" ht="14.25" customHeight="1" x14ac:dyDescent="0.15">
      <c r="B3643" s="131" t="s">
        <v>540</v>
      </c>
      <c r="C3643" s="130" t="s">
        <v>334</v>
      </c>
      <c r="D3643" s="130">
        <v>2</v>
      </c>
      <c r="E3643" s="132">
        <v>473</v>
      </c>
      <c r="F3643" s="63" t="s">
        <v>651</v>
      </c>
      <c r="G3643" s="102">
        <f t="shared" si="1170"/>
        <v>10</v>
      </c>
      <c r="H3643" s="99">
        <f t="shared" si="1169"/>
        <v>4730</v>
      </c>
      <c r="I3643" s="61">
        <v>2</v>
      </c>
      <c r="J3643" s="105" t="s">
        <v>649</v>
      </c>
      <c r="K3643" s="104" t="str">
        <f t="shared" si="1171"/>
        <v>2498192202</v>
      </c>
      <c r="L3643" s="68">
        <f t="shared" si="1168"/>
        <v>1900</v>
      </c>
    </row>
    <row r="3644" spans="2:12" ht="14.25" customHeight="1" x14ac:dyDescent="0.15">
      <c r="B3644" s="131" t="s">
        <v>539</v>
      </c>
      <c r="C3644" s="130" t="s">
        <v>737</v>
      </c>
      <c r="D3644" s="130">
        <v>1</v>
      </c>
      <c r="E3644" s="132">
        <v>526</v>
      </c>
      <c r="F3644" s="63" t="s">
        <v>651</v>
      </c>
      <c r="G3644" s="102">
        <f t="shared" si="1170"/>
        <v>10</v>
      </c>
      <c r="H3644" s="99">
        <f t="shared" si="1169"/>
        <v>5260</v>
      </c>
      <c r="I3644" s="61">
        <v>2</v>
      </c>
      <c r="J3644" s="105" t="s">
        <v>649</v>
      </c>
      <c r="K3644" s="104" t="str">
        <f t="shared" si="1171"/>
        <v>2498171202</v>
      </c>
      <c r="L3644" s="68">
        <f t="shared" si="1168"/>
        <v>490</v>
      </c>
    </row>
    <row r="3645" spans="2:12" ht="14.25" customHeight="1" x14ac:dyDescent="0.15">
      <c r="B3645" s="131" t="s">
        <v>540</v>
      </c>
      <c r="C3645" s="130" t="s">
        <v>738</v>
      </c>
      <c r="D3645" s="130">
        <v>1</v>
      </c>
      <c r="E3645" s="132">
        <v>473</v>
      </c>
      <c r="F3645" s="63" t="s">
        <v>651</v>
      </c>
      <c r="G3645" s="102">
        <f t="shared" si="1170"/>
        <v>10</v>
      </c>
      <c r="H3645" s="99">
        <f t="shared" si="1169"/>
        <v>4730</v>
      </c>
      <c r="I3645" s="61">
        <v>2</v>
      </c>
      <c r="J3645" s="105" t="s">
        <v>649</v>
      </c>
      <c r="K3645" s="104" t="str">
        <f t="shared" si="1171"/>
        <v>2498191202</v>
      </c>
      <c r="L3645" s="68">
        <f t="shared" si="1168"/>
        <v>490</v>
      </c>
    </row>
    <row r="3646" spans="2:12" ht="14.25" customHeight="1" x14ac:dyDescent="0.15">
      <c r="B3646" s="94" t="s">
        <v>541</v>
      </c>
      <c r="C3646" s="35" t="s">
        <v>739</v>
      </c>
      <c r="D3646" s="35">
        <v>6</v>
      </c>
      <c r="E3646" s="134">
        <v>591</v>
      </c>
      <c r="F3646" s="63" t="s">
        <v>651</v>
      </c>
      <c r="G3646" s="102">
        <f t="shared" si="1170"/>
        <v>10</v>
      </c>
      <c r="H3646" s="99">
        <f t="shared" si="1169"/>
        <v>5910</v>
      </c>
      <c r="I3646" s="61">
        <v>2</v>
      </c>
      <c r="J3646" s="105" t="s">
        <v>649</v>
      </c>
      <c r="K3646" s="104" t="str">
        <f t="shared" si="1171"/>
        <v>2498216202</v>
      </c>
      <c r="L3646" s="68">
        <f t="shared" si="1168"/>
        <v>2400</v>
      </c>
    </row>
    <row r="3647" spans="2:12" ht="14.25" customHeight="1" x14ac:dyDescent="0.15">
      <c r="B3647" s="94" t="s">
        <v>542</v>
      </c>
      <c r="C3647" s="35" t="s">
        <v>335</v>
      </c>
      <c r="D3647" s="35">
        <v>6</v>
      </c>
      <c r="E3647" s="134">
        <v>532</v>
      </c>
      <c r="F3647" s="63" t="s">
        <v>651</v>
      </c>
      <c r="G3647" s="102">
        <f t="shared" si="1170"/>
        <v>10</v>
      </c>
      <c r="H3647" s="99">
        <f t="shared" si="1169"/>
        <v>5320</v>
      </c>
      <c r="I3647" s="61">
        <v>2</v>
      </c>
      <c r="J3647" s="105" t="s">
        <v>649</v>
      </c>
      <c r="K3647" s="104" t="str">
        <f t="shared" si="1171"/>
        <v>2498236202</v>
      </c>
      <c r="L3647" s="68">
        <f t="shared" si="1168"/>
        <v>2400</v>
      </c>
    </row>
    <row r="3648" spans="2:12" ht="14.25" customHeight="1" x14ac:dyDescent="0.15">
      <c r="B3648" s="94" t="s">
        <v>543</v>
      </c>
      <c r="C3648" s="35" t="s">
        <v>336</v>
      </c>
      <c r="D3648" s="35">
        <v>5</v>
      </c>
      <c r="E3648" s="134">
        <v>539</v>
      </c>
      <c r="F3648" s="63" t="s">
        <v>651</v>
      </c>
      <c r="G3648" s="102">
        <f t="shared" si="1170"/>
        <v>10</v>
      </c>
      <c r="H3648" s="99">
        <f t="shared" si="1169"/>
        <v>5390</v>
      </c>
      <c r="I3648" s="61">
        <v>2</v>
      </c>
      <c r="J3648" s="105" t="s">
        <v>649</v>
      </c>
      <c r="K3648" s="104" t="str">
        <f t="shared" si="1171"/>
        <v>2498255202</v>
      </c>
      <c r="L3648" s="68">
        <f t="shared" si="1168"/>
        <v>1900</v>
      </c>
    </row>
    <row r="3649" spans="2:12" ht="14.25" customHeight="1" x14ac:dyDescent="0.15">
      <c r="B3649" s="94" t="s">
        <v>544</v>
      </c>
      <c r="C3649" s="35" t="s">
        <v>337</v>
      </c>
      <c r="D3649" s="35">
        <v>5</v>
      </c>
      <c r="E3649" s="134">
        <v>485</v>
      </c>
      <c r="F3649" s="63" t="s">
        <v>651</v>
      </c>
      <c r="G3649" s="102">
        <f t="shared" si="1170"/>
        <v>10</v>
      </c>
      <c r="H3649" s="99">
        <f t="shared" si="1169"/>
        <v>4850</v>
      </c>
      <c r="I3649" s="61">
        <v>2</v>
      </c>
      <c r="J3649" s="105" t="s">
        <v>649</v>
      </c>
      <c r="K3649" s="104" t="str">
        <f t="shared" si="1171"/>
        <v>2498275202</v>
      </c>
      <c r="L3649" s="68">
        <f t="shared" si="1168"/>
        <v>1900</v>
      </c>
    </row>
    <row r="3650" spans="2:12" ht="14.25" customHeight="1" x14ac:dyDescent="0.15">
      <c r="B3650" s="94" t="s">
        <v>545</v>
      </c>
      <c r="C3650" s="35" t="s">
        <v>338</v>
      </c>
      <c r="D3650" s="35">
        <v>4</v>
      </c>
      <c r="E3650" s="134">
        <v>391</v>
      </c>
      <c r="F3650" s="63" t="s">
        <v>651</v>
      </c>
      <c r="G3650" s="102">
        <f t="shared" si="1170"/>
        <v>10</v>
      </c>
      <c r="H3650" s="99">
        <f t="shared" si="1169"/>
        <v>3910</v>
      </c>
      <c r="I3650" s="61">
        <v>2</v>
      </c>
      <c r="J3650" s="105" t="s">
        <v>649</v>
      </c>
      <c r="K3650" s="104" t="str">
        <f t="shared" si="1171"/>
        <v>2498294202</v>
      </c>
      <c r="L3650" s="68">
        <f t="shared" si="1168"/>
        <v>2760</v>
      </c>
    </row>
    <row r="3651" spans="2:12" ht="14.25" customHeight="1" x14ac:dyDescent="0.15">
      <c r="B3651" s="94" t="s">
        <v>546</v>
      </c>
      <c r="C3651" s="35" t="s">
        <v>339</v>
      </c>
      <c r="D3651" s="35">
        <v>4</v>
      </c>
      <c r="E3651" s="134">
        <v>352</v>
      </c>
      <c r="F3651" s="63" t="s">
        <v>651</v>
      </c>
      <c r="G3651" s="102">
        <f t="shared" si="1170"/>
        <v>10</v>
      </c>
      <c r="H3651" s="99">
        <f t="shared" si="1169"/>
        <v>3520</v>
      </c>
      <c r="I3651" s="61">
        <v>2</v>
      </c>
      <c r="J3651" s="105" t="s">
        <v>649</v>
      </c>
      <c r="K3651" s="104" t="str">
        <f t="shared" si="1171"/>
        <v>2498314202</v>
      </c>
      <c r="L3651" s="68">
        <f t="shared" si="1168"/>
        <v>2760</v>
      </c>
    </row>
    <row r="3652" spans="2:12" ht="14.25" customHeight="1" x14ac:dyDescent="0.15">
      <c r="B3652" s="94" t="s">
        <v>547</v>
      </c>
      <c r="C3652" s="35" t="s">
        <v>340</v>
      </c>
      <c r="D3652" s="35">
        <v>3</v>
      </c>
      <c r="E3652" s="134">
        <v>338</v>
      </c>
      <c r="F3652" s="63" t="s">
        <v>651</v>
      </c>
      <c r="G3652" s="102">
        <f t="shared" si="1170"/>
        <v>10</v>
      </c>
      <c r="H3652" s="99">
        <f t="shared" si="1169"/>
        <v>3380</v>
      </c>
      <c r="I3652" s="61">
        <v>2</v>
      </c>
      <c r="J3652" s="105" t="s">
        <v>649</v>
      </c>
      <c r="K3652" s="104" t="str">
        <f t="shared" si="1171"/>
        <v>2498333202</v>
      </c>
      <c r="L3652" s="68">
        <f t="shared" si="1168"/>
        <v>2950</v>
      </c>
    </row>
    <row r="3653" spans="2:12" ht="14.25" customHeight="1" x14ac:dyDescent="0.15">
      <c r="B3653" s="94" t="s">
        <v>548</v>
      </c>
      <c r="C3653" s="35" t="s">
        <v>341</v>
      </c>
      <c r="D3653" s="35">
        <v>3</v>
      </c>
      <c r="E3653" s="134">
        <v>304</v>
      </c>
      <c r="F3653" s="63" t="s">
        <v>651</v>
      </c>
      <c r="G3653" s="102">
        <f t="shared" si="1170"/>
        <v>10</v>
      </c>
      <c r="H3653" s="99">
        <f t="shared" si="1169"/>
        <v>3040</v>
      </c>
      <c r="I3653" s="61">
        <v>2</v>
      </c>
      <c r="J3653" s="105" t="s">
        <v>649</v>
      </c>
      <c r="K3653" s="104" t="str">
        <f t="shared" si="1171"/>
        <v>2498353202</v>
      </c>
      <c r="L3653" s="68">
        <f t="shared" si="1168"/>
        <v>2950</v>
      </c>
    </row>
    <row r="3654" spans="2:12" ht="14.25" customHeight="1" x14ac:dyDescent="0.15">
      <c r="B3654" s="94" t="s">
        <v>549</v>
      </c>
      <c r="C3654" s="35" t="s">
        <v>342</v>
      </c>
      <c r="D3654" s="35">
        <v>2</v>
      </c>
      <c r="E3654" s="134">
        <v>289</v>
      </c>
      <c r="F3654" s="63" t="s">
        <v>651</v>
      </c>
      <c r="G3654" s="102">
        <f t="shared" si="1170"/>
        <v>10</v>
      </c>
      <c r="H3654" s="99">
        <f t="shared" si="1169"/>
        <v>2890</v>
      </c>
      <c r="I3654" s="61">
        <v>2</v>
      </c>
      <c r="J3654" s="105" t="s">
        <v>649</v>
      </c>
      <c r="K3654" s="104" t="str">
        <f t="shared" si="1171"/>
        <v>2498372202</v>
      </c>
      <c r="L3654" s="68">
        <f t="shared" si="1168"/>
        <v>2970</v>
      </c>
    </row>
    <row r="3655" spans="2:12" ht="14.25" customHeight="1" x14ac:dyDescent="0.15">
      <c r="B3655" s="94" t="s">
        <v>550</v>
      </c>
      <c r="C3655" s="35" t="s">
        <v>343</v>
      </c>
      <c r="D3655" s="35">
        <v>2</v>
      </c>
      <c r="E3655" s="134">
        <v>260</v>
      </c>
      <c r="F3655" s="63" t="s">
        <v>651</v>
      </c>
      <c r="G3655" s="102">
        <f t="shared" si="1170"/>
        <v>10</v>
      </c>
      <c r="H3655" s="99">
        <f t="shared" si="1169"/>
        <v>2600</v>
      </c>
      <c r="I3655" s="61">
        <v>2</v>
      </c>
      <c r="J3655" s="105" t="s">
        <v>649</v>
      </c>
      <c r="K3655" s="104" t="str">
        <f t="shared" si="1171"/>
        <v>2498392202</v>
      </c>
      <c r="L3655" s="68">
        <f t="shared" si="1168"/>
        <v>2970</v>
      </c>
    </row>
    <row r="3656" spans="2:12" ht="14.25" customHeight="1" x14ac:dyDescent="0.15">
      <c r="B3656" s="94" t="s">
        <v>549</v>
      </c>
      <c r="C3656" s="35" t="s">
        <v>740</v>
      </c>
      <c r="D3656" s="35">
        <v>1</v>
      </c>
      <c r="E3656" s="134">
        <v>289</v>
      </c>
      <c r="F3656" s="63" t="s">
        <v>651</v>
      </c>
      <c r="G3656" s="102">
        <f t="shared" si="1170"/>
        <v>10</v>
      </c>
      <c r="H3656" s="99">
        <f t="shared" si="1169"/>
        <v>2890</v>
      </c>
      <c r="I3656" s="61">
        <v>2</v>
      </c>
      <c r="J3656" s="105" t="s">
        <v>649</v>
      </c>
      <c r="K3656" s="104" t="str">
        <f t="shared" si="1171"/>
        <v>2498371202</v>
      </c>
      <c r="L3656" s="68">
        <f t="shared" si="1168"/>
        <v>250</v>
      </c>
    </row>
    <row r="3657" spans="2:12" ht="14.25" customHeight="1" x14ac:dyDescent="0.15">
      <c r="B3657" s="94" t="s">
        <v>550</v>
      </c>
      <c r="C3657" s="35" t="s">
        <v>741</v>
      </c>
      <c r="D3657" s="35">
        <v>1</v>
      </c>
      <c r="E3657" s="134">
        <v>260</v>
      </c>
      <c r="F3657" s="63" t="s">
        <v>651</v>
      </c>
      <c r="G3657" s="102">
        <f t="shared" si="1170"/>
        <v>10</v>
      </c>
      <c r="H3657" s="99">
        <f t="shared" si="1169"/>
        <v>2600</v>
      </c>
      <c r="I3657" s="61">
        <v>2</v>
      </c>
      <c r="J3657" s="105" t="s">
        <v>649</v>
      </c>
      <c r="K3657" s="104" t="str">
        <f t="shared" si="1171"/>
        <v>2498391202</v>
      </c>
      <c r="L3657" s="68">
        <f t="shared" si="1168"/>
        <v>250</v>
      </c>
    </row>
    <row r="3658" spans="2:12" ht="14.25" customHeight="1" x14ac:dyDescent="0.15">
      <c r="B3658" s="94" t="s">
        <v>551</v>
      </c>
      <c r="C3658" s="35" t="s">
        <v>344</v>
      </c>
      <c r="D3658" s="35">
        <v>3</v>
      </c>
      <c r="E3658" s="134">
        <v>718</v>
      </c>
      <c r="F3658" s="63" t="s">
        <v>651</v>
      </c>
      <c r="G3658" s="102">
        <f t="shared" si="1170"/>
        <v>10</v>
      </c>
      <c r="H3658" s="99">
        <f t="shared" si="1169"/>
        <v>7180</v>
      </c>
      <c r="I3658" s="61">
        <v>2</v>
      </c>
      <c r="J3658" s="105" t="s">
        <v>649</v>
      </c>
      <c r="K3658" s="104" t="str">
        <f t="shared" si="1171"/>
        <v>2498413202</v>
      </c>
      <c r="L3658" s="68">
        <f t="shared" si="1168"/>
        <v>2850</v>
      </c>
    </row>
    <row r="3659" spans="2:12" ht="14.25" customHeight="1" x14ac:dyDescent="0.15">
      <c r="B3659" s="94" t="s">
        <v>552</v>
      </c>
      <c r="C3659" s="35" t="s">
        <v>345</v>
      </c>
      <c r="D3659" s="35">
        <v>3</v>
      </c>
      <c r="E3659" s="134">
        <v>646</v>
      </c>
      <c r="F3659" s="63" t="s">
        <v>651</v>
      </c>
      <c r="G3659" s="102">
        <f t="shared" si="1170"/>
        <v>10</v>
      </c>
      <c r="H3659" s="99">
        <f t="shared" si="1169"/>
        <v>6460</v>
      </c>
      <c r="I3659" s="61">
        <v>2</v>
      </c>
      <c r="J3659" s="105" t="s">
        <v>649</v>
      </c>
      <c r="K3659" s="104" t="str">
        <f t="shared" si="1171"/>
        <v>2498433202</v>
      </c>
      <c r="L3659" s="68">
        <f t="shared" si="1168"/>
        <v>2850</v>
      </c>
    </row>
    <row r="3660" spans="2:12" ht="14.25" customHeight="1" x14ac:dyDescent="0.15">
      <c r="B3660" s="94" t="s">
        <v>553</v>
      </c>
      <c r="C3660" s="35" t="s">
        <v>346</v>
      </c>
      <c r="D3660" s="35">
        <v>2</v>
      </c>
      <c r="E3660" s="134">
        <v>601</v>
      </c>
      <c r="F3660" s="63" t="s">
        <v>651</v>
      </c>
      <c r="G3660" s="102">
        <f t="shared" si="1170"/>
        <v>10</v>
      </c>
      <c r="H3660" s="99">
        <f t="shared" si="1169"/>
        <v>6010</v>
      </c>
      <c r="I3660" s="61">
        <v>2</v>
      </c>
      <c r="J3660" s="105" t="s">
        <v>649</v>
      </c>
      <c r="K3660" s="104" t="str">
        <f t="shared" si="1171"/>
        <v>2498452202</v>
      </c>
      <c r="L3660" s="68">
        <f t="shared" si="1168"/>
        <v>1830</v>
      </c>
    </row>
    <row r="3661" spans="2:12" ht="14.25" customHeight="1" x14ac:dyDescent="0.15">
      <c r="B3661" s="94" t="s">
        <v>554</v>
      </c>
      <c r="C3661" s="35" t="s">
        <v>347</v>
      </c>
      <c r="D3661" s="35">
        <v>2</v>
      </c>
      <c r="E3661" s="134">
        <v>541</v>
      </c>
      <c r="F3661" s="63" t="s">
        <v>651</v>
      </c>
      <c r="G3661" s="102">
        <f t="shared" si="1170"/>
        <v>10</v>
      </c>
      <c r="H3661" s="99">
        <f t="shared" si="1169"/>
        <v>5410</v>
      </c>
      <c r="I3661" s="61">
        <v>2</v>
      </c>
      <c r="J3661" s="105" t="s">
        <v>649</v>
      </c>
      <c r="K3661" s="104" t="str">
        <f t="shared" si="1171"/>
        <v>2498472202</v>
      </c>
      <c r="L3661" s="68">
        <f t="shared" si="1168"/>
        <v>1830</v>
      </c>
    </row>
    <row r="3662" spans="2:12" ht="14.25" customHeight="1" x14ac:dyDescent="0.15">
      <c r="B3662" s="94" t="s">
        <v>555</v>
      </c>
      <c r="C3662" s="35" t="s">
        <v>348</v>
      </c>
      <c r="D3662" s="35">
        <v>1</v>
      </c>
      <c r="E3662" s="134">
        <v>526</v>
      </c>
      <c r="F3662" s="63" t="s">
        <v>651</v>
      </c>
      <c r="G3662" s="102">
        <f t="shared" si="1170"/>
        <v>10</v>
      </c>
      <c r="H3662" s="99">
        <f t="shared" si="1169"/>
        <v>5260</v>
      </c>
      <c r="I3662" s="61">
        <v>2</v>
      </c>
      <c r="J3662" s="105" t="s">
        <v>649</v>
      </c>
      <c r="K3662" s="104" t="str">
        <f t="shared" si="1171"/>
        <v>2498491202</v>
      </c>
      <c r="L3662" s="68">
        <f t="shared" si="1168"/>
        <v>490</v>
      </c>
    </row>
    <row r="3663" spans="2:12" ht="14.25" customHeight="1" x14ac:dyDescent="0.15">
      <c r="B3663" s="94" t="s">
        <v>556</v>
      </c>
      <c r="C3663" s="35" t="s">
        <v>349</v>
      </c>
      <c r="D3663" s="35">
        <v>1</v>
      </c>
      <c r="E3663" s="134">
        <v>473</v>
      </c>
      <c r="F3663" s="63" t="s">
        <v>651</v>
      </c>
      <c r="G3663" s="102">
        <f t="shared" si="1170"/>
        <v>10</v>
      </c>
      <c r="H3663" s="99">
        <f t="shared" si="1169"/>
        <v>4730</v>
      </c>
      <c r="I3663" s="61">
        <v>2</v>
      </c>
      <c r="J3663" s="105" t="s">
        <v>649</v>
      </c>
      <c r="K3663" s="104" t="str">
        <f t="shared" si="1171"/>
        <v>2498511202</v>
      </c>
      <c r="L3663" s="68">
        <f t="shared" ref="L3663:L3687" si="1172">L3483</f>
        <v>490</v>
      </c>
    </row>
    <row r="3664" spans="2:12" ht="14.25" customHeight="1" x14ac:dyDescent="0.15">
      <c r="B3664" s="94" t="s">
        <v>557</v>
      </c>
      <c r="C3664" s="35" t="s">
        <v>350</v>
      </c>
      <c r="D3664" s="35">
        <v>3</v>
      </c>
      <c r="E3664" s="134">
        <v>539</v>
      </c>
      <c r="F3664" s="63" t="s">
        <v>651</v>
      </c>
      <c r="G3664" s="102">
        <f t="shared" si="1170"/>
        <v>10</v>
      </c>
      <c r="H3664" s="99">
        <f t="shared" si="1169"/>
        <v>5390</v>
      </c>
      <c r="I3664" s="61">
        <v>2</v>
      </c>
      <c r="J3664" s="105" t="s">
        <v>649</v>
      </c>
      <c r="K3664" s="104" t="str">
        <f t="shared" si="1171"/>
        <v>2498533202</v>
      </c>
      <c r="L3664" s="68">
        <f t="shared" si="1172"/>
        <v>1900</v>
      </c>
    </row>
    <row r="3665" spans="2:12" ht="14.25" customHeight="1" x14ac:dyDescent="0.15">
      <c r="B3665" s="94" t="s">
        <v>558</v>
      </c>
      <c r="C3665" s="35" t="s">
        <v>351</v>
      </c>
      <c r="D3665" s="35">
        <v>3</v>
      </c>
      <c r="E3665" s="134">
        <v>485</v>
      </c>
      <c r="F3665" s="63" t="s">
        <v>651</v>
      </c>
      <c r="G3665" s="102">
        <f t="shared" si="1170"/>
        <v>10</v>
      </c>
      <c r="H3665" s="99">
        <f t="shared" si="1169"/>
        <v>4850</v>
      </c>
      <c r="I3665" s="61">
        <v>2</v>
      </c>
      <c r="J3665" s="105" t="s">
        <v>649</v>
      </c>
      <c r="K3665" s="104" t="str">
        <f t="shared" si="1171"/>
        <v>2498553202</v>
      </c>
      <c r="L3665" s="68">
        <f t="shared" si="1172"/>
        <v>1900</v>
      </c>
    </row>
    <row r="3666" spans="2:12" ht="14.25" customHeight="1" x14ac:dyDescent="0.15">
      <c r="B3666" s="94" t="s">
        <v>559</v>
      </c>
      <c r="C3666" s="35" t="s">
        <v>352</v>
      </c>
      <c r="D3666" s="35">
        <v>2</v>
      </c>
      <c r="E3666" s="134">
        <v>365</v>
      </c>
      <c r="F3666" s="63" t="s">
        <v>651</v>
      </c>
      <c r="G3666" s="102">
        <f t="shared" si="1170"/>
        <v>10</v>
      </c>
      <c r="H3666" s="99">
        <f t="shared" si="1169"/>
        <v>3650</v>
      </c>
      <c r="I3666" s="61">
        <v>2</v>
      </c>
      <c r="J3666" s="105" t="s">
        <v>649</v>
      </c>
      <c r="K3666" s="104" t="str">
        <f t="shared" si="1171"/>
        <v>2498572202</v>
      </c>
      <c r="L3666" s="68">
        <f t="shared" si="1172"/>
        <v>2570</v>
      </c>
    </row>
    <row r="3667" spans="2:12" ht="14.25" customHeight="1" x14ac:dyDescent="0.15">
      <c r="B3667" s="94" t="s">
        <v>560</v>
      </c>
      <c r="C3667" s="35" t="s">
        <v>353</v>
      </c>
      <c r="D3667" s="35">
        <v>2</v>
      </c>
      <c r="E3667" s="134">
        <v>329</v>
      </c>
      <c r="F3667" s="63" t="s">
        <v>651</v>
      </c>
      <c r="G3667" s="102">
        <f t="shared" si="1170"/>
        <v>10</v>
      </c>
      <c r="H3667" s="99">
        <f t="shared" si="1169"/>
        <v>3290</v>
      </c>
      <c r="I3667" s="61">
        <v>2</v>
      </c>
      <c r="J3667" s="105" t="s">
        <v>649</v>
      </c>
      <c r="K3667" s="104" t="str">
        <f t="shared" si="1171"/>
        <v>2498592202</v>
      </c>
      <c r="L3667" s="68">
        <f t="shared" si="1172"/>
        <v>2570</v>
      </c>
    </row>
    <row r="3668" spans="2:12" ht="14.25" customHeight="1" x14ac:dyDescent="0.15">
      <c r="B3668" s="94" t="s">
        <v>561</v>
      </c>
      <c r="C3668" s="35" t="s">
        <v>742</v>
      </c>
      <c r="D3668" s="35">
        <v>1</v>
      </c>
      <c r="E3668" s="134">
        <v>288</v>
      </c>
      <c r="F3668" s="63" t="s">
        <v>651</v>
      </c>
      <c r="G3668" s="102">
        <f t="shared" si="1170"/>
        <v>10</v>
      </c>
      <c r="H3668" s="99">
        <f t="shared" si="1169"/>
        <v>2880</v>
      </c>
      <c r="I3668" s="61">
        <v>2</v>
      </c>
      <c r="J3668" s="105" t="s">
        <v>649</v>
      </c>
      <c r="K3668" s="104" t="str">
        <f t="shared" si="1171"/>
        <v>2498611202</v>
      </c>
      <c r="L3668" s="68">
        <f t="shared" si="1172"/>
        <v>250</v>
      </c>
    </row>
    <row r="3669" spans="2:12" ht="14.25" customHeight="1" x14ac:dyDescent="0.15">
      <c r="B3669" s="94" t="s">
        <v>562</v>
      </c>
      <c r="C3669" s="35" t="s">
        <v>354</v>
      </c>
      <c r="D3669" s="35">
        <v>1</v>
      </c>
      <c r="E3669" s="134">
        <v>259</v>
      </c>
      <c r="F3669" s="63" t="s">
        <v>651</v>
      </c>
      <c r="G3669" s="102">
        <f t="shared" si="1170"/>
        <v>10</v>
      </c>
      <c r="H3669" s="99">
        <f t="shared" si="1169"/>
        <v>2590</v>
      </c>
      <c r="I3669" s="61">
        <v>2</v>
      </c>
      <c r="J3669" s="105" t="s">
        <v>649</v>
      </c>
      <c r="K3669" s="104" t="str">
        <f t="shared" si="1171"/>
        <v>2498631202</v>
      </c>
      <c r="L3669" s="68">
        <f t="shared" si="1172"/>
        <v>250</v>
      </c>
    </row>
    <row r="3670" spans="2:12" ht="14.25" customHeight="1" x14ac:dyDescent="0.15">
      <c r="B3670" s="131" t="s">
        <v>803</v>
      </c>
      <c r="C3670" s="95" t="s">
        <v>743</v>
      </c>
      <c r="D3670" s="35">
        <v>6</v>
      </c>
      <c r="E3670" s="132">
        <v>775</v>
      </c>
      <c r="F3670" s="63" t="s">
        <v>651</v>
      </c>
      <c r="G3670" s="102">
        <f t="shared" si="1170"/>
        <v>10</v>
      </c>
      <c r="H3670" s="99">
        <f t="shared" si="1169"/>
        <v>7750</v>
      </c>
      <c r="I3670" s="61">
        <v>2</v>
      </c>
      <c r="J3670" s="105" t="s">
        <v>649</v>
      </c>
      <c r="K3670" s="104" t="str">
        <f t="shared" si="1171"/>
        <v>2498706202</v>
      </c>
      <c r="L3670" s="68">
        <f t="shared" si="1172"/>
        <v>3330</v>
      </c>
    </row>
    <row r="3671" spans="2:12" ht="14.25" customHeight="1" x14ac:dyDescent="0.15">
      <c r="B3671" s="131" t="s">
        <v>804</v>
      </c>
      <c r="C3671" s="95" t="s">
        <v>744</v>
      </c>
      <c r="D3671" s="35">
        <v>6</v>
      </c>
      <c r="E3671" s="132">
        <v>698</v>
      </c>
      <c r="F3671" s="63" t="s">
        <v>651</v>
      </c>
      <c r="G3671" s="102">
        <f t="shared" si="1170"/>
        <v>10</v>
      </c>
      <c r="H3671" s="99">
        <f t="shared" si="1169"/>
        <v>6980</v>
      </c>
      <c r="I3671" s="61">
        <v>2</v>
      </c>
      <c r="J3671" s="105" t="s">
        <v>649</v>
      </c>
      <c r="K3671" s="104" t="str">
        <f t="shared" si="1171"/>
        <v>2498716202</v>
      </c>
      <c r="L3671" s="68">
        <f t="shared" si="1172"/>
        <v>3330</v>
      </c>
    </row>
    <row r="3672" spans="2:12" ht="14.25" customHeight="1" x14ac:dyDescent="0.15">
      <c r="B3672" s="131" t="s">
        <v>805</v>
      </c>
      <c r="C3672" s="95" t="s">
        <v>745</v>
      </c>
      <c r="D3672" s="35">
        <v>5</v>
      </c>
      <c r="E3672" s="132">
        <v>684</v>
      </c>
      <c r="F3672" s="63" t="s">
        <v>651</v>
      </c>
      <c r="G3672" s="102">
        <f t="shared" si="1170"/>
        <v>10</v>
      </c>
      <c r="H3672" s="99">
        <f t="shared" si="1169"/>
        <v>6840</v>
      </c>
      <c r="I3672" s="61">
        <v>2</v>
      </c>
      <c r="J3672" s="105" t="s">
        <v>649</v>
      </c>
      <c r="K3672" s="104" t="str">
        <f t="shared" si="1171"/>
        <v>2498725202</v>
      </c>
      <c r="L3672" s="68">
        <f t="shared" si="1172"/>
        <v>2850</v>
      </c>
    </row>
    <row r="3673" spans="2:12" ht="14.25" customHeight="1" x14ac:dyDescent="0.15">
      <c r="B3673" s="131" t="s">
        <v>806</v>
      </c>
      <c r="C3673" s="95" t="s">
        <v>746</v>
      </c>
      <c r="D3673" s="35">
        <v>5</v>
      </c>
      <c r="E3673" s="132">
        <v>616</v>
      </c>
      <c r="F3673" s="63" t="s">
        <v>651</v>
      </c>
      <c r="G3673" s="102">
        <f t="shared" si="1170"/>
        <v>10</v>
      </c>
      <c r="H3673" s="99">
        <f t="shared" si="1169"/>
        <v>6160</v>
      </c>
      <c r="I3673" s="61">
        <v>2</v>
      </c>
      <c r="J3673" s="105" t="s">
        <v>649</v>
      </c>
      <c r="K3673" s="104" t="str">
        <f t="shared" si="1171"/>
        <v>2498735202</v>
      </c>
      <c r="L3673" s="68">
        <f t="shared" si="1172"/>
        <v>2850</v>
      </c>
    </row>
    <row r="3674" spans="2:12" ht="14.25" customHeight="1" x14ac:dyDescent="0.15">
      <c r="B3674" s="131" t="s">
        <v>807</v>
      </c>
      <c r="C3674" s="95" t="s">
        <v>747</v>
      </c>
      <c r="D3674" s="35">
        <v>4</v>
      </c>
      <c r="E3674" s="132">
        <v>592</v>
      </c>
      <c r="F3674" s="63" t="s">
        <v>651</v>
      </c>
      <c r="G3674" s="102">
        <f t="shared" si="1170"/>
        <v>10</v>
      </c>
      <c r="H3674" s="99">
        <f t="shared" si="1169"/>
        <v>5920</v>
      </c>
      <c r="I3674" s="61">
        <v>2</v>
      </c>
      <c r="J3674" s="105" t="s">
        <v>649</v>
      </c>
      <c r="K3674" s="104" t="str">
        <f t="shared" si="1171"/>
        <v>2498744202</v>
      </c>
      <c r="L3674" s="68">
        <f t="shared" si="1172"/>
        <v>2370</v>
      </c>
    </row>
    <row r="3675" spans="2:12" ht="14.25" customHeight="1" x14ac:dyDescent="0.15">
      <c r="B3675" s="131" t="s">
        <v>808</v>
      </c>
      <c r="C3675" s="95" t="s">
        <v>748</v>
      </c>
      <c r="D3675" s="35">
        <v>4</v>
      </c>
      <c r="E3675" s="132">
        <v>533</v>
      </c>
      <c r="F3675" s="63" t="s">
        <v>651</v>
      </c>
      <c r="G3675" s="102">
        <f t="shared" si="1170"/>
        <v>10</v>
      </c>
      <c r="H3675" s="99">
        <f t="shared" ref="H3675:H3738" si="1173">ROUNDDOWN(E3675*G3675,0)</f>
        <v>5330</v>
      </c>
      <c r="I3675" s="61">
        <v>2</v>
      </c>
      <c r="J3675" s="105" t="s">
        <v>649</v>
      </c>
      <c r="K3675" s="104" t="str">
        <f t="shared" si="1171"/>
        <v>2498754202</v>
      </c>
      <c r="L3675" s="68">
        <f t="shared" si="1172"/>
        <v>2370</v>
      </c>
    </row>
    <row r="3676" spans="2:12" ht="14.25" customHeight="1" x14ac:dyDescent="0.15">
      <c r="B3676" s="131" t="s">
        <v>809</v>
      </c>
      <c r="C3676" s="95" t="s">
        <v>749</v>
      </c>
      <c r="D3676" s="35">
        <v>3</v>
      </c>
      <c r="E3676" s="132">
        <v>549</v>
      </c>
      <c r="F3676" s="63" t="s">
        <v>651</v>
      </c>
      <c r="G3676" s="102">
        <f t="shared" ref="G3676:G3739" si="1174">G$3418</f>
        <v>10</v>
      </c>
      <c r="H3676" s="99">
        <f t="shared" si="1173"/>
        <v>5490</v>
      </c>
      <c r="I3676" s="61">
        <v>2</v>
      </c>
      <c r="J3676" s="105" t="s">
        <v>649</v>
      </c>
      <c r="K3676" s="104" t="str">
        <f t="shared" si="1171"/>
        <v>2498763202</v>
      </c>
      <c r="L3676" s="68">
        <f t="shared" si="1172"/>
        <v>2150</v>
      </c>
    </row>
    <row r="3677" spans="2:12" ht="14.25" customHeight="1" x14ac:dyDescent="0.15">
      <c r="B3677" s="131" t="s">
        <v>810</v>
      </c>
      <c r="C3677" s="95" t="s">
        <v>750</v>
      </c>
      <c r="D3677" s="35">
        <v>3</v>
      </c>
      <c r="E3677" s="132">
        <v>494</v>
      </c>
      <c r="F3677" s="63" t="s">
        <v>651</v>
      </c>
      <c r="G3677" s="102">
        <f t="shared" si="1174"/>
        <v>10</v>
      </c>
      <c r="H3677" s="99">
        <f t="shared" si="1173"/>
        <v>4940</v>
      </c>
      <c r="I3677" s="61">
        <v>2</v>
      </c>
      <c r="J3677" s="105" t="s">
        <v>649</v>
      </c>
      <c r="K3677" s="104" t="str">
        <f t="shared" si="1171"/>
        <v>2498773202</v>
      </c>
      <c r="L3677" s="68">
        <f t="shared" si="1172"/>
        <v>2150</v>
      </c>
    </row>
    <row r="3678" spans="2:12" ht="14.25" customHeight="1" x14ac:dyDescent="0.15">
      <c r="B3678" s="131" t="s">
        <v>811</v>
      </c>
      <c r="C3678" s="95" t="s">
        <v>751</v>
      </c>
      <c r="D3678" s="35">
        <v>2</v>
      </c>
      <c r="E3678" s="132">
        <v>501</v>
      </c>
      <c r="F3678" s="63" t="s">
        <v>651</v>
      </c>
      <c r="G3678" s="102">
        <f t="shared" si="1174"/>
        <v>10</v>
      </c>
      <c r="H3678" s="99">
        <f t="shared" si="1173"/>
        <v>5010</v>
      </c>
      <c r="I3678" s="61">
        <v>2</v>
      </c>
      <c r="J3678" s="105" t="s">
        <v>649</v>
      </c>
      <c r="K3678" s="104" t="str">
        <f t="shared" si="1171"/>
        <v>2498782202</v>
      </c>
      <c r="L3678" s="68">
        <f t="shared" si="1172"/>
        <v>1900</v>
      </c>
    </row>
    <row r="3679" spans="2:12" ht="14.25" customHeight="1" x14ac:dyDescent="0.15">
      <c r="B3679" s="131" t="s">
        <v>812</v>
      </c>
      <c r="C3679" s="95" t="s">
        <v>752</v>
      </c>
      <c r="D3679" s="35">
        <v>2</v>
      </c>
      <c r="E3679" s="132">
        <v>451</v>
      </c>
      <c r="F3679" s="63" t="s">
        <v>651</v>
      </c>
      <c r="G3679" s="102">
        <f t="shared" si="1174"/>
        <v>10</v>
      </c>
      <c r="H3679" s="99">
        <f t="shared" si="1173"/>
        <v>4510</v>
      </c>
      <c r="I3679" s="61">
        <v>2</v>
      </c>
      <c r="J3679" s="105" t="s">
        <v>649</v>
      </c>
      <c r="K3679" s="104" t="str">
        <f t="shared" si="1171"/>
        <v>2498792202</v>
      </c>
      <c r="L3679" s="68">
        <f t="shared" si="1172"/>
        <v>1900</v>
      </c>
    </row>
    <row r="3680" spans="2:12" ht="14.25" customHeight="1" x14ac:dyDescent="0.15">
      <c r="B3680" s="131" t="s">
        <v>811</v>
      </c>
      <c r="C3680" s="95" t="s">
        <v>753</v>
      </c>
      <c r="D3680" s="35">
        <v>1</v>
      </c>
      <c r="E3680" s="132">
        <v>501</v>
      </c>
      <c r="F3680" s="63" t="s">
        <v>651</v>
      </c>
      <c r="G3680" s="102">
        <f t="shared" si="1174"/>
        <v>10</v>
      </c>
      <c r="H3680" s="99">
        <f t="shared" si="1173"/>
        <v>5010</v>
      </c>
      <c r="I3680" s="61">
        <v>2</v>
      </c>
      <c r="J3680" s="105" t="s">
        <v>649</v>
      </c>
      <c r="K3680" s="104" t="str">
        <f t="shared" si="1171"/>
        <v>2498781202</v>
      </c>
      <c r="L3680" s="68">
        <f t="shared" si="1172"/>
        <v>490</v>
      </c>
    </row>
    <row r="3681" spans="2:12" ht="14.25" customHeight="1" x14ac:dyDescent="0.15">
      <c r="B3681" s="131" t="s">
        <v>812</v>
      </c>
      <c r="C3681" s="95" t="s">
        <v>754</v>
      </c>
      <c r="D3681" s="35">
        <v>1</v>
      </c>
      <c r="E3681" s="132">
        <v>451</v>
      </c>
      <c r="F3681" s="63" t="s">
        <v>651</v>
      </c>
      <c r="G3681" s="102">
        <f t="shared" si="1174"/>
        <v>10</v>
      </c>
      <c r="H3681" s="99">
        <f t="shared" si="1173"/>
        <v>4510</v>
      </c>
      <c r="I3681" s="61">
        <v>2</v>
      </c>
      <c r="J3681" s="105" t="s">
        <v>649</v>
      </c>
      <c r="K3681" s="104" t="str">
        <f t="shared" si="1171"/>
        <v>2498791202</v>
      </c>
      <c r="L3681" s="68">
        <f t="shared" si="1172"/>
        <v>490</v>
      </c>
    </row>
    <row r="3682" spans="2:12" ht="14.25" customHeight="1" x14ac:dyDescent="0.15">
      <c r="B3682" s="131" t="s">
        <v>813</v>
      </c>
      <c r="C3682" s="95" t="s">
        <v>755</v>
      </c>
      <c r="D3682" s="35">
        <v>3</v>
      </c>
      <c r="E3682" s="132">
        <v>684</v>
      </c>
      <c r="F3682" s="63" t="s">
        <v>651</v>
      </c>
      <c r="G3682" s="102">
        <f t="shared" si="1174"/>
        <v>10</v>
      </c>
      <c r="H3682" s="99">
        <f t="shared" si="1173"/>
        <v>6840</v>
      </c>
      <c r="I3682" s="61">
        <v>2</v>
      </c>
      <c r="J3682" s="105" t="s">
        <v>649</v>
      </c>
      <c r="K3682" s="104" t="str">
        <f t="shared" si="1171"/>
        <v>2498803202</v>
      </c>
      <c r="L3682" s="68">
        <f t="shared" si="1172"/>
        <v>2850</v>
      </c>
    </row>
    <row r="3683" spans="2:12" ht="14.25" customHeight="1" x14ac:dyDescent="0.15">
      <c r="B3683" s="131" t="s">
        <v>814</v>
      </c>
      <c r="C3683" s="95" t="s">
        <v>756</v>
      </c>
      <c r="D3683" s="35">
        <v>3</v>
      </c>
      <c r="E3683" s="132">
        <v>616</v>
      </c>
      <c r="F3683" s="63" t="s">
        <v>651</v>
      </c>
      <c r="G3683" s="102">
        <f t="shared" si="1174"/>
        <v>10</v>
      </c>
      <c r="H3683" s="99">
        <f t="shared" si="1173"/>
        <v>6160</v>
      </c>
      <c r="I3683" s="61">
        <v>2</v>
      </c>
      <c r="J3683" s="105" t="s">
        <v>649</v>
      </c>
      <c r="K3683" s="104" t="str">
        <f t="shared" si="1171"/>
        <v>2498813202</v>
      </c>
      <c r="L3683" s="68">
        <f t="shared" si="1172"/>
        <v>2850</v>
      </c>
    </row>
    <row r="3684" spans="2:12" ht="14.25" customHeight="1" x14ac:dyDescent="0.15">
      <c r="B3684" s="131" t="s">
        <v>815</v>
      </c>
      <c r="C3684" s="95" t="s">
        <v>757</v>
      </c>
      <c r="D3684" s="35">
        <v>2</v>
      </c>
      <c r="E3684" s="132">
        <v>571</v>
      </c>
      <c r="F3684" s="63" t="s">
        <v>651</v>
      </c>
      <c r="G3684" s="102">
        <f t="shared" si="1174"/>
        <v>10</v>
      </c>
      <c r="H3684" s="99">
        <f t="shared" si="1173"/>
        <v>5710</v>
      </c>
      <c r="I3684" s="61">
        <v>2</v>
      </c>
      <c r="J3684" s="105" t="s">
        <v>649</v>
      </c>
      <c r="K3684" s="104" t="str">
        <f t="shared" si="1171"/>
        <v>2498822202</v>
      </c>
      <c r="L3684" s="68">
        <f t="shared" si="1172"/>
        <v>1830</v>
      </c>
    </row>
    <row r="3685" spans="2:12" ht="14.25" customHeight="1" x14ac:dyDescent="0.15">
      <c r="B3685" s="131" t="s">
        <v>816</v>
      </c>
      <c r="C3685" s="95" t="s">
        <v>758</v>
      </c>
      <c r="D3685" s="35">
        <v>2</v>
      </c>
      <c r="E3685" s="132">
        <v>514</v>
      </c>
      <c r="F3685" s="63" t="s">
        <v>651</v>
      </c>
      <c r="G3685" s="102">
        <f t="shared" si="1174"/>
        <v>10</v>
      </c>
      <c r="H3685" s="99">
        <f t="shared" si="1173"/>
        <v>5140</v>
      </c>
      <c r="I3685" s="61">
        <v>2</v>
      </c>
      <c r="J3685" s="105" t="s">
        <v>649</v>
      </c>
      <c r="K3685" s="104" t="str">
        <f t="shared" si="1171"/>
        <v>2498832202</v>
      </c>
      <c r="L3685" s="68">
        <f t="shared" si="1172"/>
        <v>1830</v>
      </c>
    </row>
    <row r="3686" spans="2:12" ht="14.25" customHeight="1" x14ac:dyDescent="0.15">
      <c r="B3686" s="131" t="s">
        <v>817</v>
      </c>
      <c r="C3686" s="95" t="s">
        <v>759</v>
      </c>
      <c r="D3686" s="35">
        <v>1</v>
      </c>
      <c r="E3686" s="132">
        <v>500</v>
      </c>
      <c r="F3686" s="63" t="s">
        <v>651</v>
      </c>
      <c r="G3686" s="102">
        <f t="shared" si="1174"/>
        <v>10</v>
      </c>
      <c r="H3686" s="99">
        <f t="shared" si="1173"/>
        <v>5000</v>
      </c>
      <c r="I3686" s="61">
        <v>2</v>
      </c>
      <c r="J3686" s="105" t="s">
        <v>649</v>
      </c>
      <c r="K3686" s="104" t="str">
        <f t="shared" si="1171"/>
        <v>2498841202</v>
      </c>
      <c r="L3686" s="68">
        <f t="shared" si="1172"/>
        <v>490</v>
      </c>
    </row>
    <row r="3687" spans="2:12" ht="14.25" customHeight="1" x14ac:dyDescent="0.15">
      <c r="B3687" s="131" t="s">
        <v>818</v>
      </c>
      <c r="C3687" s="95" t="s">
        <v>760</v>
      </c>
      <c r="D3687" s="35">
        <v>1</v>
      </c>
      <c r="E3687" s="132">
        <v>450</v>
      </c>
      <c r="F3687" s="63" t="s">
        <v>651</v>
      </c>
      <c r="G3687" s="102">
        <f t="shared" si="1174"/>
        <v>10</v>
      </c>
      <c r="H3687" s="99">
        <f t="shared" si="1173"/>
        <v>4500</v>
      </c>
      <c r="I3687" s="61">
        <v>2</v>
      </c>
      <c r="J3687" s="105" t="s">
        <v>649</v>
      </c>
      <c r="K3687" s="104" t="str">
        <f t="shared" si="1171"/>
        <v>2498851202</v>
      </c>
      <c r="L3687" s="68">
        <f t="shared" si="1172"/>
        <v>490</v>
      </c>
    </row>
    <row r="3688" spans="2:12" ht="14.25" customHeight="1" x14ac:dyDescent="0.15">
      <c r="B3688" s="131" t="s">
        <v>563</v>
      </c>
      <c r="C3688" s="130" t="s">
        <v>355</v>
      </c>
      <c r="D3688" s="35">
        <v>6</v>
      </c>
      <c r="E3688" s="132">
        <v>462</v>
      </c>
      <c r="F3688" s="63" t="s">
        <v>651</v>
      </c>
      <c r="G3688" s="102">
        <f t="shared" si="1174"/>
        <v>10</v>
      </c>
      <c r="H3688" s="99">
        <f t="shared" si="1173"/>
        <v>4620</v>
      </c>
      <c r="I3688" s="61">
        <v>2</v>
      </c>
      <c r="J3688" s="105" t="s">
        <v>649</v>
      </c>
      <c r="K3688" s="104" t="str">
        <f t="shared" si="1171"/>
        <v>2492616202</v>
      </c>
      <c r="L3688" s="68">
        <f>L3418</f>
        <v>3330</v>
      </c>
    </row>
    <row r="3689" spans="2:12" ht="14.25" customHeight="1" x14ac:dyDescent="0.15">
      <c r="B3689" s="131" t="s">
        <v>564</v>
      </c>
      <c r="C3689" s="130" t="s">
        <v>356</v>
      </c>
      <c r="D3689" s="35">
        <v>6</v>
      </c>
      <c r="E3689" s="132">
        <v>416</v>
      </c>
      <c r="F3689" s="63" t="s">
        <v>651</v>
      </c>
      <c r="G3689" s="102">
        <f t="shared" si="1174"/>
        <v>10</v>
      </c>
      <c r="H3689" s="99">
        <f t="shared" si="1173"/>
        <v>4160</v>
      </c>
      <c r="I3689" s="61">
        <v>2</v>
      </c>
      <c r="J3689" s="105" t="s">
        <v>649</v>
      </c>
      <c r="K3689" s="104" t="str">
        <f t="shared" si="1171"/>
        <v>2492636202</v>
      </c>
      <c r="L3689" s="68">
        <f t="shared" ref="L3689:L3752" si="1175">L3419</f>
        <v>3330</v>
      </c>
    </row>
    <row r="3690" spans="2:12" ht="14.25" customHeight="1" x14ac:dyDescent="0.15">
      <c r="B3690" s="131" t="s">
        <v>565</v>
      </c>
      <c r="C3690" s="130" t="s">
        <v>357</v>
      </c>
      <c r="D3690" s="35">
        <v>5</v>
      </c>
      <c r="E3690" s="132">
        <v>392</v>
      </c>
      <c r="F3690" s="63" t="s">
        <v>651</v>
      </c>
      <c r="G3690" s="102">
        <f t="shared" si="1174"/>
        <v>10</v>
      </c>
      <c r="H3690" s="99">
        <f t="shared" si="1173"/>
        <v>3920</v>
      </c>
      <c r="I3690" s="61">
        <v>2</v>
      </c>
      <c r="J3690" s="105" t="s">
        <v>649</v>
      </c>
      <c r="K3690" s="104" t="str">
        <f t="shared" si="1171"/>
        <v>2492655202</v>
      </c>
      <c r="L3690" s="68">
        <f t="shared" si="1175"/>
        <v>2850</v>
      </c>
    </row>
    <row r="3691" spans="2:12" ht="14.25" customHeight="1" x14ac:dyDescent="0.15">
      <c r="B3691" s="131" t="s">
        <v>566</v>
      </c>
      <c r="C3691" s="130" t="s">
        <v>358</v>
      </c>
      <c r="D3691" s="35">
        <v>5</v>
      </c>
      <c r="E3691" s="132">
        <v>353</v>
      </c>
      <c r="F3691" s="63" t="s">
        <v>651</v>
      </c>
      <c r="G3691" s="102">
        <f t="shared" si="1174"/>
        <v>10</v>
      </c>
      <c r="H3691" s="99">
        <f t="shared" si="1173"/>
        <v>3530</v>
      </c>
      <c r="I3691" s="61">
        <v>2</v>
      </c>
      <c r="J3691" s="105" t="s">
        <v>649</v>
      </c>
      <c r="K3691" s="104" t="str">
        <f t="shared" si="1171"/>
        <v>2492675202</v>
      </c>
      <c r="L3691" s="68">
        <f t="shared" si="1175"/>
        <v>2850</v>
      </c>
    </row>
    <row r="3692" spans="2:12" ht="14.25" customHeight="1" x14ac:dyDescent="0.15">
      <c r="B3692" s="131" t="s">
        <v>567</v>
      </c>
      <c r="C3692" s="130" t="s">
        <v>359</v>
      </c>
      <c r="D3692" s="35">
        <v>4</v>
      </c>
      <c r="E3692" s="132">
        <v>324</v>
      </c>
      <c r="F3692" s="63" t="s">
        <v>651</v>
      </c>
      <c r="G3692" s="102">
        <f t="shared" si="1174"/>
        <v>10</v>
      </c>
      <c r="H3692" s="99">
        <f t="shared" si="1173"/>
        <v>3240</v>
      </c>
      <c r="I3692" s="61">
        <v>2</v>
      </c>
      <c r="J3692" s="105" t="s">
        <v>649</v>
      </c>
      <c r="K3692" s="104" t="str">
        <f t="shared" si="1171"/>
        <v>2492694202</v>
      </c>
      <c r="L3692" s="68">
        <f t="shared" si="1175"/>
        <v>2370</v>
      </c>
    </row>
    <row r="3693" spans="2:12" ht="14.25" customHeight="1" x14ac:dyDescent="0.15">
      <c r="B3693" s="131" t="s">
        <v>568</v>
      </c>
      <c r="C3693" s="130" t="s">
        <v>360</v>
      </c>
      <c r="D3693" s="35">
        <v>4</v>
      </c>
      <c r="E3693" s="132">
        <v>292</v>
      </c>
      <c r="F3693" s="63" t="s">
        <v>651</v>
      </c>
      <c r="G3693" s="102">
        <f t="shared" si="1174"/>
        <v>10</v>
      </c>
      <c r="H3693" s="99">
        <f t="shared" si="1173"/>
        <v>2920</v>
      </c>
      <c r="I3693" s="61">
        <v>2</v>
      </c>
      <c r="J3693" s="105" t="s">
        <v>649</v>
      </c>
      <c r="K3693" s="104" t="str">
        <f t="shared" si="1171"/>
        <v>2492714202</v>
      </c>
      <c r="L3693" s="68">
        <f t="shared" si="1175"/>
        <v>2370</v>
      </c>
    </row>
    <row r="3694" spans="2:12" ht="14.25" customHeight="1" x14ac:dyDescent="0.15">
      <c r="B3694" s="131" t="s">
        <v>569</v>
      </c>
      <c r="C3694" s="130" t="s">
        <v>361</v>
      </c>
      <c r="D3694" s="35">
        <v>3</v>
      </c>
      <c r="E3694" s="132">
        <v>292</v>
      </c>
      <c r="F3694" s="63" t="s">
        <v>651</v>
      </c>
      <c r="G3694" s="102">
        <f t="shared" si="1174"/>
        <v>10</v>
      </c>
      <c r="H3694" s="99">
        <f t="shared" si="1173"/>
        <v>2920</v>
      </c>
      <c r="I3694" s="61">
        <v>2</v>
      </c>
      <c r="J3694" s="105" t="s">
        <v>649</v>
      </c>
      <c r="K3694" s="104" t="str">
        <f t="shared" si="1171"/>
        <v>2492733202</v>
      </c>
      <c r="L3694" s="68">
        <f t="shared" si="1175"/>
        <v>2150</v>
      </c>
    </row>
    <row r="3695" spans="2:12" ht="14.25" customHeight="1" x14ac:dyDescent="0.15">
      <c r="B3695" s="131" t="s">
        <v>570</v>
      </c>
      <c r="C3695" s="130" t="s">
        <v>362</v>
      </c>
      <c r="D3695" s="35">
        <v>3</v>
      </c>
      <c r="E3695" s="132">
        <v>263</v>
      </c>
      <c r="F3695" s="63" t="s">
        <v>651</v>
      </c>
      <c r="G3695" s="102">
        <f t="shared" si="1174"/>
        <v>10</v>
      </c>
      <c r="H3695" s="99">
        <f t="shared" si="1173"/>
        <v>2630</v>
      </c>
      <c r="I3695" s="61">
        <v>2</v>
      </c>
      <c r="J3695" s="105" t="s">
        <v>649</v>
      </c>
      <c r="K3695" s="104" t="str">
        <f t="shared" si="1171"/>
        <v>2492753202</v>
      </c>
      <c r="L3695" s="68">
        <f t="shared" si="1175"/>
        <v>2150</v>
      </c>
    </row>
    <row r="3696" spans="2:12" ht="14.25" customHeight="1" x14ac:dyDescent="0.15">
      <c r="B3696" s="131" t="s">
        <v>571</v>
      </c>
      <c r="C3696" s="130" t="s">
        <v>363</v>
      </c>
      <c r="D3696" s="35">
        <v>2</v>
      </c>
      <c r="E3696" s="132">
        <v>255</v>
      </c>
      <c r="F3696" s="63" t="s">
        <v>651</v>
      </c>
      <c r="G3696" s="102">
        <f t="shared" si="1174"/>
        <v>10</v>
      </c>
      <c r="H3696" s="99">
        <f t="shared" si="1173"/>
        <v>2550</v>
      </c>
      <c r="I3696" s="61">
        <v>2</v>
      </c>
      <c r="J3696" s="105" t="s">
        <v>649</v>
      </c>
      <c r="K3696" s="104" t="str">
        <f t="shared" si="1171"/>
        <v>2492772202</v>
      </c>
      <c r="L3696" s="68">
        <f t="shared" si="1175"/>
        <v>1900</v>
      </c>
    </row>
    <row r="3697" spans="2:12" ht="14.25" customHeight="1" x14ac:dyDescent="0.15">
      <c r="B3697" s="131" t="s">
        <v>572</v>
      </c>
      <c r="C3697" s="130" t="s">
        <v>364</v>
      </c>
      <c r="D3697" s="35">
        <v>2</v>
      </c>
      <c r="E3697" s="132">
        <v>230</v>
      </c>
      <c r="F3697" s="63" t="s">
        <v>651</v>
      </c>
      <c r="G3697" s="102">
        <f t="shared" si="1174"/>
        <v>10</v>
      </c>
      <c r="H3697" s="99">
        <f t="shared" si="1173"/>
        <v>2300</v>
      </c>
      <c r="I3697" s="61">
        <v>2</v>
      </c>
      <c r="J3697" s="105" t="s">
        <v>649</v>
      </c>
      <c r="K3697" s="104" t="str">
        <f t="shared" si="1171"/>
        <v>2492792202</v>
      </c>
      <c r="L3697" s="68">
        <f t="shared" si="1175"/>
        <v>1900</v>
      </c>
    </row>
    <row r="3698" spans="2:12" ht="14.25" customHeight="1" x14ac:dyDescent="0.15">
      <c r="B3698" s="131" t="s">
        <v>571</v>
      </c>
      <c r="C3698" s="130" t="s">
        <v>761</v>
      </c>
      <c r="D3698" s="35">
        <v>1</v>
      </c>
      <c r="E3698" s="132">
        <v>255</v>
      </c>
      <c r="F3698" s="63" t="s">
        <v>651</v>
      </c>
      <c r="G3698" s="102">
        <f t="shared" si="1174"/>
        <v>10</v>
      </c>
      <c r="H3698" s="99">
        <f t="shared" si="1173"/>
        <v>2550</v>
      </c>
      <c r="I3698" s="61">
        <v>2</v>
      </c>
      <c r="J3698" s="105" t="s">
        <v>649</v>
      </c>
      <c r="K3698" s="104" t="str">
        <f t="shared" si="1171"/>
        <v>2492771202</v>
      </c>
      <c r="L3698" s="68">
        <f t="shared" si="1175"/>
        <v>490</v>
      </c>
    </row>
    <row r="3699" spans="2:12" ht="14.25" customHeight="1" x14ac:dyDescent="0.15">
      <c r="B3699" s="131" t="s">
        <v>572</v>
      </c>
      <c r="C3699" s="130" t="s">
        <v>762</v>
      </c>
      <c r="D3699" s="35">
        <v>1</v>
      </c>
      <c r="E3699" s="132">
        <v>230</v>
      </c>
      <c r="F3699" s="63" t="s">
        <v>651</v>
      </c>
      <c r="G3699" s="102">
        <f t="shared" si="1174"/>
        <v>10</v>
      </c>
      <c r="H3699" s="99">
        <f t="shared" si="1173"/>
        <v>2300</v>
      </c>
      <c r="I3699" s="61">
        <v>2</v>
      </c>
      <c r="J3699" s="105" t="s">
        <v>649</v>
      </c>
      <c r="K3699" s="104" t="str">
        <f t="shared" si="1171"/>
        <v>2492791202</v>
      </c>
      <c r="L3699" s="68">
        <f t="shared" si="1175"/>
        <v>490</v>
      </c>
    </row>
    <row r="3700" spans="2:12" ht="14.25" customHeight="1" x14ac:dyDescent="0.15">
      <c r="B3700" s="131" t="s">
        <v>573</v>
      </c>
      <c r="C3700" s="130" t="s">
        <v>365</v>
      </c>
      <c r="D3700" s="35">
        <v>6</v>
      </c>
      <c r="E3700" s="132">
        <v>301</v>
      </c>
      <c r="F3700" s="63" t="s">
        <v>651</v>
      </c>
      <c r="G3700" s="102">
        <f t="shared" si="1174"/>
        <v>10</v>
      </c>
      <c r="H3700" s="99">
        <f t="shared" si="1173"/>
        <v>3010</v>
      </c>
      <c r="I3700" s="61">
        <v>2</v>
      </c>
      <c r="J3700" s="105" t="s">
        <v>649</v>
      </c>
      <c r="K3700" s="104" t="str">
        <f t="shared" ref="K3700:K3763" si="1176">B3700&amp;D3700&amp;F3700&amp;I3700</f>
        <v>2493616202</v>
      </c>
      <c r="L3700" s="68">
        <f t="shared" si="1175"/>
        <v>2400</v>
      </c>
    </row>
    <row r="3701" spans="2:12" ht="14.25" customHeight="1" x14ac:dyDescent="0.15">
      <c r="B3701" s="131" t="s">
        <v>574</v>
      </c>
      <c r="C3701" s="130" t="s">
        <v>366</v>
      </c>
      <c r="D3701" s="35">
        <v>6</v>
      </c>
      <c r="E3701" s="132">
        <v>271</v>
      </c>
      <c r="F3701" s="63" t="s">
        <v>651</v>
      </c>
      <c r="G3701" s="102">
        <f t="shared" si="1174"/>
        <v>10</v>
      </c>
      <c r="H3701" s="99">
        <f t="shared" si="1173"/>
        <v>2710</v>
      </c>
      <c r="I3701" s="61">
        <v>2</v>
      </c>
      <c r="J3701" s="105" t="s">
        <v>649</v>
      </c>
      <c r="K3701" s="104" t="str">
        <f t="shared" si="1176"/>
        <v>2493636202</v>
      </c>
      <c r="L3701" s="68">
        <f t="shared" si="1175"/>
        <v>2400</v>
      </c>
    </row>
    <row r="3702" spans="2:12" ht="14.25" customHeight="1" x14ac:dyDescent="0.15">
      <c r="B3702" s="131" t="s">
        <v>575</v>
      </c>
      <c r="C3702" s="130" t="s">
        <v>367</v>
      </c>
      <c r="D3702" s="35">
        <v>5</v>
      </c>
      <c r="E3702" s="132">
        <v>264</v>
      </c>
      <c r="F3702" s="63" t="s">
        <v>651</v>
      </c>
      <c r="G3702" s="102">
        <f t="shared" si="1174"/>
        <v>10</v>
      </c>
      <c r="H3702" s="99">
        <f t="shared" si="1173"/>
        <v>2640</v>
      </c>
      <c r="I3702" s="61">
        <v>2</v>
      </c>
      <c r="J3702" s="105" t="s">
        <v>649</v>
      </c>
      <c r="K3702" s="104" t="str">
        <f t="shared" si="1176"/>
        <v>2493655202</v>
      </c>
      <c r="L3702" s="68">
        <f t="shared" si="1175"/>
        <v>1900</v>
      </c>
    </row>
    <row r="3703" spans="2:12" ht="14.25" customHeight="1" x14ac:dyDescent="0.15">
      <c r="B3703" s="131" t="s">
        <v>576</v>
      </c>
      <c r="C3703" s="130" t="s">
        <v>368</v>
      </c>
      <c r="D3703" s="35">
        <v>5</v>
      </c>
      <c r="E3703" s="132">
        <v>238</v>
      </c>
      <c r="F3703" s="63" t="s">
        <v>651</v>
      </c>
      <c r="G3703" s="102">
        <f t="shared" si="1174"/>
        <v>10</v>
      </c>
      <c r="H3703" s="99">
        <f t="shared" si="1173"/>
        <v>2380</v>
      </c>
      <c r="I3703" s="61">
        <v>2</v>
      </c>
      <c r="J3703" s="105" t="s">
        <v>649</v>
      </c>
      <c r="K3703" s="104" t="str">
        <f t="shared" si="1176"/>
        <v>2493675202</v>
      </c>
      <c r="L3703" s="68">
        <f t="shared" si="1175"/>
        <v>1900</v>
      </c>
    </row>
    <row r="3704" spans="2:12" ht="14.25" customHeight="1" x14ac:dyDescent="0.15">
      <c r="B3704" s="131" t="s">
        <v>577</v>
      </c>
      <c r="C3704" s="130" t="s">
        <v>369</v>
      </c>
      <c r="D3704" s="35">
        <v>4</v>
      </c>
      <c r="E3704" s="132">
        <v>159</v>
      </c>
      <c r="F3704" s="63" t="s">
        <v>651</v>
      </c>
      <c r="G3704" s="102">
        <f t="shared" si="1174"/>
        <v>10</v>
      </c>
      <c r="H3704" s="99">
        <f t="shared" si="1173"/>
        <v>1590</v>
      </c>
      <c r="I3704" s="61">
        <v>2</v>
      </c>
      <c r="J3704" s="105" t="s">
        <v>649</v>
      </c>
      <c r="K3704" s="104" t="str">
        <f t="shared" si="1176"/>
        <v>2493694202</v>
      </c>
      <c r="L3704" s="68">
        <f t="shared" si="1175"/>
        <v>2760</v>
      </c>
    </row>
    <row r="3705" spans="2:12" ht="14.25" customHeight="1" x14ac:dyDescent="0.15">
      <c r="B3705" s="131" t="s">
        <v>578</v>
      </c>
      <c r="C3705" s="130" t="s">
        <v>370</v>
      </c>
      <c r="D3705" s="35">
        <v>4</v>
      </c>
      <c r="E3705" s="132">
        <v>143</v>
      </c>
      <c r="F3705" s="63" t="s">
        <v>651</v>
      </c>
      <c r="G3705" s="102">
        <f t="shared" si="1174"/>
        <v>10</v>
      </c>
      <c r="H3705" s="99">
        <f t="shared" si="1173"/>
        <v>1430</v>
      </c>
      <c r="I3705" s="61">
        <v>2</v>
      </c>
      <c r="J3705" s="105" t="s">
        <v>649</v>
      </c>
      <c r="K3705" s="104" t="str">
        <f t="shared" si="1176"/>
        <v>2493714202</v>
      </c>
      <c r="L3705" s="68">
        <f t="shared" si="1175"/>
        <v>2760</v>
      </c>
    </row>
    <row r="3706" spans="2:12" ht="14.25" customHeight="1" x14ac:dyDescent="0.15">
      <c r="B3706" s="131" t="s">
        <v>579</v>
      </c>
      <c r="C3706" s="130" t="s">
        <v>371</v>
      </c>
      <c r="D3706" s="35">
        <v>3</v>
      </c>
      <c r="E3706" s="132">
        <v>120</v>
      </c>
      <c r="F3706" s="63" t="s">
        <v>651</v>
      </c>
      <c r="G3706" s="102">
        <f t="shared" si="1174"/>
        <v>10</v>
      </c>
      <c r="H3706" s="99">
        <f t="shared" si="1173"/>
        <v>1200</v>
      </c>
      <c r="I3706" s="61">
        <v>2</v>
      </c>
      <c r="J3706" s="105" t="s">
        <v>649</v>
      </c>
      <c r="K3706" s="104" t="str">
        <f t="shared" si="1176"/>
        <v>2493733202</v>
      </c>
      <c r="L3706" s="68">
        <f t="shared" si="1175"/>
        <v>2950</v>
      </c>
    </row>
    <row r="3707" spans="2:12" ht="14.25" customHeight="1" x14ac:dyDescent="0.15">
      <c r="B3707" s="131" t="s">
        <v>580</v>
      </c>
      <c r="C3707" s="130" t="s">
        <v>372</v>
      </c>
      <c r="D3707" s="35">
        <v>3</v>
      </c>
      <c r="E3707" s="132">
        <v>108</v>
      </c>
      <c r="F3707" s="63" t="s">
        <v>651</v>
      </c>
      <c r="G3707" s="102">
        <f t="shared" si="1174"/>
        <v>10</v>
      </c>
      <c r="H3707" s="99">
        <f t="shared" si="1173"/>
        <v>1080</v>
      </c>
      <c r="I3707" s="61">
        <v>2</v>
      </c>
      <c r="J3707" s="105" t="s">
        <v>649</v>
      </c>
      <c r="K3707" s="104" t="str">
        <f t="shared" si="1176"/>
        <v>2493753202</v>
      </c>
      <c r="L3707" s="68">
        <f t="shared" si="1175"/>
        <v>2950</v>
      </c>
    </row>
    <row r="3708" spans="2:12" ht="14.25" customHeight="1" x14ac:dyDescent="0.15">
      <c r="B3708" s="131" t="s">
        <v>581</v>
      </c>
      <c r="C3708" s="130" t="s">
        <v>373</v>
      </c>
      <c r="D3708" s="35">
        <v>2</v>
      </c>
      <c r="E3708" s="132">
        <v>87</v>
      </c>
      <c r="F3708" s="63" t="s">
        <v>651</v>
      </c>
      <c r="G3708" s="102">
        <f t="shared" si="1174"/>
        <v>10</v>
      </c>
      <c r="H3708" s="99">
        <f t="shared" si="1173"/>
        <v>870</v>
      </c>
      <c r="I3708" s="61">
        <v>2</v>
      </c>
      <c r="J3708" s="105" t="s">
        <v>649</v>
      </c>
      <c r="K3708" s="104" t="str">
        <f t="shared" si="1176"/>
        <v>2493772202</v>
      </c>
      <c r="L3708" s="68">
        <f t="shared" si="1175"/>
        <v>2970</v>
      </c>
    </row>
    <row r="3709" spans="2:12" ht="14.25" customHeight="1" x14ac:dyDescent="0.15">
      <c r="B3709" s="131" t="s">
        <v>582</v>
      </c>
      <c r="C3709" s="130" t="s">
        <v>374</v>
      </c>
      <c r="D3709" s="35">
        <v>2</v>
      </c>
      <c r="E3709" s="132">
        <v>78</v>
      </c>
      <c r="F3709" s="63" t="s">
        <v>651</v>
      </c>
      <c r="G3709" s="102">
        <f t="shared" si="1174"/>
        <v>10</v>
      </c>
      <c r="H3709" s="99">
        <f t="shared" si="1173"/>
        <v>780</v>
      </c>
      <c r="I3709" s="61">
        <v>2</v>
      </c>
      <c r="J3709" s="105" t="s">
        <v>649</v>
      </c>
      <c r="K3709" s="104" t="str">
        <f t="shared" si="1176"/>
        <v>2493792202</v>
      </c>
      <c r="L3709" s="68">
        <f t="shared" si="1175"/>
        <v>2970</v>
      </c>
    </row>
    <row r="3710" spans="2:12" ht="14.25" customHeight="1" x14ac:dyDescent="0.15">
      <c r="B3710" s="131" t="s">
        <v>581</v>
      </c>
      <c r="C3710" s="130" t="s">
        <v>763</v>
      </c>
      <c r="D3710" s="35">
        <v>1</v>
      </c>
      <c r="E3710" s="132">
        <v>87</v>
      </c>
      <c r="F3710" s="63" t="s">
        <v>651</v>
      </c>
      <c r="G3710" s="102">
        <f t="shared" si="1174"/>
        <v>10</v>
      </c>
      <c r="H3710" s="99">
        <f t="shared" si="1173"/>
        <v>870</v>
      </c>
      <c r="I3710" s="61">
        <v>2</v>
      </c>
      <c r="J3710" s="105" t="s">
        <v>649</v>
      </c>
      <c r="K3710" s="104" t="str">
        <f t="shared" si="1176"/>
        <v>2493771202</v>
      </c>
      <c r="L3710" s="68">
        <f t="shared" si="1175"/>
        <v>250</v>
      </c>
    </row>
    <row r="3711" spans="2:12" ht="14.25" customHeight="1" x14ac:dyDescent="0.15">
      <c r="B3711" s="131" t="s">
        <v>582</v>
      </c>
      <c r="C3711" s="130" t="s">
        <v>764</v>
      </c>
      <c r="D3711" s="35">
        <v>1</v>
      </c>
      <c r="E3711" s="132">
        <v>78</v>
      </c>
      <c r="F3711" s="63" t="s">
        <v>651</v>
      </c>
      <c r="G3711" s="102">
        <f t="shared" si="1174"/>
        <v>10</v>
      </c>
      <c r="H3711" s="99">
        <f t="shared" si="1173"/>
        <v>780</v>
      </c>
      <c r="I3711" s="61">
        <v>2</v>
      </c>
      <c r="J3711" s="105" t="s">
        <v>649</v>
      </c>
      <c r="K3711" s="104" t="str">
        <f t="shared" si="1176"/>
        <v>2493791202</v>
      </c>
      <c r="L3711" s="68">
        <f t="shared" si="1175"/>
        <v>250</v>
      </c>
    </row>
    <row r="3712" spans="2:12" ht="14.25" customHeight="1" x14ac:dyDescent="0.15">
      <c r="B3712" s="131" t="s">
        <v>583</v>
      </c>
      <c r="C3712" s="130" t="s">
        <v>375</v>
      </c>
      <c r="D3712" s="35">
        <v>3</v>
      </c>
      <c r="E3712" s="132">
        <v>392</v>
      </c>
      <c r="F3712" s="63" t="s">
        <v>651</v>
      </c>
      <c r="G3712" s="102">
        <f t="shared" si="1174"/>
        <v>10</v>
      </c>
      <c r="H3712" s="99">
        <f t="shared" si="1173"/>
        <v>3920</v>
      </c>
      <c r="I3712" s="61">
        <v>2</v>
      </c>
      <c r="J3712" s="105" t="s">
        <v>649</v>
      </c>
      <c r="K3712" s="104" t="str">
        <f t="shared" si="1176"/>
        <v>2494613202</v>
      </c>
      <c r="L3712" s="68">
        <f t="shared" si="1175"/>
        <v>2850</v>
      </c>
    </row>
    <row r="3713" spans="2:12" ht="14.25" customHeight="1" x14ac:dyDescent="0.15">
      <c r="B3713" s="131" t="s">
        <v>584</v>
      </c>
      <c r="C3713" s="130" t="s">
        <v>376</v>
      </c>
      <c r="D3713" s="35">
        <v>3</v>
      </c>
      <c r="E3713" s="132">
        <v>353</v>
      </c>
      <c r="F3713" s="63" t="s">
        <v>651</v>
      </c>
      <c r="G3713" s="102">
        <f t="shared" si="1174"/>
        <v>10</v>
      </c>
      <c r="H3713" s="99">
        <f t="shared" si="1173"/>
        <v>3530</v>
      </c>
      <c r="I3713" s="61">
        <v>2</v>
      </c>
      <c r="J3713" s="105" t="s">
        <v>649</v>
      </c>
      <c r="K3713" s="104" t="str">
        <f t="shared" si="1176"/>
        <v>2494633202</v>
      </c>
      <c r="L3713" s="68">
        <f t="shared" si="1175"/>
        <v>2850</v>
      </c>
    </row>
    <row r="3714" spans="2:12" ht="14.25" customHeight="1" x14ac:dyDescent="0.15">
      <c r="B3714" s="131" t="s">
        <v>585</v>
      </c>
      <c r="C3714" s="130" t="s">
        <v>377</v>
      </c>
      <c r="D3714" s="35">
        <v>2</v>
      </c>
      <c r="E3714" s="132">
        <v>308</v>
      </c>
      <c r="F3714" s="63" t="s">
        <v>651</v>
      </c>
      <c r="G3714" s="102">
        <f t="shared" si="1174"/>
        <v>10</v>
      </c>
      <c r="H3714" s="99">
        <f t="shared" si="1173"/>
        <v>3080</v>
      </c>
      <c r="I3714" s="61">
        <v>2</v>
      </c>
      <c r="J3714" s="105" t="s">
        <v>649</v>
      </c>
      <c r="K3714" s="104" t="str">
        <f t="shared" si="1176"/>
        <v>2494652202</v>
      </c>
      <c r="L3714" s="68">
        <f t="shared" si="1175"/>
        <v>1830</v>
      </c>
    </row>
    <row r="3715" spans="2:12" ht="14.25" customHeight="1" x14ac:dyDescent="0.15">
      <c r="B3715" s="131" t="s">
        <v>586</v>
      </c>
      <c r="C3715" s="130" t="s">
        <v>378</v>
      </c>
      <c r="D3715" s="35">
        <v>2</v>
      </c>
      <c r="E3715" s="132">
        <v>277</v>
      </c>
      <c r="F3715" s="63" t="s">
        <v>651</v>
      </c>
      <c r="G3715" s="102">
        <f t="shared" si="1174"/>
        <v>10</v>
      </c>
      <c r="H3715" s="99">
        <f t="shared" si="1173"/>
        <v>2770</v>
      </c>
      <c r="I3715" s="61">
        <v>2</v>
      </c>
      <c r="J3715" s="105" t="s">
        <v>649</v>
      </c>
      <c r="K3715" s="104" t="str">
        <f t="shared" si="1176"/>
        <v>2494672202</v>
      </c>
      <c r="L3715" s="68">
        <f t="shared" si="1175"/>
        <v>1830</v>
      </c>
    </row>
    <row r="3716" spans="2:12" ht="14.25" customHeight="1" x14ac:dyDescent="0.15">
      <c r="B3716" s="131" t="s">
        <v>587</v>
      </c>
      <c r="C3716" s="130" t="s">
        <v>379</v>
      </c>
      <c r="D3716" s="35">
        <v>1</v>
      </c>
      <c r="E3716" s="132">
        <v>255</v>
      </c>
      <c r="F3716" s="63" t="s">
        <v>651</v>
      </c>
      <c r="G3716" s="102">
        <f t="shared" si="1174"/>
        <v>10</v>
      </c>
      <c r="H3716" s="99">
        <f t="shared" si="1173"/>
        <v>2550</v>
      </c>
      <c r="I3716" s="61">
        <v>2</v>
      </c>
      <c r="J3716" s="105" t="s">
        <v>649</v>
      </c>
      <c r="K3716" s="104" t="str">
        <f t="shared" si="1176"/>
        <v>2494691202</v>
      </c>
      <c r="L3716" s="68">
        <f t="shared" si="1175"/>
        <v>490</v>
      </c>
    </row>
    <row r="3717" spans="2:12" ht="14.25" customHeight="1" x14ac:dyDescent="0.15">
      <c r="B3717" s="131" t="s">
        <v>588</v>
      </c>
      <c r="C3717" s="130" t="s">
        <v>380</v>
      </c>
      <c r="D3717" s="35">
        <v>1</v>
      </c>
      <c r="E3717" s="132">
        <v>230</v>
      </c>
      <c r="F3717" s="63" t="s">
        <v>651</v>
      </c>
      <c r="G3717" s="102">
        <f t="shared" si="1174"/>
        <v>10</v>
      </c>
      <c r="H3717" s="99">
        <f t="shared" si="1173"/>
        <v>2300</v>
      </c>
      <c r="I3717" s="61">
        <v>2</v>
      </c>
      <c r="J3717" s="105" t="s">
        <v>649</v>
      </c>
      <c r="K3717" s="104" t="str">
        <f t="shared" si="1176"/>
        <v>2494711202</v>
      </c>
      <c r="L3717" s="68">
        <f t="shared" si="1175"/>
        <v>490</v>
      </c>
    </row>
    <row r="3718" spans="2:12" ht="14.25" customHeight="1" x14ac:dyDescent="0.15">
      <c r="B3718" s="131" t="s">
        <v>589</v>
      </c>
      <c r="C3718" s="130" t="s">
        <v>381</v>
      </c>
      <c r="D3718" s="35">
        <v>3</v>
      </c>
      <c r="E3718" s="132">
        <v>264</v>
      </c>
      <c r="F3718" s="63" t="s">
        <v>651</v>
      </c>
      <c r="G3718" s="102">
        <f t="shared" si="1174"/>
        <v>10</v>
      </c>
      <c r="H3718" s="99">
        <f t="shared" si="1173"/>
        <v>2640</v>
      </c>
      <c r="I3718" s="61">
        <v>2</v>
      </c>
      <c r="J3718" s="105" t="s">
        <v>649</v>
      </c>
      <c r="K3718" s="104" t="str">
        <f t="shared" si="1176"/>
        <v>2495613202</v>
      </c>
      <c r="L3718" s="68">
        <f t="shared" si="1175"/>
        <v>1900</v>
      </c>
    </row>
    <row r="3719" spans="2:12" ht="14.25" customHeight="1" x14ac:dyDescent="0.15">
      <c r="B3719" s="131" t="s">
        <v>590</v>
      </c>
      <c r="C3719" s="130" t="s">
        <v>382</v>
      </c>
      <c r="D3719" s="35">
        <v>3</v>
      </c>
      <c r="E3719" s="132">
        <v>238</v>
      </c>
      <c r="F3719" s="63" t="s">
        <v>651</v>
      </c>
      <c r="G3719" s="102">
        <f t="shared" si="1174"/>
        <v>10</v>
      </c>
      <c r="H3719" s="99">
        <f t="shared" si="1173"/>
        <v>2380</v>
      </c>
      <c r="I3719" s="61">
        <v>2</v>
      </c>
      <c r="J3719" s="105" t="s">
        <v>649</v>
      </c>
      <c r="K3719" s="104" t="str">
        <f t="shared" si="1176"/>
        <v>2495633202</v>
      </c>
      <c r="L3719" s="68">
        <f t="shared" si="1175"/>
        <v>1900</v>
      </c>
    </row>
    <row r="3720" spans="2:12" ht="14.25" customHeight="1" x14ac:dyDescent="0.15">
      <c r="B3720" s="131" t="s">
        <v>591</v>
      </c>
      <c r="C3720" s="130" t="s">
        <v>383</v>
      </c>
      <c r="D3720" s="35">
        <v>2</v>
      </c>
      <c r="E3720" s="132">
        <v>140</v>
      </c>
      <c r="F3720" s="63" t="s">
        <v>651</v>
      </c>
      <c r="G3720" s="102">
        <f t="shared" si="1174"/>
        <v>10</v>
      </c>
      <c r="H3720" s="99">
        <f t="shared" si="1173"/>
        <v>1400</v>
      </c>
      <c r="I3720" s="61">
        <v>2</v>
      </c>
      <c r="J3720" s="105" t="s">
        <v>649</v>
      </c>
      <c r="K3720" s="104" t="str">
        <f t="shared" si="1176"/>
        <v>2495652202</v>
      </c>
      <c r="L3720" s="68">
        <f t="shared" si="1175"/>
        <v>2570</v>
      </c>
    </row>
    <row r="3721" spans="2:12" ht="14.25" customHeight="1" x14ac:dyDescent="0.15">
      <c r="B3721" s="131" t="s">
        <v>592</v>
      </c>
      <c r="C3721" s="130" t="s">
        <v>384</v>
      </c>
      <c r="D3721" s="35">
        <v>2</v>
      </c>
      <c r="E3721" s="132">
        <v>126</v>
      </c>
      <c r="F3721" s="63" t="s">
        <v>651</v>
      </c>
      <c r="G3721" s="102">
        <f t="shared" si="1174"/>
        <v>10</v>
      </c>
      <c r="H3721" s="99">
        <f t="shared" si="1173"/>
        <v>1260</v>
      </c>
      <c r="I3721" s="61">
        <v>2</v>
      </c>
      <c r="J3721" s="105" t="s">
        <v>649</v>
      </c>
      <c r="K3721" s="104" t="str">
        <f t="shared" si="1176"/>
        <v>2495672202</v>
      </c>
      <c r="L3721" s="68">
        <f t="shared" si="1175"/>
        <v>2570</v>
      </c>
    </row>
    <row r="3722" spans="2:12" ht="14.25" customHeight="1" x14ac:dyDescent="0.15">
      <c r="B3722" s="131" t="s">
        <v>593</v>
      </c>
      <c r="C3722" s="130" t="s">
        <v>385</v>
      </c>
      <c r="D3722" s="35">
        <v>1</v>
      </c>
      <c r="E3722" s="132">
        <v>87</v>
      </c>
      <c r="F3722" s="63" t="s">
        <v>651</v>
      </c>
      <c r="G3722" s="102">
        <f t="shared" si="1174"/>
        <v>10</v>
      </c>
      <c r="H3722" s="99">
        <f t="shared" si="1173"/>
        <v>870</v>
      </c>
      <c r="I3722" s="61">
        <v>2</v>
      </c>
      <c r="J3722" s="105" t="s">
        <v>649</v>
      </c>
      <c r="K3722" s="104" t="str">
        <f t="shared" si="1176"/>
        <v>2495691202</v>
      </c>
      <c r="L3722" s="68">
        <f t="shared" si="1175"/>
        <v>250</v>
      </c>
    </row>
    <row r="3723" spans="2:12" ht="14.25" customHeight="1" x14ac:dyDescent="0.15">
      <c r="B3723" s="131" t="s">
        <v>594</v>
      </c>
      <c r="C3723" s="130" t="s">
        <v>386</v>
      </c>
      <c r="D3723" s="35">
        <v>1</v>
      </c>
      <c r="E3723" s="132">
        <v>78</v>
      </c>
      <c r="F3723" s="63" t="s">
        <v>651</v>
      </c>
      <c r="G3723" s="102">
        <f t="shared" si="1174"/>
        <v>10</v>
      </c>
      <c r="H3723" s="99">
        <f t="shared" si="1173"/>
        <v>780</v>
      </c>
      <c r="I3723" s="61">
        <v>2</v>
      </c>
      <c r="J3723" s="105" t="s">
        <v>649</v>
      </c>
      <c r="K3723" s="104" t="str">
        <f t="shared" si="1176"/>
        <v>2495711202</v>
      </c>
      <c r="L3723" s="68">
        <f t="shared" si="1175"/>
        <v>250</v>
      </c>
    </row>
    <row r="3724" spans="2:12" ht="14.25" customHeight="1" x14ac:dyDescent="0.15">
      <c r="B3724" s="131" t="s">
        <v>595</v>
      </c>
      <c r="C3724" s="130" t="s">
        <v>387</v>
      </c>
      <c r="D3724" s="35">
        <v>6</v>
      </c>
      <c r="E3724" s="132">
        <v>582</v>
      </c>
      <c r="F3724" s="63" t="s">
        <v>651</v>
      </c>
      <c r="G3724" s="102">
        <f t="shared" si="1174"/>
        <v>10</v>
      </c>
      <c r="H3724" s="99">
        <f t="shared" si="1173"/>
        <v>5820</v>
      </c>
      <c r="I3724" s="61">
        <v>2</v>
      </c>
      <c r="J3724" s="105" t="s">
        <v>649</v>
      </c>
      <c r="K3724" s="104" t="str">
        <f t="shared" si="1176"/>
        <v>2499016202</v>
      </c>
      <c r="L3724" s="68">
        <f t="shared" si="1175"/>
        <v>3330</v>
      </c>
    </row>
    <row r="3725" spans="2:12" ht="14.25" customHeight="1" x14ac:dyDescent="0.15">
      <c r="B3725" s="131" t="s">
        <v>596</v>
      </c>
      <c r="C3725" s="130" t="s">
        <v>388</v>
      </c>
      <c r="D3725" s="35">
        <v>6</v>
      </c>
      <c r="E3725" s="132">
        <v>524</v>
      </c>
      <c r="F3725" s="63" t="s">
        <v>651</v>
      </c>
      <c r="G3725" s="102">
        <f t="shared" si="1174"/>
        <v>10</v>
      </c>
      <c r="H3725" s="99">
        <f t="shared" si="1173"/>
        <v>5240</v>
      </c>
      <c r="I3725" s="61">
        <v>2</v>
      </c>
      <c r="J3725" s="105" t="s">
        <v>649</v>
      </c>
      <c r="K3725" s="104" t="str">
        <f t="shared" si="1176"/>
        <v>2499036202</v>
      </c>
      <c r="L3725" s="68">
        <f t="shared" si="1175"/>
        <v>3330</v>
      </c>
    </row>
    <row r="3726" spans="2:12" ht="14.25" customHeight="1" x14ac:dyDescent="0.15">
      <c r="B3726" s="131" t="s">
        <v>597</v>
      </c>
      <c r="C3726" s="130" t="s">
        <v>389</v>
      </c>
      <c r="D3726" s="35">
        <v>5</v>
      </c>
      <c r="E3726" s="132">
        <v>513</v>
      </c>
      <c r="F3726" s="63" t="s">
        <v>651</v>
      </c>
      <c r="G3726" s="102">
        <f t="shared" si="1174"/>
        <v>10</v>
      </c>
      <c r="H3726" s="99">
        <f t="shared" si="1173"/>
        <v>5130</v>
      </c>
      <c r="I3726" s="61">
        <v>2</v>
      </c>
      <c r="J3726" s="105" t="s">
        <v>649</v>
      </c>
      <c r="K3726" s="104" t="str">
        <f t="shared" si="1176"/>
        <v>2499055202</v>
      </c>
      <c r="L3726" s="68">
        <f t="shared" si="1175"/>
        <v>2850</v>
      </c>
    </row>
    <row r="3727" spans="2:12" ht="14.25" customHeight="1" x14ac:dyDescent="0.15">
      <c r="B3727" s="131" t="s">
        <v>598</v>
      </c>
      <c r="C3727" s="130" t="s">
        <v>390</v>
      </c>
      <c r="D3727" s="35">
        <v>5</v>
      </c>
      <c r="E3727" s="132">
        <v>462</v>
      </c>
      <c r="F3727" s="63" t="s">
        <v>651</v>
      </c>
      <c r="G3727" s="102">
        <f t="shared" si="1174"/>
        <v>10</v>
      </c>
      <c r="H3727" s="99">
        <f t="shared" si="1173"/>
        <v>4620</v>
      </c>
      <c r="I3727" s="61">
        <v>2</v>
      </c>
      <c r="J3727" s="105" t="s">
        <v>649</v>
      </c>
      <c r="K3727" s="104" t="str">
        <f t="shared" si="1176"/>
        <v>2499075202</v>
      </c>
      <c r="L3727" s="68">
        <f t="shared" si="1175"/>
        <v>2850</v>
      </c>
    </row>
    <row r="3728" spans="2:12" ht="14.25" customHeight="1" x14ac:dyDescent="0.15">
      <c r="B3728" s="131" t="s">
        <v>599</v>
      </c>
      <c r="C3728" s="130" t="s">
        <v>391</v>
      </c>
      <c r="D3728" s="35">
        <v>4</v>
      </c>
      <c r="E3728" s="132">
        <v>445</v>
      </c>
      <c r="F3728" s="63" t="s">
        <v>651</v>
      </c>
      <c r="G3728" s="102">
        <f t="shared" si="1174"/>
        <v>10</v>
      </c>
      <c r="H3728" s="99">
        <f t="shared" si="1173"/>
        <v>4450</v>
      </c>
      <c r="I3728" s="61">
        <v>2</v>
      </c>
      <c r="J3728" s="105" t="s">
        <v>649</v>
      </c>
      <c r="K3728" s="104" t="str">
        <f t="shared" si="1176"/>
        <v>2499094202</v>
      </c>
      <c r="L3728" s="68">
        <f t="shared" si="1175"/>
        <v>2370</v>
      </c>
    </row>
    <row r="3729" spans="2:12" ht="14.25" customHeight="1" x14ac:dyDescent="0.15">
      <c r="B3729" s="131" t="s">
        <v>600</v>
      </c>
      <c r="C3729" s="130" t="s">
        <v>392</v>
      </c>
      <c r="D3729" s="35">
        <v>4</v>
      </c>
      <c r="E3729" s="132">
        <v>401</v>
      </c>
      <c r="F3729" s="63" t="s">
        <v>651</v>
      </c>
      <c r="G3729" s="102">
        <f t="shared" si="1174"/>
        <v>10</v>
      </c>
      <c r="H3729" s="99">
        <f t="shared" si="1173"/>
        <v>4010</v>
      </c>
      <c r="I3729" s="61">
        <v>2</v>
      </c>
      <c r="J3729" s="105" t="s">
        <v>649</v>
      </c>
      <c r="K3729" s="104" t="str">
        <f t="shared" si="1176"/>
        <v>2499114202</v>
      </c>
      <c r="L3729" s="68">
        <f t="shared" si="1175"/>
        <v>2370</v>
      </c>
    </row>
    <row r="3730" spans="2:12" ht="14.25" customHeight="1" x14ac:dyDescent="0.15">
      <c r="B3730" s="131" t="s">
        <v>601</v>
      </c>
      <c r="C3730" s="130" t="s">
        <v>393</v>
      </c>
      <c r="D3730" s="35">
        <v>3</v>
      </c>
      <c r="E3730" s="132">
        <v>412</v>
      </c>
      <c r="F3730" s="63" t="s">
        <v>651</v>
      </c>
      <c r="G3730" s="102">
        <f t="shared" si="1174"/>
        <v>10</v>
      </c>
      <c r="H3730" s="99">
        <f t="shared" si="1173"/>
        <v>4120</v>
      </c>
      <c r="I3730" s="61">
        <v>2</v>
      </c>
      <c r="J3730" s="105" t="s">
        <v>649</v>
      </c>
      <c r="K3730" s="104" t="str">
        <f t="shared" si="1176"/>
        <v>2499133202</v>
      </c>
      <c r="L3730" s="68">
        <f t="shared" si="1175"/>
        <v>2150</v>
      </c>
    </row>
    <row r="3731" spans="2:12" ht="14.25" customHeight="1" x14ac:dyDescent="0.15">
      <c r="B3731" s="131" t="s">
        <v>602</v>
      </c>
      <c r="C3731" s="130" t="s">
        <v>394</v>
      </c>
      <c r="D3731" s="35">
        <v>3</v>
      </c>
      <c r="E3731" s="132">
        <v>371</v>
      </c>
      <c r="F3731" s="63" t="s">
        <v>651</v>
      </c>
      <c r="G3731" s="102">
        <f t="shared" si="1174"/>
        <v>10</v>
      </c>
      <c r="H3731" s="99">
        <f t="shared" si="1173"/>
        <v>3710</v>
      </c>
      <c r="I3731" s="61">
        <v>2</v>
      </c>
      <c r="J3731" s="105" t="s">
        <v>649</v>
      </c>
      <c r="K3731" s="104" t="str">
        <f t="shared" si="1176"/>
        <v>2499153202</v>
      </c>
      <c r="L3731" s="68">
        <f t="shared" si="1175"/>
        <v>2150</v>
      </c>
    </row>
    <row r="3732" spans="2:12" ht="14.25" customHeight="1" x14ac:dyDescent="0.15">
      <c r="B3732" s="131" t="s">
        <v>603</v>
      </c>
      <c r="C3732" s="130" t="s">
        <v>395</v>
      </c>
      <c r="D3732" s="35">
        <v>2</v>
      </c>
      <c r="E3732" s="132">
        <v>376</v>
      </c>
      <c r="F3732" s="63" t="s">
        <v>651</v>
      </c>
      <c r="G3732" s="102">
        <f t="shared" si="1174"/>
        <v>10</v>
      </c>
      <c r="H3732" s="99">
        <f t="shared" si="1173"/>
        <v>3760</v>
      </c>
      <c r="I3732" s="61">
        <v>2</v>
      </c>
      <c r="J3732" s="105" t="s">
        <v>649</v>
      </c>
      <c r="K3732" s="104" t="str">
        <f t="shared" si="1176"/>
        <v>2499172202</v>
      </c>
      <c r="L3732" s="68">
        <f t="shared" si="1175"/>
        <v>1900</v>
      </c>
    </row>
    <row r="3733" spans="2:12" ht="14.25" customHeight="1" x14ac:dyDescent="0.15">
      <c r="B3733" s="131" t="s">
        <v>604</v>
      </c>
      <c r="C3733" s="130" t="s">
        <v>396</v>
      </c>
      <c r="D3733" s="35">
        <v>2</v>
      </c>
      <c r="E3733" s="132">
        <v>338</v>
      </c>
      <c r="F3733" s="63" t="s">
        <v>651</v>
      </c>
      <c r="G3733" s="102">
        <f t="shared" si="1174"/>
        <v>10</v>
      </c>
      <c r="H3733" s="99">
        <f t="shared" si="1173"/>
        <v>3380</v>
      </c>
      <c r="I3733" s="61">
        <v>2</v>
      </c>
      <c r="J3733" s="105" t="s">
        <v>649</v>
      </c>
      <c r="K3733" s="104" t="str">
        <f t="shared" si="1176"/>
        <v>2499192202</v>
      </c>
      <c r="L3733" s="68">
        <f t="shared" si="1175"/>
        <v>1900</v>
      </c>
    </row>
    <row r="3734" spans="2:12" ht="14.25" customHeight="1" x14ac:dyDescent="0.15">
      <c r="B3734" s="131" t="s">
        <v>603</v>
      </c>
      <c r="C3734" s="130" t="s">
        <v>765</v>
      </c>
      <c r="D3734" s="35">
        <v>1</v>
      </c>
      <c r="E3734" s="132">
        <v>376</v>
      </c>
      <c r="F3734" s="63" t="s">
        <v>651</v>
      </c>
      <c r="G3734" s="102">
        <f t="shared" si="1174"/>
        <v>10</v>
      </c>
      <c r="H3734" s="99">
        <f t="shared" si="1173"/>
        <v>3760</v>
      </c>
      <c r="I3734" s="61">
        <v>2</v>
      </c>
      <c r="J3734" s="105" t="s">
        <v>649</v>
      </c>
      <c r="K3734" s="104" t="str">
        <f t="shared" si="1176"/>
        <v>2499171202</v>
      </c>
      <c r="L3734" s="68">
        <f t="shared" si="1175"/>
        <v>490</v>
      </c>
    </row>
    <row r="3735" spans="2:12" ht="14.25" customHeight="1" x14ac:dyDescent="0.15">
      <c r="B3735" s="131" t="s">
        <v>604</v>
      </c>
      <c r="C3735" s="130" t="s">
        <v>766</v>
      </c>
      <c r="D3735" s="35">
        <v>1</v>
      </c>
      <c r="E3735" s="132">
        <v>338</v>
      </c>
      <c r="F3735" s="63" t="s">
        <v>651</v>
      </c>
      <c r="G3735" s="102">
        <f t="shared" si="1174"/>
        <v>10</v>
      </c>
      <c r="H3735" s="99">
        <f t="shared" si="1173"/>
        <v>3380</v>
      </c>
      <c r="I3735" s="61">
        <v>2</v>
      </c>
      <c r="J3735" s="105" t="s">
        <v>649</v>
      </c>
      <c r="K3735" s="104" t="str">
        <f t="shared" si="1176"/>
        <v>2499191202</v>
      </c>
      <c r="L3735" s="68">
        <f t="shared" si="1175"/>
        <v>490</v>
      </c>
    </row>
    <row r="3736" spans="2:12" ht="14.25" customHeight="1" x14ac:dyDescent="0.15">
      <c r="B3736" s="131" t="s">
        <v>605</v>
      </c>
      <c r="C3736" s="130" t="s">
        <v>397</v>
      </c>
      <c r="D3736" s="35">
        <v>6</v>
      </c>
      <c r="E3736" s="132">
        <v>422</v>
      </c>
      <c r="F3736" s="63" t="s">
        <v>651</v>
      </c>
      <c r="G3736" s="102">
        <f t="shared" si="1174"/>
        <v>10</v>
      </c>
      <c r="H3736" s="99">
        <f t="shared" si="1173"/>
        <v>4220</v>
      </c>
      <c r="I3736" s="61">
        <v>2</v>
      </c>
      <c r="J3736" s="105" t="s">
        <v>649</v>
      </c>
      <c r="K3736" s="104" t="str">
        <f t="shared" si="1176"/>
        <v>2499216202</v>
      </c>
      <c r="L3736" s="68">
        <f t="shared" si="1175"/>
        <v>2400</v>
      </c>
    </row>
    <row r="3737" spans="2:12" ht="14.25" customHeight="1" x14ac:dyDescent="0.15">
      <c r="B3737" s="131" t="s">
        <v>606</v>
      </c>
      <c r="C3737" s="130" t="s">
        <v>398</v>
      </c>
      <c r="D3737" s="35">
        <v>6</v>
      </c>
      <c r="E3737" s="132">
        <v>380</v>
      </c>
      <c r="F3737" s="63" t="s">
        <v>651</v>
      </c>
      <c r="G3737" s="102">
        <f t="shared" si="1174"/>
        <v>10</v>
      </c>
      <c r="H3737" s="99">
        <f t="shared" si="1173"/>
        <v>3800</v>
      </c>
      <c r="I3737" s="61">
        <v>2</v>
      </c>
      <c r="J3737" s="105" t="s">
        <v>649</v>
      </c>
      <c r="K3737" s="104" t="str">
        <f t="shared" si="1176"/>
        <v>2499236202</v>
      </c>
      <c r="L3737" s="68">
        <f t="shared" si="1175"/>
        <v>2400</v>
      </c>
    </row>
    <row r="3738" spans="2:12" ht="14.25" customHeight="1" x14ac:dyDescent="0.15">
      <c r="B3738" s="131" t="s">
        <v>607</v>
      </c>
      <c r="C3738" s="130" t="s">
        <v>399</v>
      </c>
      <c r="D3738" s="35">
        <v>5</v>
      </c>
      <c r="E3738" s="132">
        <v>385</v>
      </c>
      <c r="F3738" s="63" t="s">
        <v>651</v>
      </c>
      <c r="G3738" s="102">
        <f t="shared" si="1174"/>
        <v>10</v>
      </c>
      <c r="H3738" s="99">
        <f t="shared" si="1173"/>
        <v>3850</v>
      </c>
      <c r="I3738" s="61">
        <v>2</v>
      </c>
      <c r="J3738" s="105" t="s">
        <v>649</v>
      </c>
      <c r="K3738" s="104" t="str">
        <f t="shared" si="1176"/>
        <v>2499255202</v>
      </c>
      <c r="L3738" s="68">
        <f t="shared" si="1175"/>
        <v>1900</v>
      </c>
    </row>
    <row r="3739" spans="2:12" ht="14.25" customHeight="1" x14ac:dyDescent="0.15">
      <c r="B3739" s="131" t="s">
        <v>608</v>
      </c>
      <c r="C3739" s="130" t="s">
        <v>400</v>
      </c>
      <c r="D3739" s="35">
        <v>5</v>
      </c>
      <c r="E3739" s="132">
        <v>347</v>
      </c>
      <c r="F3739" s="63" t="s">
        <v>651</v>
      </c>
      <c r="G3739" s="102">
        <f t="shared" si="1174"/>
        <v>10</v>
      </c>
      <c r="H3739" s="99">
        <f t="shared" ref="H3739:H3777" si="1177">ROUNDDOWN(E3739*G3739,0)</f>
        <v>3470</v>
      </c>
      <c r="I3739" s="61">
        <v>2</v>
      </c>
      <c r="J3739" s="105" t="s">
        <v>649</v>
      </c>
      <c r="K3739" s="104" t="str">
        <f t="shared" si="1176"/>
        <v>2499275202</v>
      </c>
      <c r="L3739" s="68">
        <f t="shared" si="1175"/>
        <v>1900</v>
      </c>
    </row>
    <row r="3740" spans="2:12" ht="14.25" customHeight="1" x14ac:dyDescent="0.15">
      <c r="B3740" s="131" t="s">
        <v>609</v>
      </c>
      <c r="C3740" s="130" t="s">
        <v>401</v>
      </c>
      <c r="D3740" s="35">
        <v>4</v>
      </c>
      <c r="E3740" s="132">
        <v>280</v>
      </c>
      <c r="F3740" s="63" t="s">
        <v>651</v>
      </c>
      <c r="G3740" s="102">
        <f t="shared" ref="G3740:G3803" si="1178">G$3418</f>
        <v>10</v>
      </c>
      <c r="H3740" s="99">
        <f t="shared" si="1177"/>
        <v>2800</v>
      </c>
      <c r="I3740" s="61">
        <v>2</v>
      </c>
      <c r="J3740" s="105" t="s">
        <v>649</v>
      </c>
      <c r="K3740" s="104" t="str">
        <f t="shared" si="1176"/>
        <v>2499294202</v>
      </c>
      <c r="L3740" s="68">
        <f t="shared" si="1175"/>
        <v>2760</v>
      </c>
    </row>
    <row r="3741" spans="2:12" ht="14.25" customHeight="1" x14ac:dyDescent="0.15">
      <c r="B3741" s="131" t="s">
        <v>610</v>
      </c>
      <c r="C3741" s="130" t="s">
        <v>402</v>
      </c>
      <c r="D3741" s="35">
        <v>4</v>
      </c>
      <c r="E3741" s="132">
        <v>252</v>
      </c>
      <c r="F3741" s="63" t="s">
        <v>651</v>
      </c>
      <c r="G3741" s="102">
        <f t="shared" si="1178"/>
        <v>10</v>
      </c>
      <c r="H3741" s="99">
        <f t="shared" si="1177"/>
        <v>2520</v>
      </c>
      <c r="I3741" s="61">
        <v>2</v>
      </c>
      <c r="J3741" s="105" t="s">
        <v>649</v>
      </c>
      <c r="K3741" s="104" t="str">
        <f t="shared" si="1176"/>
        <v>2499314202</v>
      </c>
      <c r="L3741" s="68">
        <f t="shared" si="1175"/>
        <v>2760</v>
      </c>
    </row>
    <row r="3742" spans="2:12" ht="14.25" customHeight="1" x14ac:dyDescent="0.15">
      <c r="B3742" s="131" t="s">
        <v>611</v>
      </c>
      <c r="C3742" s="130" t="s">
        <v>403</v>
      </c>
      <c r="D3742" s="35">
        <v>3</v>
      </c>
      <c r="E3742" s="132">
        <v>242</v>
      </c>
      <c r="F3742" s="63" t="s">
        <v>651</v>
      </c>
      <c r="G3742" s="102">
        <f t="shared" si="1178"/>
        <v>10</v>
      </c>
      <c r="H3742" s="99">
        <f t="shared" si="1177"/>
        <v>2420</v>
      </c>
      <c r="I3742" s="61">
        <v>2</v>
      </c>
      <c r="J3742" s="105" t="s">
        <v>649</v>
      </c>
      <c r="K3742" s="104" t="str">
        <f t="shared" si="1176"/>
        <v>2499333202</v>
      </c>
      <c r="L3742" s="68">
        <f t="shared" si="1175"/>
        <v>2950</v>
      </c>
    </row>
    <row r="3743" spans="2:12" ht="14.25" customHeight="1" x14ac:dyDescent="0.15">
      <c r="B3743" s="131" t="s">
        <v>612</v>
      </c>
      <c r="C3743" s="130" t="s">
        <v>404</v>
      </c>
      <c r="D3743" s="35">
        <v>3</v>
      </c>
      <c r="E3743" s="132">
        <v>218</v>
      </c>
      <c r="F3743" s="63" t="s">
        <v>651</v>
      </c>
      <c r="G3743" s="102">
        <f t="shared" si="1178"/>
        <v>10</v>
      </c>
      <c r="H3743" s="99">
        <f t="shared" si="1177"/>
        <v>2180</v>
      </c>
      <c r="I3743" s="61">
        <v>2</v>
      </c>
      <c r="J3743" s="105" t="s">
        <v>649</v>
      </c>
      <c r="K3743" s="104" t="str">
        <f t="shared" si="1176"/>
        <v>2499353202</v>
      </c>
      <c r="L3743" s="68">
        <f t="shared" si="1175"/>
        <v>2950</v>
      </c>
    </row>
    <row r="3744" spans="2:12" ht="14.25" customHeight="1" x14ac:dyDescent="0.15">
      <c r="B3744" s="131" t="s">
        <v>613</v>
      </c>
      <c r="C3744" s="130" t="s">
        <v>405</v>
      </c>
      <c r="D3744" s="35">
        <v>2</v>
      </c>
      <c r="E3744" s="132">
        <v>207</v>
      </c>
      <c r="F3744" s="63" t="s">
        <v>651</v>
      </c>
      <c r="G3744" s="102">
        <f t="shared" si="1178"/>
        <v>10</v>
      </c>
      <c r="H3744" s="99">
        <f t="shared" si="1177"/>
        <v>2070</v>
      </c>
      <c r="I3744" s="61">
        <v>2</v>
      </c>
      <c r="J3744" s="105" t="s">
        <v>649</v>
      </c>
      <c r="K3744" s="104" t="str">
        <f t="shared" si="1176"/>
        <v>2499372202</v>
      </c>
      <c r="L3744" s="68">
        <f t="shared" si="1175"/>
        <v>2970</v>
      </c>
    </row>
    <row r="3745" spans="2:12" ht="14.25" customHeight="1" x14ac:dyDescent="0.15">
      <c r="B3745" s="131" t="s">
        <v>614</v>
      </c>
      <c r="C3745" s="130" t="s">
        <v>406</v>
      </c>
      <c r="D3745" s="35">
        <v>2</v>
      </c>
      <c r="E3745" s="132">
        <v>186</v>
      </c>
      <c r="F3745" s="63" t="s">
        <v>651</v>
      </c>
      <c r="G3745" s="102">
        <f t="shared" si="1178"/>
        <v>10</v>
      </c>
      <c r="H3745" s="99">
        <f t="shared" si="1177"/>
        <v>1860</v>
      </c>
      <c r="I3745" s="61">
        <v>2</v>
      </c>
      <c r="J3745" s="105" t="s">
        <v>649</v>
      </c>
      <c r="K3745" s="104" t="str">
        <f t="shared" si="1176"/>
        <v>2499392202</v>
      </c>
      <c r="L3745" s="68">
        <f t="shared" si="1175"/>
        <v>2970</v>
      </c>
    </row>
    <row r="3746" spans="2:12" ht="14.25" customHeight="1" x14ac:dyDescent="0.15">
      <c r="B3746" s="131" t="s">
        <v>613</v>
      </c>
      <c r="C3746" s="130" t="s">
        <v>767</v>
      </c>
      <c r="D3746" s="35">
        <v>1</v>
      </c>
      <c r="E3746" s="132">
        <v>207</v>
      </c>
      <c r="F3746" s="63" t="s">
        <v>651</v>
      </c>
      <c r="G3746" s="102">
        <f t="shared" si="1178"/>
        <v>10</v>
      </c>
      <c r="H3746" s="99">
        <f t="shared" si="1177"/>
        <v>2070</v>
      </c>
      <c r="I3746" s="61">
        <v>2</v>
      </c>
      <c r="J3746" s="105" t="s">
        <v>649</v>
      </c>
      <c r="K3746" s="104" t="str">
        <f t="shared" si="1176"/>
        <v>2499371202</v>
      </c>
      <c r="L3746" s="68">
        <f t="shared" si="1175"/>
        <v>250</v>
      </c>
    </row>
    <row r="3747" spans="2:12" ht="14.25" customHeight="1" x14ac:dyDescent="0.15">
      <c r="B3747" s="131" t="s">
        <v>614</v>
      </c>
      <c r="C3747" s="130" t="s">
        <v>768</v>
      </c>
      <c r="D3747" s="35">
        <v>1</v>
      </c>
      <c r="E3747" s="132">
        <v>186</v>
      </c>
      <c r="F3747" s="63" t="s">
        <v>651</v>
      </c>
      <c r="G3747" s="102">
        <f t="shared" si="1178"/>
        <v>10</v>
      </c>
      <c r="H3747" s="99">
        <f t="shared" si="1177"/>
        <v>1860</v>
      </c>
      <c r="I3747" s="61">
        <v>2</v>
      </c>
      <c r="J3747" s="105" t="s">
        <v>649</v>
      </c>
      <c r="K3747" s="104" t="str">
        <f t="shared" si="1176"/>
        <v>2499391202</v>
      </c>
      <c r="L3747" s="68">
        <f t="shared" si="1175"/>
        <v>250</v>
      </c>
    </row>
    <row r="3748" spans="2:12" ht="14.25" customHeight="1" x14ac:dyDescent="0.15">
      <c r="B3748" s="131" t="s">
        <v>615</v>
      </c>
      <c r="C3748" s="130" t="s">
        <v>407</v>
      </c>
      <c r="D3748" s="35">
        <v>3</v>
      </c>
      <c r="E3748" s="132">
        <v>513</v>
      </c>
      <c r="F3748" s="63" t="s">
        <v>651</v>
      </c>
      <c r="G3748" s="102">
        <f t="shared" si="1178"/>
        <v>10</v>
      </c>
      <c r="H3748" s="99">
        <f t="shared" si="1177"/>
        <v>5130</v>
      </c>
      <c r="I3748" s="61">
        <v>2</v>
      </c>
      <c r="J3748" s="105" t="s">
        <v>649</v>
      </c>
      <c r="K3748" s="104" t="str">
        <f t="shared" si="1176"/>
        <v>2499413202</v>
      </c>
      <c r="L3748" s="68">
        <f t="shared" si="1175"/>
        <v>2850</v>
      </c>
    </row>
    <row r="3749" spans="2:12" ht="14.25" customHeight="1" x14ac:dyDescent="0.15">
      <c r="B3749" s="131" t="s">
        <v>616</v>
      </c>
      <c r="C3749" s="130" t="s">
        <v>408</v>
      </c>
      <c r="D3749" s="35">
        <v>3</v>
      </c>
      <c r="E3749" s="132">
        <v>462</v>
      </c>
      <c r="F3749" s="63" t="s">
        <v>651</v>
      </c>
      <c r="G3749" s="102">
        <f t="shared" si="1178"/>
        <v>10</v>
      </c>
      <c r="H3749" s="99">
        <f t="shared" si="1177"/>
        <v>4620</v>
      </c>
      <c r="I3749" s="61">
        <v>2</v>
      </c>
      <c r="J3749" s="105" t="s">
        <v>649</v>
      </c>
      <c r="K3749" s="104" t="str">
        <f t="shared" si="1176"/>
        <v>2499433202</v>
      </c>
      <c r="L3749" s="68">
        <f t="shared" si="1175"/>
        <v>2850</v>
      </c>
    </row>
    <row r="3750" spans="2:12" ht="14.25" customHeight="1" x14ac:dyDescent="0.15">
      <c r="B3750" s="131" t="s">
        <v>617</v>
      </c>
      <c r="C3750" s="130" t="s">
        <v>409</v>
      </c>
      <c r="D3750" s="35">
        <v>2</v>
      </c>
      <c r="E3750" s="132">
        <v>429</v>
      </c>
      <c r="F3750" s="63" t="s">
        <v>651</v>
      </c>
      <c r="G3750" s="102">
        <f t="shared" si="1178"/>
        <v>10</v>
      </c>
      <c r="H3750" s="99">
        <f t="shared" si="1177"/>
        <v>4290</v>
      </c>
      <c r="I3750" s="61">
        <v>2</v>
      </c>
      <c r="J3750" s="105" t="s">
        <v>649</v>
      </c>
      <c r="K3750" s="104" t="str">
        <f t="shared" si="1176"/>
        <v>2499452202</v>
      </c>
      <c r="L3750" s="68">
        <f t="shared" si="1175"/>
        <v>1830</v>
      </c>
    </row>
    <row r="3751" spans="2:12" ht="14.25" customHeight="1" x14ac:dyDescent="0.15">
      <c r="B3751" s="131" t="s">
        <v>618</v>
      </c>
      <c r="C3751" s="130" t="s">
        <v>410</v>
      </c>
      <c r="D3751" s="35">
        <v>2</v>
      </c>
      <c r="E3751" s="132">
        <v>386</v>
      </c>
      <c r="F3751" s="63" t="s">
        <v>651</v>
      </c>
      <c r="G3751" s="102">
        <f t="shared" si="1178"/>
        <v>10</v>
      </c>
      <c r="H3751" s="99">
        <f t="shared" si="1177"/>
        <v>3860</v>
      </c>
      <c r="I3751" s="61">
        <v>2</v>
      </c>
      <c r="J3751" s="105" t="s">
        <v>649</v>
      </c>
      <c r="K3751" s="104" t="str">
        <f t="shared" si="1176"/>
        <v>2499472202</v>
      </c>
      <c r="L3751" s="68">
        <f t="shared" si="1175"/>
        <v>1830</v>
      </c>
    </row>
    <row r="3752" spans="2:12" ht="14.25" customHeight="1" x14ac:dyDescent="0.15">
      <c r="B3752" s="131" t="s">
        <v>619</v>
      </c>
      <c r="C3752" s="130" t="s">
        <v>411</v>
      </c>
      <c r="D3752" s="35">
        <v>1</v>
      </c>
      <c r="E3752" s="132">
        <v>376</v>
      </c>
      <c r="F3752" s="63" t="s">
        <v>651</v>
      </c>
      <c r="G3752" s="102">
        <f t="shared" si="1178"/>
        <v>10</v>
      </c>
      <c r="H3752" s="99">
        <f t="shared" si="1177"/>
        <v>3760</v>
      </c>
      <c r="I3752" s="61">
        <v>2</v>
      </c>
      <c r="J3752" s="105" t="s">
        <v>649</v>
      </c>
      <c r="K3752" s="104" t="str">
        <f t="shared" si="1176"/>
        <v>2499491202</v>
      </c>
      <c r="L3752" s="68">
        <f t="shared" si="1175"/>
        <v>490</v>
      </c>
    </row>
    <row r="3753" spans="2:12" ht="14.25" customHeight="1" x14ac:dyDescent="0.15">
      <c r="B3753" s="131" t="s">
        <v>620</v>
      </c>
      <c r="C3753" s="130" t="s">
        <v>412</v>
      </c>
      <c r="D3753" s="35">
        <v>1</v>
      </c>
      <c r="E3753" s="132">
        <v>338</v>
      </c>
      <c r="F3753" s="63" t="s">
        <v>651</v>
      </c>
      <c r="G3753" s="102">
        <f t="shared" si="1178"/>
        <v>10</v>
      </c>
      <c r="H3753" s="99">
        <f t="shared" si="1177"/>
        <v>3380</v>
      </c>
      <c r="I3753" s="61">
        <v>2</v>
      </c>
      <c r="J3753" s="105" t="s">
        <v>649</v>
      </c>
      <c r="K3753" s="104" t="str">
        <f t="shared" si="1176"/>
        <v>2499511202</v>
      </c>
      <c r="L3753" s="68">
        <f t="shared" ref="L3753:L3777" si="1179">L3483</f>
        <v>490</v>
      </c>
    </row>
    <row r="3754" spans="2:12" ht="14.25" customHeight="1" x14ac:dyDescent="0.15">
      <c r="B3754" s="131" t="s">
        <v>621</v>
      </c>
      <c r="C3754" s="130" t="s">
        <v>413</v>
      </c>
      <c r="D3754" s="35">
        <v>3</v>
      </c>
      <c r="E3754" s="132">
        <v>385</v>
      </c>
      <c r="F3754" s="63" t="s">
        <v>651</v>
      </c>
      <c r="G3754" s="102">
        <f t="shared" si="1178"/>
        <v>10</v>
      </c>
      <c r="H3754" s="99">
        <f t="shared" si="1177"/>
        <v>3850</v>
      </c>
      <c r="I3754" s="61">
        <v>2</v>
      </c>
      <c r="J3754" s="105" t="s">
        <v>649</v>
      </c>
      <c r="K3754" s="104" t="str">
        <f t="shared" si="1176"/>
        <v>2499533202</v>
      </c>
      <c r="L3754" s="68">
        <f t="shared" si="1179"/>
        <v>1900</v>
      </c>
    </row>
    <row r="3755" spans="2:12" ht="14.25" customHeight="1" x14ac:dyDescent="0.15">
      <c r="B3755" s="131" t="s">
        <v>622</v>
      </c>
      <c r="C3755" s="130" t="s">
        <v>414</v>
      </c>
      <c r="D3755" s="35">
        <v>3</v>
      </c>
      <c r="E3755" s="132">
        <v>347</v>
      </c>
      <c r="F3755" s="63" t="s">
        <v>651</v>
      </c>
      <c r="G3755" s="102">
        <f t="shared" si="1178"/>
        <v>10</v>
      </c>
      <c r="H3755" s="99">
        <f t="shared" si="1177"/>
        <v>3470</v>
      </c>
      <c r="I3755" s="61">
        <v>2</v>
      </c>
      <c r="J3755" s="105" t="s">
        <v>649</v>
      </c>
      <c r="K3755" s="104" t="str">
        <f t="shared" si="1176"/>
        <v>2499553202</v>
      </c>
      <c r="L3755" s="68">
        <f t="shared" si="1179"/>
        <v>1900</v>
      </c>
    </row>
    <row r="3756" spans="2:12" ht="14.25" customHeight="1" x14ac:dyDescent="0.15">
      <c r="B3756" s="131" t="s">
        <v>623</v>
      </c>
      <c r="C3756" s="130" t="s">
        <v>415</v>
      </c>
      <c r="D3756" s="35">
        <v>2</v>
      </c>
      <c r="E3756" s="132">
        <v>261</v>
      </c>
      <c r="F3756" s="63" t="s">
        <v>651</v>
      </c>
      <c r="G3756" s="102">
        <f t="shared" si="1178"/>
        <v>10</v>
      </c>
      <c r="H3756" s="99">
        <f t="shared" si="1177"/>
        <v>2610</v>
      </c>
      <c r="I3756" s="61">
        <v>2</v>
      </c>
      <c r="J3756" s="105" t="s">
        <v>649</v>
      </c>
      <c r="K3756" s="104" t="str">
        <f t="shared" si="1176"/>
        <v>2499572202</v>
      </c>
      <c r="L3756" s="68">
        <f t="shared" si="1179"/>
        <v>2570</v>
      </c>
    </row>
    <row r="3757" spans="2:12" ht="14.25" customHeight="1" x14ac:dyDescent="0.15">
      <c r="B3757" s="131" t="s">
        <v>624</v>
      </c>
      <c r="C3757" s="130" t="s">
        <v>416</v>
      </c>
      <c r="D3757" s="35">
        <v>2</v>
      </c>
      <c r="E3757" s="132">
        <v>235</v>
      </c>
      <c r="F3757" s="63" t="s">
        <v>651</v>
      </c>
      <c r="G3757" s="102">
        <f t="shared" si="1178"/>
        <v>10</v>
      </c>
      <c r="H3757" s="99">
        <f t="shared" si="1177"/>
        <v>2350</v>
      </c>
      <c r="I3757" s="61">
        <v>2</v>
      </c>
      <c r="J3757" s="105" t="s">
        <v>649</v>
      </c>
      <c r="K3757" s="104" t="str">
        <f t="shared" si="1176"/>
        <v>2499592202</v>
      </c>
      <c r="L3757" s="68">
        <f t="shared" si="1179"/>
        <v>2570</v>
      </c>
    </row>
    <row r="3758" spans="2:12" ht="14.25" customHeight="1" x14ac:dyDescent="0.15">
      <c r="B3758" s="131" t="s">
        <v>625</v>
      </c>
      <c r="C3758" s="130" t="s">
        <v>417</v>
      </c>
      <c r="D3758" s="35">
        <v>1</v>
      </c>
      <c r="E3758" s="132">
        <v>206</v>
      </c>
      <c r="F3758" s="63" t="s">
        <v>651</v>
      </c>
      <c r="G3758" s="102">
        <f t="shared" si="1178"/>
        <v>10</v>
      </c>
      <c r="H3758" s="99">
        <f t="shared" si="1177"/>
        <v>2060</v>
      </c>
      <c r="I3758" s="61">
        <v>2</v>
      </c>
      <c r="J3758" s="105" t="s">
        <v>649</v>
      </c>
      <c r="K3758" s="104" t="str">
        <f t="shared" si="1176"/>
        <v>2499611202</v>
      </c>
      <c r="L3758" s="68">
        <f t="shared" si="1179"/>
        <v>250</v>
      </c>
    </row>
    <row r="3759" spans="2:12" ht="14.25" customHeight="1" x14ac:dyDescent="0.15">
      <c r="B3759" s="131" t="s">
        <v>626</v>
      </c>
      <c r="C3759" s="130" t="s">
        <v>418</v>
      </c>
      <c r="D3759" s="35">
        <v>1</v>
      </c>
      <c r="E3759" s="132">
        <v>185</v>
      </c>
      <c r="F3759" s="63" t="s">
        <v>651</v>
      </c>
      <c r="G3759" s="102">
        <f t="shared" si="1178"/>
        <v>10</v>
      </c>
      <c r="H3759" s="99">
        <f t="shared" si="1177"/>
        <v>1850</v>
      </c>
      <c r="I3759" s="61">
        <v>2</v>
      </c>
      <c r="J3759" s="105" t="s">
        <v>649</v>
      </c>
      <c r="K3759" s="104" t="str">
        <f t="shared" si="1176"/>
        <v>2499631202</v>
      </c>
      <c r="L3759" s="68">
        <f t="shared" si="1179"/>
        <v>250</v>
      </c>
    </row>
    <row r="3760" spans="2:12" ht="14.25" customHeight="1" x14ac:dyDescent="0.15">
      <c r="B3760" s="131" t="s">
        <v>819</v>
      </c>
      <c r="C3760" s="95" t="s">
        <v>769</v>
      </c>
      <c r="D3760" s="35">
        <v>6</v>
      </c>
      <c r="E3760" s="132">
        <v>554</v>
      </c>
      <c r="F3760" s="63" t="s">
        <v>651</v>
      </c>
      <c r="G3760" s="102">
        <f t="shared" si="1178"/>
        <v>10</v>
      </c>
      <c r="H3760" s="99">
        <f t="shared" si="1177"/>
        <v>5540</v>
      </c>
      <c r="I3760" s="61">
        <v>2</v>
      </c>
      <c r="J3760" s="105" t="s">
        <v>649</v>
      </c>
      <c r="K3760" s="104" t="str">
        <f t="shared" si="1176"/>
        <v>2499706202</v>
      </c>
      <c r="L3760" s="68">
        <f t="shared" si="1179"/>
        <v>3330</v>
      </c>
    </row>
    <row r="3761" spans="2:12" ht="14.25" customHeight="1" x14ac:dyDescent="0.15">
      <c r="B3761" s="131" t="s">
        <v>820</v>
      </c>
      <c r="C3761" s="95" t="s">
        <v>770</v>
      </c>
      <c r="D3761" s="35">
        <v>6</v>
      </c>
      <c r="E3761" s="132">
        <v>499</v>
      </c>
      <c r="F3761" s="63" t="s">
        <v>651</v>
      </c>
      <c r="G3761" s="102">
        <f t="shared" si="1178"/>
        <v>10</v>
      </c>
      <c r="H3761" s="99">
        <f t="shared" si="1177"/>
        <v>4990</v>
      </c>
      <c r="I3761" s="61">
        <v>2</v>
      </c>
      <c r="J3761" s="105" t="s">
        <v>649</v>
      </c>
      <c r="K3761" s="104" t="str">
        <f t="shared" si="1176"/>
        <v>2499716202</v>
      </c>
      <c r="L3761" s="68">
        <f t="shared" si="1179"/>
        <v>3330</v>
      </c>
    </row>
    <row r="3762" spans="2:12" ht="14.25" customHeight="1" x14ac:dyDescent="0.15">
      <c r="B3762" s="131" t="s">
        <v>821</v>
      </c>
      <c r="C3762" s="95" t="s">
        <v>771</v>
      </c>
      <c r="D3762" s="35">
        <v>5</v>
      </c>
      <c r="E3762" s="132">
        <v>489</v>
      </c>
      <c r="F3762" s="63" t="s">
        <v>651</v>
      </c>
      <c r="G3762" s="102">
        <f t="shared" si="1178"/>
        <v>10</v>
      </c>
      <c r="H3762" s="99">
        <f t="shared" si="1177"/>
        <v>4890</v>
      </c>
      <c r="I3762" s="61">
        <v>2</v>
      </c>
      <c r="J3762" s="105" t="s">
        <v>649</v>
      </c>
      <c r="K3762" s="104" t="str">
        <f t="shared" si="1176"/>
        <v>2499725202</v>
      </c>
      <c r="L3762" s="68">
        <f t="shared" si="1179"/>
        <v>2850</v>
      </c>
    </row>
    <row r="3763" spans="2:12" ht="14.25" customHeight="1" x14ac:dyDescent="0.15">
      <c r="B3763" s="131" t="s">
        <v>822</v>
      </c>
      <c r="C3763" s="95" t="s">
        <v>772</v>
      </c>
      <c r="D3763" s="35">
        <v>5</v>
      </c>
      <c r="E3763" s="132">
        <v>440</v>
      </c>
      <c r="F3763" s="63" t="s">
        <v>651</v>
      </c>
      <c r="G3763" s="102">
        <f t="shared" si="1178"/>
        <v>10</v>
      </c>
      <c r="H3763" s="99">
        <f t="shared" si="1177"/>
        <v>4400</v>
      </c>
      <c r="I3763" s="61">
        <v>2</v>
      </c>
      <c r="J3763" s="105" t="s">
        <v>649</v>
      </c>
      <c r="K3763" s="104" t="str">
        <f t="shared" si="1176"/>
        <v>2499735202</v>
      </c>
      <c r="L3763" s="68">
        <f t="shared" si="1179"/>
        <v>2850</v>
      </c>
    </row>
    <row r="3764" spans="2:12" ht="14.25" customHeight="1" x14ac:dyDescent="0.15">
      <c r="B3764" s="131" t="s">
        <v>823</v>
      </c>
      <c r="C3764" s="95" t="s">
        <v>773</v>
      </c>
      <c r="D3764" s="35">
        <v>4</v>
      </c>
      <c r="E3764" s="132">
        <v>423</v>
      </c>
      <c r="F3764" s="63" t="s">
        <v>651</v>
      </c>
      <c r="G3764" s="102">
        <f t="shared" si="1178"/>
        <v>10</v>
      </c>
      <c r="H3764" s="99">
        <f t="shared" si="1177"/>
        <v>4230</v>
      </c>
      <c r="I3764" s="61">
        <v>2</v>
      </c>
      <c r="J3764" s="105" t="s">
        <v>649</v>
      </c>
      <c r="K3764" s="104" t="str">
        <f t="shared" ref="K3764:K3777" si="1180">B3764&amp;D3764&amp;F3764&amp;I3764</f>
        <v>2499744202</v>
      </c>
      <c r="L3764" s="68">
        <f t="shared" si="1179"/>
        <v>2370</v>
      </c>
    </row>
    <row r="3765" spans="2:12" ht="14.25" customHeight="1" x14ac:dyDescent="0.15">
      <c r="B3765" s="131" t="s">
        <v>824</v>
      </c>
      <c r="C3765" s="95" t="s">
        <v>774</v>
      </c>
      <c r="D3765" s="35">
        <v>4</v>
      </c>
      <c r="E3765" s="132">
        <v>381</v>
      </c>
      <c r="F3765" s="63" t="s">
        <v>651</v>
      </c>
      <c r="G3765" s="102">
        <f t="shared" si="1178"/>
        <v>10</v>
      </c>
      <c r="H3765" s="99">
        <f t="shared" si="1177"/>
        <v>3810</v>
      </c>
      <c r="I3765" s="61">
        <v>2</v>
      </c>
      <c r="J3765" s="105" t="s">
        <v>649</v>
      </c>
      <c r="K3765" s="104" t="str">
        <f t="shared" si="1180"/>
        <v>2499754202</v>
      </c>
      <c r="L3765" s="68">
        <f t="shared" si="1179"/>
        <v>2370</v>
      </c>
    </row>
    <row r="3766" spans="2:12" ht="14.25" customHeight="1" x14ac:dyDescent="0.15">
      <c r="B3766" s="131" t="s">
        <v>825</v>
      </c>
      <c r="C3766" s="95" t="s">
        <v>775</v>
      </c>
      <c r="D3766" s="35">
        <v>3</v>
      </c>
      <c r="E3766" s="132">
        <v>392</v>
      </c>
      <c r="F3766" s="63" t="s">
        <v>651</v>
      </c>
      <c r="G3766" s="102">
        <f t="shared" si="1178"/>
        <v>10</v>
      </c>
      <c r="H3766" s="99">
        <f t="shared" si="1177"/>
        <v>3920</v>
      </c>
      <c r="I3766" s="61">
        <v>2</v>
      </c>
      <c r="J3766" s="105" t="s">
        <v>649</v>
      </c>
      <c r="K3766" s="104" t="str">
        <f t="shared" si="1180"/>
        <v>2499763202</v>
      </c>
      <c r="L3766" s="68">
        <f t="shared" si="1179"/>
        <v>2150</v>
      </c>
    </row>
    <row r="3767" spans="2:12" ht="14.25" customHeight="1" x14ac:dyDescent="0.15">
      <c r="B3767" s="131" t="s">
        <v>826</v>
      </c>
      <c r="C3767" s="95" t="s">
        <v>776</v>
      </c>
      <c r="D3767" s="35">
        <v>3</v>
      </c>
      <c r="E3767" s="132">
        <v>353</v>
      </c>
      <c r="F3767" s="63" t="s">
        <v>651</v>
      </c>
      <c r="G3767" s="102">
        <f t="shared" si="1178"/>
        <v>10</v>
      </c>
      <c r="H3767" s="99">
        <f t="shared" si="1177"/>
        <v>3530</v>
      </c>
      <c r="I3767" s="61">
        <v>2</v>
      </c>
      <c r="J3767" s="105" t="s">
        <v>649</v>
      </c>
      <c r="K3767" s="104" t="str">
        <f t="shared" si="1180"/>
        <v>2499773202</v>
      </c>
      <c r="L3767" s="68">
        <f t="shared" si="1179"/>
        <v>2150</v>
      </c>
    </row>
    <row r="3768" spans="2:12" ht="14.25" customHeight="1" x14ac:dyDescent="0.15">
      <c r="B3768" s="131" t="s">
        <v>827</v>
      </c>
      <c r="C3768" s="95" t="s">
        <v>777</v>
      </c>
      <c r="D3768" s="35">
        <v>2</v>
      </c>
      <c r="E3768" s="132">
        <v>358</v>
      </c>
      <c r="F3768" s="63" t="s">
        <v>651</v>
      </c>
      <c r="G3768" s="102">
        <f t="shared" si="1178"/>
        <v>10</v>
      </c>
      <c r="H3768" s="99">
        <f t="shared" si="1177"/>
        <v>3580</v>
      </c>
      <c r="I3768" s="61">
        <v>2</v>
      </c>
      <c r="J3768" s="105" t="s">
        <v>649</v>
      </c>
      <c r="K3768" s="104" t="str">
        <f t="shared" si="1180"/>
        <v>2499782202</v>
      </c>
      <c r="L3768" s="68">
        <f t="shared" si="1179"/>
        <v>1900</v>
      </c>
    </row>
    <row r="3769" spans="2:12" ht="14.25" customHeight="1" x14ac:dyDescent="0.15">
      <c r="B3769" s="131" t="s">
        <v>828</v>
      </c>
      <c r="C3769" s="95" t="s">
        <v>778</v>
      </c>
      <c r="D3769" s="35">
        <v>2</v>
      </c>
      <c r="E3769" s="132">
        <v>322</v>
      </c>
      <c r="F3769" s="63" t="s">
        <v>651</v>
      </c>
      <c r="G3769" s="102">
        <f t="shared" si="1178"/>
        <v>10</v>
      </c>
      <c r="H3769" s="99">
        <f t="shared" si="1177"/>
        <v>3220</v>
      </c>
      <c r="I3769" s="61">
        <v>2</v>
      </c>
      <c r="J3769" s="105" t="s">
        <v>649</v>
      </c>
      <c r="K3769" s="104" t="str">
        <f t="shared" si="1180"/>
        <v>2499792202</v>
      </c>
      <c r="L3769" s="68">
        <f t="shared" si="1179"/>
        <v>1900</v>
      </c>
    </row>
    <row r="3770" spans="2:12" ht="14.25" customHeight="1" x14ac:dyDescent="0.15">
      <c r="B3770" s="131" t="s">
        <v>827</v>
      </c>
      <c r="C3770" s="95" t="s">
        <v>779</v>
      </c>
      <c r="D3770" s="35">
        <v>1</v>
      </c>
      <c r="E3770" s="132">
        <v>358</v>
      </c>
      <c r="F3770" s="63" t="s">
        <v>651</v>
      </c>
      <c r="G3770" s="102">
        <f t="shared" si="1178"/>
        <v>10</v>
      </c>
      <c r="H3770" s="99">
        <f t="shared" si="1177"/>
        <v>3580</v>
      </c>
      <c r="I3770" s="61">
        <v>2</v>
      </c>
      <c r="J3770" s="105" t="s">
        <v>649</v>
      </c>
      <c r="K3770" s="104" t="str">
        <f t="shared" si="1180"/>
        <v>2499781202</v>
      </c>
      <c r="L3770" s="68">
        <f t="shared" si="1179"/>
        <v>490</v>
      </c>
    </row>
    <row r="3771" spans="2:12" ht="14.25" customHeight="1" x14ac:dyDescent="0.15">
      <c r="B3771" s="131" t="s">
        <v>828</v>
      </c>
      <c r="C3771" s="95" t="s">
        <v>780</v>
      </c>
      <c r="D3771" s="35">
        <v>1</v>
      </c>
      <c r="E3771" s="132">
        <v>322</v>
      </c>
      <c r="F3771" s="63" t="s">
        <v>651</v>
      </c>
      <c r="G3771" s="102">
        <f t="shared" si="1178"/>
        <v>10</v>
      </c>
      <c r="H3771" s="99">
        <f t="shared" si="1177"/>
        <v>3220</v>
      </c>
      <c r="I3771" s="61">
        <v>2</v>
      </c>
      <c r="J3771" s="105" t="s">
        <v>649</v>
      </c>
      <c r="K3771" s="104" t="str">
        <f t="shared" si="1180"/>
        <v>2499791202</v>
      </c>
      <c r="L3771" s="68">
        <f t="shared" si="1179"/>
        <v>490</v>
      </c>
    </row>
    <row r="3772" spans="2:12" ht="14.25" customHeight="1" x14ac:dyDescent="0.15">
      <c r="B3772" s="131" t="s">
        <v>829</v>
      </c>
      <c r="C3772" s="95" t="s">
        <v>781</v>
      </c>
      <c r="D3772" s="35">
        <v>3</v>
      </c>
      <c r="E3772" s="132">
        <v>489</v>
      </c>
      <c r="F3772" s="63" t="s">
        <v>651</v>
      </c>
      <c r="G3772" s="102">
        <f t="shared" si="1178"/>
        <v>10</v>
      </c>
      <c r="H3772" s="99">
        <f t="shared" si="1177"/>
        <v>4890</v>
      </c>
      <c r="I3772" s="61">
        <v>2</v>
      </c>
      <c r="J3772" s="105" t="s">
        <v>649</v>
      </c>
      <c r="K3772" s="104" t="str">
        <f t="shared" si="1180"/>
        <v>2499803202</v>
      </c>
      <c r="L3772" s="68">
        <f t="shared" si="1179"/>
        <v>2850</v>
      </c>
    </row>
    <row r="3773" spans="2:12" ht="14.25" customHeight="1" x14ac:dyDescent="0.15">
      <c r="B3773" s="131" t="s">
        <v>830</v>
      </c>
      <c r="C3773" s="95" t="s">
        <v>782</v>
      </c>
      <c r="D3773" s="35">
        <v>3</v>
      </c>
      <c r="E3773" s="132">
        <v>440</v>
      </c>
      <c r="F3773" s="63" t="s">
        <v>651</v>
      </c>
      <c r="G3773" s="102">
        <f t="shared" si="1178"/>
        <v>10</v>
      </c>
      <c r="H3773" s="99">
        <f t="shared" si="1177"/>
        <v>4400</v>
      </c>
      <c r="I3773" s="61">
        <v>2</v>
      </c>
      <c r="J3773" s="105" t="s">
        <v>649</v>
      </c>
      <c r="K3773" s="104" t="str">
        <f t="shared" si="1180"/>
        <v>2499813202</v>
      </c>
      <c r="L3773" s="68">
        <f t="shared" si="1179"/>
        <v>2850</v>
      </c>
    </row>
    <row r="3774" spans="2:12" ht="14.25" customHeight="1" x14ac:dyDescent="0.15">
      <c r="B3774" s="131" t="s">
        <v>831</v>
      </c>
      <c r="C3774" s="95" t="s">
        <v>783</v>
      </c>
      <c r="D3774" s="35">
        <v>2</v>
      </c>
      <c r="E3774" s="132">
        <v>408</v>
      </c>
      <c r="F3774" s="63" t="s">
        <v>651</v>
      </c>
      <c r="G3774" s="102">
        <f t="shared" si="1178"/>
        <v>10</v>
      </c>
      <c r="H3774" s="99">
        <f t="shared" si="1177"/>
        <v>4080</v>
      </c>
      <c r="I3774" s="61">
        <v>2</v>
      </c>
      <c r="J3774" s="105" t="s">
        <v>649</v>
      </c>
      <c r="K3774" s="104" t="str">
        <f t="shared" si="1180"/>
        <v>2499822202</v>
      </c>
      <c r="L3774" s="68">
        <f t="shared" si="1179"/>
        <v>1830</v>
      </c>
    </row>
    <row r="3775" spans="2:12" ht="14.25" customHeight="1" x14ac:dyDescent="0.15">
      <c r="B3775" s="131" t="s">
        <v>832</v>
      </c>
      <c r="C3775" s="95" t="s">
        <v>784</v>
      </c>
      <c r="D3775" s="35">
        <v>2</v>
      </c>
      <c r="E3775" s="132">
        <v>367</v>
      </c>
      <c r="F3775" s="63" t="s">
        <v>651</v>
      </c>
      <c r="G3775" s="102">
        <f t="shared" si="1178"/>
        <v>10</v>
      </c>
      <c r="H3775" s="99">
        <f t="shared" si="1177"/>
        <v>3670</v>
      </c>
      <c r="I3775" s="61">
        <v>2</v>
      </c>
      <c r="J3775" s="105" t="s">
        <v>649</v>
      </c>
      <c r="K3775" s="104" t="str">
        <f t="shared" si="1180"/>
        <v>2499832202</v>
      </c>
      <c r="L3775" s="68">
        <f t="shared" si="1179"/>
        <v>1830</v>
      </c>
    </row>
    <row r="3776" spans="2:12" ht="14.25" customHeight="1" x14ac:dyDescent="0.15">
      <c r="B3776" s="131" t="s">
        <v>833</v>
      </c>
      <c r="C3776" s="95" t="s">
        <v>785</v>
      </c>
      <c r="D3776" s="35">
        <v>1</v>
      </c>
      <c r="E3776" s="132">
        <v>357</v>
      </c>
      <c r="F3776" s="63" t="s">
        <v>651</v>
      </c>
      <c r="G3776" s="102">
        <f t="shared" si="1178"/>
        <v>10</v>
      </c>
      <c r="H3776" s="99">
        <f t="shared" si="1177"/>
        <v>3570</v>
      </c>
      <c r="I3776" s="61">
        <v>2</v>
      </c>
      <c r="J3776" s="105" t="s">
        <v>649</v>
      </c>
      <c r="K3776" s="104" t="str">
        <f t="shared" si="1180"/>
        <v>2499841202</v>
      </c>
      <c r="L3776" s="68">
        <f t="shared" si="1179"/>
        <v>490</v>
      </c>
    </row>
    <row r="3777" spans="2:13" ht="14.25" customHeight="1" x14ac:dyDescent="0.15">
      <c r="B3777" s="131" t="s">
        <v>834</v>
      </c>
      <c r="C3777" s="95" t="s">
        <v>786</v>
      </c>
      <c r="D3777" s="35">
        <v>1</v>
      </c>
      <c r="E3777" s="132">
        <v>321</v>
      </c>
      <c r="F3777" s="63" t="s">
        <v>651</v>
      </c>
      <c r="G3777" s="102">
        <f t="shared" si="1178"/>
        <v>10</v>
      </c>
      <c r="H3777" s="99">
        <f t="shared" si="1177"/>
        <v>3210</v>
      </c>
      <c r="I3777" s="61">
        <v>2</v>
      </c>
      <c r="J3777" s="105" t="s">
        <v>649</v>
      </c>
      <c r="K3777" s="104" t="str">
        <f t="shared" si="1180"/>
        <v>2499851202</v>
      </c>
      <c r="L3777" s="68">
        <f t="shared" si="1179"/>
        <v>490</v>
      </c>
    </row>
    <row r="3778" spans="2:13" ht="14.25" customHeight="1" x14ac:dyDescent="0.15">
      <c r="B3778" s="131" t="s">
        <v>64</v>
      </c>
      <c r="C3778" s="130" t="s">
        <v>168</v>
      </c>
      <c r="D3778" s="130">
        <v>6</v>
      </c>
      <c r="E3778" s="132">
        <v>923</v>
      </c>
      <c r="F3778" s="63" t="s">
        <v>651</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419</v>
      </c>
      <c r="C3779" s="130" t="s">
        <v>169</v>
      </c>
      <c r="D3779" s="130">
        <v>6</v>
      </c>
      <c r="E3779" s="132">
        <v>831</v>
      </c>
      <c r="F3779" s="63" t="s">
        <v>651</v>
      </c>
      <c r="G3779" s="102">
        <f t="shared" si="1178"/>
        <v>10</v>
      </c>
      <c r="H3779" s="99">
        <f t="shared" ref="H3779:H3842" si="1181">ROUNDDOWN(E3779*G3779,0)</f>
        <v>8310</v>
      </c>
      <c r="I3779" s="61">
        <v>1</v>
      </c>
      <c r="J3779" s="105" t="s">
        <v>649</v>
      </c>
      <c r="K3779" s="104" t="str">
        <f>B3779&amp;D3779&amp;F3779&amp;I3779</f>
        <v>2411526201</v>
      </c>
      <c r="L3779" s="68">
        <f>L3778</f>
        <v>11310</v>
      </c>
    </row>
    <row r="3780" spans="2:13" ht="14.25" customHeight="1" x14ac:dyDescent="0.15">
      <c r="B3780" s="131" t="s">
        <v>65</v>
      </c>
      <c r="C3780" s="130" t="s">
        <v>170</v>
      </c>
      <c r="D3780" s="130">
        <v>5</v>
      </c>
      <c r="E3780" s="132">
        <v>784</v>
      </c>
      <c r="F3780" s="63" t="s">
        <v>651</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420</v>
      </c>
      <c r="C3781" s="130" t="s">
        <v>171</v>
      </c>
      <c r="D3781" s="130">
        <v>5</v>
      </c>
      <c r="E3781" s="132">
        <v>706</v>
      </c>
      <c r="F3781" s="63" t="s">
        <v>651</v>
      </c>
      <c r="G3781" s="102">
        <f t="shared" si="1178"/>
        <v>10</v>
      </c>
      <c r="H3781" s="99">
        <f t="shared" si="1181"/>
        <v>7060</v>
      </c>
      <c r="I3781" s="61">
        <v>1</v>
      </c>
      <c r="J3781" s="105" t="s">
        <v>649</v>
      </c>
      <c r="K3781" s="104" t="str">
        <f>B3781&amp;D3781&amp;F3781&amp;I3781</f>
        <v>2411555201</v>
      </c>
      <c r="L3781" s="68">
        <f t="shared" ref="L3781" si="1183">L3780</f>
        <v>12690</v>
      </c>
    </row>
    <row r="3782" spans="2:13" ht="14.25" customHeight="1" x14ac:dyDescent="0.15">
      <c r="B3782" s="131" t="s">
        <v>66</v>
      </c>
      <c r="C3782" s="130" t="s">
        <v>172</v>
      </c>
      <c r="D3782" s="130">
        <v>4</v>
      </c>
      <c r="E3782" s="132">
        <v>648</v>
      </c>
      <c r="F3782" s="63" t="s">
        <v>651</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421</v>
      </c>
      <c r="C3783" s="130" t="s">
        <v>173</v>
      </c>
      <c r="D3783" s="130">
        <v>4</v>
      </c>
      <c r="E3783" s="132">
        <v>583</v>
      </c>
      <c r="F3783" s="63" t="s">
        <v>651</v>
      </c>
      <c r="G3783" s="102">
        <f t="shared" si="1178"/>
        <v>10</v>
      </c>
      <c r="H3783" s="99">
        <f t="shared" si="1181"/>
        <v>5830</v>
      </c>
      <c r="I3783" s="61">
        <v>1</v>
      </c>
      <c r="J3783" s="105" t="s">
        <v>649</v>
      </c>
      <c r="K3783" s="104" t="str">
        <f t="shared" si="1184"/>
        <v>2411584201</v>
      </c>
      <c r="L3783" s="68">
        <f t="shared" ref="L3783" si="1186">L3782</f>
        <v>14040</v>
      </c>
    </row>
    <row r="3784" spans="2:13" ht="14.25" customHeight="1" x14ac:dyDescent="0.15">
      <c r="B3784" s="131" t="s">
        <v>69</v>
      </c>
      <c r="C3784" s="130" t="s">
        <v>178</v>
      </c>
      <c r="D3784" s="130">
        <v>6</v>
      </c>
      <c r="E3784" s="132">
        <v>602</v>
      </c>
      <c r="F3784" s="63" t="s">
        <v>651</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424</v>
      </c>
      <c r="C3785" s="130" t="s">
        <v>179</v>
      </c>
      <c r="D3785" s="130">
        <v>6</v>
      </c>
      <c r="E3785" s="132">
        <v>542</v>
      </c>
      <c r="F3785" s="63" t="s">
        <v>651</v>
      </c>
      <c r="G3785" s="102">
        <f t="shared" si="1178"/>
        <v>10</v>
      </c>
      <c r="H3785" s="99">
        <f t="shared" si="1181"/>
        <v>5420</v>
      </c>
      <c r="I3785" s="61">
        <v>1</v>
      </c>
      <c r="J3785" s="105" t="s">
        <v>649</v>
      </c>
      <c r="K3785" s="104" t="str">
        <f t="shared" si="1184"/>
        <v>2411676201</v>
      </c>
      <c r="L3785" s="68">
        <f t="shared" ref="L3785" si="1188">L3784</f>
        <v>7720</v>
      </c>
    </row>
    <row r="3786" spans="2:13" ht="14.25" customHeight="1" x14ac:dyDescent="0.15">
      <c r="B3786" s="131" t="s">
        <v>70</v>
      </c>
      <c r="C3786" s="130" t="s">
        <v>180</v>
      </c>
      <c r="D3786" s="130">
        <v>5</v>
      </c>
      <c r="E3786" s="132">
        <v>527</v>
      </c>
      <c r="F3786" s="63" t="s">
        <v>651</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425</v>
      </c>
      <c r="C3787" s="130" t="s">
        <v>181</v>
      </c>
      <c r="D3787" s="130">
        <v>5</v>
      </c>
      <c r="E3787" s="132">
        <v>474</v>
      </c>
      <c r="F3787" s="63" t="s">
        <v>651</v>
      </c>
      <c r="G3787" s="102">
        <f t="shared" si="1178"/>
        <v>10</v>
      </c>
      <c r="H3787" s="99">
        <f t="shared" si="1181"/>
        <v>4740</v>
      </c>
      <c r="I3787" s="61">
        <v>1</v>
      </c>
      <c r="J3787" s="105" t="s">
        <v>649</v>
      </c>
      <c r="K3787" s="104" t="str">
        <f t="shared" si="1184"/>
        <v>2411705201</v>
      </c>
      <c r="L3787" s="68">
        <f t="shared" ref="L3787" si="1190">L3786</f>
        <v>8460</v>
      </c>
    </row>
    <row r="3788" spans="2:13" ht="14.25" customHeight="1" x14ac:dyDescent="0.15">
      <c r="B3788" s="131" t="s">
        <v>71</v>
      </c>
      <c r="C3788" s="130" t="s">
        <v>182</v>
      </c>
      <c r="D3788" s="130">
        <v>4</v>
      </c>
      <c r="E3788" s="132">
        <v>318</v>
      </c>
      <c r="F3788" s="63" t="s">
        <v>651</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426</v>
      </c>
      <c r="C3789" s="130" t="s">
        <v>183</v>
      </c>
      <c r="D3789" s="130">
        <v>4</v>
      </c>
      <c r="E3789" s="132">
        <v>286</v>
      </c>
      <c r="F3789" s="63" t="s">
        <v>651</v>
      </c>
      <c r="G3789" s="102">
        <f t="shared" si="1178"/>
        <v>10</v>
      </c>
      <c r="H3789" s="99">
        <f t="shared" si="1181"/>
        <v>2860</v>
      </c>
      <c r="I3789" s="61">
        <v>1</v>
      </c>
      <c r="J3789" s="105" t="s">
        <v>649</v>
      </c>
      <c r="K3789" s="104" t="str">
        <f t="shared" si="1184"/>
        <v>2411734201</v>
      </c>
      <c r="L3789" s="68">
        <f t="shared" ref="L3789" si="1192">L3788</f>
        <v>10540</v>
      </c>
    </row>
    <row r="3790" spans="2:13" ht="14.25" customHeight="1" x14ac:dyDescent="0.15">
      <c r="B3790" s="131" t="s">
        <v>435</v>
      </c>
      <c r="C3790" s="130" t="s">
        <v>200</v>
      </c>
      <c r="D3790" s="130">
        <v>6</v>
      </c>
      <c r="E3790" s="132">
        <v>1164</v>
      </c>
      <c r="F3790" s="63" t="s">
        <v>651</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436</v>
      </c>
      <c r="C3791" s="130" t="s">
        <v>201</v>
      </c>
      <c r="D3791" s="130">
        <v>6</v>
      </c>
      <c r="E3791" s="132">
        <v>1048</v>
      </c>
      <c r="F3791" s="63" t="s">
        <v>651</v>
      </c>
      <c r="G3791" s="102">
        <f t="shared" si="1178"/>
        <v>10</v>
      </c>
      <c r="H3791" s="99">
        <f t="shared" si="1181"/>
        <v>10480</v>
      </c>
      <c r="I3791" s="61">
        <v>1</v>
      </c>
      <c r="J3791" s="105" t="s">
        <v>649</v>
      </c>
      <c r="K3791" s="104" t="str">
        <f t="shared" si="1184"/>
        <v>2418036201</v>
      </c>
      <c r="L3791" s="68">
        <f t="shared" ref="L3791" si="1194">L3790</f>
        <v>8910</v>
      </c>
    </row>
    <row r="3792" spans="2:13" ht="14.25" customHeight="1" x14ac:dyDescent="0.15">
      <c r="B3792" s="131" t="s">
        <v>437</v>
      </c>
      <c r="C3792" s="130" t="s">
        <v>202</v>
      </c>
      <c r="D3792" s="130">
        <v>5</v>
      </c>
      <c r="E3792" s="132">
        <v>1026</v>
      </c>
      <c r="F3792" s="63" t="s">
        <v>651</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438</v>
      </c>
      <c r="C3793" s="130" t="s">
        <v>203</v>
      </c>
      <c r="D3793" s="130">
        <v>5</v>
      </c>
      <c r="E3793" s="132">
        <v>923</v>
      </c>
      <c r="F3793" s="63" t="s">
        <v>651</v>
      </c>
      <c r="G3793" s="102">
        <f t="shared" si="1178"/>
        <v>10</v>
      </c>
      <c r="H3793" s="99">
        <f t="shared" si="1181"/>
        <v>9230</v>
      </c>
      <c r="I3793" s="61">
        <v>1</v>
      </c>
      <c r="J3793" s="105" t="s">
        <v>649</v>
      </c>
      <c r="K3793" s="104" t="str">
        <f t="shared" si="1184"/>
        <v>2418075201</v>
      </c>
      <c r="L3793" s="68">
        <f t="shared" ref="L3793" si="1196">L3792</f>
        <v>10280</v>
      </c>
    </row>
    <row r="3794" spans="2:12" ht="14.25" customHeight="1" x14ac:dyDescent="0.15">
      <c r="B3794" s="131" t="s">
        <v>439</v>
      </c>
      <c r="C3794" s="130" t="s">
        <v>204</v>
      </c>
      <c r="D3794" s="130">
        <v>4</v>
      </c>
      <c r="E3794" s="132">
        <v>889</v>
      </c>
      <c r="F3794" s="63" t="s">
        <v>651</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440</v>
      </c>
      <c r="C3795" s="130" t="s">
        <v>205</v>
      </c>
      <c r="D3795" s="130">
        <v>4</v>
      </c>
      <c r="E3795" s="132">
        <v>800</v>
      </c>
      <c r="F3795" s="63" t="s">
        <v>651</v>
      </c>
      <c r="G3795" s="102">
        <f t="shared" si="1178"/>
        <v>10</v>
      </c>
      <c r="H3795" s="99">
        <f t="shared" si="1181"/>
        <v>8000</v>
      </c>
      <c r="I3795" s="61">
        <v>1</v>
      </c>
      <c r="J3795" s="105" t="s">
        <v>649</v>
      </c>
      <c r="K3795" s="104" t="str">
        <f t="shared" si="1184"/>
        <v>2418114201</v>
      </c>
      <c r="L3795" s="68">
        <f t="shared" ref="L3795" si="1198">L3794</f>
        <v>11640</v>
      </c>
    </row>
    <row r="3796" spans="2:12" ht="14.25" customHeight="1" x14ac:dyDescent="0.15">
      <c r="B3796" s="131" t="s">
        <v>445</v>
      </c>
      <c r="C3796" s="130" t="s">
        <v>210</v>
      </c>
      <c r="D3796" s="130">
        <v>6</v>
      </c>
      <c r="E3796" s="132">
        <v>844</v>
      </c>
      <c r="F3796" s="63" t="s">
        <v>651</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446</v>
      </c>
      <c r="C3797" s="130" t="s">
        <v>211</v>
      </c>
      <c r="D3797" s="130">
        <v>6</v>
      </c>
      <c r="E3797" s="132">
        <v>760</v>
      </c>
      <c r="F3797" s="63" t="s">
        <v>651</v>
      </c>
      <c r="G3797" s="102">
        <f t="shared" si="1178"/>
        <v>10</v>
      </c>
      <c r="H3797" s="99">
        <f t="shared" si="1181"/>
        <v>7600</v>
      </c>
      <c r="I3797" s="61">
        <v>1</v>
      </c>
      <c r="J3797" s="105" t="s">
        <v>649</v>
      </c>
      <c r="K3797" s="104" t="str">
        <f t="shared" si="1184"/>
        <v>2418236201</v>
      </c>
      <c r="L3797" s="68">
        <f t="shared" ref="L3797" si="1200">L3796</f>
        <v>5310</v>
      </c>
    </row>
    <row r="3798" spans="2:12" ht="14.25" customHeight="1" x14ac:dyDescent="0.15">
      <c r="B3798" s="131" t="s">
        <v>447</v>
      </c>
      <c r="C3798" s="130" t="s">
        <v>212</v>
      </c>
      <c r="D3798" s="130">
        <v>5</v>
      </c>
      <c r="E3798" s="132">
        <v>770</v>
      </c>
      <c r="F3798" s="63" t="s">
        <v>651</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448</v>
      </c>
      <c r="C3799" s="130" t="s">
        <v>213</v>
      </c>
      <c r="D3799" s="130">
        <v>5</v>
      </c>
      <c r="E3799" s="132">
        <v>693</v>
      </c>
      <c r="F3799" s="63" t="s">
        <v>651</v>
      </c>
      <c r="G3799" s="102">
        <f t="shared" si="1178"/>
        <v>10</v>
      </c>
      <c r="H3799" s="99">
        <f t="shared" si="1181"/>
        <v>6930</v>
      </c>
      <c r="I3799" s="61">
        <v>1</v>
      </c>
      <c r="J3799" s="105" t="s">
        <v>649</v>
      </c>
      <c r="K3799" s="104" t="str">
        <f t="shared" si="1184"/>
        <v>2418275201</v>
      </c>
      <c r="L3799" s="68">
        <f t="shared" ref="L3799" si="1202">L3798</f>
        <v>6050</v>
      </c>
    </row>
    <row r="3800" spans="2:12" ht="14.25" customHeight="1" x14ac:dyDescent="0.15">
      <c r="B3800" s="131" t="s">
        <v>449</v>
      </c>
      <c r="C3800" s="130" t="s">
        <v>214</v>
      </c>
      <c r="D3800" s="130">
        <v>4</v>
      </c>
      <c r="E3800" s="132">
        <v>559</v>
      </c>
      <c r="F3800" s="63" t="s">
        <v>651</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450</v>
      </c>
      <c r="C3801" s="130" t="s">
        <v>215</v>
      </c>
      <c r="D3801" s="130">
        <v>4</v>
      </c>
      <c r="E3801" s="132">
        <v>503</v>
      </c>
      <c r="F3801" s="63" t="s">
        <v>651</v>
      </c>
      <c r="G3801" s="102">
        <f t="shared" si="1178"/>
        <v>10</v>
      </c>
      <c r="H3801" s="99">
        <f t="shared" si="1181"/>
        <v>5030</v>
      </c>
      <c r="I3801" s="61">
        <v>1</v>
      </c>
      <c r="J3801" s="105" t="s">
        <v>649</v>
      </c>
      <c r="K3801" s="104" t="str">
        <f t="shared" si="1184"/>
        <v>2418314201</v>
      </c>
      <c r="L3801" s="68">
        <f t="shared" ref="L3801" si="1204">L3800</f>
        <v>8140</v>
      </c>
    </row>
    <row r="3802" spans="2:12" ht="14.25" customHeight="1" x14ac:dyDescent="0.15">
      <c r="B3802" s="131" t="s">
        <v>668</v>
      </c>
      <c r="C3802" s="95" t="s">
        <v>695</v>
      </c>
      <c r="D3802" s="95">
        <v>6</v>
      </c>
      <c r="E3802" s="132">
        <v>1107</v>
      </c>
      <c r="F3802" s="63" t="s">
        <v>651</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669</v>
      </c>
      <c r="C3803" s="95" t="s">
        <v>696</v>
      </c>
      <c r="D3803" s="95">
        <v>6</v>
      </c>
      <c r="E3803" s="132">
        <v>996</v>
      </c>
      <c r="F3803" s="63" t="s">
        <v>651</v>
      </c>
      <c r="G3803" s="102">
        <f t="shared" si="1178"/>
        <v>10</v>
      </c>
      <c r="H3803" s="99">
        <f t="shared" si="1181"/>
        <v>9960</v>
      </c>
      <c r="I3803" s="61">
        <v>1</v>
      </c>
      <c r="J3803" s="105" t="s">
        <v>649</v>
      </c>
      <c r="K3803" s="104" t="str">
        <f t="shared" si="1184"/>
        <v>2419516201</v>
      </c>
      <c r="L3803" s="68">
        <f t="shared" ref="L3803" si="1206">L3802</f>
        <v>9480</v>
      </c>
    </row>
    <row r="3804" spans="2:12" ht="14.25" customHeight="1" x14ac:dyDescent="0.15">
      <c r="B3804" s="131" t="s">
        <v>670</v>
      </c>
      <c r="C3804" s="95" t="s">
        <v>697</v>
      </c>
      <c r="D3804" s="95">
        <v>5</v>
      </c>
      <c r="E3804" s="132">
        <v>977</v>
      </c>
      <c r="F3804" s="63" t="s">
        <v>651</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671</v>
      </c>
      <c r="C3805" s="95" t="s">
        <v>698</v>
      </c>
      <c r="D3805" s="95">
        <v>5</v>
      </c>
      <c r="E3805" s="132">
        <v>879</v>
      </c>
      <c r="F3805" s="63" t="s">
        <v>651</v>
      </c>
      <c r="G3805" s="102">
        <f t="shared" si="1207"/>
        <v>10</v>
      </c>
      <c r="H3805" s="99">
        <f t="shared" si="1181"/>
        <v>8790</v>
      </c>
      <c r="I3805" s="61">
        <v>1</v>
      </c>
      <c r="J3805" s="105" t="s">
        <v>649</v>
      </c>
      <c r="K3805" s="104" t="str">
        <f t="shared" si="1184"/>
        <v>2419535201</v>
      </c>
      <c r="L3805" s="68">
        <f t="shared" ref="L3805" si="1209">L3804</f>
        <v>10770</v>
      </c>
    </row>
    <row r="3806" spans="2:12" ht="14.25" customHeight="1" x14ac:dyDescent="0.15">
      <c r="B3806" s="131" t="s">
        <v>672</v>
      </c>
      <c r="C3806" s="95" t="s">
        <v>699</v>
      </c>
      <c r="D3806" s="95">
        <v>4</v>
      </c>
      <c r="E3806" s="132">
        <v>846</v>
      </c>
      <c r="F3806" s="63" t="s">
        <v>651</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673</v>
      </c>
      <c r="C3807" s="95" t="s">
        <v>700</v>
      </c>
      <c r="D3807" s="95">
        <v>4</v>
      </c>
      <c r="E3807" s="132">
        <v>761</v>
      </c>
      <c r="F3807" s="63" t="s">
        <v>651</v>
      </c>
      <c r="G3807" s="102">
        <f t="shared" si="1207"/>
        <v>10</v>
      </c>
      <c r="H3807" s="99">
        <f t="shared" si="1181"/>
        <v>7610</v>
      </c>
      <c r="I3807" s="61">
        <v>1</v>
      </c>
      <c r="J3807" s="105" t="s">
        <v>649</v>
      </c>
      <c r="K3807" s="104" t="str">
        <f t="shared" si="1184"/>
        <v>2419554201</v>
      </c>
      <c r="L3807" s="68">
        <f t="shared" ref="L3807" si="1211">L3806</f>
        <v>12070</v>
      </c>
    </row>
    <row r="3808" spans="2:12" ht="14.25" customHeight="1" x14ac:dyDescent="0.15">
      <c r="B3808" s="131" t="s">
        <v>81</v>
      </c>
      <c r="C3808" s="130" t="s">
        <v>229</v>
      </c>
      <c r="D3808" s="130">
        <v>6</v>
      </c>
      <c r="E3808" s="132">
        <v>646</v>
      </c>
      <c r="F3808" s="63" t="s">
        <v>651</v>
      </c>
      <c r="G3808" s="102">
        <f t="shared" si="1207"/>
        <v>10</v>
      </c>
      <c r="H3808" s="99">
        <f t="shared" si="1181"/>
        <v>6460</v>
      </c>
      <c r="I3808" s="61">
        <v>1</v>
      </c>
      <c r="J3808" s="105" t="s">
        <v>649</v>
      </c>
      <c r="K3808" s="104" t="str">
        <f t="shared" si="1184"/>
        <v>2481116201</v>
      </c>
      <c r="L3808" s="68">
        <f t="shared" ref="L3808:L3837" si="1212">L3778</f>
        <v>11310</v>
      </c>
    </row>
    <row r="3809" spans="2:12" ht="14.25" customHeight="1" x14ac:dyDescent="0.15">
      <c r="B3809" s="131" t="s">
        <v>467</v>
      </c>
      <c r="C3809" s="130" t="s">
        <v>230</v>
      </c>
      <c r="D3809" s="130">
        <v>6</v>
      </c>
      <c r="E3809" s="132">
        <v>581</v>
      </c>
      <c r="F3809" s="63" t="s">
        <v>651</v>
      </c>
      <c r="G3809" s="102">
        <f t="shared" si="1207"/>
        <v>10</v>
      </c>
      <c r="H3809" s="99">
        <f t="shared" si="1181"/>
        <v>5810</v>
      </c>
      <c r="I3809" s="61">
        <v>1</v>
      </c>
      <c r="J3809" s="105" t="s">
        <v>649</v>
      </c>
      <c r="K3809" s="104" t="str">
        <f t="shared" si="1184"/>
        <v>2481526201</v>
      </c>
      <c r="L3809" s="68">
        <f t="shared" si="1212"/>
        <v>11310</v>
      </c>
    </row>
    <row r="3810" spans="2:12" ht="14.25" customHeight="1" x14ac:dyDescent="0.15">
      <c r="B3810" s="131" t="s">
        <v>82</v>
      </c>
      <c r="C3810" s="130" t="s">
        <v>231</v>
      </c>
      <c r="D3810" s="130">
        <v>5</v>
      </c>
      <c r="E3810" s="132">
        <v>549</v>
      </c>
      <c r="F3810" s="63" t="s">
        <v>651</v>
      </c>
      <c r="G3810" s="102">
        <f t="shared" si="1207"/>
        <v>10</v>
      </c>
      <c r="H3810" s="99">
        <f t="shared" si="1181"/>
        <v>5490</v>
      </c>
      <c r="I3810" s="61">
        <v>1</v>
      </c>
      <c r="J3810" s="105" t="s">
        <v>649</v>
      </c>
      <c r="K3810" s="104" t="str">
        <f t="shared" si="1184"/>
        <v>2481125201</v>
      </c>
      <c r="L3810" s="68">
        <f t="shared" si="1212"/>
        <v>12690</v>
      </c>
    </row>
    <row r="3811" spans="2:12" ht="14.25" customHeight="1" x14ac:dyDescent="0.15">
      <c r="B3811" s="131" t="s">
        <v>468</v>
      </c>
      <c r="C3811" s="130" t="s">
        <v>232</v>
      </c>
      <c r="D3811" s="130">
        <v>5</v>
      </c>
      <c r="E3811" s="132">
        <v>494</v>
      </c>
      <c r="F3811" s="63" t="s">
        <v>651</v>
      </c>
      <c r="G3811" s="102">
        <f t="shared" si="1207"/>
        <v>10</v>
      </c>
      <c r="H3811" s="99">
        <f t="shared" si="1181"/>
        <v>4940</v>
      </c>
      <c r="I3811" s="61">
        <v>1</v>
      </c>
      <c r="J3811" s="105" t="s">
        <v>649</v>
      </c>
      <c r="K3811" s="104" t="str">
        <f t="shared" si="1184"/>
        <v>2481555201</v>
      </c>
      <c r="L3811" s="68">
        <f t="shared" si="1212"/>
        <v>12690</v>
      </c>
    </row>
    <row r="3812" spans="2:12" ht="14.25" customHeight="1" x14ac:dyDescent="0.15">
      <c r="B3812" s="131" t="s">
        <v>83</v>
      </c>
      <c r="C3812" s="130" t="s">
        <v>233</v>
      </c>
      <c r="D3812" s="130">
        <v>4</v>
      </c>
      <c r="E3812" s="132">
        <v>454</v>
      </c>
      <c r="F3812" s="63" t="s">
        <v>651</v>
      </c>
      <c r="G3812" s="102">
        <f t="shared" si="1207"/>
        <v>10</v>
      </c>
      <c r="H3812" s="99">
        <f t="shared" si="1181"/>
        <v>4540</v>
      </c>
      <c r="I3812" s="61">
        <v>1</v>
      </c>
      <c r="J3812" s="105" t="s">
        <v>649</v>
      </c>
      <c r="K3812" s="104" t="str">
        <f t="shared" si="1184"/>
        <v>2481134201</v>
      </c>
      <c r="L3812" s="68">
        <f t="shared" si="1212"/>
        <v>14040</v>
      </c>
    </row>
    <row r="3813" spans="2:12" ht="14.25" customHeight="1" x14ac:dyDescent="0.15">
      <c r="B3813" s="131" t="s">
        <v>469</v>
      </c>
      <c r="C3813" s="130" t="s">
        <v>234</v>
      </c>
      <c r="D3813" s="130">
        <v>4</v>
      </c>
      <c r="E3813" s="132">
        <v>409</v>
      </c>
      <c r="F3813" s="63" t="s">
        <v>651</v>
      </c>
      <c r="G3813" s="102">
        <f t="shared" si="1207"/>
        <v>10</v>
      </c>
      <c r="H3813" s="99">
        <f t="shared" si="1181"/>
        <v>4090</v>
      </c>
      <c r="I3813" s="61">
        <v>1</v>
      </c>
      <c r="J3813" s="105" t="s">
        <v>649</v>
      </c>
      <c r="K3813" s="104" t="str">
        <f t="shared" si="1184"/>
        <v>2481584201</v>
      </c>
      <c r="L3813" s="68">
        <f t="shared" si="1212"/>
        <v>14040</v>
      </c>
    </row>
    <row r="3814" spans="2:12" ht="14.25" customHeight="1" x14ac:dyDescent="0.15">
      <c r="B3814" s="131" t="s">
        <v>86</v>
      </c>
      <c r="C3814" s="130" t="s">
        <v>239</v>
      </c>
      <c r="D3814" s="130">
        <v>6</v>
      </c>
      <c r="E3814" s="132">
        <v>421</v>
      </c>
      <c r="F3814" s="63" t="s">
        <v>651</v>
      </c>
      <c r="G3814" s="102">
        <f t="shared" si="1207"/>
        <v>10</v>
      </c>
      <c r="H3814" s="99">
        <f t="shared" si="1181"/>
        <v>4210</v>
      </c>
      <c r="I3814" s="61">
        <v>1</v>
      </c>
      <c r="J3814" s="105" t="s">
        <v>649</v>
      </c>
      <c r="K3814" s="104" t="str">
        <f t="shared" si="1184"/>
        <v>2481316201</v>
      </c>
      <c r="L3814" s="68">
        <f t="shared" si="1212"/>
        <v>7720</v>
      </c>
    </row>
    <row r="3815" spans="2:12" ht="14.25" customHeight="1" x14ac:dyDescent="0.15">
      <c r="B3815" s="131" t="s">
        <v>472</v>
      </c>
      <c r="C3815" s="130" t="s">
        <v>240</v>
      </c>
      <c r="D3815" s="130">
        <v>6</v>
      </c>
      <c r="E3815" s="132">
        <v>379</v>
      </c>
      <c r="F3815" s="63" t="s">
        <v>651</v>
      </c>
      <c r="G3815" s="102">
        <f t="shared" si="1207"/>
        <v>10</v>
      </c>
      <c r="H3815" s="99">
        <f t="shared" si="1181"/>
        <v>3790</v>
      </c>
      <c r="I3815" s="61">
        <v>1</v>
      </c>
      <c r="J3815" s="105" t="s">
        <v>649</v>
      </c>
      <c r="K3815" s="104" t="str">
        <f t="shared" si="1184"/>
        <v>2481676201</v>
      </c>
      <c r="L3815" s="68">
        <f t="shared" si="1212"/>
        <v>7720</v>
      </c>
    </row>
    <row r="3816" spans="2:12" ht="14.25" customHeight="1" x14ac:dyDescent="0.15">
      <c r="B3816" s="131" t="s">
        <v>87</v>
      </c>
      <c r="C3816" s="130" t="s">
        <v>241</v>
      </c>
      <c r="D3816" s="130">
        <v>5</v>
      </c>
      <c r="E3816" s="132">
        <v>369</v>
      </c>
      <c r="F3816" s="63" t="s">
        <v>651</v>
      </c>
      <c r="G3816" s="102">
        <f t="shared" si="1207"/>
        <v>10</v>
      </c>
      <c r="H3816" s="99">
        <f t="shared" si="1181"/>
        <v>3690</v>
      </c>
      <c r="I3816" s="61">
        <v>1</v>
      </c>
      <c r="J3816" s="105" t="s">
        <v>649</v>
      </c>
      <c r="K3816" s="104" t="str">
        <f t="shared" si="1184"/>
        <v>2481325201</v>
      </c>
      <c r="L3816" s="68">
        <f t="shared" si="1212"/>
        <v>8460</v>
      </c>
    </row>
    <row r="3817" spans="2:12" ht="14.25" customHeight="1" x14ac:dyDescent="0.15">
      <c r="B3817" s="131" t="s">
        <v>473</v>
      </c>
      <c r="C3817" s="130" t="s">
        <v>242</v>
      </c>
      <c r="D3817" s="130">
        <v>5</v>
      </c>
      <c r="E3817" s="132">
        <v>332</v>
      </c>
      <c r="F3817" s="63" t="s">
        <v>651</v>
      </c>
      <c r="G3817" s="102">
        <f t="shared" si="1207"/>
        <v>10</v>
      </c>
      <c r="H3817" s="99">
        <f t="shared" si="1181"/>
        <v>3320</v>
      </c>
      <c r="I3817" s="61">
        <v>1</v>
      </c>
      <c r="J3817" s="105" t="s">
        <v>649</v>
      </c>
      <c r="K3817" s="104" t="str">
        <f t="shared" si="1184"/>
        <v>2481705201</v>
      </c>
      <c r="L3817" s="68">
        <f t="shared" si="1212"/>
        <v>8460</v>
      </c>
    </row>
    <row r="3818" spans="2:12" ht="14.25" customHeight="1" x14ac:dyDescent="0.15">
      <c r="B3818" s="131" t="s">
        <v>88</v>
      </c>
      <c r="C3818" s="130" t="s">
        <v>243</v>
      </c>
      <c r="D3818" s="130">
        <v>4</v>
      </c>
      <c r="E3818" s="132">
        <v>223</v>
      </c>
      <c r="F3818" s="63" t="s">
        <v>651</v>
      </c>
      <c r="G3818" s="102">
        <f t="shared" si="1207"/>
        <v>10</v>
      </c>
      <c r="H3818" s="99">
        <f t="shared" si="1181"/>
        <v>2230</v>
      </c>
      <c r="I3818" s="61">
        <v>1</v>
      </c>
      <c r="J3818" s="105" t="s">
        <v>649</v>
      </c>
      <c r="K3818" s="104" t="str">
        <f t="shared" si="1184"/>
        <v>2481334201</v>
      </c>
      <c r="L3818" s="68">
        <f t="shared" si="1212"/>
        <v>10540</v>
      </c>
    </row>
    <row r="3819" spans="2:12" ht="14.25" customHeight="1" x14ac:dyDescent="0.15">
      <c r="B3819" s="131" t="s">
        <v>474</v>
      </c>
      <c r="C3819" s="130" t="s">
        <v>244</v>
      </c>
      <c r="D3819" s="130">
        <v>4</v>
      </c>
      <c r="E3819" s="132">
        <v>201</v>
      </c>
      <c r="F3819" s="63" t="s">
        <v>651</v>
      </c>
      <c r="G3819" s="102">
        <f t="shared" si="1207"/>
        <v>10</v>
      </c>
      <c r="H3819" s="99">
        <f t="shared" si="1181"/>
        <v>2010</v>
      </c>
      <c r="I3819" s="61">
        <v>1</v>
      </c>
      <c r="J3819" s="105" t="s">
        <v>649</v>
      </c>
      <c r="K3819" s="104" t="str">
        <f t="shared" si="1184"/>
        <v>2481734201</v>
      </c>
      <c r="L3819" s="68">
        <f t="shared" si="1212"/>
        <v>10540</v>
      </c>
    </row>
    <row r="3820" spans="2:12" ht="14.25" customHeight="1" x14ac:dyDescent="0.15">
      <c r="B3820" s="131" t="s">
        <v>483</v>
      </c>
      <c r="C3820" s="130" t="s">
        <v>261</v>
      </c>
      <c r="D3820" s="130">
        <v>6</v>
      </c>
      <c r="E3820" s="132">
        <v>815</v>
      </c>
      <c r="F3820" s="63" t="s">
        <v>651</v>
      </c>
      <c r="G3820" s="102">
        <f t="shared" si="1207"/>
        <v>10</v>
      </c>
      <c r="H3820" s="99">
        <f t="shared" si="1181"/>
        <v>8150</v>
      </c>
      <c r="I3820" s="61">
        <v>1</v>
      </c>
      <c r="J3820" s="105" t="s">
        <v>649</v>
      </c>
      <c r="K3820" s="104" t="str">
        <f t="shared" si="1184"/>
        <v>2488016201</v>
      </c>
      <c r="L3820" s="68">
        <f t="shared" si="1212"/>
        <v>8910</v>
      </c>
    </row>
    <row r="3821" spans="2:12" ht="14.25" customHeight="1" x14ac:dyDescent="0.15">
      <c r="B3821" s="131" t="s">
        <v>484</v>
      </c>
      <c r="C3821" s="130" t="s">
        <v>262</v>
      </c>
      <c r="D3821" s="130">
        <v>6</v>
      </c>
      <c r="E3821" s="132">
        <v>734</v>
      </c>
      <c r="F3821" s="63" t="s">
        <v>651</v>
      </c>
      <c r="G3821" s="102">
        <f t="shared" si="1207"/>
        <v>10</v>
      </c>
      <c r="H3821" s="99">
        <f t="shared" si="1181"/>
        <v>7340</v>
      </c>
      <c r="I3821" s="61">
        <v>1</v>
      </c>
      <c r="J3821" s="105" t="s">
        <v>649</v>
      </c>
      <c r="K3821" s="104" t="str">
        <f t="shared" si="1184"/>
        <v>2488036201</v>
      </c>
      <c r="L3821" s="68">
        <f t="shared" si="1212"/>
        <v>8910</v>
      </c>
    </row>
    <row r="3822" spans="2:12" ht="14.25" customHeight="1" x14ac:dyDescent="0.15">
      <c r="B3822" s="131" t="s">
        <v>485</v>
      </c>
      <c r="C3822" s="130" t="s">
        <v>263</v>
      </c>
      <c r="D3822" s="130">
        <v>5</v>
      </c>
      <c r="E3822" s="132">
        <v>718</v>
      </c>
      <c r="F3822" s="63" t="s">
        <v>651</v>
      </c>
      <c r="G3822" s="102">
        <f t="shared" si="1207"/>
        <v>10</v>
      </c>
      <c r="H3822" s="99">
        <f t="shared" si="1181"/>
        <v>7180</v>
      </c>
      <c r="I3822" s="61">
        <v>1</v>
      </c>
      <c r="J3822" s="105" t="s">
        <v>649</v>
      </c>
      <c r="K3822" s="104" t="str">
        <f t="shared" si="1184"/>
        <v>2488055201</v>
      </c>
      <c r="L3822" s="68">
        <f t="shared" si="1212"/>
        <v>10280</v>
      </c>
    </row>
    <row r="3823" spans="2:12" ht="14.25" customHeight="1" x14ac:dyDescent="0.15">
      <c r="B3823" s="131" t="s">
        <v>486</v>
      </c>
      <c r="C3823" s="130" t="s">
        <v>264</v>
      </c>
      <c r="D3823" s="130">
        <v>5</v>
      </c>
      <c r="E3823" s="132">
        <v>646</v>
      </c>
      <c r="F3823" s="63" t="s">
        <v>651</v>
      </c>
      <c r="G3823" s="102">
        <f t="shared" si="1207"/>
        <v>10</v>
      </c>
      <c r="H3823" s="99">
        <f t="shared" si="1181"/>
        <v>6460</v>
      </c>
      <c r="I3823" s="61">
        <v>1</v>
      </c>
      <c r="J3823" s="105" t="s">
        <v>649</v>
      </c>
      <c r="K3823" s="104" t="str">
        <f t="shared" si="1184"/>
        <v>2488075201</v>
      </c>
      <c r="L3823" s="68">
        <f t="shared" si="1212"/>
        <v>10280</v>
      </c>
    </row>
    <row r="3824" spans="2:12" ht="14.25" customHeight="1" x14ac:dyDescent="0.15">
      <c r="B3824" s="131" t="s">
        <v>487</v>
      </c>
      <c r="C3824" s="130" t="s">
        <v>265</v>
      </c>
      <c r="D3824" s="130">
        <v>4</v>
      </c>
      <c r="E3824" s="132">
        <v>622</v>
      </c>
      <c r="F3824" s="63" t="s">
        <v>651</v>
      </c>
      <c r="G3824" s="102">
        <f t="shared" si="1207"/>
        <v>10</v>
      </c>
      <c r="H3824" s="99">
        <f t="shared" si="1181"/>
        <v>6220</v>
      </c>
      <c r="I3824" s="61">
        <v>1</v>
      </c>
      <c r="J3824" s="105" t="s">
        <v>649</v>
      </c>
      <c r="K3824" s="104" t="str">
        <f t="shared" si="1184"/>
        <v>2488094201</v>
      </c>
      <c r="L3824" s="68">
        <f t="shared" si="1212"/>
        <v>11640</v>
      </c>
    </row>
    <row r="3825" spans="2:12" ht="14.25" customHeight="1" x14ac:dyDescent="0.15">
      <c r="B3825" s="131" t="s">
        <v>488</v>
      </c>
      <c r="C3825" s="130" t="s">
        <v>266</v>
      </c>
      <c r="D3825" s="130">
        <v>4</v>
      </c>
      <c r="E3825" s="132">
        <v>560</v>
      </c>
      <c r="F3825" s="63" t="s">
        <v>651</v>
      </c>
      <c r="G3825" s="102">
        <f t="shared" si="1207"/>
        <v>10</v>
      </c>
      <c r="H3825" s="99">
        <f t="shared" si="1181"/>
        <v>5600</v>
      </c>
      <c r="I3825" s="61">
        <v>1</v>
      </c>
      <c r="J3825" s="105" t="s">
        <v>649</v>
      </c>
      <c r="K3825" s="104" t="str">
        <f t="shared" si="1184"/>
        <v>2488114201</v>
      </c>
      <c r="L3825" s="68">
        <f t="shared" si="1212"/>
        <v>11640</v>
      </c>
    </row>
    <row r="3826" spans="2:12" ht="14.25" customHeight="1" x14ac:dyDescent="0.15">
      <c r="B3826" s="131" t="s">
        <v>493</v>
      </c>
      <c r="C3826" s="130" t="s">
        <v>271</v>
      </c>
      <c r="D3826" s="130">
        <v>6</v>
      </c>
      <c r="E3826" s="132">
        <v>591</v>
      </c>
      <c r="F3826" s="63" t="s">
        <v>651</v>
      </c>
      <c r="G3826" s="102">
        <f t="shared" si="1207"/>
        <v>10</v>
      </c>
      <c r="H3826" s="99">
        <f t="shared" si="1181"/>
        <v>5910</v>
      </c>
      <c r="I3826" s="61">
        <v>1</v>
      </c>
      <c r="J3826" s="105" t="s">
        <v>649</v>
      </c>
      <c r="K3826" s="104" t="str">
        <f t="shared" si="1184"/>
        <v>2488216201</v>
      </c>
      <c r="L3826" s="68">
        <f t="shared" si="1212"/>
        <v>5310</v>
      </c>
    </row>
    <row r="3827" spans="2:12" ht="14.25" customHeight="1" x14ac:dyDescent="0.15">
      <c r="B3827" s="131" t="s">
        <v>494</v>
      </c>
      <c r="C3827" s="130" t="s">
        <v>272</v>
      </c>
      <c r="D3827" s="130">
        <v>6</v>
      </c>
      <c r="E3827" s="132">
        <v>532</v>
      </c>
      <c r="F3827" s="63" t="s">
        <v>651</v>
      </c>
      <c r="G3827" s="102">
        <f t="shared" si="1207"/>
        <v>10</v>
      </c>
      <c r="H3827" s="99">
        <f t="shared" si="1181"/>
        <v>5320</v>
      </c>
      <c r="I3827" s="61">
        <v>1</v>
      </c>
      <c r="J3827" s="105" t="s">
        <v>649</v>
      </c>
      <c r="K3827" s="104" t="str">
        <f t="shared" si="1184"/>
        <v>2488236201</v>
      </c>
      <c r="L3827" s="68">
        <f t="shared" si="1212"/>
        <v>5310</v>
      </c>
    </row>
    <row r="3828" spans="2:12" ht="14.25" customHeight="1" x14ac:dyDescent="0.15">
      <c r="B3828" s="131" t="s">
        <v>495</v>
      </c>
      <c r="C3828" s="130" t="s">
        <v>273</v>
      </c>
      <c r="D3828" s="130">
        <v>5</v>
      </c>
      <c r="E3828" s="132">
        <v>539</v>
      </c>
      <c r="F3828" s="63" t="s">
        <v>651</v>
      </c>
      <c r="G3828" s="102">
        <f t="shared" si="1207"/>
        <v>10</v>
      </c>
      <c r="H3828" s="99">
        <f t="shared" si="1181"/>
        <v>5390</v>
      </c>
      <c r="I3828" s="61">
        <v>1</v>
      </c>
      <c r="J3828" s="105" t="s">
        <v>649</v>
      </c>
      <c r="K3828" s="104" t="str">
        <f t="shared" si="1184"/>
        <v>2488255201</v>
      </c>
      <c r="L3828" s="68">
        <f t="shared" si="1212"/>
        <v>6050</v>
      </c>
    </row>
    <row r="3829" spans="2:12" ht="14.25" customHeight="1" x14ac:dyDescent="0.15">
      <c r="B3829" s="131" t="s">
        <v>496</v>
      </c>
      <c r="C3829" s="130" t="s">
        <v>274</v>
      </c>
      <c r="D3829" s="130">
        <v>5</v>
      </c>
      <c r="E3829" s="132">
        <v>485</v>
      </c>
      <c r="F3829" s="63" t="s">
        <v>651</v>
      </c>
      <c r="G3829" s="102">
        <f t="shared" si="1207"/>
        <v>10</v>
      </c>
      <c r="H3829" s="99">
        <f t="shared" si="1181"/>
        <v>4850</v>
      </c>
      <c r="I3829" s="61">
        <v>1</v>
      </c>
      <c r="J3829" s="105" t="s">
        <v>649</v>
      </c>
      <c r="K3829" s="104" t="str">
        <f t="shared" si="1184"/>
        <v>2488275201</v>
      </c>
      <c r="L3829" s="68">
        <f t="shared" si="1212"/>
        <v>6050</v>
      </c>
    </row>
    <row r="3830" spans="2:12" ht="14.25" customHeight="1" x14ac:dyDescent="0.15">
      <c r="B3830" s="131" t="s">
        <v>497</v>
      </c>
      <c r="C3830" s="130" t="s">
        <v>275</v>
      </c>
      <c r="D3830" s="130">
        <v>4</v>
      </c>
      <c r="E3830" s="132">
        <v>391</v>
      </c>
      <c r="F3830" s="63" t="s">
        <v>651</v>
      </c>
      <c r="G3830" s="102">
        <f t="shared" si="1207"/>
        <v>10</v>
      </c>
      <c r="H3830" s="99">
        <f t="shared" si="1181"/>
        <v>3910</v>
      </c>
      <c r="I3830" s="61">
        <v>1</v>
      </c>
      <c r="J3830" s="105" t="s">
        <v>649</v>
      </c>
      <c r="K3830" s="104" t="str">
        <f t="shared" si="1184"/>
        <v>2488294201</v>
      </c>
      <c r="L3830" s="68">
        <f t="shared" si="1212"/>
        <v>8140</v>
      </c>
    </row>
    <row r="3831" spans="2:12" ht="14.25" customHeight="1" x14ac:dyDescent="0.15">
      <c r="B3831" s="131" t="s">
        <v>498</v>
      </c>
      <c r="C3831" s="130" t="s">
        <v>276</v>
      </c>
      <c r="D3831" s="130">
        <v>4</v>
      </c>
      <c r="E3831" s="132">
        <v>352</v>
      </c>
      <c r="F3831" s="63" t="s">
        <v>651</v>
      </c>
      <c r="G3831" s="102">
        <f t="shared" si="1207"/>
        <v>10</v>
      </c>
      <c r="H3831" s="99">
        <f t="shared" si="1181"/>
        <v>3520</v>
      </c>
      <c r="I3831" s="61">
        <v>1</v>
      </c>
      <c r="J3831" s="105" t="s">
        <v>649</v>
      </c>
      <c r="K3831" s="104" t="str">
        <f t="shared" si="1184"/>
        <v>2488314201</v>
      </c>
      <c r="L3831" s="68">
        <f t="shared" si="1212"/>
        <v>8140</v>
      </c>
    </row>
    <row r="3832" spans="2:12" ht="14.25" customHeight="1" x14ac:dyDescent="0.15">
      <c r="B3832" s="131" t="s">
        <v>787</v>
      </c>
      <c r="C3832" s="95" t="s">
        <v>717</v>
      </c>
      <c r="D3832" s="130">
        <v>6</v>
      </c>
      <c r="E3832" s="132">
        <v>775</v>
      </c>
      <c r="F3832" s="63" t="s">
        <v>651</v>
      </c>
      <c r="G3832" s="102">
        <f t="shared" si="1207"/>
        <v>10</v>
      </c>
      <c r="H3832" s="99">
        <f t="shared" si="1181"/>
        <v>7750</v>
      </c>
      <c r="I3832" s="61">
        <v>1</v>
      </c>
      <c r="J3832" s="105" t="s">
        <v>649</v>
      </c>
      <c r="K3832" s="104" t="str">
        <f t="shared" si="1184"/>
        <v>2488706201</v>
      </c>
      <c r="L3832" s="68">
        <f t="shared" si="1212"/>
        <v>9480</v>
      </c>
    </row>
    <row r="3833" spans="2:12" ht="14.25" customHeight="1" x14ac:dyDescent="0.15">
      <c r="B3833" s="131" t="s">
        <v>788</v>
      </c>
      <c r="C3833" s="95" t="s">
        <v>718</v>
      </c>
      <c r="D3833" s="130">
        <v>6</v>
      </c>
      <c r="E3833" s="132">
        <v>698</v>
      </c>
      <c r="F3833" s="63" t="s">
        <v>651</v>
      </c>
      <c r="G3833" s="102">
        <f t="shared" si="1207"/>
        <v>10</v>
      </c>
      <c r="H3833" s="99">
        <f t="shared" si="1181"/>
        <v>6980</v>
      </c>
      <c r="I3833" s="61">
        <v>1</v>
      </c>
      <c r="J3833" s="105" t="s">
        <v>649</v>
      </c>
      <c r="K3833" s="104" t="str">
        <f t="shared" si="1184"/>
        <v>2488716201</v>
      </c>
      <c r="L3833" s="68">
        <f t="shared" si="1212"/>
        <v>9480</v>
      </c>
    </row>
    <row r="3834" spans="2:12" ht="14.25" customHeight="1" x14ac:dyDescent="0.15">
      <c r="B3834" s="131" t="s">
        <v>789</v>
      </c>
      <c r="C3834" s="95" t="s">
        <v>719</v>
      </c>
      <c r="D3834" s="130">
        <v>5</v>
      </c>
      <c r="E3834" s="132">
        <v>684</v>
      </c>
      <c r="F3834" s="63" t="s">
        <v>651</v>
      </c>
      <c r="G3834" s="102">
        <f t="shared" si="1207"/>
        <v>10</v>
      </c>
      <c r="H3834" s="99">
        <f t="shared" si="1181"/>
        <v>6840</v>
      </c>
      <c r="I3834" s="61">
        <v>1</v>
      </c>
      <c r="J3834" s="105" t="s">
        <v>649</v>
      </c>
      <c r="K3834" s="104" t="str">
        <f t="shared" si="1184"/>
        <v>2488725201</v>
      </c>
      <c r="L3834" s="68">
        <f t="shared" si="1212"/>
        <v>10770</v>
      </c>
    </row>
    <row r="3835" spans="2:12" ht="14.25" customHeight="1" x14ac:dyDescent="0.15">
      <c r="B3835" s="131" t="s">
        <v>790</v>
      </c>
      <c r="C3835" s="95" t="s">
        <v>720</v>
      </c>
      <c r="D3835" s="130">
        <v>5</v>
      </c>
      <c r="E3835" s="132">
        <v>616</v>
      </c>
      <c r="F3835" s="63" t="s">
        <v>651</v>
      </c>
      <c r="G3835" s="102">
        <f t="shared" si="1207"/>
        <v>10</v>
      </c>
      <c r="H3835" s="99">
        <f t="shared" si="1181"/>
        <v>6160</v>
      </c>
      <c r="I3835" s="61">
        <v>1</v>
      </c>
      <c r="J3835" s="105" t="s">
        <v>649</v>
      </c>
      <c r="K3835" s="104" t="str">
        <f t="shared" si="1184"/>
        <v>2488735201</v>
      </c>
      <c r="L3835" s="68">
        <f t="shared" si="1212"/>
        <v>10770</v>
      </c>
    </row>
    <row r="3836" spans="2:12" ht="14.25" customHeight="1" x14ac:dyDescent="0.15">
      <c r="B3836" s="131" t="s">
        <v>791</v>
      </c>
      <c r="C3836" s="95" t="s">
        <v>721</v>
      </c>
      <c r="D3836" s="130">
        <v>4</v>
      </c>
      <c r="E3836" s="132">
        <v>592</v>
      </c>
      <c r="F3836" s="63" t="s">
        <v>651</v>
      </c>
      <c r="G3836" s="102">
        <f t="shared" si="1207"/>
        <v>10</v>
      </c>
      <c r="H3836" s="99">
        <f t="shared" si="1181"/>
        <v>5920</v>
      </c>
      <c r="I3836" s="61">
        <v>1</v>
      </c>
      <c r="J3836" s="105" t="s">
        <v>649</v>
      </c>
      <c r="K3836" s="104" t="str">
        <f t="shared" si="1184"/>
        <v>2488744201</v>
      </c>
      <c r="L3836" s="68">
        <f t="shared" si="1212"/>
        <v>12070</v>
      </c>
    </row>
    <row r="3837" spans="2:12" ht="14.25" customHeight="1" x14ac:dyDescent="0.15">
      <c r="B3837" s="131" t="s">
        <v>792</v>
      </c>
      <c r="C3837" s="95" t="s">
        <v>722</v>
      </c>
      <c r="D3837" s="130">
        <v>4</v>
      </c>
      <c r="E3837" s="132">
        <v>533</v>
      </c>
      <c r="F3837" s="63" t="s">
        <v>651</v>
      </c>
      <c r="G3837" s="102">
        <f t="shared" si="1207"/>
        <v>10</v>
      </c>
      <c r="H3837" s="99">
        <f t="shared" si="1181"/>
        <v>5330</v>
      </c>
      <c r="I3837" s="61">
        <v>1</v>
      </c>
      <c r="J3837" s="105" t="s">
        <v>649</v>
      </c>
      <c r="K3837" s="104" t="str">
        <f t="shared" si="1184"/>
        <v>2488754201</v>
      </c>
      <c r="L3837" s="68">
        <f t="shared" si="1212"/>
        <v>12070</v>
      </c>
    </row>
    <row r="3838" spans="2:12" ht="14.25" customHeight="1" x14ac:dyDescent="0.15">
      <c r="B3838" s="131" t="s">
        <v>97</v>
      </c>
      <c r="C3838" s="130" t="s">
        <v>293</v>
      </c>
      <c r="D3838" s="130">
        <v>6</v>
      </c>
      <c r="E3838" s="132">
        <v>646</v>
      </c>
      <c r="F3838" s="63" t="s">
        <v>651</v>
      </c>
      <c r="G3838" s="102">
        <f t="shared" si="1207"/>
        <v>10</v>
      </c>
      <c r="H3838" s="99">
        <f t="shared" si="1181"/>
        <v>6460</v>
      </c>
      <c r="I3838" s="61">
        <v>1</v>
      </c>
      <c r="J3838" s="105" t="s">
        <v>649</v>
      </c>
      <c r="K3838" s="104" t="str">
        <f t="shared" si="1184"/>
        <v>2491116201</v>
      </c>
      <c r="L3838" s="68">
        <f t="shared" ref="L3838:L3867" si="1213">L3778</f>
        <v>11310</v>
      </c>
    </row>
    <row r="3839" spans="2:12" ht="14.25" customHeight="1" x14ac:dyDescent="0.15">
      <c r="B3839" s="131" t="s">
        <v>515</v>
      </c>
      <c r="C3839" s="130" t="s">
        <v>294</v>
      </c>
      <c r="D3839" s="130">
        <v>6</v>
      </c>
      <c r="E3839" s="132">
        <v>581</v>
      </c>
      <c r="F3839" s="63" t="s">
        <v>651</v>
      </c>
      <c r="G3839" s="102">
        <f t="shared" si="1207"/>
        <v>10</v>
      </c>
      <c r="H3839" s="99">
        <f t="shared" si="1181"/>
        <v>5810</v>
      </c>
      <c r="I3839" s="61">
        <v>1</v>
      </c>
      <c r="J3839" s="105" t="s">
        <v>649</v>
      </c>
      <c r="K3839" s="104" t="str">
        <f t="shared" si="1184"/>
        <v>2491526201</v>
      </c>
      <c r="L3839" s="68">
        <f t="shared" si="1213"/>
        <v>11310</v>
      </c>
    </row>
    <row r="3840" spans="2:12" ht="14.25" customHeight="1" x14ac:dyDescent="0.15">
      <c r="B3840" s="131" t="s">
        <v>98</v>
      </c>
      <c r="C3840" s="130" t="s">
        <v>295</v>
      </c>
      <c r="D3840" s="130">
        <v>5</v>
      </c>
      <c r="E3840" s="132">
        <v>549</v>
      </c>
      <c r="F3840" s="63" t="s">
        <v>651</v>
      </c>
      <c r="G3840" s="102">
        <f t="shared" si="1207"/>
        <v>10</v>
      </c>
      <c r="H3840" s="99">
        <f t="shared" si="1181"/>
        <v>5490</v>
      </c>
      <c r="I3840" s="61">
        <v>1</v>
      </c>
      <c r="J3840" s="105" t="s">
        <v>649</v>
      </c>
      <c r="K3840" s="104" t="str">
        <f t="shared" si="1184"/>
        <v>2491125201</v>
      </c>
      <c r="L3840" s="68">
        <f t="shared" si="1213"/>
        <v>12690</v>
      </c>
    </row>
    <row r="3841" spans="2:12" ht="14.25" customHeight="1" x14ac:dyDescent="0.15">
      <c r="B3841" s="131" t="s">
        <v>516</v>
      </c>
      <c r="C3841" s="130" t="s">
        <v>296</v>
      </c>
      <c r="D3841" s="130">
        <v>5</v>
      </c>
      <c r="E3841" s="132">
        <v>494</v>
      </c>
      <c r="F3841" s="63" t="s">
        <v>651</v>
      </c>
      <c r="G3841" s="102">
        <f t="shared" si="1207"/>
        <v>10</v>
      </c>
      <c r="H3841" s="99">
        <f t="shared" si="1181"/>
        <v>4940</v>
      </c>
      <c r="I3841" s="61">
        <v>1</v>
      </c>
      <c r="J3841" s="105" t="s">
        <v>649</v>
      </c>
      <c r="K3841" s="104" t="str">
        <f t="shared" si="1184"/>
        <v>2491555201</v>
      </c>
      <c r="L3841" s="68">
        <f t="shared" si="1213"/>
        <v>12690</v>
      </c>
    </row>
    <row r="3842" spans="2:12" ht="14.25" customHeight="1" x14ac:dyDescent="0.15">
      <c r="B3842" s="131" t="s">
        <v>99</v>
      </c>
      <c r="C3842" s="130" t="s">
        <v>297</v>
      </c>
      <c r="D3842" s="130">
        <v>4</v>
      </c>
      <c r="E3842" s="132">
        <v>454</v>
      </c>
      <c r="F3842" s="63" t="s">
        <v>651</v>
      </c>
      <c r="G3842" s="102">
        <f t="shared" si="1207"/>
        <v>10</v>
      </c>
      <c r="H3842" s="99">
        <f t="shared" si="1181"/>
        <v>4540</v>
      </c>
      <c r="I3842" s="61">
        <v>1</v>
      </c>
      <c r="J3842" s="105" t="s">
        <v>649</v>
      </c>
      <c r="K3842" s="104" t="str">
        <f t="shared" si="1184"/>
        <v>2491134201</v>
      </c>
      <c r="L3842" s="68">
        <f t="shared" si="1213"/>
        <v>14040</v>
      </c>
    </row>
    <row r="3843" spans="2:12" ht="14.25" customHeight="1" x14ac:dyDescent="0.15">
      <c r="B3843" s="131" t="s">
        <v>517</v>
      </c>
      <c r="C3843" s="130" t="s">
        <v>298</v>
      </c>
      <c r="D3843" s="130">
        <v>4</v>
      </c>
      <c r="E3843" s="132">
        <v>409</v>
      </c>
      <c r="F3843" s="63" t="s">
        <v>651</v>
      </c>
      <c r="G3843" s="102">
        <f t="shared" si="1207"/>
        <v>10</v>
      </c>
      <c r="H3843" s="99">
        <f t="shared" ref="H3843:H3903" si="1214">ROUNDDOWN(E3843*G3843,0)</f>
        <v>4090</v>
      </c>
      <c r="I3843" s="61">
        <v>1</v>
      </c>
      <c r="J3843" s="105" t="s">
        <v>649</v>
      </c>
      <c r="K3843" s="104" t="str">
        <f t="shared" si="1184"/>
        <v>2491584201</v>
      </c>
      <c r="L3843" s="68">
        <f t="shared" si="1213"/>
        <v>14040</v>
      </c>
    </row>
    <row r="3844" spans="2:12" ht="14.25" customHeight="1" x14ac:dyDescent="0.15">
      <c r="B3844" s="131" t="s">
        <v>102</v>
      </c>
      <c r="C3844" s="130" t="s">
        <v>303</v>
      </c>
      <c r="D3844" s="130">
        <v>6</v>
      </c>
      <c r="E3844" s="132">
        <v>421</v>
      </c>
      <c r="F3844" s="63" t="s">
        <v>651</v>
      </c>
      <c r="G3844" s="102">
        <f t="shared" si="1207"/>
        <v>10</v>
      </c>
      <c r="H3844" s="99">
        <f t="shared" si="1214"/>
        <v>4210</v>
      </c>
      <c r="I3844" s="61">
        <v>1</v>
      </c>
      <c r="J3844" s="105" t="s">
        <v>649</v>
      </c>
      <c r="K3844" s="104" t="str">
        <f t="shared" si="1184"/>
        <v>2491316201</v>
      </c>
      <c r="L3844" s="68">
        <f t="shared" si="1213"/>
        <v>7720</v>
      </c>
    </row>
    <row r="3845" spans="2:12" ht="14.25" customHeight="1" x14ac:dyDescent="0.15">
      <c r="B3845" s="131" t="s">
        <v>520</v>
      </c>
      <c r="C3845" s="130" t="s">
        <v>304</v>
      </c>
      <c r="D3845" s="130">
        <v>6</v>
      </c>
      <c r="E3845" s="132">
        <v>379</v>
      </c>
      <c r="F3845" s="63" t="s">
        <v>651</v>
      </c>
      <c r="G3845" s="102">
        <f t="shared" si="1207"/>
        <v>10</v>
      </c>
      <c r="H3845" s="99">
        <f t="shared" si="1214"/>
        <v>3790</v>
      </c>
      <c r="I3845" s="61">
        <v>1</v>
      </c>
      <c r="J3845" s="105" t="s">
        <v>649</v>
      </c>
      <c r="K3845" s="104" t="str">
        <f t="shared" si="1184"/>
        <v>2491676201</v>
      </c>
      <c r="L3845" s="68">
        <f t="shared" si="1213"/>
        <v>7720</v>
      </c>
    </row>
    <row r="3846" spans="2:12" ht="14.25" customHeight="1" x14ac:dyDescent="0.15">
      <c r="B3846" s="131" t="s">
        <v>103</v>
      </c>
      <c r="C3846" s="130" t="s">
        <v>305</v>
      </c>
      <c r="D3846" s="130">
        <v>5</v>
      </c>
      <c r="E3846" s="132">
        <v>369</v>
      </c>
      <c r="F3846" s="63" t="s">
        <v>651</v>
      </c>
      <c r="G3846" s="102">
        <f t="shared" si="1207"/>
        <v>10</v>
      </c>
      <c r="H3846" s="99">
        <f t="shared" si="1214"/>
        <v>3690</v>
      </c>
      <c r="I3846" s="61">
        <v>1</v>
      </c>
      <c r="J3846" s="105" t="s">
        <v>649</v>
      </c>
      <c r="K3846" s="104" t="str">
        <f t="shared" ref="K3846:K3903" si="1215">B3846&amp;D3846&amp;F3846&amp;I3846</f>
        <v>2491325201</v>
      </c>
      <c r="L3846" s="68">
        <f t="shared" si="1213"/>
        <v>8460</v>
      </c>
    </row>
    <row r="3847" spans="2:12" ht="14.25" customHeight="1" x14ac:dyDescent="0.15">
      <c r="B3847" s="131" t="s">
        <v>521</v>
      </c>
      <c r="C3847" s="130" t="s">
        <v>306</v>
      </c>
      <c r="D3847" s="130">
        <v>5</v>
      </c>
      <c r="E3847" s="132">
        <v>332</v>
      </c>
      <c r="F3847" s="63" t="s">
        <v>651</v>
      </c>
      <c r="G3847" s="102">
        <f t="shared" si="1207"/>
        <v>10</v>
      </c>
      <c r="H3847" s="99">
        <f t="shared" si="1214"/>
        <v>3320</v>
      </c>
      <c r="I3847" s="61">
        <v>1</v>
      </c>
      <c r="J3847" s="105" t="s">
        <v>649</v>
      </c>
      <c r="K3847" s="104" t="str">
        <f t="shared" si="1215"/>
        <v>2491705201</v>
      </c>
      <c r="L3847" s="68">
        <f t="shared" si="1213"/>
        <v>8460</v>
      </c>
    </row>
    <row r="3848" spans="2:12" ht="14.25" customHeight="1" x14ac:dyDescent="0.15">
      <c r="B3848" s="131" t="s">
        <v>104</v>
      </c>
      <c r="C3848" s="130" t="s">
        <v>307</v>
      </c>
      <c r="D3848" s="130">
        <v>4</v>
      </c>
      <c r="E3848" s="132">
        <v>223</v>
      </c>
      <c r="F3848" s="63" t="s">
        <v>651</v>
      </c>
      <c r="G3848" s="102">
        <f t="shared" si="1207"/>
        <v>10</v>
      </c>
      <c r="H3848" s="99">
        <f t="shared" si="1214"/>
        <v>2230</v>
      </c>
      <c r="I3848" s="61">
        <v>1</v>
      </c>
      <c r="J3848" s="105" t="s">
        <v>649</v>
      </c>
      <c r="K3848" s="104" t="str">
        <f t="shared" si="1215"/>
        <v>2491334201</v>
      </c>
      <c r="L3848" s="68">
        <f t="shared" si="1213"/>
        <v>10540</v>
      </c>
    </row>
    <row r="3849" spans="2:12" ht="14.25" customHeight="1" x14ac:dyDescent="0.15">
      <c r="B3849" s="131" t="s">
        <v>522</v>
      </c>
      <c r="C3849" s="130" t="s">
        <v>308</v>
      </c>
      <c r="D3849" s="130">
        <v>4</v>
      </c>
      <c r="E3849" s="132">
        <v>201</v>
      </c>
      <c r="F3849" s="63" t="s">
        <v>651</v>
      </c>
      <c r="G3849" s="102">
        <f t="shared" si="1207"/>
        <v>10</v>
      </c>
      <c r="H3849" s="99">
        <f t="shared" si="1214"/>
        <v>2010</v>
      </c>
      <c r="I3849" s="61">
        <v>1</v>
      </c>
      <c r="J3849" s="105" t="s">
        <v>649</v>
      </c>
      <c r="K3849" s="104" t="str">
        <f t="shared" si="1215"/>
        <v>2491734201</v>
      </c>
      <c r="L3849" s="68">
        <f t="shared" si="1213"/>
        <v>10540</v>
      </c>
    </row>
    <row r="3850" spans="2:12" ht="14.25" customHeight="1" x14ac:dyDescent="0.15">
      <c r="B3850" s="131" t="s">
        <v>531</v>
      </c>
      <c r="C3850" s="130" t="s">
        <v>325</v>
      </c>
      <c r="D3850" s="130">
        <v>6</v>
      </c>
      <c r="E3850" s="132">
        <v>815</v>
      </c>
      <c r="F3850" s="63" t="s">
        <v>651</v>
      </c>
      <c r="G3850" s="102">
        <f t="shared" si="1207"/>
        <v>10</v>
      </c>
      <c r="H3850" s="99">
        <f t="shared" si="1214"/>
        <v>8150</v>
      </c>
      <c r="I3850" s="61">
        <v>1</v>
      </c>
      <c r="J3850" s="105" t="s">
        <v>649</v>
      </c>
      <c r="K3850" s="104" t="str">
        <f t="shared" si="1215"/>
        <v>2498016201</v>
      </c>
      <c r="L3850" s="68">
        <f t="shared" si="1213"/>
        <v>8910</v>
      </c>
    </row>
    <row r="3851" spans="2:12" ht="14.25" customHeight="1" x14ac:dyDescent="0.15">
      <c r="B3851" s="131" t="s">
        <v>532</v>
      </c>
      <c r="C3851" s="130" t="s">
        <v>326</v>
      </c>
      <c r="D3851" s="130">
        <v>6</v>
      </c>
      <c r="E3851" s="132">
        <v>734</v>
      </c>
      <c r="F3851" s="63" t="s">
        <v>651</v>
      </c>
      <c r="G3851" s="102">
        <f t="shared" si="1207"/>
        <v>10</v>
      </c>
      <c r="H3851" s="99">
        <f t="shared" si="1214"/>
        <v>7340</v>
      </c>
      <c r="I3851" s="61">
        <v>1</v>
      </c>
      <c r="J3851" s="105" t="s">
        <v>649</v>
      </c>
      <c r="K3851" s="104" t="str">
        <f t="shared" si="1215"/>
        <v>2498036201</v>
      </c>
      <c r="L3851" s="68">
        <f t="shared" si="1213"/>
        <v>8910</v>
      </c>
    </row>
    <row r="3852" spans="2:12" ht="14.25" customHeight="1" x14ac:dyDescent="0.15">
      <c r="B3852" s="131" t="s">
        <v>533</v>
      </c>
      <c r="C3852" s="130" t="s">
        <v>327</v>
      </c>
      <c r="D3852" s="130">
        <v>5</v>
      </c>
      <c r="E3852" s="132">
        <v>718</v>
      </c>
      <c r="F3852" s="63" t="s">
        <v>651</v>
      </c>
      <c r="G3852" s="102">
        <f t="shared" si="1207"/>
        <v>10</v>
      </c>
      <c r="H3852" s="99">
        <f t="shared" si="1214"/>
        <v>7180</v>
      </c>
      <c r="I3852" s="61">
        <v>1</v>
      </c>
      <c r="J3852" s="105" t="s">
        <v>649</v>
      </c>
      <c r="K3852" s="104" t="str">
        <f t="shared" si="1215"/>
        <v>2498055201</v>
      </c>
      <c r="L3852" s="68">
        <f t="shared" si="1213"/>
        <v>10280</v>
      </c>
    </row>
    <row r="3853" spans="2:12" ht="14.25" customHeight="1" x14ac:dyDescent="0.15">
      <c r="B3853" s="131" t="s">
        <v>534</v>
      </c>
      <c r="C3853" s="130" t="s">
        <v>328</v>
      </c>
      <c r="D3853" s="130">
        <v>5</v>
      </c>
      <c r="E3853" s="132">
        <v>646</v>
      </c>
      <c r="F3853" s="63" t="s">
        <v>651</v>
      </c>
      <c r="G3853" s="102">
        <f t="shared" si="1207"/>
        <v>10</v>
      </c>
      <c r="H3853" s="99">
        <f t="shared" si="1214"/>
        <v>6460</v>
      </c>
      <c r="I3853" s="61">
        <v>1</v>
      </c>
      <c r="J3853" s="105" t="s">
        <v>649</v>
      </c>
      <c r="K3853" s="104" t="str">
        <f t="shared" si="1215"/>
        <v>2498075201</v>
      </c>
      <c r="L3853" s="68">
        <f t="shared" si="1213"/>
        <v>10280</v>
      </c>
    </row>
    <row r="3854" spans="2:12" ht="14.25" customHeight="1" x14ac:dyDescent="0.15">
      <c r="B3854" s="131" t="s">
        <v>535</v>
      </c>
      <c r="C3854" s="130" t="s">
        <v>329</v>
      </c>
      <c r="D3854" s="130">
        <v>4</v>
      </c>
      <c r="E3854" s="132">
        <v>622</v>
      </c>
      <c r="F3854" s="63" t="s">
        <v>651</v>
      </c>
      <c r="G3854" s="102">
        <f t="shared" si="1207"/>
        <v>10</v>
      </c>
      <c r="H3854" s="99">
        <f t="shared" si="1214"/>
        <v>6220</v>
      </c>
      <c r="I3854" s="61">
        <v>1</v>
      </c>
      <c r="J3854" s="105" t="s">
        <v>649</v>
      </c>
      <c r="K3854" s="104" t="str">
        <f t="shared" si="1215"/>
        <v>2498094201</v>
      </c>
      <c r="L3854" s="68">
        <f t="shared" si="1213"/>
        <v>11640</v>
      </c>
    </row>
    <row r="3855" spans="2:12" ht="14.25" customHeight="1" x14ac:dyDescent="0.15">
      <c r="B3855" s="131" t="s">
        <v>536</v>
      </c>
      <c r="C3855" s="130" t="s">
        <v>330</v>
      </c>
      <c r="D3855" s="130">
        <v>4</v>
      </c>
      <c r="E3855" s="132">
        <v>560</v>
      </c>
      <c r="F3855" s="63" t="s">
        <v>651</v>
      </c>
      <c r="G3855" s="102">
        <f t="shared" si="1207"/>
        <v>10</v>
      </c>
      <c r="H3855" s="99">
        <f t="shared" si="1214"/>
        <v>5600</v>
      </c>
      <c r="I3855" s="61">
        <v>1</v>
      </c>
      <c r="J3855" s="105" t="s">
        <v>649</v>
      </c>
      <c r="K3855" s="104" t="str">
        <f t="shared" si="1215"/>
        <v>2498114201</v>
      </c>
      <c r="L3855" s="68">
        <f t="shared" si="1213"/>
        <v>11640</v>
      </c>
    </row>
    <row r="3856" spans="2:12" ht="14.25" customHeight="1" x14ac:dyDescent="0.15">
      <c r="B3856" s="94" t="s">
        <v>541</v>
      </c>
      <c r="C3856" s="35" t="s">
        <v>739</v>
      </c>
      <c r="D3856" s="35">
        <v>6</v>
      </c>
      <c r="E3856" s="134">
        <v>591</v>
      </c>
      <c r="F3856" s="63" t="s">
        <v>651</v>
      </c>
      <c r="G3856" s="102">
        <f t="shared" si="1207"/>
        <v>10</v>
      </c>
      <c r="H3856" s="99">
        <f t="shared" si="1214"/>
        <v>5910</v>
      </c>
      <c r="I3856" s="61">
        <v>1</v>
      </c>
      <c r="J3856" s="105" t="s">
        <v>649</v>
      </c>
      <c r="K3856" s="104" t="str">
        <f t="shared" si="1215"/>
        <v>2498216201</v>
      </c>
      <c r="L3856" s="68">
        <f t="shared" si="1213"/>
        <v>5310</v>
      </c>
    </row>
    <row r="3857" spans="2:12" ht="14.25" customHeight="1" x14ac:dyDescent="0.15">
      <c r="B3857" s="94" t="s">
        <v>542</v>
      </c>
      <c r="C3857" s="35" t="s">
        <v>335</v>
      </c>
      <c r="D3857" s="35">
        <v>6</v>
      </c>
      <c r="E3857" s="134">
        <v>532</v>
      </c>
      <c r="F3857" s="63" t="s">
        <v>651</v>
      </c>
      <c r="G3857" s="102">
        <f t="shared" si="1207"/>
        <v>10</v>
      </c>
      <c r="H3857" s="99">
        <f t="shared" si="1214"/>
        <v>5320</v>
      </c>
      <c r="I3857" s="61">
        <v>1</v>
      </c>
      <c r="J3857" s="105" t="s">
        <v>649</v>
      </c>
      <c r="K3857" s="104" t="str">
        <f t="shared" si="1215"/>
        <v>2498236201</v>
      </c>
      <c r="L3857" s="68">
        <f t="shared" si="1213"/>
        <v>5310</v>
      </c>
    </row>
    <row r="3858" spans="2:12" ht="14.25" customHeight="1" x14ac:dyDescent="0.15">
      <c r="B3858" s="94" t="s">
        <v>543</v>
      </c>
      <c r="C3858" s="35" t="s">
        <v>336</v>
      </c>
      <c r="D3858" s="35">
        <v>5</v>
      </c>
      <c r="E3858" s="134">
        <v>539</v>
      </c>
      <c r="F3858" s="63" t="s">
        <v>651</v>
      </c>
      <c r="G3858" s="102">
        <f t="shared" si="1207"/>
        <v>10</v>
      </c>
      <c r="H3858" s="99">
        <f t="shared" si="1214"/>
        <v>5390</v>
      </c>
      <c r="I3858" s="61">
        <v>1</v>
      </c>
      <c r="J3858" s="105" t="s">
        <v>649</v>
      </c>
      <c r="K3858" s="104" t="str">
        <f t="shared" si="1215"/>
        <v>2498255201</v>
      </c>
      <c r="L3858" s="68">
        <f t="shared" si="1213"/>
        <v>6050</v>
      </c>
    </row>
    <row r="3859" spans="2:12" ht="14.25" customHeight="1" x14ac:dyDescent="0.15">
      <c r="B3859" s="94" t="s">
        <v>544</v>
      </c>
      <c r="C3859" s="35" t="s">
        <v>337</v>
      </c>
      <c r="D3859" s="35">
        <v>5</v>
      </c>
      <c r="E3859" s="134">
        <v>485</v>
      </c>
      <c r="F3859" s="63" t="s">
        <v>651</v>
      </c>
      <c r="G3859" s="102">
        <f t="shared" si="1207"/>
        <v>10</v>
      </c>
      <c r="H3859" s="99">
        <f t="shared" si="1214"/>
        <v>4850</v>
      </c>
      <c r="I3859" s="61">
        <v>1</v>
      </c>
      <c r="J3859" s="105" t="s">
        <v>649</v>
      </c>
      <c r="K3859" s="104" t="str">
        <f t="shared" si="1215"/>
        <v>2498275201</v>
      </c>
      <c r="L3859" s="68">
        <f t="shared" si="1213"/>
        <v>6050</v>
      </c>
    </row>
    <row r="3860" spans="2:12" ht="14.25" customHeight="1" x14ac:dyDescent="0.15">
      <c r="B3860" s="94" t="s">
        <v>545</v>
      </c>
      <c r="C3860" s="35" t="s">
        <v>338</v>
      </c>
      <c r="D3860" s="35">
        <v>4</v>
      </c>
      <c r="E3860" s="134">
        <v>391</v>
      </c>
      <c r="F3860" s="63" t="s">
        <v>651</v>
      </c>
      <c r="G3860" s="102">
        <f t="shared" si="1207"/>
        <v>10</v>
      </c>
      <c r="H3860" s="99">
        <f t="shared" si="1214"/>
        <v>3910</v>
      </c>
      <c r="I3860" s="61">
        <v>1</v>
      </c>
      <c r="J3860" s="105" t="s">
        <v>649</v>
      </c>
      <c r="K3860" s="104" t="str">
        <f t="shared" si="1215"/>
        <v>2498294201</v>
      </c>
      <c r="L3860" s="68">
        <f t="shared" si="1213"/>
        <v>8140</v>
      </c>
    </row>
    <row r="3861" spans="2:12" ht="14.25" customHeight="1" x14ac:dyDescent="0.15">
      <c r="B3861" s="94" t="s">
        <v>546</v>
      </c>
      <c r="C3861" s="35" t="s">
        <v>339</v>
      </c>
      <c r="D3861" s="35">
        <v>4</v>
      </c>
      <c r="E3861" s="134">
        <v>352</v>
      </c>
      <c r="F3861" s="63" t="s">
        <v>651</v>
      </c>
      <c r="G3861" s="102">
        <f t="shared" si="1207"/>
        <v>10</v>
      </c>
      <c r="H3861" s="99">
        <f t="shared" si="1214"/>
        <v>3520</v>
      </c>
      <c r="I3861" s="61">
        <v>1</v>
      </c>
      <c r="J3861" s="105" t="s">
        <v>649</v>
      </c>
      <c r="K3861" s="104" t="str">
        <f t="shared" si="1215"/>
        <v>2498314201</v>
      </c>
      <c r="L3861" s="68">
        <f t="shared" si="1213"/>
        <v>8140</v>
      </c>
    </row>
    <row r="3862" spans="2:12" ht="14.25" customHeight="1" x14ac:dyDescent="0.15">
      <c r="B3862" s="131" t="s">
        <v>803</v>
      </c>
      <c r="C3862" s="95" t="s">
        <v>743</v>
      </c>
      <c r="D3862" s="35">
        <v>6</v>
      </c>
      <c r="E3862" s="132">
        <v>775</v>
      </c>
      <c r="F3862" s="63" t="s">
        <v>651</v>
      </c>
      <c r="G3862" s="102">
        <f t="shared" si="1207"/>
        <v>10</v>
      </c>
      <c r="H3862" s="99">
        <f t="shared" si="1214"/>
        <v>7750</v>
      </c>
      <c r="I3862" s="61">
        <v>1</v>
      </c>
      <c r="J3862" s="105" t="s">
        <v>649</v>
      </c>
      <c r="K3862" s="104" t="str">
        <f t="shared" si="1215"/>
        <v>2498706201</v>
      </c>
      <c r="L3862" s="68">
        <f t="shared" si="1213"/>
        <v>9480</v>
      </c>
    </row>
    <row r="3863" spans="2:12" ht="14.25" customHeight="1" x14ac:dyDescent="0.15">
      <c r="B3863" s="131" t="s">
        <v>804</v>
      </c>
      <c r="C3863" s="95" t="s">
        <v>744</v>
      </c>
      <c r="D3863" s="35">
        <v>6</v>
      </c>
      <c r="E3863" s="132">
        <v>698</v>
      </c>
      <c r="F3863" s="63" t="s">
        <v>651</v>
      </c>
      <c r="G3863" s="102">
        <f t="shared" si="1207"/>
        <v>10</v>
      </c>
      <c r="H3863" s="99">
        <f t="shared" si="1214"/>
        <v>6980</v>
      </c>
      <c r="I3863" s="61">
        <v>1</v>
      </c>
      <c r="J3863" s="105" t="s">
        <v>649</v>
      </c>
      <c r="K3863" s="104" t="str">
        <f t="shared" si="1215"/>
        <v>2498716201</v>
      </c>
      <c r="L3863" s="68">
        <f t="shared" si="1213"/>
        <v>9480</v>
      </c>
    </row>
    <row r="3864" spans="2:12" ht="14.25" customHeight="1" x14ac:dyDescent="0.15">
      <c r="B3864" s="131" t="s">
        <v>805</v>
      </c>
      <c r="C3864" s="95" t="s">
        <v>745</v>
      </c>
      <c r="D3864" s="35">
        <v>5</v>
      </c>
      <c r="E3864" s="132">
        <v>684</v>
      </c>
      <c r="F3864" s="63" t="s">
        <v>651</v>
      </c>
      <c r="G3864" s="102">
        <f t="shared" si="1207"/>
        <v>10</v>
      </c>
      <c r="H3864" s="99">
        <f t="shared" si="1214"/>
        <v>6840</v>
      </c>
      <c r="I3864" s="61">
        <v>1</v>
      </c>
      <c r="J3864" s="105" t="s">
        <v>649</v>
      </c>
      <c r="K3864" s="104" t="str">
        <f t="shared" si="1215"/>
        <v>2498725201</v>
      </c>
      <c r="L3864" s="68">
        <f t="shared" si="1213"/>
        <v>10770</v>
      </c>
    </row>
    <row r="3865" spans="2:12" ht="14.25" customHeight="1" x14ac:dyDescent="0.15">
      <c r="B3865" s="131" t="s">
        <v>806</v>
      </c>
      <c r="C3865" s="95" t="s">
        <v>746</v>
      </c>
      <c r="D3865" s="35">
        <v>5</v>
      </c>
      <c r="E3865" s="132">
        <v>616</v>
      </c>
      <c r="F3865" s="63" t="s">
        <v>651</v>
      </c>
      <c r="G3865" s="102">
        <f t="shared" si="1207"/>
        <v>10</v>
      </c>
      <c r="H3865" s="99">
        <f t="shared" si="1214"/>
        <v>6160</v>
      </c>
      <c r="I3865" s="61">
        <v>1</v>
      </c>
      <c r="J3865" s="105" t="s">
        <v>649</v>
      </c>
      <c r="K3865" s="104" t="str">
        <f t="shared" si="1215"/>
        <v>2498735201</v>
      </c>
      <c r="L3865" s="68">
        <f t="shared" si="1213"/>
        <v>10770</v>
      </c>
    </row>
    <row r="3866" spans="2:12" ht="14.25" customHeight="1" x14ac:dyDescent="0.15">
      <c r="B3866" s="131" t="s">
        <v>807</v>
      </c>
      <c r="C3866" s="95" t="s">
        <v>747</v>
      </c>
      <c r="D3866" s="35">
        <v>4</v>
      </c>
      <c r="E3866" s="132">
        <v>592</v>
      </c>
      <c r="F3866" s="63" t="s">
        <v>651</v>
      </c>
      <c r="G3866" s="102">
        <f t="shared" si="1207"/>
        <v>10</v>
      </c>
      <c r="H3866" s="99">
        <f t="shared" si="1214"/>
        <v>5920</v>
      </c>
      <c r="I3866" s="61">
        <v>1</v>
      </c>
      <c r="J3866" s="105" t="s">
        <v>649</v>
      </c>
      <c r="K3866" s="104" t="str">
        <f t="shared" si="1215"/>
        <v>2498744201</v>
      </c>
      <c r="L3866" s="68">
        <f t="shared" si="1213"/>
        <v>12070</v>
      </c>
    </row>
    <row r="3867" spans="2:12" ht="14.25" customHeight="1" x14ac:dyDescent="0.15">
      <c r="B3867" s="131" t="s">
        <v>808</v>
      </c>
      <c r="C3867" s="95" t="s">
        <v>748</v>
      </c>
      <c r="D3867" s="35">
        <v>4</v>
      </c>
      <c r="E3867" s="132">
        <v>533</v>
      </c>
      <c r="F3867" s="63" t="s">
        <v>651</v>
      </c>
      <c r="G3867" s="102">
        <f t="shared" si="1207"/>
        <v>10</v>
      </c>
      <c r="H3867" s="99">
        <f t="shared" si="1214"/>
        <v>5330</v>
      </c>
      <c r="I3867" s="61">
        <v>1</v>
      </c>
      <c r="J3867" s="105" t="s">
        <v>649</v>
      </c>
      <c r="K3867" s="104" t="str">
        <f t="shared" si="1215"/>
        <v>2498754201</v>
      </c>
      <c r="L3867" s="68">
        <f t="shared" si="1213"/>
        <v>12070</v>
      </c>
    </row>
    <row r="3868" spans="2:12" ht="14.25" customHeight="1" x14ac:dyDescent="0.15">
      <c r="B3868" s="131" t="s">
        <v>563</v>
      </c>
      <c r="C3868" s="130" t="s">
        <v>355</v>
      </c>
      <c r="D3868" s="35">
        <v>6</v>
      </c>
      <c r="E3868" s="132">
        <v>462</v>
      </c>
      <c r="F3868" s="63" t="s">
        <v>651</v>
      </c>
      <c r="G3868" s="102">
        <f t="shared" ref="G3868:G3905" si="1216">G$3418</f>
        <v>10</v>
      </c>
      <c r="H3868" s="99">
        <f t="shared" si="1214"/>
        <v>4620</v>
      </c>
      <c r="I3868" s="61">
        <v>1</v>
      </c>
      <c r="J3868" s="105" t="s">
        <v>649</v>
      </c>
      <c r="K3868" s="104" t="str">
        <f t="shared" si="1215"/>
        <v>2492616201</v>
      </c>
      <c r="L3868" s="68">
        <f t="shared" ref="L3868:L3897" si="1217">L3778</f>
        <v>11310</v>
      </c>
    </row>
    <row r="3869" spans="2:12" ht="14.25" customHeight="1" x14ac:dyDescent="0.15">
      <c r="B3869" s="131" t="s">
        <v>564</v>
      </c>
      <c r="C3869" s="130" t="s">
        <v>356</v>
      </c>
      <c r="D3869" s="35">
        <v>6</v>
      </c>
      <c r="E3869" s="132">
        <v>416</v>
      </c>
      <c r="F3869" s="63" t="s">
        <v>651</v>
      </c>
      <c r="G3869" s="102">
        <f t="shared" si="1216"/>
        <v>10</v>
      </c>
      <c r="H3869" s="99">
        <f t="shared" si="1214"/>
        <v>4160</v>
      </c>
      <c r="I3869" s="61">
        <v>1</v>
      </c>
      <c r="J3869" s="105" t="s">
        <v>649</v>
      </c>
      <c r="K3869" s="104" t="str">
        <f t="shared" si="1215"/>
        <v>2492636201</v>
      </c>
      <c r="L3869" s="68">
        <f t="shared" si="1217"/>
        <v>11310</v>
      </c>
    </row>
    <row r="3870" spans="2:12" ht="14.25" customHeight="1" x14ac:dyDescent="0.15">
      <c r="B3870" s="131" t="s">
        <v>565</v>
      </c>
      <c r="C3870" s="130" t="s">
        <v>357</v>
      </c>
      <c r="D3870" s="35">
        <v>5</v>
      </c>
      <c r="E3870" s="132">
        <v>392</v>
      </c>
      <c r="F3870" s="63" t="s">
        <v>651</v>
      </c>
      <c r="G3870" s="102">
        <f t="shared" si="1216"/>
        <v>10</v>
      </c>
      <c r="H3870" s="99">
        <f t="shared" si="1214"/>
        <v>3920</v>
      </c>
      <c r="I3870" s="61">
        <v>1</v>
      </c>
      <c r="J3870" s="105" t="s">
        <v>649</v>
      </c>
      <c r="K3870" s="104" t="str">
        <f t="shared" si="1215"/>
        <v>2492655201</v>
      </c>
      <c r="L3870" s="68">
        <f t="shared" si="1217"/>
        <v>12690</v>
      </c>
    </row>
    <row r="3871" spans="2:12" ht="14.25" customHeight="1" x14ac:dyDescent="0.15">
      <c r="B3871" s="131" t="s">
        <v>566</v>
      </c>
      <c r="C3871" s="130" t="s">
        <v>358</v>
      </c>
      <c r="D3871" s="35">
        <v>5</v>
      </c>
      <c r="E3871" s="132">
        <v>353</v>
      </c>
      <c r="F3871" s="63" t="s">
        <v>651</v>
      </c>
      <c r="G3871" s="102">
        <f t="shared" si="1216"/>
        <v>10</v>
      </c>
      <c r="H3871" s="99">
        <f t="shared" si="1214"/>
        <v>3530</v>
      </c>
      <c r="I3871" s="61">
        <v>1</v>
      </c>
      <c r="J3871" s="105" t="s">
        <v>649</v>
      </c>
      <c r="K3871" s="104" t="str">
        <f t="shared" si="1215"/>
        <v>2492675201</v>
      </c>
      <c r="L3871" s="68">
        <f t="shared" si="1217"/>
        <v>12690</v>
      </c>
    </row>
    <row r="3872" spans="2:12" ht="14.25" customHeight="1" x14ac:dyDescent="0.15">
      <c r="B3872" s="131" t="s">
        <v>567</v>
      </c>
      <c r="C3872" s="130" t="s">
        <v>359</v>
      </c>
      <c r="D3872" s="35">
        <v>4</v>
      </c>
      <c r="E3872" s="132">
        <v>324</v>
      </c>
      <c r="F3872" s="63" t="s">
        <v>651</v>
      </c>
      <c r="G3872" s="102">
        <f t="shared" si="1216"/>
        <v>10</v>
      </c>
      <c r="H3872" s="99">
        <f t="shared" si="1214"/>
        <v>3240</v>
      </c>
      <c r="I3872" s="61">
        <v>1</v>
      </c>
      <c r="J3872" s="105" t="s">
        <v>649</v>
      </c>
      <c r="K3872" s="104" t="str">
        <f t="shared" si="1215"/>
        <v>2492694201</v>
      </c>
      <c r="L3872" s="68">
        <f t="shared" si="1217"/>
        <v>14040</v>
      </c>
    </row>
    <row r="3873" spans="2:12" ht="14.25" customHeight="1" x14ac:dyDescent="0.15">
      <c r="B3873" s="131" t="s">
        <v>568</v>
      </c>
      <c r="C3873" s="130" t="s">
        <v>360</v>
      </c>
      <c r="D3873" s="35">
        <v>4</v>
      </c>
      <c r="E3873" s="132">
        <v>292</v>
      </c>
      <c r="F3873" s="63" t="s">
        <v>651</v>
      </c>
      <c r="G3873" s="102">
        <f t="shared" si="1216"/>
        <v>10</v>
      </c>
      <c r="H3873" s="99">
        <f t="shared" si="1214"/>
        <v>2920</v>
      </c>
      <c r="I3873" s="61">
        <v>1</v>
      </c>
      <c r="J3873" s="105" t="s">
        <v>649</v>
      </c>
      <c r="K3873" s="104" t="str">
        <f t="shared" si="1215"/>
        <v>2492714201</v>
      </c>
      <c r="L3873" s="68">
        <f t="shared" si="1217"/>
        <v>14040</v>
      </c>
    </row>
    <row r="3874" spans="2:12" ht="14.25" customHeight="1" x14ac:dyDescent="0.15">
      <c r="B3874" s="131" t="s">
        <v>573</v>
      </c>
      <c r="C3874" s="130" t="s">
        <v>365</v>
      </c>
      <c r="D3874" s="35">
        <v>6</v>
      </c>
      <c r="E3874" s="132">
        <v>301</v>
      </c>
      <c r="F3874" s="63" t="s">
        <v>651</v>
      </c>
      <c r="G3874" s="102">
        <f t="shared" si="1216"/>
        <v>10</v>
      </c>
      <c r="H3874" s="99">
        <f t="shared" si="1214"/>
        <v>3010</v>
      </c>
      <c r="I3874" s="61">
        <v>1</v>
      </c>
      <c r="J3874" s="105" t="s">
        <v>649</v>
      </c>
      <c r="K3874" s="104" t="str">
        <f t="shared" si="1215"/>
        <v>2493616201</v>
      </c>
      <c r="L3874" s="68">
        <f t="shared" si="1217"/>
        <v>7720</v>
      </c>
    </row>
    <row r="3875" spans="2:12" ht="14.25" customHeight="1" x14ac:dyDescent="0.15">
      <c r="B3875" s="131" t="s">
        <v>574</v>
      </c>
      <c r="C3875" s="130" t="s">
        <v>366</v>
      </c>
      <c r="D3875" s="35">
        <v>6</v>
      </c>
      <c r="E3875" s="132">
        <v>271</v>
      </c>
      <c r="F3875" s="63" t="s">
        <v>651</v>
      </c>
      <c r="G3875" s="102">
        <f t="shared" si="1216"/>
        <v>10</v>
      </c>
      <c r="H3875" s="99">
        <f t="shared" si="1214"/>
        <v>2710</v>
      </c>
      <c r="I3875" s="61">
        <v>1</v>
      </c>
      <c r="J3875" s="105" t="s">
        <v>649</v>
      </c>
      <c r="K3875" s="104" t="str">
        <f t="shared" si="1215"/>
        <v>2493636201</v>
      </c>
      <c r="L3875" s="68">
        <f t="shared" si="1217"/>
        <v>7720</v>
      </c>
    </row>
    <row r="3876" spans="2:12" ht="14.25" customHeight="1" x14ac:dyDescent="0.15">
      <c r="B3876" s="131" t="s">
        <v>575</v>
      </c>
      <c r="C3876" s="130" t="s">
        <v>367</v>
      </c>
      <c r="D3876" s="35">
        <v>5</v>
      </c>
      <c r="E3876" s="132">
        <v>264</v>
      </c>
      <c r="F3876" s="63" t="s">
        <v>651</v>
      </c>
      <c r="G3876" s="102">
        <f t="shared" si="1216"/>
        <v>10</v>
      </c>
      <c r="H3876" s="99">
        <f t="shared" si="1214"/>
        <v>2640</v>
      </c>
      <c r="I3876" s="61">
        <v>1</v>
      </c>
      <c r="J3876" s="105" t="s">
        <v>649</v>
      </c>
      <c r="K3876" s="104" t="str">
        <f t="shared" si="1215"/>
        <v>2493655201</v>
      </c>
      <c r="L3876" s="68">
        <f t="shared" si="1217"/>
        <v>8460</v>
      </c>
    </row>
    <row r="3877" spans="2:12" ht="14.25" customHeight="1" x14ac:dyDescent="0.15">
      <c r="B3877" s="131" t="s">
        <v>576</v>
      </c>
      <c r="C3877" s="130" t="s">
        <v>368</v>
      </c>
      <c r="D3877" s="35">
        <v>5</v>
      </c>
      <c r="E3877" s="132">
        <v>238</v>
      </c>
      <c r="F3877" s="63" t="s">
        <v>651</v>
      </c>
      <c r="G3877" s="102">
        <f t="shared" si="1216"/>
        <v>10</v>
      </c>
      <c r="H3877" s="99">
        <f t="shared" si="1214"/>
        <v>2380</v>
      </c>
      <c r="I3877" s="61">
        <v>1</v>
      </c>
      <c r="J3877" s="105" t="s">
        <v>649</v>
      </c>
      <c r="K3877" s="104" t="str">
        <f t="shared" si="1215"/>
        <v>2493675201</v>
      </c>
      <c r="L3877" s="68">
        <f t="shared" si="1217"/>
        <v>8460</v>
      </c>
    </row>
    <row r="3878" spans="2:12" ht="14.25" customHeight="1" x14ac:dyDescent="0.15">
      <c r="B3878" s="131" t="s">
        <v>577</v>
      </c>
      <c r="C3878" s="130" t="s">
        <v>369</v>
      </c>
      <c r="D3878" s="35">
        <v>4</v>
      </c>
      <c r="E3878" s="132">
        <v>159</v>
      </c>
      <c r="F3878" s="63" t="s">
        <v>651</v>
      </c>
      <c r="G3878" s="102">
        <f t="shared" si="1216"/>
        <v>10</v>
      </c>
      <c r="H3878" s="99">
        <f t="shared" si="1214"/>
        <v>1590</v>
      </c>
      <c r="I3878" s="61">
        <v>1</v>
      </c>
      <c r="J3878" s="105" t="s">
        <v>649</v>
      </c>
      <c r="K3878" s="104" t="str">
        <f t="shared" si="1215"/>
        <v>2493694201</v>
      </c>
      <c r="L3878" s="68">
        <f t="shared" si="1217"/>
        <v>10540</v>
      </c>
    </row>
    <row r="3879" spans="2:12" ht="14.25" customHeight="1" x14ac:dyDescent="0.15">
      <c r="B3879" s="131" t="s">
        <v>578</v>
      </c>
      <c r="C3879" s="130" t="s">
        <v>370</v>
      </c>
      <c r="D3879" s="35">
        <v>4</v>
      </c>
      <c r="E3879" s="132">
        <v>143</v>
      </c>
      <c r="F3879" s="63" t="s">
        <v>651</v>
      </c>
      <c r="G3879" s="102">
        <f t="shared" si="1216"/>
        <v>10</v>
      </c>
      <c r="H3879" s="99">
        <f t="shared" si="1214"/>
        <v>1430</v>
      </c>
      <c r="I3879" s="61">
        <v>1</v>
      </c>
      <c r="J3879" s="105" t="s">
        <v>649</v>
      </c>
      <c r="K3879" s="104" t="str">
        <f t="shared" si="1215"/>
        <v>2493714201</v>
      </c>
      <c r="L3879" s="68">
        <f t="shared" si="1217"/>
        <v>10540</v>
      </c>
    </row>
    <row r="3880" spans="2:12" ht="14.25" customHeight="1" x14ac:dyDescent="0.15">
      <c r="B3880" s="131" t="s">
        <v>595</v>
      </c>
      <c r="C3880" s="130" t="s">
        <v>387</v>
      </c>
      <c r="D3880" s="35">
        <v>6</v>
      </c>
      <c r="E3880" s="132">
        <v>582</v>
      </c>
      <c r="F3880" s="63" t="s">
        <v>651</v>
      </c>
      <c r="G3880" s="102">
        <f t="shared" si="1216"/>
        <v>10</v>
      </c>
      <c r="H3880" s="99">
        <f t="shared" si="1214"/>
        <v>5820</v>
      </c>
      <c r="I3880" s="61">
        <v>1</v>
      </c>
      <c r="J3880" s="105" t="s">
        <v>649</v>
      </c>
      <c r="K3880" s="104" t="str">
        <f t="shared" si="1215"/>
        <v>2499016201</v>
      </c>
      <c r="L3880" s="68">
        <f t="shared" si="1217"/>
        <v>8910</v>
      </c>
    </row>
    <row r="3881" spans="2:12" ht="14.25" customHeight="1" x14ac:dyDescent="0.15">
      <c r="B3881" s="131" t="s">
        <v>596</v>
      </c>
      <c r="C3881" s="130" t="s">
        <v>388</v>
      </c>
      <c r="D3881" s="35">
        <v>6</v>
      </c>
      <c r="E3881" s="132">
        <v>524</v>
      </c>
      <c r="F3881" s="63" t="s">
        <v>651</v>
      </c>
      <c r="G3881" s="102">
        <f t="shared" si="1216"/>
        <v>10</v>
      </c>
      <c r="H3881" s="99">
        <f t="shared" si="1214"/>
        <v>5240</v>
      </c>
      <c r="I3881" s="61">
        <v>1</v>
      </c>
      <c r="J3881" s="105" t="s">
        <v>649</v>
      </c>
      <c r="K3881" s="104" t="str">
        <f t="shared" si="1215"/>
        <v>2499036201</v>
      </c>
      <c r="L3881" s="68">
        <f t="shared" si="1217"/>
        <v>8910</v>
      </c>
    </row>
    <row r="3882" spans="2:12" ht="14.25" customHeight="1" x14ac:dyDescent="0.15">
      <c r="B3882" s="131" t="s">
        <v>597</v>
      </c>
      <c r="C3882" s="130" t="s">
        <v>389</v>
      </c>
      <c r="D3882" s="35">
        <v>5</v>
      </c>
      <c r="E3882" s="132">
        <v>513</v>
      </c>
      <c r="F3882" s="63" t="s">
        <v>651</v>
      </c>
      <c r="G3882" s="102">
        <f t="shared" si="1216"/>
        <v>10</v>
      </c>
      <c r="H3882" s="99">
        <f t="shared" si="1214"/>
        <v>5130</v>
      </c>
      <c r="I3882" s="61">
        <v>1</v>
      </c>
      <c r="J3882" s="105" t="s">
        <v>649</v>
      </c>
      <c r="K3882" s="104" t="str">
        <f t="shared" si="1215"/>
        <v>2499055201</v>
      </c>
      <c r="L3882" s="68">
        <f t="shared" si="1217"/>
        <v>10280</v>
      </c>
    </row>
    <row r="3883" spans="2:12" ht="14.25" customHeight="1" x14ac:dyDescent="0.15">
      <c r="B3883" s="131" t="s">
        <v>598</v>
      </c>
      <c r="C3883" s="130" t="s">
        <v>390</v>
      </c>
      <c r="D3883" s="35">
        <v>5</v>
      </c>
      <c r="E3883" s="132">
        <v>462</v>
      </c>
      <c r="F3883" s="63" t="s">
        <v>651</v>
      </c>
      <c r="G3883" s="102">
        <f t="shared" si="1216"/>
        <v>10</v>
      </c>
      <c r="H3883" s="99">
        <f t="shared" si="1214"/>
        <v>4620</v>
      </c>
      <c r="I3883" s="61">
        <v>1</v>
      </c>
      <c r="J3883" s="105" t="s">
        <v>649</v>
      </c>
      <c r="K3883" s="104" t="str">
        <f t="shared" si="1215"/>
        <v>2499075201</v>
      </c>
      <c r="L3883" s="68">
        <f t="shared" si="1217"/>
        <v>10280</v>
      </c>
    </row>
    <row r="3884" spans="2:12" ht="14.25" customHeight="1" x14ac:dyDescent="0.15">
      <c r="B3884" s="131" t="s">
        <v>599</v>
      </c>
      <c r="C3884" s="130" t="s">
        <v>391</v>
      </c>
      <c r="D3884" s="35">
        <v>4</v>
      </c>
      <c r="E3884" s="132">
        <v>445</v>
      </c>
      <c r="F3884" s="63" t="s">
        <v>651</v>
      </c>
      <c r="G3884" s="102">
        <f t="shared" si="1216"/>
        <v>10</v>
      </c>
      <c r="H3884" s="99">
        <f t="shared" si="1214"/>
        <v>4450</v>
      </c>
      <c r="I3884" s="61">
        <v>1</v>
      </c>
      <c r="J3884" s="105" t="s">
        <v>649</v>
      </c>
      <c r="K3884" s="104" t="str">
        <f t="shared" si="1215"/>
        <v>2499094201</v>
      </c>
      <c r="L3884" s="68">
        <f t="shared" si="1217"/>
        <v>11640</v>
      </c>
    </row>
    <row r="3885" spans="2:12" ht="14.25" customHeight="1" x14ac:dyDescent="0.15">
      <c r="B3885" s="131" t="s">
        <v>600</v>
      </c>
      <c r="C3885" s="130" t="s">
        <v>392</v>
      </c>
      <c r="D3885" s="35">
        <v>4</v>
      </c>
      <c r="E3885" s="132">
        <v>401</v>
      </c>
      <c r="F3885" s="63" t="s">
        <v>651</v>
      </c>
      <c r="G3885" s="102">
        <f t="shared" si="1216"/>
        <v>10</v>
      </c>
      <c r="H3885" s="99">
        <f t="shared" si="1214"/>
        <v>4010</v>
      </c>
      <c r="I3885" s="61">
        <v>1</v>
      </c>
      <c r="J3885" s="105" t="s">
        <v>649</v>
      </c>
      <c r="K3885" s="104" t="str">
        <f t="shared" si="1215"/>
        <v>2499114201</v>
      </c>
      <c r="L3885" s="68">
        <f t="shared" si="1217"/>
        <v>11640</v>
      </c>
    </row>
    <row r="3886" spans="2:12" ht="14.25" customHeight="1" x14ac:dyDescent="0.15">
      <c r="B3886" s="131" t="s">
        <v>605</v>
      </c>
      <c r="C3886" s="130" t="s">
        <v>397</v>
      </c>
      <c r="D3886" s="35">
        <v>6</v>
      </c>
      <c r="E3886" s="132">
        <v>422</v>
      </c>
      <c r="F3886" s="63" t="s">
        <v>651</v>
      </c>
      <c r="G3886" s="102">
        <f t="shared" si="1216"/>
        <v>10</v>
      </c>
      <c r="H3886" s="99">
        <f t="shared" si="1214"/>
        <v>4220</v>
      </c>
      <c r="I3886" s="61">
        <v>1</v>
      </c>
      <c r="J3886" s="105" t="s">
        <v>649</v>
      </c>
      <c r="K3886" s="104" t="str">
        <f t="shared" si="1215"/>
        <v>2499216201</v>
      </c>
      <c r="L3886" s="68">
        <f t="shared" si="1217"/>
        <v>5310</v>
      </c>
    </row>
    <row r="3887" spans="2:12" ht="14.25" customHeight="1" x14ac:dyDescent="0.15">
      <c r="B3887" s="131" t="s">
        <v>606</v>
      </c>
      <c r="C3887" s="130" t="s">
        <v>398</v>
      </c>
      <c r="D3887" s="35">
        <v>6</v>
      </c>
      <c r="E3887" s="132">
        <v>380</v>
      </c>
      <c r="F3887" s="63" t="s">
        <v>651</v>
      </c>
      <c r="G3887" s="102">
        <f t="shared" si="1216"/>
        <v>10</v>
      </c>
      <c r="H3887" s="99">
        <f t="shared" si="1214"/>
        <v>3800</v>
      </c>
      <c r="I3887" s="61">
        <v>1</v>
      </c>
      <c r="J3887" s="105" t="s">
        <v>649</v>
      </c>
      <c r="K3887" s="104" t="str">
        <f t="shared" si="1215"/>
        <v>2499236201</v>
      </c>
      <c r="L3887" s="68">
        <f t="shared" si="1217"/>
        <v>5310</v>
      </c>
    </row>
    <row r="3888" spans="2:12" ht="14.25" customHeight="1" x14ac:dyDescent="0.15">
      <c r="B3888" s="131" t="s">
        <v>607</v>
      </c>
      <c r="C3888" s="130" t="s">
        <v>399</v>
      </c>
      <c r="D3888" s="35">
        <v>5</v>
      </c>
      <c r="E3888" s="132">
        <v>385</v>
      </c>
      <c r="F3888" s="63" t="s">
        <v>651</v>
      </c>
      <c r="G3888" s="102">
        <f t="shared" si="1216"/>
        <v>10</v>
      </c>
      <c r="H3888" s="99">
        <f t="shared" si="1214"/>
        <v>3850</v>
      </c>
      <c r="I3888" s="61">
        <v>1</v>
      </c>
      <c r="J3888" s="105" t="s">
        <v>649</v>
      </c>
      <c r="K3888" s="104" t="str">
        <f t="shared" si="1215"/>
        <v>2499255201</v>
      </c>
      <c r="L3888" s="68">
        <f t="shared" si="1217"/>
        <v>6050</v>
      </c>
    </row>
    <row r="3889" spans="1:12" ht="14.25" customHeight="1" x14ac:dyDescent="0.15">
      <c r="B3889" s="131" t="s">
        <v>608</v>
      </c>
      <c r="C3889" s="130" t="s">
        <v>400</v>
      </c>
      <c r="D3889" s="35">
        <v>5</v>
      </c>
      <c r="E3889" s="132">
        <v>347</v>
      </c>
      <c r="F3889" s="63" t="s">
        <v>651</v>
      </c>
      <c r="G3889" s="102">
        <f t="shared" si="1216"/>
        <v>10</v>
      </c>
      <c r="H3889" s="99">
        <f t="shared" si="1214"/>
        <v>3470</v>
      </c>
      <c r="I3889" s="61">
        <v>1</v>
      </c>
      <c r="J3889" s="105" t="s">
        <v>649</v>
      </c>
      <c r="K3889" s="104" t="str">
        <f t="shared" si="1215"/>
        <v>2499275201</v>
      </c>
      <c r="L3889" s="68">
        <f t="shared" si="1217"/>
        <v>6050</v>
      </c>
    </row>
    <row r="3890" spans="1:12" ht="14.25" customHeight="1" x14ac:dyDescent="0.15">
      <c r="B3890" s="131" t="s">
        <v>609</v>
      </c>
      <c r="C3890" s="130" t="s">
        <v>401</v>
      </c>
      <c r="D3890" s="35">
        <v>4</v>
      </c>
      <c r="E3890" s="132">
        <v>280</v>
      </c>
      <c r="F3890" s="63" t="s">
        <v>651</v>
      </c>
      <c r="G3890" s="102">
        <f t="shared" si="1216"/>
        <v>10</v>
      </c>
      <c r="H3890" s="99">
        <f t="shared" si="1214"/>
        <v>2800</v>
      </c>
      <c r="I3890" s="61">
        <v>1</v>
      </c>
      <c r="J3890" s="105" t="s">
        <v>649</v>
      </c>
      <c r="K3890" s="104" t="str">
        <f t="shared" si="1215"/>
        <v>2499294201</v>
      </c>
      <c r="L3890" s="68">
        <f t="shared" si="1217"/>
        <v>8140</v>
      </c>
    </row>
    <row r="3891" spans="1:12" ht="14.25" customHeight="1" x14ac:dyDescent="0.15">
      <c r="B3891" s="131" t="s">
        <v>610</v>
      </c>
      <c r="C3891" s="130" t="s">
        <v>402</v>
      </c>
      <c r="D3891" s="35">
        <v>4</v>
      </c>
      <c r="E3891" s="132">
        <v>252</v>
      </c>
      <c r="F3891" s="63" t="s">
        <v>651</v>
      </c>
      <c r="G3891" s="102">
        <f t="shared" si="1216"/>
        <v>10</v>
      </c>
      <c r="H3891" s="99">
        <f t="shared" si="1214"/>
        <v>2520</v>
      </c>
      <c r="I3891" s="61">
        <v>1</v>
      </c>
      <c r="J3891" s="105" t="s">
        <v>649</v>
      </c>
      <c r="K3891" s="104" t="str">
        <f t="shared" si="1215"/>
        <v>2499314201</v>
      </c>
      <c r="L3891" s="68">
        <f t="shared" si="1217"/>
        <v>8140</v>
      </c>
    </row>
    <row r="3892" spans="1:12" ht="14.25" customHeight="1" x14ac:dyDescent="0.15">
      <c r="B3892" s="131" t="s">
        <v>819</v>
      </c>
      <c r="C3892" s="95" t="s">
        <v>769</v>
      </c>
      <c r="D3892" s="35">
        <v>6</v>
      </c>
      <c r="E3892" s="132">
        <v>554</v>
      </c>
      <c r="F3892" s="63" t="s">
        <v>651</v>
      </c>
      <c r="G3892" s="102">
        <f t="shared" si="1216"/>
        <v>10</v>
      </c>
      <c r="H3892" s="99">
        <f t="shared" si="1214"/>
        <v>5540</v>
      </c>
      <c r="I3892" s="61">
        <v>1</v>
      </c>
      <c r="J3892" s="105" t="s">
        <v>649</v>
      </c>
      <c r="K3892" s="104" t="str">
        <f t="shared" si="1215"/>
        <v>2499706201</v>
      </c>
      <c r="L3892" s="68">
        <f t="shared" si="1217"/>
        <v>9480</v>
      </c>
    </row>
    <row r="3893" spans="1:12" ht="14.25" customHeight="1" x14ac:dyDescent="0.15">
      <c r="B3893" s="131" t="s">
        <v>820</v>
      </c>
      <c r="C3893" s="95" t="s">
        <v>770</v>
      </c>
      <c r="D3893" s="35">
        <v>6</v>
      </c>
      <c r="E3893" s="132">
        <v>499</v>
      </c>
      <c r="F3893" s="63" t="s">
        <v>651</v>
      </c>
      <c r="G3893" s="102">
        <f t="shared" si="1216"/>
        <v>10</v>
      </c>
      <c r="H3893" s="99">
        <f t="shared" si="1214"/>
        <v>4990</v>
      </c>
      <c r="I3893" s="61">
        <v>1</v>
      </c>
      <c r="J3893" s="105" t="s">
        <v>649</v>
      </c>
      <c r="K3893" s="104" t="str">
        <f t="shared" si="1215"/>
        <v>2499716201</v>
      </c>
      <c r="L3893" s="68">
        <f t="shared" si="1217"/>
        <v>9480</v>
      </c>
    </row>
    <row r="3894" spans="1:12" ht="14.25" customHeight="1" x14ac:dyDescent="0.15">
      <c r="B3894" s="131" t="s">
        <v>821</v>
      </c>
      <c r="C3894" s="95" t="s">
        <v>771</v>
      </c>
      <c r="D3894" s="35">
        <v>5</v>
      </c>
      <c r="E3894" s="132">
        <v>489</v>
      </c>
      <c r="F3894" s="63" t="s">
        <v>651</v>
      </c>
      <c r="G3894" s="102">
        <f t="shared" si="1216"/>
        <v>10</v>
      </c>
      <c r="H3894" s="99">
        <f t="shared" si="1214"/>
        <v>4890</v>
      </c>
      <c r="I3894" s="61">
        <v>1</v>
      </c>
      <c r="J3894" s="105" t="s">
        <v>649</v>
      </c>
      <c r="K3894" s="104" t="str">
        <f t="shared" si="1215"/>
        <v>2499725201</v>
      </c>
      <c r="L3894" s="68">
        <f t="shared" si="1217"/>
        <v>10770</v>
      </c>
    </row>
    <row r="3895" spans="1:12" ht="14.25" customHeight="1" x14ac:dyDescent="0.15">
      <c r="B3895" s="131" t="s">
        <v>822</v>
      </c>
      <c r="C3895" s="95" t="s">
        <v>772</v>
      </c>
      <c r="D3895" s="35">
        <v>5</v>
      </c>
      <c r="E3895" s="132">
        <v>440</v>
      </c>
      <c r="F3895" s="63" t="s">
        <v>651</v>
      </c>
      <c r="G3895" s="102">
        <f t="shared" si="1216"/>
        <v>10</v>
      </c>
      <c r="H3895" s="99">
        <f t="shared" si="1214"/>
        <v>4400</v>
      </c>
      <c r="I3895" s="61">
        <v>1</v>
      </c>
      <c r="J3895" s="105" t="s">
        <v>649</v>
      </c>
      <c r="K3895" s="104" t="str">
        <f t="shared" si="1215"/>
        <v>2499735201</v>
      </c>
      <c r="L3895" s="68">
        <f t="shared" si="1217"/>
        <v>10770</v>
      </c>
    </row>
    <row r="3896" spans="1:12" ht="14.25" customHeight="1" x14ac:dyDescent="0.15">
      <c r="B3896" s="131" t="s">
        <v>823</v>
      </c>
      <c r="C3896" s="95" t="s">
        <v>773</v>
      </c>
      <c r="D3896" s="35">
        <v>4</v>
      </c>
      <c r="E3896" s="132">
        <v>423</v>
      </c>
      <c r="F3896" s="63" t="s">
        <v>651</v>
      </c>
      <c r="G3896" s="102">
        <f t="shared" si="1216"/>
        <v>10</v>
      </c>
      <c r="H3896" s="99">
        <f t="shared" si="1214"/>
        <v>4230</v>
      </c>
      <c r="I3896" s="61">
        <v>1</v>
      </c>
      <c r="J3896" s="105" t="s">
        <v>649</v>
      </c>
      <c r="K3896" s="104" t="str">
        <f t="shared" si="1215"/>
        <v>2499744201</v>
      </c>
      <c r="L3896" s="68">
        <f t="shared" si="1217"/>
        <v>12070</v>
      </c>
    </row>
    <row r="3897" spans="1:12" ht="14.25" customHeight="1" x14ac:dyDescent="0.15">
      <c r="B3897" s="131" t="s">
        <v>824</v>
      </c>
      <c r="C3897" s="95" t="s">
        <v>774</v>
      </c>
      <c r="D3897" s="35">
        <v>4</v>
      </c>
      <c r="E3897" s="132">
        <v>381</v>
      </c>
      <c r="F3897" s="63" t="s">
        <v>651</v>
      </c>
      <c r="G3897" s="102">
        <f t="shared" si="1216"/>
        <v>10</v>
      </c>
      <c r="H3897" s="99">
        <f t="shared" si="1214"/>
        <v>3810</v>
      </c>
      <c r="I3897" s="61">
        <v>1</v>
      </c>
      <c r="J3897" s="105" t="s">
        <v>649</v>
      </c>
      <c r="K3897" s="104" t="str">
        <f t="shared" si="1215"/>
        <v>2499754201</v>
      </c>
      <c r="L3897" s="68">
        <f t="shared" si="1217"/>
        <v>12070</v>
      </c>
    </row>
    <row r="3898" spans="1:12" ht="14.25" customHeight="1" x14ac:dyDescent="0.15">
      <c r="B3898" s="94" t="s">
        <v>653</v>
      </c>
      <c r="C3898" s="35" t="s">
        <v>642</v>
      </c>
      <c r="D3898" s="35"/>
      <c r="E3898" s="97">
        <v>960</v>
      </c>
      <c r="F3898" s="63" t="s">
        <v>651</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654</v>
      </c>
      <c r="C3899" s="35" t="s">
        <v>643</v>
      </c>
      <c r="D3899" s="35"/>
      <c r="E3899" s="97">
        <v>600</v>
      </c>
      <c r="F3899" s="63" t="s">
        <v>651</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655</v>
      </c>
      <c r="C3900" s="35" t="s">
        <v>644</v>
      </c>
      <c r="D3900" s="35"/>
      <c r="E3900" s="97">
        <v>480</v>
      </c>
      <c r="F3900" s="63" t="s">
        <v>651</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656</v>
      </c>
      <c r="C3901" s="35" t="s">
        <v>645</v>
      </c>
      <c r="D3901" s="35"/>
      <c r="E3901" s="97">
        <v>1600</v>
      </c>
      <c r="F3901" s="63" t="s">
        <v>651</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657</v>
      </c>
      <c r="C3902" s="35" t="s">
        <v>646</v>
      </c>
      <c r="D3902" s="35"/>
      <c r="E3902" s="97">
        <v>960</v>
      </c>
      <c r="F3902" s="63" t="s">
        <v>651</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658</v>
      </c>
      <c r="C3903" s="35" t="s">
        <v>647</v>
      </c>
      <c r="D3903" s="35"/>
      <c r="E3903" s="97">
        <v>800</v>
      </c>
      <c r="F3903" s="63" t="s">
        <v>651</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659</v>
      </c>
      <c r="C3904" s="35" t="s">
        <v>652</v>
      </c>
      <c r="D3904" s="35"/>
      <c r="E3904" s="97">
        <v>500</v>
      </c>
      <c r="F3904" s="63" t="s">
        <v>651</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660</v>
      </c>
      <c r="C3905" s="35" t="s">
        <v>648</v>
      </c>
      <c r="D3905" s="35"/>
      <c r="E3905" s="97">
        <v>100</v>
      </c>
      <c r="F3905" s="63" t="s">
        <v>651</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井部 隼輔</cp:lastModifiedBy>
  <cp:lastPrinted>2024-05-15T06:15:42Z</cp:lastPrinted>
  <dcterms:created xsi:type="dcterms:W3CDTF">2006-05-01T12:23:10Z</dcterms:created>
  <dcterms:modified xsi:type="dcterms:W3CDTF">2024-05-27T04:58:56Z</dcterms:modified>
</cp:coreProperties>
</file>