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長寿応援課\(03)施設支援係\施設係共有フォルダー\500_二村その他（小川⇒角田⇒）\490_その他整備・改修\2106辰巳団地\02_公募要項\01‗公募要項\案\様式\02提案関係\"/>
    </mc:Choice>
  </mc:AlternateContent>
  <bookViews>
    <workbookView xWindow="0" yWindow="0" windowWidth="24165" windowHeight="11715" tabRatio="935"/>
  </bookViews>
  <sheets>
    <sheet name="事業別" sheetId="8" r:id="rId1"/>
    <sheet name="階層別（全体）" sheetId="9" r:id="rId2"/>
    <sheet name="階層別（特養ユニット型）" sheetId="15" r:id="rId3"/>
    <sheet name="階層別（特養従来型）" sheetId="21" r:id="rId4"/>
    <sheet name="階層別（ショートステイ）" sheetId="16" r:id="rId5"/>
    <sheet name="階層別（地域交流スペース）" sheetId="20" r:id="rId6"/>
    <sheet name="階層別（介護専用型ケアハウス）" sheetId="17" r:id="rId7"/>
    <sheet name="階層別（都市型軽費）" sheetId="18" r:id="rId8"/>
    <sheet name="階層別（包括）" sheetId="22" r:id="rId9"/>
    <sheet name="階層別（その他事業）" sheetId="19" r:id="rId10"/>
    <sheet name="共用面積算出表" sheetId="14" r:id="rId11"/>
    <sheet name="事業別【記入例】" sheetId="1" r:id="rId12"/>
    <sheet name="階層別【記入例】" sheetId="7" r:id="rId13"/>
    <sheet name="共用面積算出表【記入例】" sheetId="13" r:id="rId14"/>
  </sheets>
  <definedNames>
    <definedName name="_xlnm.Print_Area" localSheetId="4">'階層別（ショートステイ）'!$A$1:$Q$69</definedName>
    <definedName name="_xlnm.Print_Area" localSheetId="9">'階層別（その他事業）'!$A$1:$Q$69</definedName>
    <definedName name="_xlnm.Print_Area" localSheetId="6">'階層別（介護専用型ケアハウス）'!$A$1:$Q$69</definedName>
    <definedName name="_xlnm.Print_Area" localSheetId="1">'階層別（全体）'!$A$1:$Q$69</definedName>
    <definedName name="_xlnm.Print_Area" localSheetId="5">'階層別（地域交流スペース）'!$A$1:$Q$69</definedName>
    <definedName name="_xlnm.Print_Area" localSheetId="7">'階層別（都市型軽費）'!$A$1:$Q$69</definedName>
    <definedName name="_xlnm.Print_Area" localSheetId="2">'階層別（特養ユニット型）'!$A$1:$Q$69</definedName>
    <definedName name="_xlnm.Print_Area" localSheetId="3">'階層別（特養従来型）'!$A$1:$Q$69</definedName>
    <definedName name="_xlnm.Print_Area" localSheetId="8">'階層別（包括）'!$A$1:$Q$69</definedName>
    <definedName name="_xlnm.Print_Area" localSheetId="12">階層別【記入例】!$A$1:$Q$65</definedName>
    <definedName name="_xlnm.Print_Area" localSheetId="10">共用面積算出表!$A$1:$L$34</definedName>
    <definedName name="_xlnm.Print_Area" localSheetId="13">共用面積算出表【記入例】!$A$1:$J$34</definedName>
    <definedName name="_xlnm.Print_Area" localSheetId="0">事業別!$A$1:$U$67</definedName>
    <definedName name="_xlnm.Print_Area" localSheetId="11">事業別【記入例】!$A$1:$Q$65</definedName>
  </definedNames>
  <calcPr calcId="162913"/>
</workbook>
</file>

<file path=xl/calcChain.xml><?xml version="1.0" encoding="utf-8"?>
<calcChain xmlns="http://schemas.openxmlformats.org/spreadsheetml/2006/main">
  <c r="J34" i="14" l="1"/>
  <c r="L5" i="14"/>
  <c r="J6" i="14"/>
  <c r="K6" i="14"/>
  <c r="Q67" i="22"/>
  <c r="P67" i="22"/>
  <c r="Q66" i="22"/>
  <c r="P66" i="22"/>
  <c r="Q64" i="22"/>
  <c r="P64" i="22"/>
  <c r="O63" i="22"/>
  <c r="N63" i="22"/>
  <c r="M63" i="22"/>
  <c r="L63" i="22"/>
  <c r="K63" i="22"/>
  <c r="J63" i="22"/>
  <c r="I63" i="22"/>
  <c r="H63" i="22"/>
  <c r="G63" i="22"/>
  <c r="F63" i="22"/>
  <c r="E63" i="22"/>
  <c r="Q63" i="22" s="1"/>
  <c r="D63" i="22"/>
  <c r="P63" i="22" s="1"/>
  <c r="Q62" i="22"/>
  <c r="P62" i="22"/>
  <c r="Q61" i="22"/>
  <c r="P61" i="22"/>
  <c r="Q60" i="22"/>
  <c r="P60" i="22"/>
  <c r="O59" i="22"/>
  <c r="N59" i="22"/>
  <c r="M59" i="22"/>
  <c r="L59" i="22"/>
  <c r="K59" i="22"/>
  <c r="J59" i="22"/>
  <c r="I59" i="22"/>
  <c r="H59" i="22"/>
  <c r="G59" i="22"/>
  <c r="F59" i="22"/>
  <c r="E59" i="22"/>
  <c r="Q59" i="22" s="1"/>
  <c r="D59" i="22"/>
  <c r="P59" i="22" s="1"/>
  <c r="Q58" i="22"/>
  <c r="P58" i="22"/>
  <c r="Q57" i="22"/>
  <c r="P57" i="22"/>
  <c r="Q56" i="22"/>
  <c r="P56" i="22"/>
  <c r="Q55" i="22"/>
  <c r="P55" i="22"/>
  <c r="Q54" i="22"/>
  <c r="P54" i="22"/>
  <c r="Q53" i="22"/>
  <c r="P53" i="22"/>
  <c r="Q52" i="22"/>
  <c r="P52" i="22"/>
  <c r="Q51" i="22"/>
  <c r="P51" i="22"/>
  <c r="Q50" i="22"/>
  <c r="P50" i="22"/>
  <c r="Q49" i="22"/>
  <c r="P49" i="22"/>
  <c r="Q48" i="22"/>
  <c r="P48" i="22"/>
  <c r="Q47" i="22"/>
  <c r="P47" i="22"/>
  <c r="Q46" i="22"/>
  <c r="P46" i="22"/>
  <c r="Q45" i="22"/>
  <c r="P45" i="22"/>
  <c r="Q44" i="22"/>
  <c r="P44" i="22"/>
  <c r="Q43" i="22"/>
  <c r="P43" i="22"/>
  <c r="Q42" i="22"/>
  <c r="P42" i="22"/>
  <c r="Q41" i="22"/>
  <c r="P41" i="22"/>
  <c r="Q40" i="22"/>
  <c r="P40" i="22"/>
  <c r="Q39" i="22"/>
  <c r="P39" i="22"/>
  <c r="Q38" i="22"/>
  <c r="P38" i="22"/>
  <c r="Q37" i="22"/>
  <c r="P37" i="22"/>
  <c r="Q36" i="22"/>
  <c r="P36" i="22"/>
  <c r="O35" i="22"/>
  <c r="N35" i="22"/>
  <c r="M35" i="22"/>
  <c r="L35" i="22"/>
  <c r="K35" i="22"/>
  <c r="J35" i="22"/>
  <c r="I35" i="22"/>
  <c r="H35" i="22"/>
  <c r="G35" i="22"/>
  <c r="F35" i="22"/>
  <c r="E35" i="22"/>
  <c r="Q35" i="22" s="1"/>
  <c r="D35" i="22"/>
  <c r="P35" i="22" s="1"/>
  <c r="Q34" i="22"/>
  <c r="P34" i="22"/>
  <c r="Q33" i="22"/>
  <c r="P33" i="22"/>
  <c r="Q32" i="22"/>
  <c r="P32" i="22"/>
  <c r="Q31" i="22"/>
  <c r="P31" i="22"/>
  <c r="Q30" i="22"/>
  <c r="P30" i="22"/>
  <c r="Q29" i="22"/>
  <c r="P29" i="22"/>
  <c r="O28" i="22"/>
  <c r="N28" i="22"/>
  <c r="M28" i="22"/>
  <c r="L28" i="22"/>
  <c r="K28" i="22"/>
  <c r="J28" i="22"/>
  <c r="I28" i="22"/>
  <c r="H28" i="22"/>
  <c r="G28" i="22"/>
  <c r="F28" i="22"/>
  <c r="E28" i="22"/>
  <c r="Q28" i="22" s="1"/>
  <c r="D28" i="22"/>
  <c r="P28" i="22" s="1"/>
  <c r="Q27" i="22"/>
  <c r="P27" i="22"/>
  <c r="Q26" i="22"/>
  <c r="P26" i="22"/>
  <c r="Q25" i="22"/>
  <c r="P25" i="22"/>
  <c r="Q24" i="22"/>
  <c r="P24" i="22"/>
  <c r="Q23" i="22"/>
  <c r="P23" i="22"/>
  <c r="Q22" i="22"/>
  <c r="P22" i="22"/>
  <c r="Q21" i="22"/>
  <c r="P21" i="22"/>
  <c r="Q20" i="22"/>
  <c r="P20" i="22"/>
  <c r="Q19" i="22"/>
  <c r="P19" i="22"/>
  <c r="Q18" i="22"/>
  <c r="P18" i="22"/>
  <c r="Q17" i="22"/>
  <c r="P17" i="22"/>
  <c r="Q16" i="22"/>
  <c r="P16" i="22"/>
  <c r="Q15" i="22"/>
  <c r="P15" i="22"/>
  <c r="O14" i="22"/>
  <c r="N14" i="22"/>
  <c r="M14" i="22"/>
  <c r="L14" i="22"/>
  <c r="K14" i="22"/>
  <c r="J14" i="22"/>
  <c r="I14" i="22"/>
  <c r="H14" i="22"/>
  <c r="G14" i="22"/>
  <c r="F14" i="22"/>
  <c r="E14" i="22"/>
  <c r="Q14" i="22" s="1"/>
  <c r="D14" i="22"/>
  <c r="P14" i="22" s="1"/>
  <c r="Q13" i="22"/>
  <c r="P13" i="22"/>
  <c r="Q12" i="22"/>
  <c r="P12" i="22"/>
  <c r="Q11" i="22"/>
  <c r="P11" i="22"/>
  <c r="Q10" i="22"/>
  <c r="P10" i="22"/>
  <c r="O9" i="22"/>
  <c r="O65" i="22" s="1"/>
  <c r="O71" i="22" s="1"/>
  <c r="O72" i="22" s="1"/>
  <c r="N9" i="22"/>
  <c r="N65" i="22" s="1"/>
  <c r="M9" i="22"/>
  <c r="M65" i="22" s="1"/>
  <c r="M71" i="22" s="1"/>
  <c r="M72" i="22" s="1"/>
  <c r="L9" i="22"/>
  <c r="L65" i="22" s="1"/>
  <c r="K9" i="22"/>
  <c r="K65" i="22" s="1"/>
  <c r="K71" i="22" s="1"/>
  <c r="K72" i="22" s="1"/>
  <c r="J9" i="22"/>
  <c r="J65" i="22" s="1"/>
  <c r="I9" i="22"/>
  <c r="I65" i="22" s="1"/>
  <c r="I71" i="22" s="1"/>
  <c r="I72" i="22" s="1"/>
  <c r="H9" i="22"/>
  <c r="H65" i="22" s="1"/>
  <c r="G9" i="22"/>
  <c r="G65" i="22" s="1"/>
  <c r="G71" i="22" s="1"/>
  <c r="G72" i="22" s="1"/>
  <c r="F9" i="22"/>
  <c r="F65" i="22" s="1"/>
  <c r="E9" i="22"/>
  <c r="E65" i="22" s="1"/>
  <c r="D9" i="22"/>
  <c r="D65" i="22" s="1"/>
  <c r="P65" i="22" s="1"/>
  <c r="Q8" i="22"/>
  <c r="P8" i="22"/>
  <c r="U67" i="8"/>
  <c r="T67" i="8"/>
  <c r="U66" i="8"/>
  <c r="T66" i="8"/>
  <c r="U65" i="8"/>
  <c r="T65" i="8"/>
  <c r="U64" i="8"/>
  <c r="T64" i="8"/>
  <c r="U63" i="8"/>
  <c r="T63" i="8"/>
  <c r="U62" i="8"/>
  <c r="T62" i="8"/>
  <c r="U61" i="8"/>
  <c r="T61" i="8"/>
  <c r="U60" i="8"/>
  <c r="T60" i="8"/>
  <c r="U59" i="8"/>
  <c r="T59" i="8"/>
  <c r="U58" i="8"/>
  <c r="T58" i="8"/>
  <c r="U57" i="8"/>
  <c r="T57" i="8"/>
  <c r="U56" i="8"/>
  <c r="T56" i="8"/>
  <c r="U55" i="8"/>
  <c r="T55" i="8"/>
  <c r="U54" i="8"/>
  <c r="T54" i="8"/>
  <c r="U53" i="8"/>
  <c r="T53" i="8"/>
  <c r="U52" i="8"/>
  <c r="T52" i="8"/>
  <c r="U51" i="8"/>
  <c r="T51" i="8"/>
  <c r="U50" i="8"/>
  <c r="T50" i="8"/>
  <c r="U49" i="8"/>
  <c r="T49" i="8"/>
  <c r="U48" i="8"/>
  <c r="T48" i="8"/>
  <c r="U47" i="8"/>
  <c r="T47" i="8"/>
  <c r="U46" i="8"/>
  <c r="T46" i="8"/>
  <c r="U45" i="8"/>
  <c r="T45" i="8"/>
  <c r="U44" i="8"/>
  <c r="T44" i="8"/>
  <c r="U43" i="8"/>
  <c r="T43" i="8"/>
  <c r="U42" i="8"/>
  <c r="T42" i="8"/>
  <c r="U41" i="8"/>
  <c r="T41" i="8"/>
  <c r="U40" i="8"/>
  <c r="T40" i="8"/>
  <c r="U39" i="8"/>
  <c r="T39" i="8"/>
  <c r="U38" i="8"/>
  <c r="T38" i="8"/>
  <c r="U37" i="8"/>
  <c r="T37" i="8"/>
  <c r="U36" i="8"/>
  <c r="T36" i="8"/>
  <c r="U35" i="8"/>
  <c r="T35" i="8"/>
  <c r="U34" i="8"/>
  <c r="T34" i="8"/>
  <c r="U33" i="8"/>
  <c r="T33" i="8"/>
  <c r="U32" i="8"/>
  <c r="T32" i="8"/>
  <c r="U31" i="8"/>
  <c r="T31" i="8"/>
  <c r="U30" i="8"/>
  <c r="T30" i="8"/>
  <c r="U29" i="8"/>
  <c r="T29" i="8"/>
  <c r="U28" i="8"/>
  <c r="T28" i="8"/>
  <c r="U27" i="8"/>
  <c r="T27" i="8"/>
  <c r="U26" i="8"/>
  <c r="T26" i="8"/>
  <c r="U25" i="8"/>
  <c r="T25" i="8"/>
  <c r="U24" i="8"/>
  <c r="T24" i="8"/>
  <c r="U23" i="8"/>
  <c r="T23" i="8"/>
  <c r="U22" i="8"/>
  <c r="T22" i="8"/>
  <c r="U21" i="8"/>
  <c r="T21" i="8"/>
  <c r="U20" i="8"/>
  <c r="T20" i="8"/>
  <c r="U19" i="8"/>
  <c r="T19" i="8"/>
  <c r="U18" i="8"/>
  <c r="T18" i="8"/>
  <c r="U17" i="8"/>
  <c r="T17" i="8"/>
  <c r="U16" i="8"/>
  <c r="T16" i="8"/>
  <c r="U15" i="8"/>
  <c r="T15" i="8"/>
  <c r="U14" i="8"/>
  <c r="T14" i="8"/>
  <c r="U13" i="8"/>
  <c r="T13" i="8"/>
  <c r="U12" i="8"/>
  <c r="T12" i="8"/>
  <c r="U11" i="8"/>
  <c r="T11" i="8"/>
  <c r="U10" i="8"/>
  <c r="T10" i="8"/>
  <c r="U9" i="8"/>
  <c r="T9" i="8"/>
  <c r="U8" i="8"/>
  <c r="T8" i="8"/>
  <c r="Q65" i="8"/>
  <c r="Q71" i="8" s="1"/>
  <c r="Q72" i="8" s="1"/>
  <c r="Q63" i="8"/>
  <c r="P63" i="8"/>
  <c r="Q59" i="8"/>
  <c r="P59" i="8"/>
  <c r="Q35" i="8"/>
  <c r="P35" i="8"/>
  <c r="Q28" i="8"/>
  <c r="P28" i="8"/>
  <c r="Q14" i="8"/>
  <c r="P14" i="8"/>
  <c r="Q9" i="8"/>
  <c r="P9" i="8"/>
  <c r="P65" i="8" s="1"/>
  <c r="E71" i="22" l="1"/>
  <c r="E72" i="22" s="1"/>
  <c r="Q65" i="22"/>
  <c r="Q71" i="22" s="1"/>
  <c r="Q72" i="22" s="1"/>
  <c r="P9" i="22"/>
  <c r="Q9" i="22"/>
  <c r="E34" i="14"/>
  <c r="E6" i="14"/>
  <c r="D9" i="8"/>
  <c r="G35" i="8"/>
  <c r="F35" i="8"/>
  <c r="G28" i="8"/>
  <c r="F28" i="8"/>
  <c r="G14" i="8"/>
  <c r="F14" i="8"/>
  <c r="G9" i="8"/>
  <c r="F9" i="8"/>
  <c r="G63" i="8"/>
  <c r="F63" i="8"/>
  <c r="G59" i="8"/>
  <c r="F59" i="8"/>
  <c r="Q67" i="21"/>
  <c r="P67" i="21"/>
  <c r="Q66" i="21"/>
  <c r="P66" i="21"/>
  <c r="Q64" i="21"/>
  <c r="P64" i="21"/>
  <c r="O63" i="21"/>
  <c r="N63" i="21"/>
  <c r="M63" i="21"/>
  <c r="L63" i="21"/>
  <c r="K63" i="21"/>
  <c r="J63" i="21"/>
  <c r="I63" i="21"/>
  <c r="H63" i="21"/>
  <c r="G63" i="21"/>
  <c r="F63" i="21"/>
  <c r="E63" i="21"/>
  <c r="Q63" i="21" s="1"/>
  <c r="D63" i="21"/>
  <c r="P63" i="21" s="1"/>
  <c r="Q62" i="21"/>
  <c r="P62" i="21"/>
  <c r="Q61" i="21"/>
  <c r="P61" i="21"/>
  <c r="Q60" i="21"/>
  <c r="P60" i="21"/>
  <c r="O59" i="21"/>
  <c r="N59" i="21"/>
  <c r="M59" i="21"/>
  <c r="L59" i="21"/>
  <c r="K59" i="21"/>
  <c r="J59" i="21"/>
  <c r="I59" i="21"/>
  <c r="H59" i="21"/>
  <c r="G59" i="21"/>
  <c r="F59" i="21"/>
  <c r="E59" i="21"/>
  <c r="Q59" i="21" s="1"/>
  <c r="D59" i="21"/>
  <c r="P59" i="21" s="1"/>
  <c r="Q58" i="21"/>
  <c r="P58" i="21"/>
  <c r="Q57" i="21"/>
  <c r="P57" i="21"/>
  <c r="Q56" i="21"/>
  <c r="P56" i="21"/>
  <c r="Q55" i="21"/>
  <c r="P55" i="21"/>
  <c r="Q54" i="21"/>
  <c r="P54" i="21"/>
  <c r="Q53" i="21"/>
  <c r="P53" i="21"/>
  <c r="Q52" i="21"/>
  <c r="P52" i="21"/>
  <c r="Q51" i="21"/>
  <c r="P51" i="21"/>
  <c r="Q50" i="21"/>
  <c r="P50" i="21"/>
  <c r="Q49" i="21"/>
  <c r="P49" i="21"/>
  <c r="Q48" i="21"/>
  <c r="P48" i="21"/>
  <c r="Q47" i="21"/>
  <c r="P47" i="21"/>
  <c r="Q46" i="21"/>
  <c r="P46" i="21"/>
  <c r="Q45" i="21"/>
  <c r="P45" i="21"/>
  <c r="Q44" i="21"/>
  <c r="P44" i="21"/>
  <c r="Q43" i="21"/>
  <c r="P43" i="21"/>
  <c r="Q42" i="21"/>
  <c r="P42" i="21"/>
  <c r="Q41" i="21"/>
  <c r="P41" i="21"/>
  <c r="Q40" i="21"/>
  <c r="P40" i="21"/>
  <c r="Q39" i="21"/>
  <c r="P39" i="21"/>
  <c r="Q38" i="21"/>
  <c r="P38" i="21"/>
  <c r="Q37" i="21"/>
  <c r="P37" i="21"/>
  <c r="Q36" i="21"/>
  <c r="P36" i="21"/>
  <c r="O35" i="21"/>
  <c r="N35" i="21"/>
  <c r="M35" i="21"/>
  <c r="L35" i="21"/>
  <c r="K35" i="21"/>
  <c r="J35" i="21"/>
  <c r="I35" i="21"/>
  <c r="H35" i="21"/>
  <c r="G35" i="21"/>
  <c r="F35" i="21"/>
  <c r="E35" i="21"/>
  <c r="Q35" i="21" s="1"/>
  <c r="D35" i="21"/>
  <c r="P35" i="21" s="1"/>
  <c r="Q34" i="21"/>
  <c r="P34" i="21"/>
  <c r="Q33" i="21"/>
  <c r="P33" i="21"/>
  <c r="Q32" i="21"/>
  <c r="P32" i="21"/>
  <c r="Q31" i="21"/>
  <c r="P31" i="21"/>
  <c r="Q30" i="21"/>
  <c r="P30" i="21"/>
  <c r="Q29" i="21"/>
  <c r="P29" i="21"/>
  <c r="O28" i="21"/>
  <c r="N28" i="21"/>
  <c r="M28" i="21"/>
  <c r="L28" i="21"/>
  <c r="K28" i="21"/>
  <c r="J28" i="21"/>
  <c r="I28" i="21"/>
  <c r="H28" i="21"/>
  <c r="G28" i="21"/>
  <c r="F28" i="21"/>
  <c r="E28" i="21"/>
  <c r="Q28" i="21" s="1"/>
  <c r="D28" i="21"/>
  <c r="P28" i="21" s="1"/>
  <c r="Q27" i="21"/>
  <c r="P27" i="21"/>
  <c r="Q26" i="21"/>
  <c r="P26" i="21"/>
  <c r="Q25" i="21"/>
  <c r="P25" i="21"/>
  <c r="Q24" i="21"/>
  <c r="P24" i="21"/>
  <c r="Q23" i="21"/>
  <c r="P23" i="21"/>
  <c r="Q22" i="21"/>
  <c r="P22" i="21"/>
  <c r="Q21" i="21"/>
  <c r="P21" i="21"/>
  <c r="Q20" i="21"/>
  <c r="P20" i="21"/>
  <c r="Q19" i="21"/>
  <c r="P19" i="21"/>
  <c r="Q18" i="21"/>
  <c r="P18" i="21"/>
  <c r="Q17" i="21"/>
  <c r="P17" i="21"/>
  <c r="Q16" i="21"/>
  <c r="P16" i="21"/>
  <c r="Q15" i="21"/>
  <c r="P15" i="21"/>
  <c r="O14" i="21"/>
  <c r="N14" i="21"/>
  <c r="M14" i="21"/>
  <c r="L14" i="21"/>
  <c r="K14" i="21"/>
  <c r="J14" i="21"/>
  <c r="I14" i="21"/>
  <c r="H14" i="21"/>
  <c r="G14" i="21"/>
  <c r="F14" i="21"/>
  <c r="E14" i="21"/>
  <c r="Q14" i="21" s="1"/>
  <c r="D14" i="21"/>
  <c r="P14" i="21" s="1"/>
  <c r="Q13" i="21"/>
  <c r="P13" i="21"/>
  <c r="Q12" i="21"/>
  <c r="P12" i="21"/>
  <c r="Q11" i="21"/>
  <c r="P11" i="21"/>
  <c r="Q10" i="21"/>
  <c r="P10" i="21"/>
  <c r="O9" i="21"/>
  <c r="O65" i="21" s="1"/>
  <c r="O71" i="21" s="1"/>
  <c r="O72" i="21" s="1"/>
  <c r="N9" i="21"/>
  <c r="N65" i="21" s="1"/>
  <c r="M9" i="21"/>
  <c r="M65" i="21" s="1"/>
  <c r="M71" i="21" s="1"/>
  <c r="M72" i="21" s="1"/>
  <c r="L9" i="21"/>
  <c r="L65" i="21" s="1"/>
  <c r="K9" i="21"/>
  <c r="K65" i="21" s="1"/>
  <c r="K71" i="21" s="1"/>
  <c r="K72" i="21" s="1"/>
  <c r="J9" i="21"/>
  <c r="J65" i="21" s="1"/>
  <c r="I9" i="21"/>
  <c r="I65" i="21" s="1"/>
  <c r="I71" i="21" s="1"/>
  <c r="I72" i="21" s="1"/>
  <c r="H9" i="21"/>
  <c r="H65" i="21" s="1"/>
  <c r="G9" i="21"/>
  <c r="G65" i="21" s="1"/>
  <c r="G71" i="21" s="1"/>
  <c r="G72" i="21" s="1"/>
  <c r="F9" i="21"/>
  <c r="F65" i="21" s="1"/>
  <c r="E9" i="21"/>
  <c r="E65" i="21" s="1"/>
  <c r="D9" i="21"/>
  <c r="D65" i="21" s="1"/>
  <c r="P65" i="21" s="1"/>
  <c r="Q8" i="21"/>
  <c r="P8" i="21"/>
  <c r="G65" i="8" l="1"/>
  <c r="G71" i="8" s="1"/>
  <c r="G72" i="8" s="1"/>
  <c r="F65" i="8"/>
  <c r="E71" i="21"/>
  <c r="E72" i="21" s="1"/>
  <c r="Q65" i="21"/>
  <c r="Q71" i="21" s="1"/>
  <c r="Q72" i="21" s="1"/>
  <c r="P9" i="21"/>
  <c r="Q9" i="21"/>
  <c r="G34" i="14"/>
  <c r="G6" i="14"/>
  <c r="Q67" i="20"/>
  <c r="P67" i="20"/>
  <c r="Q66" i="20"/>
  <c r="P66" i="20"/>
  <c r="Q64" i="20"/>
  <c r="P64" i="20"/>
  <c r="O63" i="20"/>
  <c r="N63" i="20"/>
  <c r="M63" i="20"/>
  <c r="L63" i="20"/>
  <c r="K63" i="20"/>
  <c r="J63" i="20"/>
  <c r="I63" i="20"/>
  <c r="H63" i="20"/>
  <c r="G63" i="20"/>
  <c r="F63" i="20"/>
  <c r="E63" i="20"/>
  <c r="Q63" i="20" s="1"/>
  <c r="D63" i="20"/>
  <c r="P63" i="20" s="1"/>
  <c r="Q62" i="20"/>
  <c r="P62" i="20"/>
  <c r="Q61" i="20"/>
  <c r="P61" i="20"/>
  <c r="Q60" i="20"/>
  <c r="P60" i="20"/>
  <c r="O59" i="20"/>
  <c r="N59" i="20"/>
  <c r="M59" i="20"/>
  <c r="L59" i="20"/>
  <c r="K59" i="20"/>
  <c r="J59" i="20"/>
  <c r="I59" i="20"/>
  <c r="H59" i="20"/>
  <c r="G59" i="20"/>
  <c r="F59" i="20"/>
  <c r="E59" i="20"/>
  <c r="Q59" i="20" s="1"/>
  <c r="D59" i="20"/>
  <c r="P59" i="20" s="1"/>
  <c r="Q58" i="20"/>
  <c r="P58" i="20"/>
  <c r="Q57" i="20"/>
  <c r="P57" i="20"/>
  <c r="Q56" i="20"/>
  <c r="P56" i="20"/>
  <c r="Q55" i="20"/>
  <c r="P55" i="20"/>
  <c r="Q54" i="20"/>
  <c r="P54" i="20"/>
  <c r="Q53" i="20"/>
  <c r="P53" i="20"/>
  <c r="Q52" i="20"/>
  <c r="P52" i="20"/>
  <c r="Q51" i="20"/>
  <c r="P51" i="20"/>
  <c r="Q50" i="20"/>
  <c r="P50" i="20"/>
  <c r="Q49" i="20"/>
  <c r="P49" i="20"/>
  <c r="Q48" i="20"/>
  <c r="P48" i="20"/>
  <c r="Q47" i="20"/>
  <c r="P47" i="20"/>
  <c r="Q46" i="20"/>
  <c r="P46" i="20"/>
  <c r="Q45" i="20"/>
  <c r="P45" i="20"/>
  <c r="Q44" i="20"/>
  <c r="P44" i="20"/>
  <c r="Q43" i="20"/>
  <c r="P43" i="20"/>
  <c r="Q42" i="20"/>
  <c r="P42" i="20"/>
  <c r="Q41" i="20"/>
  <c r="P41" i="20"/>
  <c r="Q40" i="20"/>
  <c r="P40" i="20"/>
  <c r="Q39" i="20"/>
  <c r="P39" i="20"/>
  <c r="Q38" i="20"/>
  <c r="P38" i="20"/>
  <c r="Q37" i="20"/>
  <c r="P37" i="20"/>
  <c r="Q36" i="20"/>
  <c r="P36" i="20"/>
  <c r="O35" i="20"/>
  <c r="N35" i="20"/>
  <c r="M35" i="20"/>
  <c r="L35" i="20"/>
  <c r="K35" i="20"/>
  <c r="J35" i="20"/>
  <c r="I35" i="20"/>
  <c r="H35" i="20"/>
  <c r="G35" i="20"/>
  <c r="F35" i="20"/>
  <c r="E35" i="20"/>
  <c r="Q35" i="20" s="1"/>
  <c r="D35" i="20"/>
  <c r="P35" i="20" s="1"/>
  <c r="Q34" i="20"/>
  <c r="P34" i="20"/>
  <c r="Q33" i="20"/>
  <c r="P33" i="20"/>
  <c r="Q32" i="20"/>
  <c r="P32" i="20"/>
  <c r="Q31" i="20"/>
  <c r="P31" i="20"/>
  <c r="Q30" i="20"/>
  <c r="P30" i="20"/>
  <c r="Q29" i="20"/>
  <c r="P29" i="20"/>
  <c r="O28" i="20"/>
  <c r="N28" i="20"/>
  <c r="M28" i="20"/>
  <c r="L28" i="20"/>
  <c r="K28" i="20"/>
  <c r="J28" i="20"/>
  <c r="I28" i="20"/>
  <c r="H28" i="20"/>
  <c r="G28" i="20"/>
  <c r="F28" i="20"/>
  <c r="E28" i="20"/>
  <c r="Q28" i="20" s="1"/>
  <c r="D28" i="20"/>
  <c r="P28" i="20" s="1"/>
  <c r="Q27" i="20"/>
  <c r="P27" i="20"/>
  <c r="Q26" i="20"/>
  <c r="P26" i="20"/>
  <c r="Q25" i="20"/>
  <c r="P25" i="20"/>
  <c r="Q24" i="20"/>
  <c r="P24" i="20"/>
  <c r="Q23" i="20"/>
  <c r="P23" i="20"/>
  <c r="Q22" i="20"/>
  <c r="P22" i="20"/>
  <c r="Q21" i="20"/>
  <c r="P21" i="20"/>
  <c r="Q20" i="20"/>
  <c r="P20" i="20"/>
  <c r="Q19" i="20"/>
  <c r="P19" i="20"/>
  <c r="Q18" i="20"/>
  <c r="P18" i="20"/>
  <c r="Q17" i="20"/>
  <c r="P17" i="20"/>
  <c r="Q16" i="20"/>
  <c r="P16" i="20"/>
  <c r="Q15" i="20"/>
  <c r="P15" i="20"/>
  <c r="O14" i="20"/>
  <c r="N14" i="20"/>
  <c r="M14" i="20"/>
  <c r="L14" i="20"/>
  <c r="K14" i="20"/>
  <c r="J14" i="20"/>
  <c r="I14" i="20"/>
  <c r="H14" i="20"/>
  <c r="G14" i="20"/>
  <c r="F14" i="20"/>
  <c r="E14" i="20"/>
  <c r="Q14" i="20" s="1"/>
  <c r="D14" i="20"/>
  <c r="P14" i="20" s="1"/>
  <c r="Q13" i="20"/>
  <c r="P13" i="20"/>
  <c r="Q12" i="20"/>
  <c r="P12" i="20"/>
  <c r="Q11" i="20"/>
  <c r="P11" i="20"/>
  <c r="Q10" i="20"/>
  <c r="P10" i="20"/>
  <c r="O9" i="20"/>
  <c r="O65" i="20" s="1"/>
  <c r="O71" i="20" s="1"/>
  <c r="O72" i="20" s="1"/>
  <c r="N9" i="20"/>
  <c r="N65" i="20" s="1"/>
  <c r="M9" i="20"/>
  <c r="M65" i="20" s="1"/>
  <c r="M71" i="20" s="1"/>
  <c r="M72" i="20" s="1"/>
  <c r="L9" i="20"/>
  <c r="L65" i="20" s="1"/>
  <c r="K9" i="20"/>
  <c r="K65" i="20" s="1"/>
  <c r="K71" i="20" s="1"/>
  <c r="K72" i="20" s="1"/>
  <c r="J9" i="20"/>
  <c r="J65" i="20" s="1"/>
  <c r="I9" i="20"/>
  <c r="I65" i="20" s="1"/>
  <c r="I71" i="20" s="1"/>
  <c r="I72" i="20" s="1"/>
  <c r="H9" i="20"/>
  <c r="H65" i="20" s="1"/>
  <c r="G9" i="20"/>
  <c r="G65" i="20" s="1"/>
  <c r="G71" i="20" s="1"/>
  <c r="G72" i="20" s="1"/>
  <c r="F9" i="20"/>
  <c r="F65" i="20" s="1"/>
  <c r="E9" i="20"/>
  <c r="E65" i="20" s="1"/>
  <c r="D9" i="20"/>
  <c r="D65" i="20" s="1"/>
  <c r="P65" i="20" s="1"/>
  <c r="Q8" i="20"/>
  <c r="P8" i="20"/>
  <c r="K63" i="8"/>
  <c r="J63" i="8"/>
  <c r="K59" i="8"/>
  <c r="J59" i="8"/>
  <c r="K35" i="8"/>
  <c r="J35" i="8"/>
  <c r="K28" i="8"/>
  <c r="J28" i="8"/>
  <c r="K14" i="8"/>
  <c r="J14" i="8"/>
  <c r="K9" i="8"/>
  <c r="K65" i="8" s="1"/>
  <c r="K71" i="8" s="1"/>
  <c r="K72" i="8" s="1"/>
  <c r="J9" i="8"/>
  <c r="J65" i="8" l="1"/>
  <c r="Q65" i="20"/>
  <c r="Q71" i="20" s="1"/>
  <c r="Q72" i="20" s="1"/>
  <c r="E71" i="20"/>
  <c r="E72" i="20" s="1"/>
  <c r="P9" i="20"/>
  <c r="Q9" i="20"/>
  <c r="I34" i="14"/>
  <c r="I6" i="14"/>
  <c r="K34" i="14"/>
  <c r="Q67" i="19"/>
  <c r="P67" i="19"/>
  <c r="Q66" i="19"/>
  <c r="P66" i="19"/>
  <c r="Q64" i="19"/>
  <c r="P64" i="19"/>
  <c r="O63" i="19"/>
  <c r="N63" i="19"/>
  <c r="M63" i="19"/>
  <c r="L63" i="19"/>
  <c r="K63" i="19"/>
  <c r="J63" i="19"/>
  <c r="I63" i="19"/>
  <c r="H63" i="19"/>
  <c r="G63" i="19"/>
  <c r="F63" i="19"/>
  <c r="E63" i="19"/>
  <c r="Q63" i="19" s="1"/>
  <c r="D63" i="19"/>
  <c r="P63" i="19" s="1"/>
  <c r="Q62" i="19"/>
  <c r="P62" i="19"/>
  <c r="Q61" i="19"/>
  <c r="P61" i="19"/>
  <c r="Q60" i="19"/>
  <c r="P60" i="19"/>
  <c r="O59" i="19"/>
  <c r="N59" i="19"/>
  <c r="M59" i="19"/>
  <c r="L59" i="19"/>
  <c r="K59" i="19"/>
  <c r="J59" i="19"/>
  <c r="I59" i="19"/>
  <c r="H59" i="19"/>
  <c r="G59" i="19"/>
  <c r="F59" i="19"/>
  <c r="E59" i="19"/>
  <c r="Q59" i="19" s="1"/>
  <c r="D59" i="19"/>
  <c r="P59" i="19" s="1"/>
  <c r="Q58" i="19"/>
  <c r="P58" i="19"/>
  <c r="Q57" i="19"/>
  <c r="P57" i="19"/>
  <c r="Q56" i="19"/>
  <c r="P56" i="19"/>
  <c r="Q55" i="19"/>
  <c r="P55" i="19"/>
  <c r="Q54" i="19"/>
  <c r="P54" i="19"/>
  <c r="Q53" i="19"/>
  <c r="P53" i="19"/>
  <c r="Q52" i="19"/>
  <c r="P52" i="19"/>
  <c r="Q51" i="19"/>
  <c r="P51" i="19"/>
  <c r="Q50" i="19"/>
  <c r="P50" i="19"/>
  <c r="Q49" i="19"/>
  <c r="P49" i="19"/>
  <c r="Q48" i="19"/>
  <c r="P48" i="19"/>
  <c r="Q47" i="19"/>
  <c r="P47" i="19"/>
  <c r="Q46" i="19"/>
  <c r="P46" i="19"/>
  <c r="Q45" i="19"/>
  <c r="P45" i="19"/>
  <c r="Q44" i="19"/>
  <c r="P44" i="19"/>
  <c r="Q43" i="19"/>
  <c r="P43" i="19"/>
  <c r="Q42" i="19"/>
  <c r="P42" i="19"/>
  <c r="Q41" i="19"/>
  <c r="P41" i="19"/>
  <c r="Q40" i="19"/>
  <c r="P40" i="19"/>
  <c r="Q39" i="19"/>
  <c r="P39" i="19"/>
  <c r="Q38" i="19"/>
  <c r="P38" i="19"/>
  <c r="Q37" i="19"/>
  <c r="P37" i="19"/>
  <c r="Q36" i="19"/>
  <c r="P36" i="19"/>
  <c r="O35" i="19"/>
  <c r="N35" i="19"/>
  <c r="M35" i="19"/>
  <c r="L35" i="19"/>
  <c r="K35" i="19"/>
  <c r="J35" i="19"/>
  <c r="I35" i="19"/>
  <c r="H35" i="19"/>
  <c r="G35" i="19"/>
  <c r="F35" i="19"/>
  <c r="E35" i="19"/>
  <c r="Q35" i="19" s="1"/>
  <c r="D35" i="19"/>
  <c r="P35" i="19" s="1"/>
  <c r="Q34" i="19"/>
  <c r="P34" i="19"/>
  <c r="Q33" i="19"/>
  <c r="P33" i="19"/>
  <c r="Q32" i="19"/>
  <c r="P32" i="19"/>
  <c r="Q31" i="19"/>
  <c r="P31" i="19"/>
  <c r="Q30" i="19"/>
  <c r="P30" i="19"/>
  <c r="Q29" i="19"/>
  <c r="P29" i="19"/>
  <c r="O28" i="19"/>
  <c r="N28" i="19"/>
  <c r="M28" i="19"/>
  <c r="L28" i="19"/>
  <c r="K28" i="19"/>
  <c r="J28" i="19"/>
  <c r="I28" i="19"/>
  <c r="H28" i="19"/>
  <c r="G28" i="19"/>
  <c r="F28" i="19"/>
  <c r="E28" i="19"/>
  <c r="Q28" i="19" s="1"/>
  <c r="D28" i="19"/>
  <c r="P28" i="19" s="1"/>
  <c r="Q27" i="19"/>
  <c r="P27" i="19"/>
  <c r="Q26" i="19"/>
  <c r="P26" i="19"/>
  <c r="Q25" i="19"/>
  <c r="P25" i="19"/>
  <c r="Q24" i="19"/>
  <c r="P24" i="19"/>
  <c r="Q23" i="19"/>
  <c r="P23" i="19"/>
  <c r="Q22" i="19"/>
  <c r="P22" i="19"/>
  <c r="Q21" i="19"/>
  <c r="P21" i="19"/>
  <c r="Q20" i="19"/>
  <c r="P20" i="19"/>
  <c r="Q19" i="19"/>
  <c r="P19" i="19"/>
  <c r="Q18" i="19"/>
  <c r="P18" i="19"/>
  <c r="Q17" i="19"/>
  <c r="P17" i="19"/>
  <c r="Q16" i="19"/>
  <c r="P16" i="19"/>
  <c r="Q15" i="19"/>
  <c r="P15" i="19"/>
  <c r="O14" i="19"/>
  <c r="N14" i="19"/>
  <c r="M14" i="19"/>
  <c r="L14" i="19"/>
  <c r="K14" i="19"/>
  <c r="J14" i="19"/>
  <c r="I14" i="19"/>
  <c r="H14" i="19"/>
  <c r="G14" i="19"/>
  <c r="F14" i="19"/>
  <c r="E14" i="19"/>
  <c r="Q14" i="19" s="1"/>
  <c r="D14" i="19"/>
  <c r="P14" i="19" s="1"/>
  <c r="Q13" i="19"/>
  <c r="P13" i="19"/>
  <c r="Q12" i="19"/>
  <c r="P12" i="19"/>
  <c r="Q11" i="19"/>
  <c r="P11" i="19"/>
  <c r="Q10" i="19"/>
  <c r="P10" i="19"/>
  <c r="O9" i="19"/>
  <c r="O65" i="19" s="1"/>
  <c r="O71" i="19" s="1"/>
  <c r="O72" i="19" s="1"/>
  <c r="N9" i="19"/>
  <c r="N65" i="19" s="1"/>
  <c r="M9" i="19"/>
  <c r="M65" i="19" s="1"/>
  <c r="M71" i="19" s="1"/>
  <c r="M72" i="19" s="1"/>
  <c r="L9" i="19"/>
  <c r="L65" i="19" s="1"/>
  <c r="K9" i="19"/>
  <c r="K65" i="19" s="1"/>
  <c r="K71" i="19" s="1"/>
  <c r="K72" i="19" s="1"/>
  <c r="J9" i="19"/>
  <c r="J65" i="19" s="1"/>
  <c r="I9" i="19"/>
  <c r="I65" i="19" s="1"/>
  <c r="I71" i="19" s="1"/>
  <c r="I72" i="19" s="1"/>
  <c r="H9" i="19"/>
  <c r="H65" i="19" s="1"/>
  <c r="G9" i="19"/>
  <c r="G65" i="19" s="1"/>
  <c r="G71" i="19" s="1"/>
  <c r="G72" i="19" s="1"/>
  <c r="F9" i="19"/>
  <c r="F65" i="19" s="1"/>
  <c r="E9" i="19"/>
  <c r="E65" i="19" s="1"/>
  <c r="D9" i="19"/>
  <c r="D65" i="19" s="1"/>
  <c r="P65" i="19" s="1"/>
  <c r="Q8" i="19"/>
  <c r="P8" i="19"/>
  <c r="E71" i="19" l="1"/>
  <c r="E72" i="19" s="1"/>
  <c r="Q65" i="19"/>
  <c r="Q71" i="19" s="1"/>
  <c r="Q72" i="19" s="1"/>
  <c r="Q9" i="19"/>
  <c r="P9" i="19"/>
  <c r="J34" i="13"/>
  <c r="J6" i="13"/>
  <c r="J5" i="13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Q67" i="18"/>
  <c r="P67" i="18"/>
  <c r="Q66" i="18"/>
  <c r="P66" i="18"/>
  <c r="Q64" i="18"/>
  <c r="P64" i="18"/>
  <c r="O63" i="18"/>
  <c r="N63" i="18"/>
  <c r="M63" i="18"/>
  <c r="L63" i="18"/>
  <c r="K63" i="18"/>
  <c r="J63" i="18"/>
  <c r="I63" i="18"/>
  <c r="H63" i="18"/>
  <c r="G63" i="18"/>
  <c r="Q63" i="18" s="1"/>
  <c r="F63" i="18"/>
  <c r="E63" i="18"/>
  <c r="D63" i="18"/>
  <c r="P63" i="18" s="1"/>
  <c r="Q62" i="18"/>
  <c r="P62" i="18"/>
  <c r="Q61" i="18"/>
  <c r="P61" i="18"/>
  <c r="Q60" i="18"/>
  <c r="P60" i="18"/>
  <c r="O59" i="18"/>
  <c r="N59" i="18"/>
  <c r="M59" i="18"/>
  <c r="L59" i="18"/>
  <c r="K59" i="18"/>
  <c r="J59" i="18"/>
  <c r="I59" i="18"/>
  <c r="H59" i="18"/>
  <c r="G59" i="18"/>
  <c r="Q59" i="18" s="1"/>
  <c r="F59" i="18"/>
  <c r="E59" i="18"/>
  <c r="D59" i="18"/>
  <c r="P59" i="18" s="1"/>
  <c r="Q58" i="18"/>
  <c r="P58" i="18"/>
  <c r="Q57" i="18"/>
  <c r="P57" i="18"/>
  <c r="Q56" i="18"/>
  <c r="P56" i="18"/>
  <c r="Q55" i="18"/>
  <c r="P55" i="18"/>
  <c r="Q54" i="18"/>
  <c r="P54" i="18"/>
  <c r="Q53" i="18"/>
  <c r="P53" i="18"/>
  <c r="Q52" i="18"/>
  <c r="P52" i="18"/>
  <c r="Q51" i="18"/>
  <c r="P51" i="18"/>
  <c r="Q50" i="18"/>
  <c r="P50" i="18"/>
  <c r="Q49" i="18"/>
  <c r="P49" i="18"/>
  <c r="Q48" i="18"/>
  <c r="P48" i="18"/>
  <c r="Q47" i="18"/>
  <c r="P47" i="18"/>
  <c r="Q46" i="18"/>
  <c r="P46" i="18"/>
  <c r="Q45" i="18"/>
  <c r="P45" i="18"/>
  <c r="Q44" i="18"/>
  <c r="P44" i="18"/>
  <c r="Q43" i="18"/>
  <c r="P43" i="18"/>
  <c r="Q42" i="18"/>
  <c r="P42" i="18"/>
  <c r="Q41" i="18"/>
  <c r="P41" i="18"/>
  <c r="Q40" i="18"/>
  <c r="P40" i="18"/>
  <c r="Q39" i="18"/>
  <c r="P39" i="18"/>
  <c r="Q38" i="18"/>
  <c r="P38" i="18"/>
  <c r="Q37" i="18"/>
  <c r="P37" i="18"/>
  <c r="Q36" i="18"/>
  <c r="P36" i="18"/>
  <c r="O35" i="18"/>
  <c r="N35" i="18"/>
  <c r="M35" i="18"/>
  <c r="L35" i="18"/>
  <c r="K35" i="18"/>
  <c r="J35" i="18"/>
  <c r="I35" i="18"/>
  <c r="H35" i="18"/>
  <c r="G35" i="18"/>
  <c r="Q35" i="18" s="1"/>
  <c r="F35" i="18"/>
  <c r="E35" i="18"/>
  <c r="D35" i="18"/>
  <c r="P35" i="18" s="1"/>
  <c r="Q34" i="18"/>
  <c r="P34" i="18"/>
  <c r="Q33" i="18"/>
  <c r="P33" i="18"/>
  <c r="Q32" i="18"/>
  <c r="P32" i="18"/>
  <c r="Q31" i="18"/>
  <c r="P31" i="18"/>
  <c r="Q30" i="18"/>
  <c r="P30" i="18"/>
  <c r="Q29" i="18"/>
  <c r="P29" i="18"/>
  <c r="O28" i="18"/>
  <c r="N28" i="18"/>
  <c r="M28" i="18"/>
  <c r="L28" i="18"/>
  <c r="K28" i="18"/>
  <c r="J28" i="18"/>
  <c r="I28" i="18"/>
  <c r="H28" i="18"/>
  <c r="P28" i="18" s="1"/>
  <c r="G28" i="18"/>
  <c r="F28" i="18"/>
  <c r="E28" i="18"/>
  <c r="Q28" i="18" s="1"/>
  <c r="D28" i="18"/>
  <c r="Q27" i="18"/>
  <c r="P27" i="18"/>
  <c r="Q26" i="18"/>
  <c r="P26" i="18"/>
  <c r="Q25" i="18"/>
  <c r="P25" i="18"/>
  <c r="Q24" i="18"/>
  <c r="P24" i="18"/>
  <c r="Q23" i="18"/>
  <c r="P23" i="18"/>
  <c r="Q22" i="18"/>
  <c r="P22" i="18"/>
  <c r="Q21" i="18"/>
  <c r="P21" i="18"/>
  <c r="Q20" i="18"/>
  <c r="P20" i="18"/>
  <c r="Q19" i="18"/>
  <c r="P19" i="18"/>
  <c r="Q18" i="18"/>
  <c r="P18" i="18"/>
  <c r="Q17" i="18"/>
  <c r="P17" i="18"/>
  <c r="Q16" i="18"/>
  <c r="P16" i="18"/>
  <c r="Q15" i="18"/>
  <c r="P15" i="18"/>
  <c r="O14" i="18"/>
  <c r="N14" i="18"/>
  <c r="M14" i="18"/>
  <c r="M65" i="18" s="1"/>
  <c r="M71" i="18" s="1"/>
  <c r="M72" i="18" s="1"/>
  <c r="L14" i="18"/>
  <c r="L65" i="18" s="1"/>
  <c r="K14" i="18"/>
  <c r="J14" i="18"/>
  <c r="I14" i="18"/>
  <c r="I65" i="18" s="1"/>
  <c r="I71" i="18" s="1"/>
  <c r="I72" i="18" s="1"/>
  <c r="H14" i="18"/>
  <c r="P14" i="18" s="1"/>
  <c r="G14" i="18"/>
  <c r="F14" i="18"/>
  <c r="E14" i="18"/>
  <c r="Q14" i="18" s="1"/>
  <c r="D14" i="18"/>
  <c r="Q13" i="18"/>
  <c r="P13" i="18"/>
  <c r="Q12" i="18"/>
  <c r="P12" i="18"/>
  <c r="Q11" i="18"/>
  <c r="P11" i="18"/>
  <c r="Q10" i="18"/>
  <c r="P10" i="18"/>
  <c r="O9" i="18"/>
  <c r="O65" i="18" s="1"/>
  <c r="O71" i="18" s="1"/>
  <c r="O72" i="18" s="1"/>
  <c r="N9" i="18"/>
  <c r="N65" i="18" s="1"/>
  <c r="M9" i="18"/>
  <c r="L9" i="18"/>
  <c r="K9" i="18"/>
  <c r="K65" i="18" s="1"/>
  <c r="K71" i="18" s="1"/>
  <c r="K72" i="18" s="1"/>
  <c r="J9" i="18"/>
  <c r="J65" i="18" s="1"/>
  <c r="I9" i="18"/>
  <c r="H9" i="18"/>
  <c r="G9" i="18"/>
  <c r="G65" i="18" s="1"/>
  <c r="G71" i="18" s="1"/>
  <c r="G72" i="18" s="1"/>
  <c r="F9" i="18"/>
  <c r="F65" i="18" s="1"/>
  <c r="E9" i="18"/>
  <c r="D9" i="18"/>
  <c r="D65" i="18" s="1"/>
  <c r="Q8" i="18"/>
  <c r="P8" i="18"/>
  <c r="Q67" i="17"/>
  <c r="P67" i="17"/>
  <c r="Q66" i="17"/>
  <c r="P66" i="17"/>
  <c r="Q64" i="17"/>
  <c r="P64" i="17"/>
  <c r="O63" i="17"/>
  <c r="N63" i="17"/>
  <c r="M63" i="17"/>
  <c r="L63" i="17"/>
  <c r="K63" i="17"/>
  <c r="J63" i="17"/>
  <c r="I63" i="17"/>
  <c r="H63" i="17"/>
  <c r="G63" i="17"/>
  <c r="F63" i="17"/>
  <c r="E63" i="17"/>
  <c r="Q63" i="17" s="1"/>
  <c r="D63" i="17"/>
  <c r="P63" i="17"/>
  <c r="Q62" i="17"/>
  <c r="P62" i="17"/>
  <c r="Q61" i="17"/>
  <c r="P61" i="17"/>
  <c r="Q60" i="17"/>
  <c r="P60" i="17"/>
  <c r="O59" i="17"/>
  <c r="N59" i="17"/>
  <c r="M59" i="17"/>
  <c r="L59" i="17"/>
  <c r="K59" i="17"/>
  <c r="J59" i="17"/>
  <c r="I59" i="17"/>
  <c r="H59" i="17"/>
  <c r="G59" i="17"/>
  <c r="F59" i="17"/>
  <c r="E59" i="17"/>
  <c r="Q59" i="17" s="1"/>
  <c r="D59" i="17"/>
  <c r="P59" i="17"/>
  <c r="Q58" i="17"/>
  <c r="P58" i="17"/>
  <c r="Q57" i="17"/>
  <c r="P57" i="17"/>
  <c r="Q56" i="17"/>
  <c r="P56" i="17"/>
  <c r="Q55" i="17"/>
  <c r="P55" i="17"/>
  <c r="Q54" i="17"/>
  <c r="P54" i="17"/>
  <c r="Q53" i="17"/>
  <c r="P53" i="17"/>
  <c r="Q52" i="17"/>
  <c r="P52" i="17"/>
  <c r="Q51" i="17"/>
  <c r="P51" i="17"/>
  <c r="Q50" i="17"/>
  <c r="P50" i="17"/>
  <c r="Q49" i="17"/>
  <c r="P49" i="17"/>
  <c r="Q48" i="17"/>
  <c r="P48" i="17"/>
  <c r="Q47" i="17"/>
  <c r="P47" i="17"/>
  <c r="Q46" i="17"/>
  <c r="P46" i="17"/>
  <c r="Q45" i="17"/>
  <c r="P45" i="17"/>
  <c r="Q44" i="17"/>
  <c r="P44" i="17"/>
  <c r="Q43" i="17"/>
  <c r="P43" i="17"/>
  <c r="Q42" i="17"/>
  <c r="P42" i="17"/>
  <c r="Q41" i="17"/>
  <c r="P41" i="17"/>
  <c r="Q40" i="17"/>
  <c r="P40" i="17"/>
  <c r="Q39" i="17"/>
  <c r="P39" i="17"/>
  <c r="Q38" i="17"/>
  <c r="P38" i="17"/>
  <c r="Q37" i="17"/>
  <c r="P37" i="17"/>
  <c r="Q36" i="17"/>
  <c r="P36" i="17"/>
  <c r="O35" i="17"/>
  <c r="N35" i="17"/>
  <c r="M35" i="17"/>
  <c r="L35" i="17"/>
  <c r="K35" i="17"/>
  <c r="J35" i="17"/>
  <c r="I35" i="17"/>
  <c r="H35" i="17"/>
  <c r="G35" i="17"/>
  <c r="F35" i="17"/>
  <c r="E35" i="17"/>
  <c r="Q35" i="17" s="1"/>
  <c r="D35" i="17"/>
  <c r="P35" i="17"/>
  <c r="Q34" i="17"/>
  <c r="P34" i="17"/>
  <c r="Q33" i="17"/>
  <c r="P33" i="17"/>
  <c r="Q32" i="17"/>
  <c r="P32" i="17"/>
  <c r="Q31" i="17"/>
  <c r="P31" i="17"/>
  <c r="Q30" i="17"/>
  <c r="P30" i="17"/>
  <c r="Q29" i="17"/>
  <c r="P29" i="17"/>
  <c r="O28" i="17"/>
  <c r="N28" i="17"/>
  <c r="M28" i="17"/>
  <c r="L28" i="17"/>
  <c r="K28" i="17"/>
  <c r="J28" i="17"/>
  <c r="I28" i="17"/>
  <c r="H28" i="17"/>
  <c r="G28" i="17"/>
  <c r="F28" i="17"/>
  <c r="E28" i="17"/>
  <c r="Q28" i="17"/>
  <c r="D28" i="17"/>
  <c r="P28" i="17" s="1"/>
  <c r="Q27" i="17"/>
  <c r="P27" i="17"/>
  <c r="Q26" i="17"/>
  <c r="P26" i="17"/>
  <c r="Q25" i="17"/>
  <c r="P25" i="17"/>
  <c r="Q24" i="17"/>
  <c r="P24" i="17"/>
  <c r="Q23" i="17"/>
  <c r="P23" i="17"/>
  <c r="Q22" i="17"/>
  <c r="P22" i="17"/>
  <c r="Q21" i="17"/>
  <c r="P21" i="17"/>
  <c r="Q20" i="17"/>
  <c r="P20" i="17"/>
  <c r="Q19" i="17"/>
  <c r="P19" i="17"/>
  <c r="Q18" i="17"/>
  <c r="P18" i="17"/>
  <c r="Q17" i="17"/>
  <c r="P17" i="17"/>
  <c r="Q16" i="17"/>
  <c r="P16" i="17"/>
  <c r="Q15" i="17"/>
  <c r="P15" i="17"/>
  <c r="O14" i="17"/>
  <c r="N14" i="17"/>
  <c r="M14" i="17"/>
  <c r="L14" i="17"/>
  <c r="K14" i="17"/>
  <c r="J14" i="17"/>
  <c r="I14" i="17"/>
  <c r="H14" i="17"/>
  <c r="G14" i="17"/>
  <c r="F14" i="17"/>
  <c r="E14" i="17"/>
  <c r="Q14" i="17"/>
  <c r="D14" i="17"/>
  <c r="P14" i="17" s="1"/>
  <c r="Q13" i="17"/>
  <c r="P13" i="17"/>
  <c r="Q12" i="17"/>
  <c r="P12" i="17"/>
  <c r="Q11" i="17"/>
  <c r="P11" i="17"/>
  <c r="Q10" i="17"/>
  <c r="P10" i="17"/>
  <c r="O9" i="17"/>
  <c r="O65" i="17"/>
  <c r="O71" i="17" s="1"/>
  <c r="O72" i="17" s="1"/>
  <c r="N9" i="17"/>
  <c r="N65" i="17"/>
  <c r="M9" i="17"/>
  <c r="M65" i="17" s="1"/>
  <c r="M71" i="17" s="1"/>
  <c r="M72" i="17" s="1"/>
  <c r="L9" i="17"/>
  <c r="L65" i="17" s="1"/>
  <c r="K9" i="17"/>
  <c r="K65" i="17"/>
  <c r="K71" i="17" s="1"/>
  <c r="K72" i="17" s="1"/>
  <c r="J9" i="17"/>
  <c r="J65" i="17"/>
  <c r="I9" i="17"/>
  <c r="I65" i="17" s="1"/>
  <c r="I71" i="17" s="1"/>
  <c r="I72" i="17" s="1"/>
  <c r="H9" i="17"/>
  <c r="H65" i="17" s="1"/>
  <c r="G9" i="17"/>
  <c r="G65" i="17"/>
  <c r="G71" i="17" s="1"/>
  <c r="G72" i="17" s="1"/>
  <c r="F9" i="17"/>
  <c r="F65" i="17"/>
  <c r="E9" i="17"/>
  <c r="E65" i="17" s="1"/>
  <c r="D9" i="17"/>
  <c r="D65" i="17"/>
  <c r="Q8" i="17"/>
  <c r="P8" i="17"/>
  <c r="Q67" i="16"/>
  <c r="P67" i="16"/>
  <c r="Q66" i="16"/>
  <c r="P66" i="16"/>
  <c r="Q64" i="16"/>
  <c r="P64" i="16"/>
  <c r="O63" i="16"/>
  <c r="N63" i="16"/>
  <c r="M63" i="16"/>
  <c r="L63" i="16"/>
  <c r="K63" i="16"/>
  <c r="J63" i="16"/>
  <c r="I63" i="16"/>
  <c r="H63" i="16"/>
  <c r="G63" i="16"/>
  <c r="F63" i="16"/>
  <c r="E63" i="16"/>
  <c r="Q63" i="16" s="1"/>
  <c r="D63" i="16"/>
  <c r="P63" i="16"/>
  <c r="Q62" i="16"/>
  <c r="P62" i="16"/>
  <c r="Q61" i="16"/>
  <c r="P61" i="16"/>
  <c r="Q60" i="16"/>
  <c r="P60" i="16"/>
  <c r="O59" i="16"/>
  <c r="N59" i="16"/>
  <c r="M59" i="16"/>
  <c r="L59" i="16"/>
  <c r="K59" i="16"/>
  <c r="J59" i="16"/>
  <c r="I59" i="16"/>
  <c r="H59" i="16"/>
  <c r="G59" i="16"/>
  <c r="F59" i="16"/>
  <c r="E59" i="16"/>
  <c r="Q59" i="16" s="1"/>
  <c r="D59" i="16"/>
  <c r="P59" i="16"/>
  <c r="Q58" i="16"/>
  <c r="P58" i="16"/>
  <c r="Q57" i="16"/>
  <c r="P57" i="16"/>
  <c r="Q56" i="16"/>
  <c r="P56" i="16"/>
  <c r="Q55" i="16"/>
  <c r="P55" i="16"/>
  <c r="Q54" i="16"/>
  <c r="P54" i="16"/>
  <c r="Q53" i="16"/>
  <c r="P53" i="16"/>
  <c r="Q52" i="16"/>
  <c r="P52" i="16"/>
  <c r="Q51" i="16"/>
  <c r="P51" i="16"/>
  <c r="Q50" i="16"/>
  <c r="P50" i="16"/>
  <c r="Q49" i="16"/>
  <c r="P49" i="16"/>
  <c r="Q48" i="16"/>
  <c r="P48" i="16"/>
  <c r="Q47" i="16"/>
  <c r="P47" i="16"/>
  <c r="Q46" i="16"/>
  <c r="P46" i="16"/>
  <c r="Q45" i="16"/>
  <c r="P45" i="16"/>
  <c r="Q44" i="16"/>
  <c r="P44" i="16"/>
  <c r="Q43" i="16"/>
  <c r="P43" i="16"/>
  <c r="Q42" i="16"/>
  <c r="P42" i="16"/>
  <c r="Q41" i="16"/>
  <c r="P41" i="16"/>
  <c r="Q40" i="16"/>
  <c r="P40" i="16"/>
  <c r="Q39" i="16"/>
  <c r="P39" i="16"/>
  <c r="Q38" i="16"/>
  <c r="P38" i="16"/>
  <c r="Q37" i="16"/>
  <c r="P37" i="16"/>
  <c r="Q36" i="16"/>
  <c r="P36" i="16"/>
  <c r="O35" i="16"/>
  <c r="N35" i="16"/>
  <c r="M35" i="16"/>
  <c r="L35" i="16"/>
  <c r="K35" i="16"/>
  <c r="J35" i="16"/>
  <c r="I35" i="16"/>
  <c r="H35" i="16"/>
  <c r="G35" i="16"/>
  <c r="F35" i="16"/>
  <c r="E35" i="16"/>
  <c r="Q35" i="16" s="1"/>
  <c r="D35" i="16"/>
  <c r="P35" i="16"/>
  <c r="Q34" i="16"/>
  <c r="P34" i="16"/>
  <c r="Q33" i="16"/>
  <c r="P33" i="16"/>
  <c r="Q32" i="16"/>
  <c r="P32" i="16"/>
  <c r="Q31" i="16"/>
  <c r="P31" i="16"/>
  <c r="Q30" i="16"/>
  <c r="P30" i="16"/>
  <c r="Q29" i="16"/>
  <c r="P29" i="16"/>
  <c r="O28" i="16"/>
  <c r="N28" i="16"/>
  <c r="M28" i="16"/>
  <c r="L28" i="16"/>
  <c r="K28" i="16"/>
  <c r="J28" i="16"/>
  <c r="I28" i="16"/>
  <c r="H28" i="16"/>
  <c r="G28" i="16"/>
  <c r="Q28" i="16" s="1"/>
  <c r="F28" i="16"/>
  <c r="E28" i="16"/>
  <c r="D28" i="16"/>
  <c r="P28" i="16" s="1"/>
  <c r="Q27" i="16"/>
  <c r="P27" i="16"/>
  <c r="Q26" i="16"/>
  <c r="P26" i="16"/>
  <c r="Q25" i="16"/>
  <c r="P25" i="16"/>
  <c r="Q24" i="16"/>
  <c r="P24" i="16"/>
  <c r="Q23" i="16"/>
  <c r="P23" i="16"/>
  <c r="Q22" i="16"/>
  <c r="P22" i="16"/>
  <c r="Q21" i="16"/>
  <c r="P21" i="16"/>
  <c r="Q20" i="16"/>
  <c r="P20" i="16"/>
  <c r="Q19" i="16"/>
  <c r="P19" i="16"/>
  <c r="Q18" i="16"/>
  <c r="P18" i="16"/>
  <c r="Q17" i="16"/>
  <c r="P17" i="16"/>
  <c r="Q16" i="16"/>
  <c r="P16" i="16"/>
  <c r="Q15" i="16"/>
  <c r="P15" i="16"/>
  <c r="O14" i="16"/>
  <c r="O65" i="16" s="1"/>
  <c r="O71" i="16" s="1"/>
  <c r="O72" i="16" s="1"/>
  <c r="N14" i="16"/>
  <c r="M14" i="16"/>
  <c r="L14" i="16"/>
  <c r="K14" i="16"/>
  <c r="K65" i="16" s="1"/>
  <c r="K71" i="16" s="1"/>
  <c r="K72" i="16" s="1"/>
  <c r="J14" i="16"/>
  <c r="I14" i="16"/>
  <c r="H14" i="16"/>
  <c r="G14" i="16"/>
  <c r="Q14" i="16" s="1"/>
  <c r="F14" i="16"/>
  <c r="E14" i="16"/>
  <c r="D14" i="16"/>
  <c r="P14" i="16" s="1"/>
  <c r="Q13" i="16"/>
  <c r="P13" i="16"/>
  <c r="Q12" i="16"/>
  <c r="P12" i="16"/>
  <c r="Q11" i="16"/>
  <c r="P11" i="16"/>
  <c r="Q10" i="16"/>
  <c r="P10" i="16"/>
  <c r="O9" i="16"/>
  <c r="N9" i="16"/>
  <c r="N65" i="16"/>
  <c r="M9" i="16"/>
  <c r="M65" i="16" s="1"/>
  <c r="M71" i="16" s="1"/>
  <c r="M72" i="16" s="1"/>
  <c r="L9" i="16"/>
  <c r="L65" i="16" s="1"/>
  <c r="K9" i="16"/>
  <c r="J9" i="16"/>
  <c r="J65" i="16"/>
  <c r="I9" i="16"/>
  <c r="I65" i="16" s="1"/>
  <c r="I71" i="16" s="1"/>
  <c r="I72" i="16" s="1"/>
  <c r="H9" i="16"/>
  <c r="H65" i="16" s="1"/>
  <c r="G9" i="16"/>
  <c r="F9" i="16"/>
  <c r="F65" i="16"/>
  <c r="E9" i="16"/>
  <c r="E65" i="16" s="1"/>
  <c r="D9" i="16"/>
  <c r="Q8" i="16"/>
  <c r="P8" i="16"/>
  <c r="Q67" i="15"/>
  <c r="P67" i="15"/>
  <c r="Q66" i="15"/>
  <c r="P66" i="15"/>
  <c r="Q64" i="15"/>
  <c r="P64" i="15"/>
  <c r="O63" i="15"/>
  <c r="N63" i="15"/>
  <c r="M63" i="15"/>
  <c r="L63" i="15"/>
  <c r="K63" i="15"/>
  <c r="J63" i="15"/>
  <c r="I63" i="15"/>
  <c r="H63" i="15"/>
  <c r="G63" i="15"/>
  <c r="F63" i="15"/>
  <c r="E63" i="15"/>
  <c r="Q63" i="15"/>
  <c r="D63" i="15"/>
  <c r="P63" i="15" s="1"/>
  <c r="Q62" i="15"/>
  <c r="P62" i="15"/>
  <c r="Q61" i="15"/>
  <c r="P61" i="15"/>
  <c r="Q60" i="15"/>
  <c r="P60" i="15"/>
  <c r="O59" i="15"/>
  <c r="N59" i="15"/>
  <c r="M59" i="15"/>
  <c r="L59" i="15"/>
  <c r="K59" i="15"/>
  <c r="J59" i="15"/>
  <c r="I59" i="15"/>
  <c r="H59" i="15"/>
  <c r="G59" i="15"/>
  <c r="F59" i="15"/>
  <c r="E59" i="15"/>
  <c r="Q59" i="15"/>
  <c r="D59" i="15"/>
  <c r="P59" i="15" s="1"/>
  <c r="Q58" i="15"/>
  <c r="P58" i="15"/>
  <c r="Q57" i="15"/>
  <c r="P57" i="15"/>
  <c r="Q56" i="15"/>
  <c r="P56" i="15"/>
  <c r="Q55" i="15"/>
  <c r="P55" i="15"/>
  <c r="Q54" i="15"/>
  <c r="P54" i="15"/>
  <c r="Q53" i="15"/>
  <c r="P53" i="15"/>
  <c r="Q52" i="15"/>
  <c r="P52" i="15"/>
  <c r="Q51" i="15"/>
  <c r="P51" i="15"/>
  <c r="Q50" i="15"/>
  <c r="P50" i="15"/>
  <c r="Q49" i="15"/>
  <c r="P49" i="15"/>
  <c r="Q48" i="15"/>
  <c r="P48" i="15"/>
  <c r="Q47" i="15"/>
  <c r="P47" i="15"/>
  <c r="Q46" i="15"/>
  <c r="P46" i="15"/>
  <c r="Q45" i="15"/>
  <c r="P45" i="15"/>
  <c r="Q44" i="15"/>
  <c r="P44" i="15"/>
  <c r="Q43" i="15"/>
  <c r="P43" i="15"/>
  <c r="Q42" i="15"/>
  <c r="P42" i="15"/>
  <c r="Q41" i="15"/>
  <c r="P41" i="15"/>
  <c r="Q40" i="15"/>
  <c r="P40" i="15"/>
  <c r="Q39" i="15"/>
  <c r="P39" i="15"/>
  <c r="Q38" i="15"/>
  <c r="P38" i="15"/>
  <c r="Q37" i="15"/>
  <c r="P37" i="15"/>
  <c r="Q36" i="15"/>
  <c r="P36" i="15"/>
  <c r="O35" i="15"/>
  <c r="N35" i="15"/>
  <c r="M35" i="15"/>
  <c r="L35" i="15"/>
  <c r="K35" i="15"/>
  <c r="J35" i="15"/>
  <c r="I35" i="15"/>
  <c r="H35" i="15"/>
  <c r="G35" i="15"/>
  <c r="F35" i="15"/>
  <c r="E35" i="15"/>
  <c r="Q35" i="15"/>
  <c r="D35" i="15"/>
  <c r="P35" i="15" s="1"/>
  <c r="Q34" i="15"/>
  <c r="P34" i="15"/>
  <c r="Q33" i="15"/>
  <c r="P33" i="15"/>
  <c r="Q32" i="15"/>
  <c r="P32" i="15"/>
  <c r="Q31" i="15"/>
  <c r="P31" i="15"/>
  <c r="Q30" i="15"/>
  <c r="P30" i="15"/>
  <c r="Q29" i="15"/>
  <c r="P29" i="15"/>
  <c r="O28" i="15"/>
  <c r="N28" i="15"/>
  <c r="M28" i="15"/>
  <c r="L28" i="15"/>
  <c r="K28" i="15"/>
  <c r="J28" i="15"/>
  <c r="I28" i="15"/>
  <c r="H28" i="15"/>
  <c r="G28" i="15"/>
  <c r="F28" i="15"/>
  <c r="E28" i="15"/>
  <c r="Q28" i="15" s="1"/>
  <c r="D28" i="15"/>
  <c r="P28" i="15"/>
  <c r="Q27" i="15"/>
  <c r="P27" i="15"/>
  <c r="Q26" i="15"/>
  <c r="P26" i="15"/>
  <c r="Q25" i="15"/>
  <c r="P25" i="15"/>
  <c r="Q24" i="15"/>
  <c r="P24" i="15"/>
  <c r="Q23" i="15"/>
  <c r="P23" i="15"/>
  <c r="Q22" i="15"/>
  <c r="P22" i="15"/>
  <c r="Q21" i="15"/>
  <c r="P21" i="15"/>
  <c r="Q20" i="15"/>
  <c r="P20" i="15"/>
  <c r="Q19" i="15"/>
  <c r="P19" i="15"/>
  <c r="Q18" i="15"/>
  <c r="P18" i="15"/>
  <c r="Q17" i="15"/>
  <c r="P17" i="15"/>
  <c r="Q16" i="15"/>
  <c r="P16" i="15"/>
  <c r="Q15" i="15"/>
  <c r="P15" i="15"/>
  <c r="O14" i="15"/>
  <c r="N14" i="15"/>
  <c r="M14" i="15"/>
  <c r="L14" i="15"/>
  <c r="K14" i="15"/>
  <c r="J14" i="15"/>
  <c r="I14" i="15"/>
  <c r="H14" i="15"/>
  <c r="G14" i="15"/>
  <c r="F14" i="15"/>
  <c r="E14" i="15"/>
  <c r="Q14" i="15" s="1"/>
  <c r="D14" i="15"/>
  <c r="P14" i="15"/>
  <c r="Q13" i="15"/>
  <c r="P13" i="15"/>
  <c r="Q12" i="15"/>
  <c r="P12" i="15"/>
  <c r="Q11" i="15"/>
  <c r="P11" i="15"/>
  <c r="Q10" i="15"/>
  <c r="P10" i="15"/>
  <c r="O9" i="15"/>
  <c r="O65" i="15" s="1"/>
  <c r="O71" i="15" s="1"/>
  <c r="O72" i="15" s="1"/>
  <c r="N9" i="15"/>
  <c r="N65" i="15" s="1"/>
  <c r="M9" i="15"/>
  <c r="M65" i="15"/>
  <c r="M71" i="15" s="1"/>
  <c r="M72" i="15" s="1"/>
  <c r="L9" i="15"/>
  <c r="L65" i="15"/>
  <c r="K9" i="15"/>
  <c r="K65" i="15" s="1"/>
  <c r="K71" i="15" s="1"/>
  <c r="K72" i="15" s="1"/>
  <c r="J9" i="15"/>
  <c r="J65" i="15" s="1"/>
  <c r="I9" i="15"/>
  <c r="I65" i="15"/>
  <c r="I71" i="15" s="1"/>
  <c r="I72" i="15" s="1"/>
  <c r="H9" i="15"/>
  <c r="H65" i="15"/>
  <c r="G9" i="15"/>
  <c r="G65" i="15" s="1"/>
  <c r="G71" i="15" s="1"/>
  <c r="G72" i="15" s="1"/>
  <c r="F9" i="15"/>
  <c r="F65" i="15" s="1"/>
  <c r="E9" i="15"/>
  <c r="E65" i="15"/>
  <c r="D9" i="15"/>
  <c r="D65" i="15" s="1"/>
  <c r="Q8" i="15"/>
  <c r="P8" i="15"/>
  <c r="F63" i="9"/>
  <c r="G63" i="9"/>
  <c r="H63" i="9"/>
  <c r="P63" i="9" s="1"/>
  <c r="I63" i="9"/>
  <c r="J63" i="9"/>
  <c r="K63" i="9"/>
  <c r="L63" i="9"/>
  <c r="M63" i="9"/>
  <c r="N63" i="9"/>
  <c r="O63" i="9"/>
  <c r="E63" i="9"/>
  <c r="Q63" i="9" s="1"/>
  <c r="D63" i="9"/>
  <c r="F59" i="9"/>
  <c r="G59" i="9"/>
  <c r="H59" i="9"/>
  <c r="P59" i="9" s="1"/>
  <c r="I59" i="9"/>
  <c r="J59" i="9"/>
  <c r="K59" i="9"/>
  <c r="L59" i="9"/>
  <c r="M59" i="9"/>
  <c r="N59" i="9"/>
  <c r="O59" i="9"/>
  <c r="E59" i="9"/>
  <c r="Q59" i="9" s="1"/>
  <c r="D59" i="9"/>
  <c r="G35" i="9"/>
  <c r="F35" i="9"/>
  <c r="H35" i="9"/>
  <c r="I35" i="9"/>
  <c r="J35" i="9"/>
  <c r="K35" i="9"/>
  <c r="L35" i="9"/>
  <c r="M35" i="9"/>
  <c r="N35" i="9"/>
  <c r="O35" i="9"/>
  <c r="E35" i="9"/>
  <c r="Q35" i="9" s="1"/>
  <c r="D35" i="9"/>
  <c r="P62" i="9"/>
  <c r="Q62" i="9"/>
  <c r="P58" i="9"/>
  <c r="Q58" i="9"/>
  <c r="P33" i="9"/>
  <c r="Q33" i="9"/>
  <c r="P34" i="9"/>
  <c r="Q34" i="9"/>
  <c r="Q9" i="18"/>
  <c r="P9" i="17"/>
  <c r="Q9" i="17"/>
  <c r="P9" i="15"/>
  <c r="Q9" i="15"/>
  <c r="H35" i="8"/>
  <c r="I35" i="8"/>
  <c r="L35" i="8"/>
  <c r="M35" i="8"/>
  <c r="N35" i="8"/>
  <c r="O35" i="8"/>
  <c r="R35" i="8"/>
  <c r="S35" i="8"/>
  <c r="E35" i="8"/>
  <c r="D35" i="8"/>
  <c r="H6" i="14"/>
  <c r="D7" i="13"/>
  <c r="Q63" i="1"/>
  <c r="Q61" i="1"/>
  <c r="Q62" i="1"/>
  <c r="E8" i="13"/>
  <c r="D8" i="13"/>
  <c r="G9" i="13"/>
  <c r="H34" i="14"/>
  <c r="F34" i="14"/>
  <c r="D34" i="14"/>
  <c r="F6" i="14"/>
  <c r="D6" i="14"/>
  <c r="L6" i="14" s="1"/>
  <c r="I18" i="13"/>
  <c r="G18" i="13"/>
  <c r="E18" i="13"/>
  <c r="D18" i="13"/>
  <c r="I17" i="13"/>
  <c r="G17" i="13"/>
  <c r="E17" i="13"/>
  <c r="D17" i="13"/>
  <c r="I16" i="13"/>
  <c r="G16" i="13"/>
  <c r="E16" i="13"/>
  <c r="D16" i="13"/>
  <c r="E15" i="13"/>
  <c r="D15" i="13"/>
  <c r="E14" i="13"/>
  <c r="D14" i="13"/>
  <c r="I13" i="13"/>
  <c r="G13" i="13"/>
  <c r="E13" i="13"/>
  <c r="D13" i="13"/>
  <c r="E12" i="13"/>
  <c r="D12" i="13"/>
  <c r="E11" i="13"/>
  <c r="D11" i="13"/>
  <c r="E10" i="13"/>
  <c r="D10" i="13"/>
  <c r="E9" i="13"/>
  <c r="D9" i="13"/>
  <c r="E7" i="13"/>
  <c r="P66" i="9"/>
  <c r="E9" i="8"/>
  <c r="P67" i="9"/>
  <c r="E68" i="1"/>
  <c r="E69" i="1" s="1"/>
  <c r="I68" i="1"/>
  <c r="I69" i="1"/>
  <c r="O63" i="8"/>
  <c r="N63" i="8"/>
  <c r="O59" i="8"/>
  <c r="N59" i="8"/>
  <c r="O28" i="8"/>
  <c r="N28" i="8"/>
  <c r="O14" i="8"/>
  <c r="N14" i="8"/>
  <c r="O9" i="8"/>
  <c r="N9" i="8"/>
  <c r="M68" i="1"/>
  <c r="M69" i="1"/>
  <c r="P64" i="9"/>
  <c r="Q64" i="9"/>
  <c r="Q61" i="9"/>
  <c r="P61" i="9"/>
  <c r="Q60" i="9"/>
  <c r="P60" i="9"/>
  <c r="Q57" i="9"/>
  <c r="P57" i="9"/>
  <c r="Q56" i="9"/>
  <c r="P56" i="9"/>
  <c r="Q55" i="9"/>
  <c r="P55" i="9"/>
  <c r="Q54" i="9"/>
  <c r="P54" i="9"/>
  <c r="Q53" i="9"/>
  <c r="P53" i="9"/>
  <c r="Q52" i="9"/>
  <c r="P52" i="9"/>
  <c r="Q51" i="9"/>
  <c r="P51" i="9"/>
  <c r="Q50" i="9"/>
  <c r="P50" i="9"/>
  <c r="Q49" i="9"/>
  <c r="P49" i="9"/>
  <c r="Q48" i="9"/>
  <c r="P48" i="9"/>
  <c r="Q47" i="9"/>
  <c r="P47" i="9"/>
  <c r="Q46" i="9"/>
  <c r="P46" i="9"/>
  <c r="Q45" i="9"/>
  <c r="P45" i="9"/>
  <c r="Q44" i="9"/>
  <c r="P44" i="9"/>
  <c r="Q43" i="9"/>
  <c r="P43" i="9"/>
  <c r="Q42" i="9"/>
  <c r="P42" i="9"/>
  <c r="Q41" i="9"/>
  <c r="P41" i="9"/>
  <c r="Q40" i="9"/>
  <c r="P40" i="9"/>
  <c r="Q39" i="9"/>
  <c r="P39" i="9"/>
  <c r="Q38" i="9"/>
  <c r="P38" i="9"/>
  <c r="Q37" i="9"/>
  <c r="P37" i="9"/>
  <c r="Q36" i="9"/>
  <c r="P36" i="9"/>
  <c r="Q32" i="9"/>
  <c r="P32" i="9"/>
  <c r="Q31" i="9"/>
  <c r="P31" i="9"/>
  <c r="Q30" i="9"/>
  <c r="P30" i="9"/>
  <c r="Q29" i="9"/>
  <c r="P29" i="9"/>
  <c r="Q27" i="9"/>
  <c r="P27" i="9"/>
  <c r="Q26" i="9"/>
  <c r="P26" i="9"/>
  <c r="Q25" i="9"/>
  <c r="P25" i="9"/>
  <c r="Q24" i="9"/>
  <c r="P24" i="9"/>
  <c r="Q23" i="9"/>
  <c r="P23" i="9"/>
  <c r="Q22" i="9"/>
  <c r="P22" i="9"/>
  <c r="Q21" i="9"/>
  <c r="P21" i="9"/>
  <c r="Q20" i="9"/>
  <c r="P20" i="9"/>
  <c r="Q19" i="9"/>
  <c r="P19" i="9"/>
  <c r="Q18" i="9"/>
  <c r="P18" i="9"/>
  <c r="Q17" i="9"/>
  <c r="P17" i="9"/>
  <c r="Q16" i="9"/>
  <c r="P16" i="9"/>
  <c r="Q15" i="9"/>
  <c r="P15" i="9"/>
  <c r="O14" i="9"/>
  <c r="Q13" i="9"/>
  <c r="P13" i="9"/>
  <c r="Q12" i="9"/>
  <c r="P12" i="9"/>
  <c r="Q11" i="9"/>
  <c r="P11" i="9"/>
  <c r="Q10" i="9"/>
  <c r="P10" i="9"/>
  <c r="Q8" i="9"/>
  <c r="P8" i="9"/>
  <c r="Q67" i="9"/>
  <c r="Q66" i="9"/>
  <c r="O9" i="9"/>
  <c r="O65" i="9" s="1"/>
  <c r="O71" i="9" s="1"/>
  <c r="O72" i="9" s="1"/>
  <c r="O28" i="9"/>
  <c r="N9" i="9"/>
  <c r="N14" i="9"/>
  <c r="N65" i="9" s="1"/>
  <c r="N28" i="9"/>
  <c r="M9" i="9"/>
  <c r="M14" i="9"/>
  <c r="M28" i="9"/>
  <c r="M65" i="9" s="1"/>
  <c r="M71" i="9" s="1"/>
  <c r="M72" i="9" s="1"/>
  <c r="L9" i="9"/>
  <c r="L65" i="9" s="1"/>
  <c r="L14" i="9"/>
  <c r="L28" i="9"/>
  <c r="K9" i="9"/>
  <c r="K65" i="9" s="1"/>
  <c r="K71" i="9" s="1"/>
  <c r="K72" i="9" s="1"/>
  <c r="K14" i="9"/>
  <c r="K28" i="9"/>
  <c r="J9" i="9"/>
  <c r="J65" i="9"/>
  <c r="J14" i="9"/>
  <c r="J28" i="9"/>
  <c r="I9" i="9"/>
  <c r="I65" i="9" s="1"/>
  <c r="I71" i="9" s="1"/>
  <c r="I72" i="9" s="1"/>
  <c r="I14" i="9"/>
  <c r="I28" i="9"/>
  <c r="H9" i="9"/>
  <c r="H14" i="9"/>
  <c r="H65" i="9" s="1"/>
  <c r="H28" i="9"/>
  <c r="G9" i="9"/>
  <c r="G14" i="9"/>
  <c r="G28" i="9"/>
  <c r="G65" i="9" s="1"/>
  <c r="G71" i="9" s="1"/>
  <c r="G72" i="9" s="1"/>
  <c r="F9" i="9"/>
  <c r="F14" i="9"/>
  <c r="F28" i="9"/>
  <c r="F65" i="9" s="1"/>
  <c r="E9" i="9"/>
  <c r="E14" i="9"/>
  <c r="Q14" i="9" s="1"/>
  <c r="E28" i="9"/>
  <c r="Q28" i="9" s="1"/>
  <c r="D9" i="9"/>
  <c r="P9" i="9" s="1"/>
  <c r="D14" i="9"/>
  <c r="D28" i="9"/>
  <c r="P35" i="9"/>
  <c r="S28" i="8"/>
  <c r="S63" i="8"/>
  <c r="R63" i="8"/>
  <c r="M63" i="8"/>
  <c r="L63" i="8"/>
  <c r="I63" i="8"/>
  <c r="H63" i="8"/>
  <c r="D63" i="8"/>
  <c r="E63" i="8"/>
  <c r="M59" i="8"/>
  <c r="S59" i="8"/>
  <c r="R59" i="8"/>
  <c r="L59" i="8"/>
  <c r="I59" i="8"/>
  <c r="H59" i="8"/>
  <c r="E59" i="8"/>
  <c r="D59" i="8"/>
  <c r="D14" i="8"/>
  <c r="M28" i="8"/>
  <c r="R28" i="8"/>
  <c r="L28" i="8"/>
  <c r="I28" i="8"/>
  <c r="H28" i="8"/>
  <c r="E28" i="8"/>
  <c r="D28" i="8"/>
  <c r="E14" i="8"/>
  <c r="I14" i="8"/>
  <c r="M14" i="8"/>
  <c r="S14" i="8"/>
  <c r="H14" i="8"/>
  <c r="L14" i="8"/>
  <c r="R14" i="8"/>
  <c r="S9" i="8"/>
  <c r="S65" i="8" s="1"/>
  <c r="S71" i="8" s="1"/>
  <c r="S72" i="8" s="1"/>
  <c r="R9" i="8"/>
  <c r="R65" i="8" s="1"/>
  <c r="M9" i="8"/>
  <c r="L9" i="8"/>
  <c r="I9" i="8"/>
  <c r="H9" i="8"/>
  <c r="E67" i="7"/>
  <c r="E68" i="7" s="1"/>
  <c r="Q67" i="7"/>
  <c r="Q68" i="7"/>
  <c r="O67" i="7"/>
  <c r="O68" i="7" s="1"/>
  <c r="M67" i="7"/>
  <c r="M68" i="7"/>
  <c r="K67" i="7"/>
  <c r="K68" i="7" s="1"/>
  <c r="I67" i="7"/>
  <c r="I68" i="7"/>
  <c r="G67" i="7"/>
  <c r="G68" i="7" s="1"/>
  <c r="O68" i="1"/>
  <c r="O69" i="1"/>
  <c r="K68" i="1"/>
  <c r="K69" i="1" s="1"/>
  <c r="G68" i="1"/>
  <c r="G69" i="1"/>
  <c r="Q68" i="1"/>
  <c r="Q69" i="1" s="1"/>
  <c r="O65" i="8" l="1"/>
  <c r="O71" i="8" s="1"/>
  <c r="O72" i="8" s="1"/>
  <c r="N65" i="8"/>
  <c r="L65" i="8"/>
  <c r="I65" i="8"/>
  <c r="I71" i="8" s="1"/>
  <c r="I72" i="8" s="1"/>
  <c r="L34" i="14"/>
  <c r="H65" i="8"/>
  <c r="M65" i="8"/>
  <c r="M71" i="8" s="1"/>
  <c r="M72" i="8" s="1"/>
  <c r="P65" i="15"/>
  <c r="P65" i="17"/>
  <c r="E71" i="17"/>
  <c r="E72" i="17" s="1"/>
  <c r="Q65" i="17"/>
  <c r="Q71" i="17" s="1"/>
  <c r="Q72" i="17" s="1"/>
  <c r="Q65" i="15"/>
  <c r="Q71" i="15" s="1"/>
  <c r="Q72" i="15" s="1"/>
  <c r="E71" i="16"/>
  <c r="E72" i="16" s="1"/>
  <c r="E65" i="8"/>
  <c r="E65" i="9"/>
  <c r="P14" i="9"/>
  <c r="E71" i="15"/>
  <c r="E72" i="15" s="1"/>
  <c r="P9" i="18"/>
  <c r="D65" i="16"/>
  <c r="P65" i="16" s="1"/>
  <c r="G65" i="16"/>
  <c r="G71" i="16" s="1"/>
  <c r="G72" i="16" s="1"/>
  <c r="E65" i="18"/>
  <c r="H65" i="18"/>
  <c r="P65" i="18" s="1"/>
  <c r="P28" i="9"/>
  <c r="Q9" i="9"/>
  <c r="P9" i="16"/>
  <c r="D65" i="9"/>
  <c r="P65" i="9" s="1"/>
  <c r="D65" i="8"/>
  <c r="Q9" i="16"/>
  <c r="E71" i="18" l="1"/>
  <c r="E72" i="18" s="1"/>
  <c r="Q65" i="18"/>
  <c r="Q71" i="18" s="1"/>
  <c r="Q72" i="18" s="1"/>
  <c r="Q65" i="16"/>
  <c r="Q71" i="16" s="1"/>
  <c r="Q72" i="16" s="1"/>
  <c r="Q65" i="9"/>
  <c r="Q71" i="9" s="1"/>
  <c r="Q72" i="9" s="1"/>
  <c r="E71" i="9"/>
  <c r="E72" i="9" s="1"/>
  <c r="U71" i="8"/>
  <c r="U72" i="8" s="1"/>
  <c r="E71" i="8"/>
  <c r="E72" i="8" s="1"/>
</calcChain>
</file>

<file path=xl/sharedStrings.xml><?xml version="1.0" encoding="utf-8"?>
<sst xmlns="http://schemas.openxmlformats.org/spreadsheetml/2006/main" count="1144" uniqueCount="109">
  <si>
    <t>部門</t>
    <rPh sb="0" eb="2">
      <t>ブモン</t>
    </rPh>
    <phoneticPr fontId="2"/>
  </si>
  <si>
    <t>室</t>
    <rPh sb="0" eb="1">
      <t>シツ</t>
    </rPh>
    <phoneticPr fontId="2"/>
  </si>
  <si>
    <t>面積</t>
    <rPh sb="0" eb="2">
      <t>メンセキ</t>
    </rPh>
    <phoneticPr fontId="2"/>
  </si>
  <si>
    <t>計</t>
    <rPh sb="0" eb="1">
      <t>ケイ</t>
    </rPh>
    <phoneticPr fontId="2"/>
  </si>
  <si>
    <t>居室</t>
    <rPh sb="0" eb="2">
      <t>キョシツ</t>
    </rPh>
    <phoneticPr fontId="2"/>
  </si>
  <si>
    <t>個室</t>
    <rPh sb="0" eb="2">
      <t>コシツ</t>
    </rPh>
    <phoneticPr fontId="2"/>
  </si>
  <si>
    <t>（小計１）</t>
    <rPh sb="1" eb="3">
      <t>ショウケイ</t>
    </rPh>
    <phoneticPr fontId="2"/>
  </si>
  <si>
    <t>食堂</t>
    <rPh sb="0" eb="2">
      <t>ショクドウ</t>
    </rPh>
    <phoneticPr fontId="2"/>
  </si>
  <si>
    <t>配膳室</t>
    <rPh sb="0" eb="3">
      <t>ハイゼンシツ</t>
    </rPh>
    <phoneticPr fontId="2"/>
  </si>
  <si>
    <t>娯楽室</t>
    <rPh sb="0" eb="3">
      <t>ゴラクシツ</t>
    </rPh>
    <phoneticPr fontId="2"/>
  </si>
  <si>
    <t>集会室</t>
    <rPh sb="0" eb="3">
      <t>シュウカイシツ</t>
    </rPh>
    <phoneticPr fontId="2"/>
  </si>
  <si>
    <t>作業室</t>
    <rPh sb="0" eb="3">
      <t>サギョウシツ</t>
    </rPh>
    <phoneticPr fontId="2"/>
  </si>
  <si>
    <t>一般浴室</t>
    <rPh sb="0" eb="2">
      <t>イッパン</t>
    </rPh>
    <rPh sb="2" eb="4">
      <t>ヨクシツ</t>
    </rPh>
    <phoneticPr fontId="2"/>
  </si>
  <si>
    <t>機械浴室</t>
    <rPh sb="0" eb="2">
      <t>キカイ</t>
    </rPh>
    <rPh sb="2" eb="4">
      <t>ヨクシツ</t>
    </rPh>
    <phoneticPr fontId="2"/>
  </si>
  <si>
    <t>介助浴室</t>
    <rPh sb="0" eb="2">
      <t>カイジョ</t>
    </rPh>
    <rPh sb="2" eb="4">
      <t>ヨクシツ</t>
    </rPh>
    <phoneticPr fontId="2"/>
  </si>
  <si>
    <t>脱衣室</t>
    <rPh sb="0" eb="3">
      <t>ダツイシツ</t>
    </rPh>
    <phoneticPr fontId="2"/>
  </si>
  <si>
    <t>便所</t>
    <rPh sb="0" eb="2">
      <t>ベンジョ</t>
    </rPh>
    <phoneticPr fontId="2"/>
  </si>
  <si>
    <t>霊安室</t>
    <rPh sb="0" eb="3">
      <t>レイアンシツ</t>
    </rPh>
    <phoneticPr fontId="2"/>
  </si>
  <si>
    <t>（小計２）</t>
    <rPh sb="1" eb="3">
      <t>ショウケイ</t>
    </rPh>
    <phoneticPr fontId="2"/>
  </si>
  <si>
    <t>利用者共用</t>
    <rPh sb="0" eb="3">
      <t>リヨウシャ</t>
    </rPh>
    <rPh sb="3" eb="5">
      <t>キョウヨウ</t>
    </rPh>
    <phoneticPr fontId="2"/>
  </si>
  <si>
    <t>医療・リハビリ</t>
    <rPh sb="0" eb="2">
      <t>イリョウ</t>
    </rPh>
    <phoneticPr fontId="2"/>
  </si>
  <si>
    <t>静養室</t>
    <rPh sb="0" eb="2">
      <t>セイヨウ</t>
    </rPh>
    <rPh sb="2" eb="3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</si>
  <si>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</si>
  <si>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（小計３）</t>
    <rPh sb="1" eb="3">
      <t>ショウケイ</t>
    </rPh>
    <phoneticPr fontId="2"/>
  </si>
  <si>
    <t>事務室</t>
    <rPh sb="0" eb="3">
      <t>ジムシツ</t>
    </rPh>
    <phoneticPr fontId="2"/>
  </si>
  <si>
    <t>会議室</t>
    <rPh sb="0" eb="3">
      <t>カイギシツ</t>
    </rPh>
    <phoneticPr fontId="2"/>
  </si>
  <si>
    <t>介護職員室</t>
    <rPh sb="0" eb="2">
      <t>カイゴ</t>
    </rPh>
    <rPh sb="2" eb="5">
      <t>ショクインシツ</t>
    </rPh>
    <phoneticPr fontId="2"/>
  </si>
  <si>
    <t>栄養士室</t>
    <rPh sb="0" eb="3">
      <t>エイヨウシ</t>
    </rPh>
    <rPh sb="3" eb="4">
      <t>シツ</t>
    </rPh>
    <phoneticPr fontId="2"/>
  </si>
  <si>
    <t>休憩室</t>
    <rPh sb="0" eb="3">
      <t>キュウケイシツ</t>
    </rPh>
    <phoneticPr fontId="2"/>
  </si>
  <si>
    <t>浴室等</t>
    <rPh sb="0" eb="2">
      <t>ヨクシツ</t>
    </rPh>
    <rPh sb="2" eb="3">
      <t>トウ</t>
    </rPh>
    <phoneticPr fontId="2"/>
  </si>
  <si>
    <t>物品倉庫</t>
    <rPh sb="0" eb="2">
      <t>ブッピン</t>
    </rPh>
    <rPh sb="2" eb="4">
      <t>ソウコ</t>
    </rPh>
    <phoneticPr fontId="2"/>
  </si>
  <si>
    <t>調理専門</t>
    <rPh sb="0" eb="2">
      <t>チョウリ</t>
    </rPh>
    <rPh sb="2" eb="4">
      <t>センモン</t>
    </rPh>
    <phoneticPr fontId="2"/>
  </si>
  <si>
    <t>ボランティア室</t>
    <rPh sb="6" eb="7">
      <t>シツ</t>
    </rPh>
    <phoneticPr fontId="2"/>
  </si>
  <si>
    <t>職員食堂</t>
    <rPh sb="0" eb="2">
      <t>ショクイン</t>
    </rPh>
    <rPh sb="2" eb="4">
      <t>ショクドウ</t>
    </rPh>
    <phoneticPr fontId="2"/>
  </si>
  <si>
    <t>職員便所</t>
    <rPh sb="0" eb="2">
      <t>ショクイン</t>
    </rPh>
    <rPh sb="2" eb="4">
      <t>ベンジョ</t>
    </rPh>
    <phoneticPr fontId="2"/>
  </si>
  <si>
    <t>汚物処理室</t>
    <rPh sb="0" eb="2">
      <t>オブツ</t>
    </rPh>
    <rPh sb="2" eb="5">
      <t>ショリシツ</t>
    </rPh>
    <phoneticPr fontId="2"/>
  </si>
  <si>
    <t>介護材料室</t>
    <rPh sb="0" eb="2">
      <t>カイゴ</t>
    </rPh>
    <rPh sb="2" eb="4">
      <t>ザイリョウ</t>
    </rPh>
    <rPh sb="4" eb="5">
      <t>シツ</t>
    </rPh>
    <phoneticPr fontId="2"/>
  </si>
  <si>
    <t>機械室</t>
    <rPh sb="0" eb="3">
      <t>キカイシツ</t>
    </rPh>
    <phoneticPr fontId="2"/>
  </si>
  <si>
    <t>（小計４）</t>
    <rPh sb="1" eb="3">
      <t>ショウケイ</t>
    </rPh>
    <phoneticPr fontId="2"/>
  </si>
  <si>
    <t>その他</t>
    <rPh sb="2" eb="3">
      <t>タ</t>
    </rPh>
    <phoneticPr fontId="2"/>
  </si>
  <si>
    <t>階段・エレベーター</t>
    <rPh sb="0" eb="2">
      <t>カイダン</t>
    </rPh>
    <phoneticPr fontId="2"/>
  </si>
  <si>
    <t>廊下・ホール</t>
    <rPh sb="0" eb="2">
      <t>ロウカ</t>
    </rPh>
    <phoneticPr fontId="2"/>
  </si>
  <si>
    <t>（小計５）</t>
    <rPh sb="1" eb="3">
      <t>ショウケイ</t>
    </rPh>
    <phoneticPr fontId="2"/>
  </si>
  <si>
    <t>管　　　理</t>
    <rPh sb="0" eb="1">
      <t>カン</t>
    </rPh>
    <rPh sb="4" eb="5">
      <t>リ</t>
    </rPh>
    <phoneticPr fontId="2"/>
  </si>
  <si>
    <t>合　　　計</t>
    <rPh sb="0" eb="1">
      <t>ゴウ</t>
    </rPh>
    <rPh sb="4" eb="5">
      <t>ケイ</t>
    </rPh>
    <phoneticPr fontId="2"/>
  </si>
  <si>
    <t>室　　名</t>
    <rPh sb="0" eb="1">
      <t>シツ</t>
    </rPh>
    <rPh sb="3" eb="4">
      <t>メイ</t>
    </rPh>
    <phoneticPr fontId="2"/>
  </si>
  <si>
    <t>(全　　　体）</t>
    <rPh sb="1" eb="2">
      <t>ゼン</t>
    </rPh>
    <rPh sb="5" eb="6">
      <t>カラダ</t>
    </rPh>
    <phoneticPr fontId="2"/>
  </si>
  <si>
    <t>（小計６）</t>
    <rPh sb="1" eb="3">
      <t>ショウケイ</t>
    </rPh>
    <phoneticPr fontId="2"/>
  </si>
  <si>
    <t>準個人的スペース</t>
    <rPh sb="0" eb="1">
      <t>ジュン</t>
    </rPh>
    <rPh sb="1" eb="3">
      <t>コジン</t>
    </rPh>
    <rPh sb="3" eb="4">
      <t>テキ</t>
    </rPh>
    <phoneticPr fontId="2"/>
  </si>
  <si>
    <t>（再掲）共用面積計</t>
    <rPh sb="1" eb="3">
      <t>サイケイ</t>
    </rPh>
    <rPh sb="4" eb="6">
      <t>キョウヨウ</t>
    </rPh>
    <rPh sb="6" eb="8">
      <t>メンセキ</t>
    </rPh>
    <rPh sb="8" eb="9">
      <t>ケイ</t>
    </rPh>
    <phoneticPr fontId="2"/>
  </si>
  <si>
    <t>（再掲）専用面積計</t>
    <rPh sb="1" eb="3">
      <t>サイケイ</t>
    </rPh>
    <rPh sb="4" eb="6">
      <t>センヨウ</t>
    </rPh>
    <rPh sb="6" eb="8">
      <t>メンセキ</t>
    </rPh>
    <rPh sb="8" eb="9">
      <t>ケイ</t>
    </rPh>
    <phoneticPr fontId="2"/>
  </si>
  <si>
    <t>調理室</t>
    <rPh sb="0" eb="3">
      <t>チョウリシツ</t>
    </rPh>
    <phoneticPr fontId="2"/>
  </si>
  <si>
    <t>共同生活室</t>
    <rPh sb="0" eb="2">
      <t>キョウドウ</t>
    </rPh>
    <rPh sb="2" eb="4">
      <t>セイカツ</t>
    </rPh>
    <rPh sb="4" eb="5">
      <t>シツ</t>
    </rPh>
    <phoneticPr fontId="2"/>
  </si>
  <si>
    <t>洗濯室</t>
    <rPh sb="0" eb="2">
      <t>センタク</t>
    </rPh>
    <rPh sb="2" eb="3">
      <t>シツ</t>
    </rPh>
    <phoneticPr fontId="2"/>
  </si>
  <si>
    <t>医務室</t>
    <rPh sb="0" eb="3">
      <t>イムシツ</t>
    </rPh>
    <phoneticPr fontId="2"/>
  </si>
  <si>
    <t>看護師室</t>
    <rPh sb="0" eb="2">
      <t>カンゴ</t>
    </rPh>
    <rPh sb="2" eb="3">
      <t>シ</t>
    </rPh>
    <rPh sb="3" eb="4">
      <t>シツ</t>
    </rPh>
    <phoneticPr fontId="2"/>
  </si>
  <si>
    <t>宿直室</t>
    <rPh sb="0" eb="3">
      <t>シュクチョクシツ</t>
    </rPh>
    <phoneticPr fontId="2"/>
  </si>
  <si>
    <t>食品倉庫</t>
    <rPh sb="0" eb="2">
      <t>ショクヒン</t>
    </rPh>
    <rPh sb="2" eb="4">
      <t>ソウコ</t>
    </rPh>
    <phoneticPr fontId="2"/>
  </si>
  <si>
    <t>リネン庫</t>
    <rPh sb="3" eb="4">
      <t>コ</t>
    </rPh>
    <phoneticPr fontId="2"/>
  </si>
  <si>
    <t>給食用物品倉庫</t>
    <rPh sb="0" eb="2">
      <t>キュウショク</t>
    </rPh>
    <rPh sb="2" eb="3">
      <t>ヨウ</t>
    </rPh>
    <rPh sb="3" eb="5">
      <t>ブッピン</t>
    </rPh>
    <rPh sb="5" eb="7">
      <t>ソウコ</t>
    </rPh>
    <phoneticPr fontId="2"/>
  </si>
  <si>
    <t xml:space="preserve">１　階 </t>
    <rPh sb="2" eb="3">
      <t>カイ</t>
    </rPh>
    <phoneticPr fontId="2"/>
  </si>
  <si>
    <t xml:space="preserve">２　階 </t>
    <rPh sb="2" eb="3">
      <t>カイ</t>
    </rPh>
    <phoneticPr fontId="2"/>
  </si>
  <si>
    <t xml:space="preserve">３　階 </t>
    <rPh sb="2" eb="3">
      <t>カイ</t>
    </rPh>
    <phoneticPr fontId="2"/>
  </si>
  <si>
    <t xml:space="preserve">４　階 </t>
    <rPh sb="2" eb="3">
      <t>カイ</t>
    </rPh>
    <phoneticPr fontId="2"/>
  </si>
  <si>
    <t>５　階</t>
    <rPh sb="1" eb="2">
      <t>カイ</t>
    </rPh>
    <phoneticPr fontId="2"/>
  </si>
  <si>
    <t>ヘルパーステーション</t>
    <phoneticPr fontId="2"/>
  </si>
  <si>
    <t>(単位：室／㎡）</t>
    <rPh sb="1" eb="3">
      <t>タンイ</t>
    </rPh>
    <rPh sb="4" eb="5">
      <t>シツ</t>
    </rPh>
    <phoneticPr fontId="2"/>
  </si>
  <si>
    <t>地域交流スペース</t>
    <rPh sb="0" eb="2">
      <t>チイキ</t>
    </rPh>
    <rPh sb="2" eb="4">
      <t>コウリュウ</t>
    </rPh>
    <phoneticPr fontId="2"/>
  </si>
  <si>
    <t>室別面積表（事業別）</t>
    <rPh sb="0" eb="1">
      <t>シツ</t>
    </rPh>
    <rPh sb="1" eb="2">
      <t>ベツ</t>
    </rPh>
    <rPh sb="2" eb="4">
      <t>メンセキ</t>
    </rPh>
    <rPh sb="4" eb="5">
      <t>ヒョウ</t>
    </rPh>
    <rPh sb="6" eb="8">
      <t>ジギョウ</t>
    </rPh>
    <rPh sb="8" eb="9">
      <t>ベツ</t>
    </rPh>
    <phoneticPr fontId="2"/>
  </si>
  <si>
    <t>室別面積表（階層別）</t>
    <rPh sb="0" eb="1">
      <t>シツ</t>
    </rPh>
    <rPh sb="1" eb="2">
      <t>ベツ</t>
    </rPh>
    <rPh sb="2" eb="4">
      <t>メンセキ</t>
    </rPh>
    <rPh sb="4" eb="5">
      <t>ヒョウ</t>
    </rPh>
    <rPh sb="6" eb="8">
      <t>カイソウ</t>
    </rPh>
    <rPh sb="8" eb="9">
      <t>ベツ</t>
    </rPh>
    <phoneticPr fontId="2"/>
  </si>
  <si>
    <t>６　階</t>
    <rPh sb="1" eb="2">
      <t>カイ</t>
    </rPh>
    <phoneticPr fontId="2"/>
  </si>
  <si>
    <t>面接室（相談室）</t>
    <rPh sb="0" eb="2">
      <t>メンセツ</t>
    </rPh>
    <rPh sb="2" eb="3">
      <t>シツ</t>
    </rPh>
    <rPh sb="4" eb="7">
      <t>ソウダンシツ</t>
    </rPh>
    <phoneticPr fontId="2"/>
  </si>
  <si>
    <t>機能訓練指導員休憩室</t>
    <rPh sb="0" eb="2">
      <t>キノウ</t>
    </rPh>
    <rPh sb="2" eb="4">
      <t>クンレン</t>
    </rPh>
    <rPh sb="4" eb="7">
      <t>シドウイン</t>
    </rPh>
    <rPh sb="7" eb="10">
      <t>キュウケイシツ</t>
    </rPh>
    <phoneticPr fontId="2"/>
  </si>
  <si>
    <t>（チェック）</t>
    <phoneticPr fontId="2"/>
  </si>
  <si>
    <t>ヘルパーステーション</t>
    <phoneticPr fontId="2"/>
  </si>
  <si>
    <t>（チェック）</t>
    <phoneticPr fontId="2"/>
  </si>
  <si>
    <t>(全　　体）</t>
    <rPh sb="1" eb="2">
      <t>ゼン</t>
    </rPh>
    <rPh sb="4" eb="5">
      <t>カラダ</t>
    </rPh>
    <phoneticPr fontId="2"/>
  </si>
  <si>
    <t>共用面積算出表</t>
    <rPh sb="0" eb="2">
      <t>キョウヨウ</t>
    </rPh>
    <rPh sb="2" eb="4">
      <t>メンセキ</t>
    </rPh>
    <rPh sb="4" eb="6">
      <t>サンシュツ</t>
    </rPh>
    <rPh sb="6" eb="7">
      <t>ヒョウ</t>
    </rPh>
    <phoneticPr fontId="2"/>
  </si>
  <si>
    <t>区　　分</t>
    <rPh sb="0" eb="1">
      <t>ク</t>
    </rPh>
    <rPh sb="3" eb="4">
      <t>ブン</t>
    </rPh>
    <phoneticPr fontId="2"/>
  </si>
  <si>
    <t>合計</t>
    <rPh sb="0" eb="2">
      <t>ゴウケイ</t>
    </rPh>
    <phoneticPr fontId="2"/>
  </si>
  <si>
    <t>専　　用</t>
    <rPh sb="0" eb="1">
      <t>アツム</t>
    </rPh>
    <rPh sb="3" eb="4">
      <t>ヨウ</t>
    </rPh>
    <phoneticPr fontId="2"/>
  </si>
  <si>
    <t>共　　用</t>
    <rPh sb="0" eb="1">
      <t>トモ</t>
    </rPh>
    <rPh sb="3" eb="4">
      <t>ヨウ</t>
    </rPh>
    <phoneticPr fontId="2"/>
  </si>
  <si>
    <t>内　　訳</t>
    <rPh sb="0" eb="1">
      <t>ウチ</t>
    </rPh>
    <rPh sb="3" eb="4">
      <t>ヤク</t>
    </rPh>
    <phoneticPr fontId="2"/>
  </si>
  <si>
    <t>作業室</t>
    <rPh sb="0" eb="2">
      <t>サギョウ</t>
    </rPh>
    <rPh sb="2" eb="3">
      <t>シツ</t>
    </rPh>
    <phoneticPr fontId="2"/>
  </si>
  <si>
    <t>その他事業</t>
    <rPh sb="2" eb="3">
      <t>タ</t>
    </rPh>
    <rPh sb="3" eb="5">
      <t>ジギョウ</t>
    </rPh>
    <phoneticPr fontId="2"/>
  </si>
  <si>
    <t>（　　　　　　　　　　　　　）</t>
    <phoneticPr fontId="2"/>
  </si>
  <si>
    <t>特別養護老人ホーム</t>
    <rPh sb="0" eb="6">
      <t>トクベツヨウゴロウジン</t>
    </rPh>
    <phoneticPr fontId="2"/>
  </si>
  <si>
    <t>ショートステイ</t>
    <phoneticPr fontId="2"/>
  </si>
  <si>
    <t>介護専用型ケアハウス</t>
    <rPh sb="0" eb="5">
      <t>カイゴセンヨウガタ</t>
    </rPh>
    <phoneticPr fontId="2"/>
  </si>
  <si>
    <t>都市型軽費老人ホーム</t>
    <rPh sb="0" eb="7">
      <t>トシガタケイヒロウジン</t>
    </rPh>
    <phoneticPr fontId="2"/>
  </si>
  <si>
    <t>地域交流スペース</t>
    <phoneticPr fontId="2"/>
  </si>
  <si>
    <t>都市型軽費老人ホーム</t>
    <rPh sb="0" eb="7">
      <t>トシガタケイヒロウジン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</si>
  <si>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</si>
  <si>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(特別養護老人ホーム）</t>
    <rPh sb="1" eb="7">
      <t>トクベツヨウゴロウジン</t>
    </rPh>
    <phoneticPr fontId="2"/>
  </si>
  <si>
    <t>（ショートステイ）</t>
    <phoneticPr fontId="2"/>
  </si>
  <si>
    <t>（介護専用型ケアハウス）</t>
    <rPh sb="1" eb="6">
      <t>カイゴセンヨウガタ</t>
    </rPh>
    <phoneticPr fontId="2"/>
  </si>
  <si>
    <t>（都市型軽費老人ホーム）</t>
    <rPh sb="1" eb="8">
      <t>トシガタケイヒロウジン</t>
    </rPh>
    <phoneticPr fontId="2"/>
  </si>
  <si>
    <t>ショートステイ</t>
    <phoneticPr fontId="2"/>
  </si>
  <si>
    <t>特別養護老人ホーム
従来型多床室</t>
    <rPh sb="0" eb="6">
      <t>トクベツヨウゴロウジン</t>
    </rPh>
    <rPh sb="10" eb="16">
      <t>ジュウライガタタショウシツ</t>
    </rPh>
    <phoneticPr fontId="2"/>
  </si>
  <si>
    <t>特別養護老人ホーム
ユニット型</t>
    <rPh sb="0" eb="6">
      <t>トクベツヨウゴロウジン</t>
    </rPh>
    <rPh sb="14" eb="15">
      <t>ガタ</t>
    </rPh>
    <phoneticPr fontId="2"/>
  </si>
  <si>
    <t>(特別養護老人ホーム　ユニット型）</t>
    <rPh sb="1" eb="7">
      <t>トクベツヨウゴロウジン</t>
    </rPh>
    <rPh sb="15" eb="16">
      <t>ガタ</t>
    </rPh>
    <phoneticPr fontId="2"/>
  </si>
  <si>
    <t>(特別養護老人ホーム　従来型多床室）</t>
    <rPh sb="1" eb="7">
      <t>トクベツヨウゴロウジン</t>
    </rPh>
    <rPh sb="11" eb="14">
      <t>ジュウライガタ</t>
    </rPh>
    <rPh sb="14" eb="17">
      <t>タショウシツ</t>
    </rPh>
    <phoneticPr fontId="2"/>
  </si>
  <si>
    <t>特別養護老人ﾎｰﾑ
ﾕﾆｯﾄ型</t>
    <rPh sb="0" eb="6">
      <t>トクベツヨウゴロウジン</t>
    </rPh>
    <rPh sb="14" eb="15">
      <t>ガタ</t>
    </rPh>
    <phoneticPr fontId="2"/>
  </si>
  <si>
    <t>特別養護老人ﾎｰﾑ
従来型多床室</t>
    <rPh sb="0" eb="6">
      <t>トクベツヨウゴロウジン</t>
    </rPh>
    <rPh sb="10" eb="16">
      <t>ジュウライガタタショウシツ</t>
    </rPh>
    <phoneticPr fontId="2"/>
  </si>
  <si>
    <t>【様式22】</t>
    <phoneticPr fontId="2"/>
  </si>
  <si>
    <t>地域包括支援センター</t>
    <rPh sb="0" eb="4">
      <t>チイキホウカツ</t>
    </rPh>
    <rPh sb="4" eb="6">
      <t>シエン</t>
    </rPh>
    <phoneticPr fontId="2"/>
  </si>
  <si>
    <t>（地域包括支援センター）</t>
    <rPh sb="1" eb="7">
      <t>チイキホウカツシエン</t>
    </rPh>
    <phoneticPr fontId="2"/>
  </si>
  <si>
    <t>地域包括支援センター</t>
    <rPh sb="0" eb="4">
      <t>チイキホウカツ</t>
    </rPh>
    <rPh sb="4" eb="6">
      <t>シエン</t>
    </rPh>
    <phoneticPr fontId="2"/>
  </si>
  <si>
    <t>（地域交流スペース）</t>
    <rPh sb="1" eb="3">
      <t>チイキ</t>
    </rPh>
    <rPh sb="3" eb="5">
      <t>コウリュウ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</si>
</sst>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.00_ ;[Red]\-#,##0.00\ "/>
    <numFmt numFmtId="178" formatCode="#,##0.00_);[Red]\(#,##0.0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40" fontId="3" fillId="0" borderId="8" xfId="1" applyNumberFormat="1" applyFont="1" applyBorder="1" applyAlignment="1">
      <alignment vertical="center" shrinkToFit="1"/>
    </xf>
    <xf numFmtId="40" fontId="3" fillId="0" borderId="0" xfId="1" applyNumberFormat="1" applyFont="1" applyAlignment="1">
      <alignment horizontal="right" vertical="center"/>
    </xf>
    <xf numFmtId="40" fontId="3" fillId="0" borderId="0" xfId="1" applyNumberFormat="1" applyFont="1" applyAlignment="1">
      <alignment vertical="center"/>
    </xf>
    <xf numFmtId="40" fontId="3" fillId="0" borderId="3" xfId="1" applyNumberFormat="1" applyFont="1" applyBorder="1" applyAlignment="1">
      <alignment vertical="center"/>
    </xf>
    <xf numFmtId="40" fontId="3" fillId="0" borderId="4" xfId="1" applyNumberFormat="1" applyFont="1" applyBorder="1" applyAlignment="1">
      <alignment vertical="center"/>
    </xf>
    <xf numFmtId="40" fontId="3" fillId="0" borderId="5" xfId="1" applyNumberFormat="1" applyFont="1" applyBorder="1" applyAlignment="1">
      <alignment vertical="center"/>
    </xf>
    <xf numFmtId="40" fontId="3" fillId="0" borderId="6" xfId="1" applyNumberFormat="1" applyFont="1" applyBorder="1" applyAlignment="1">
      <alignment vertical="center"/>
    </xf>
    <xf numFmtId="40" fontId="3" fillId="0" borderId="7" xfId="1" applyNumberFormat="1" applyFont="1" applyBorder="1" applyAlignment="1">
      <alignment vertical="center"/>
    </xf>
    <xf numFmtId="40" fontId="3" fillId="0" borderId="8" xfId="1" applyNumberFormat="1" applyFont="1" applyBorder="1" applyAlignment="1">
      <alignment vertical="center"/>
    </xf>
    <xf numFmtId="40" fontId="3" fillId="0" borderId="1" xfId="1" applyNumberFormat="1" applyFont="1" applyBorder="1" applyAlignment="1">
      <alignment vertical="center"/>
    </xf>
    <xf numFmtId="40" fontId="3" fillId="0" borderId="11" xfId="1" applyNumberFormat="1" applyFont="1" applyBorder="1" applyAlignment="1">
      <alignment vertical="center"/>
    </xf>
    <xf numFmtId="40" fontId="3" fillId="2" borderId="7" xfId="1" applyNumberFormat="1" applyFont="1" applyFill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40" fontId="3" fillId="0" borderId="7" xfId="1" applyNumberFormat="1" applyFont="1" applyFill="1" applyBorder="1" applyAlignment="1">
      <alignment vertical="center"/>
    </xf>
    <xf numFmtId="0" fontId="3" fillId="0" borderId="12" xfId="0" applyFont="1" applyBorder="1">
      <alignment vertical="center"/>
    </xf>
    <xf numFmtId="176" fontId="3" fillId="2" borderId="12" xfId="0" applyNumberFormat="1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40" fontId="3" fillId="0" borderId="13" xfId="1" applyNumberFormat="1" applyFont="1" applyBorder="1" applyAlignment="1">
      <alignment vertical="center"/>
    </xf>
    <xf numFmtId="0" fontId="3" fillId="0" borderId="16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NumberFormat="1" applyFont="1" applyAlignment="1">
      <alignment horizontal="left" vertical="center" shrinkToFit="1"/>
    </xf>
    <xf numFmtId="0" fontId="3" fillId="0" borderId="0" xfId="0" applyNumberFormat="1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3" fillId="0" borderId="0" xfId="0" applyFont="1" applyAlignment="1">
      <alignment vertical="center" wrapText="1"/>
    </xf>
    <xf numFmtId="40" fontId="3" fillId="0" borderId="0" xfId="1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1" applyNumberFormat="1" applyFont="1" applyAlignment="1">
      <alignment vertical="center" wrapText="1"/>
    </xf>
    <xf numFmtId="0" fontId="3" fillId="0" borderId="17" xfId="0" applyFont="1" applyBorder="1">
      <alignment vertical="center"/>
    </xf>
    <xf numFmtId="40" fontId="3" fillId="0" borderId="18" xfId="1" applyNumberFormat="1" applyFont="1" applyBorder="1" applyAlignment="1">
      <alignment vertical="center"/>
    </xf>
    <xf numFmtId="40" fontId="3" fillId="2" borderId="19" xfId="1" applyNumberFormat="1" applyFont="1" applyFill="1" applyBorder="1" applyAlignment="1">
      <alignment vertical="center"/>
    </xf>
    <xf numFmtId="40" fontId="3" fillId="2" borderId="20" xfId="1" applyNumberFormat="1" applyFont="1" applyFill="1" applyBorder="1" applyAlignment="1">
      <alignment vertical="center"/>
    </xf>
    <xf numFmtId="40" fontId="3" fillId="2" borderId="12" xfId="1" applyNumberFormat="1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8" fontId="3" fillId="2" borderId="19" xfId="0" applyNumberFormat="1" applyFont="1" applyFill="1" applyBorder="1" applyAlignment="1">
      <alignment horizontal="right" vertical="center"/>
    </xf>
    <xf numFmtId="178" fontId="3" fillId="2" borderId="20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40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5" xfId="0" applyFont="1" applyFill="1" applyBorder="1">
      <alignment vertical="center"/>
    </xf>
    <xf numFmtId="40" fontId="3" fillId="3" borderId="5" xfId="1" applyNumberFormat="1" applyFont="1" applyFill="1" applyBorder="1" applyAlignment="1">
      <alignment vertical="center"/>
    </xf>
    <xf numFmtId="0" fontId="3" fillId="3" borderId="11" xfId="0" applyFont="1" applyFill="1" applyBorder="1">
      <alignment vertical="center"/>
    </xf>
    <xf numFmtId="40" fontId="3" fillId="3" borderId="11" xfId="1" applyNumberFormat="1" applyFont="1" applyFill="1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40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0" fontId="9" fillId="0" borderId="0" xfId="1" applyNumberFormat="1" applyFont="1" applyAlignment="1">
      <alignment vertical="center"/>
    </xf>
    <xf numFmtId="40" fontId="9" fillId="0" borderId="0" xfId="1" applyNumberFormat="1" applyFont="1" applyAlignment="1">
      <alignment horizontal="right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177" fontId="9" fillId="0" borderId="24" xfId="1" applyNumberFormat="1" applyFont="1" applyFill="1" applyBorder="1" applyAlignment="1">
      <alignment vertical="center"/>
    </xf>
    <xf numFmtId="177" fontId="9" fillId="0" borderId="23" xfId="1" applyNumberFormat="1" applyFont="1" applyFill="1" applyBorder="1" applyAlignment="1">
      <alignment vertical="center"/>
    </xf>
    <xf numFmtId="177" fontId="9" fillId="0" borderId="5" xfId="1" applyNumberFormat="1" applyFont="1" applyFill="1" applyBorder="1" applyAlignment="1">
      <alignment vertical="center"/>
    </xf>
    <xf numFmtId="177" fontId="9" fillId="0" borderId="5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vertical="center"/>
    </xf>
    <xf numFmtId="177" fontId="9" fillId="0" borderId="0" xfId="0" applyNumberFormat="1" applyFont="1">
      <alignment vertical="center"/>
    </xf>
    <xf numFmtId="0" fontId="9" fillId="0" borderId="8" xfId="0" applyFont="1" applyBorder="1" applyAlignment="1">
      <alignment horizontal="center" vertical="center" shrinkToFit="1"/>
    </xf>
    <xf numFmtId="177" fontId="9" fillId="0" borderId="3" xfId="1" applyNumberFormat="1" applyFont="1" applyFill="1" applyBorder="1" applyAlignment="1">
      <alignment vertical="center"/>
    </xf>
    <xf numFmtId="177" fontId="9" fillId="0" borderId="26" xfId="1" applyNumberFormat="1" applyFont="1" applyBorder="1" applyAlignment="1">
      <alignment vertical="center"/>
    </xf>
    <xf numFmtId="177" fontId="9" fillId="0" borderId="3" xfId="1" applyNumberFormat="1" applyFont="1" applyBorder="1" applyAlignment="1">
      <alignment vertical="center"/>
    </xf>
    <xf numFmtId="177" fontId="9" fillId="0" borderId="8" xfId="1" applyNumberFormat="1" applyFont="1" applyFill="1" applyBorder="1" applyAlignment="1">
      <alignment vertical="center"/>
    </xf>
    <xf numFmtId="177" fontId="9" fillId="0" borderId="27" xfId="1" applyNumberFormat="1" applyFont="1" applyBorder="1" applyAlignment="1">
      <alignment vertical="center"/>
    </xf>
    <xf numFmtId="177" fontId="9" fillId="0" borderId="28" xfId="1" applyNumberFormat="1" applyFont="1" applyFill="1" applyBorder="1" applyAlignment="1">
      <alignment vertical="center"/>
    </xf>
    <xf numFmtId="40" fontId="9" fillId="0" borderId="29" xfId="1" applyNumberFormat="1" applyFont="1" applyBorder="1" applyAlignment="1">
      <alignment vertical="center"/>
    </xf>
    <xf numFmtId="40" fontId="9" fillId="0" borderId="24" xfId="1" applyNumberFormat="1" applyFont="1" applyBorder="1" applyAlignment="1">
      <alignment vertical="center"/>
    </xf>
    <xf numFmtId="177" fontId="9" fillId="0" borderId="25" xfId="1" applyNumberFormat="1" applyFont="1" applyFill="1" applyBorder="1" applyAlignment="1">
      <alignment vertical="center"/>
    </xf>
    <xf numFmtId="177" fontId="9" fillId="0" borderId="26" xfId="1" applyNumberFormat="1" applyFont="1" applyFill="1" applyBorder="1" applyAlignment="1">
      <alignment vertical="center"/>
    </xf>
    <xf numFmtId="177" fontId="9" fillId="0" borderId="29" xfId="1" applyNumberFormat="1" applyFont="1" applyFill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0" fontId="9" fillId="0" borderId="23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1" applyNumberFormat="1" applyFont="1" applyBorder="1" applyAlignment="1">
      <alignment vertical="center"/>
    </xf>
    <xf numFmtId="0" fontId="3" fillId="0" borderId="5" xfId="0" applyNumberFormat="1" applyFont="1" applyBorder="1">
      <alignment vertical="center"/>
    </xf>
    <xf numFmtId="0" fontId="3" fillId="0" borderId="6" xfId="0" applyNumberFormat="1" applyFont="1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4" xfId="0" applyNumberFormat="1" applyFont="1" applyBorder="1">
      <alignment vertical="center"/>
    </xf>
    <xf numFmtId="0" fontId="3" fillId="0" borderId="8" xfId="1" applyNumberFormat="1" applyFont="1" applyBorder="1" applyAlignment="1">
      <alignment vertical="center"/>
    </xf>
    <xf numFmtId="0" fontId="3" fillId="0" borderId="3" xfId="1" applyNumberFormat="1" applyFont="1" applyBorder="1" applyAlignment="1">
      <alignment vertical="center"/>
    </xf>
    <xf numFmtId="0" fontId="3" fillId="0" borderId="8" xfId="1" applyNumberFormat="1" applyFont="1" applyBorder="1" applyAlignment="1">
      <alignment vertical="center" shrinkToFit="1"/>
    </xf>
    <xf numFmtId="0" fontId="3" fillId="0" borderId="1" xfId="1" applyNumberFormat="1" applyFont="1" applyBorder="1" applyAlignment="1">
      <alignment vertical="center"/>
    </xf>
    <xf numFmtId="0" fontId="3" fillId="0" borderId="5" xfId="1" applyNumberFormat="1" applyFont="1" applyBorder="1" applyAlignment="1">
      <alignment vertical="center"/>
    </xf>
    <xf numFmtId="0" fontId="3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vertical="center"/>
    </xf>
    <xf numFmtId="0" fontId="3" fillId="2" borderId="7" xfId="1" applyNumberFormat="1" applyFont="1" applyFill="1" applyBorder="1" applyAlignment="1">
      <alignment vertical="center"/>
    </xf>
    <xf numFmtId="0" fontId="3" fillId="0" borderId="6" xfId="1" applyNumberFormat="1" applyFont="1" applyBorder="1" applyAlignment="1">
      <alignment vertical="center"/>
    </xf>
    <xf numFmtId="0" fontId="3" fillId="0" borderId="7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30" xfId="0" applyFont="1" applyBorder="1" applyAlignment="1">
      <alignment vertical="center" textRotation="255"/>
    </xf>
    <xf numFmtId="0" fontId="3" fillId="0" borderId="34" xfId="0" applyFont="1" applyBorder="1" applyAlignment="1">
      <alignment vertical="center" textRotation="255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8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4" fillId="0" borderId="33" xfId="0" applyFont="1" applyBorder="1" applyAlignment="1">
      <alignment vertical="center"/>
    </xf>
    <xf numFmtId="0" fontId="3" fillId="0" borderId="8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 shrinkToFit="1"/>
    </xf>
    <xf numFmtId="0" fontId="3" fillId="0" borderId="30" xfId="0" applyFont="1" applyBorder="1" applyAlignment="1">
      <alignment vertical="center" textRotation="255" shrinkToFit="1"/>
    </xf>
    <xf numFmtId="0" fontId="3" fillId="0" borderId="34" xfId="0" applyFont="1" applyBorder="1" applyAlignment="1">
      <alignment vertical="center" textRotation="255" shrinkToFit="1"/>
    </xf>
    <xf numFmtId="0" fontId="3" fillId="0" borderId="8" xfId="0" applyFont="1" applyBorder="1" applyAlignment="1">
      <alignment vertical="center" textRotation="255" shrinkToFit="1"/>
    </xf>
    <xf numFmtId="0" fontId="3" fillId="0" borderId="6" xfId="0" applyFont="1" applyBorder="1" applyAlignment="1">
      <alignment vertical="center" textRotation="255" shrinkToFit="1"/>
    </xf>
    <xf numFmtId="0" fontId="3" fillId="0" borderId="5" xfId="0" applyFont="1" applyBorder="1" applyAlignment="1">
      <alignment vertical="center" textRotation="255" shrinkToFit="1"/>
    </xf>
    <xf numFmtId="0" fontId="4" fillId="0" borderId="35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right" vertical="center" shrinkToFit="1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0" fontId="9" fillId="0" borderId="50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textRotation="255" shrinkToFit="1"/>
    </xf>
    <xf numFmtId="0" fontId="9" fillId="0" borderId="4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</xdr:row>
      <xdr:rowOff>38100</xdr:rowOff>
    </xdr:from>
    <xdr:to>
      <xdr:col>16</xdr:col>
      <xdr:colOff>628650</xdr:colOff>
      <xdr:row>8</xdr:row>
      <xdr:rowOff>0</xdr:rowOff>
    </xdr:to>
    <xdr:sp macro="" textlink="">
      <xdr:nvSpPr>
        <xdr:cNvPr id="1489" name="AutoShape 1"/>
        <xdr:cNvSpPr>
          <a:spLocks/>
        </xdr:cNvSpPr>
      </xdr:nvSpPr>
      <xdr:spPr bwMode="auto">
        <a:xfrm rot="-5400000">
          <a:off x="4257675" y="-1885950"/>
          <a:ext cx="152400" cy="6400800"/>
        </a:xfrm>
        <a:prstGeom prst="leftBrace">
          <a:avLst>
            <a:gd name="adj1" fmla="val 350000"/>
            <a:gd name="adj2" fmla="val 8061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57</xdr:row>
      <xdr:rowOff>123825</xdr:rowOff>
    </xdr:from>
    <xdr:to>
      <xdr:col>16</xdr:col>
      <xdr:colOff>647700</xdr:colOff>
      <xdr:row>59</xdr:row>
      <xdr:rowOff>142875</xdr:rowOff>
    </xdr:to>
    <xdr:sp macro="" textlink="">
      <xdr:nvSpPr>
        <xdr:cNvPr id="1490" name="AutoShape 2"/>
        <xdr:cNvSpPr>
          <a:spLocks/>
        </xdr:cNvSpPr>
      </xdr:nvSpPr>
      <xdr:spPr bwMode="auto">
        <a:xfrm rot="5400000">
          <a:off x="4152900" y="7848600"/>
          <a:ext cx="400050" cy="6400800"/>
        </a:xfrm>
        <a:prstGeom prst="leftBrace">
          <a:avLst>
            <a:gd name="adj1" fmla="val 133333"/>
            <a:gd name="adj2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200025</xdr:colOff>
      <xdr:row>8</xdr:row>
      <xdr:rowOff>0</xdr:rowOff>
    </xdr:from>
    <xdr:to>
      <xdr:col>15</xdr:col>
      <xdr:colOff>152400</xdr:colOff>
      <xdr:row>57</xdr:row>
      <xdr:rowOff>57150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5857875" y="1362075"/>
          <a:ext cx="866775" cy="9658350"/>
        </a:xfrm>
        <a:prstGeom prst="upDownArrow">
          <a:avLst>
            <a:gd name="adj1" fmla="val 50000"/>
            <a:gd name="adj2" fmla="val 2228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　　載　　例　　省　　略</a:t>
          </a:r>
        </a:p>
      </xdr:txBody>
    </xdr:sp>
    <xdr:clientData/>
  </xdr:twoCellAnchor>
  <xdr:twoCellAnchor editAs="oneCell">
    <xdr:from>
      <xdr:col>3</xdr:col>
      <xdr:colOff>270164</xdr:colOff>
      <xdr:row>39</xdr:row>
      <xdr:rowOff>57150</xdr:rowOff>
    </xdr:from>
    <xdr:to>
      <xdr:col>12</xdr:col>
      <xdr:colOff>476250</xdr:colOff>
      <xdr:row>54</xdr:row>
      <xdr:rowOff>104775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1356014" y="7353300"/>
          <a:ext cx="4197061" cy="2905125"/>
        </a:xfrm>
        <a:prstGeom prst="wedgeRoundRectCallout">
          <a:avLst>
            <a:gd name="adj1" fmla="val -50875"/>
            <a:gd name="adj2" fmla="val 841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（１）「（再掲）専用面積計」と「（再掲）共用面積計」の合計が、「合計」欄と一致すること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（２）「（再掲）専用面積計」欄は、「共用面積算出表」の「専用」欄と一致すること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（３）「（再掲）共用面積計」欄は、「共用面積算出表」の「共用」欄と一致すること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（４）３欄（「合計」「（再掲）専用面積計」「（再掲）共用面積計」）が、室別面積表（階層別）の計と全て一致すること</a:t>
          </a:r>
        </a:p>
      </xdr:txBody>
    </xdr:sp>
    <xdr:clientData/>
  </xdr:twoCellAnchor>
  <xdr:twoCellAnchor>
    <xdr:from>
      <xdr:col>13</xdr:col>
      <xdr:colOff>123825</xdr:colOff>
      <xdr:row>2</xdr:row>
      <xdr:rowOff>28575</xdr:rowOff>
    </xdr:from>
    <xdr:to>
      <xdr:col>14</xdr:col>
      <xdr:colOff>504825</xdr:colOff>
      <xdr:row>3</xdr:row>
      <xdr:rowOff>38100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5781675" y="28575"/>
          <a:ext cx="714375" cy="1905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xdr:twoCellAnchor>
    <xdr:from>
      <xdr:col>5</xdr:col>
      <xdr:colOff>47625</xdr:colOff>
      <xdr:row>2</xdr:row>
      <xdr:rowOff>19050</xdr:rowOff>
    </xdr:from>
    <xdr:to>
      <xdr:col>9</xdr:col>
      <xdr:colOff>123825</xdr:colOff>
      <xdr:row>3</xdr:row>
      <xdr:rowOff>95250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047875" y="19050"/>
          <a:ext cx="281940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（事業別）と（階層別）の２種類作成すること</a:t>
          </a:r>
        </a:p>
      </xdr:txBody>
    </xdr:sp>
    <xdr:clientData/>
  </xdr:twoCellAnchor>
  <xdr:twoCellAnchor>
    <xdr:from>
      <xdr:col>4</xdr:col>
      <xdr:colOff>68580</xdr:colOff>
      <xdr:row>15</xdr:row>
      <xdr:rowOff>114299</xdr:rowOff>
    </xdr:from>
    <xdr:to>
      <xdr:col>13</xdr:col>
      <xdr:colOff>118110</xdr:colOff>
      <xdr:row>32</xdr:row>
      <xdr:rowOff>0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1487805" y="2838449"/>
          <a:ext cx="4288155" cy="312420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（注１）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必要に応じて、室名を適宜追加して作成すること。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（注２）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面積は芯々で記入すること。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（注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室別面積表に記載する面積は、ピロティー、庇の下等の面積を含めないこと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（結果として、建築確認上の延床面積とは異なることもある）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（注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「準個人的スペース」欄は、ユニット内で個室の外にあって、少数の入居者が利用する空間の面積を記入すること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（例）共同生活室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190499</xdr:rowOff>
    </xdr:from>
    <xdr:to>
      <xdr:col>16</xdr:col>
      <xdr:colOff>171450</xdr:colOff>
      <xdr:row>12</xdr:row>
      <xdr:rowOff>142875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4133850" y="1333499"/>
          <a:ext cx="2886075" cy="904876"/>
        </a:xfrm>
        <a:prstGeom prst="wedgeRoundRectCallout">
          <a:avLst>
            <a:gd name="adj1" fmla="val 35067"/>
            <a:gd name="adj2" fmla="val -17653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事業ごと（特養（ユニット型、従来型）、ショートステイ、地域交流スペース、介護専用型ケアハウス、都市型軽費老人ホーム、その他事業）と全体を作成すること。</a:t>
          </a:r>
        </a:p>
      </xdr:txBody>
    </xdr:sp>
    <xdr:clientData/>
  </xdr:twoCellAnchor>
  <xdr:twoCellAnchor>
    <xdr:from>
      <xdr:col>10</xdr:col>
      <xdr:colOff>228600</xdr:colOff>
      <xdr:row>49</xdr:row>
      <xdr:rowOff>22860</xdr:rowOff>
    </xdr:from>
    <xdr:to>
      <xdr:col>16</xdr:col>
      <xdr:colOff>203835</xdr:colOff>
      <xdr:row>54</xdr:row>
      <xdr:rowOff>14923</xdr:rowOff>
    </xdr:to>
    <xdr:sp macro="" textlink="">
      <xdr:nvSpPr>
        <xdr:cNvPr id="7" name="AutoShape 9"/>
        <xdr:cNvSpPr>
          <a:spLocks noChangeArrowheads="1"/>
        </xdr:cNvSpPr>
      </xdr:nvSpPr>
      <xdr:spPr bwMode="auto">
        <a:xfrm>
          <a:off x="4373880" y="9410700"/>
          <a:ext cx="2695575" cy="944563"/>
        </a:xfrm>
        <a:prstGeom prst="wedgeRoundRectCallout">
          <a:avLst>
            <a:gd name="adj1" fmla="val 41574"/>
            <a:gd name="adj2" fmla="val 16637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この３欄（「合計」「専用面積計」「共用面積計」）が、室別面積表（事業別）の各事業計と一致すること。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14</xdr:row>
      <xdr:rowOff>19050</xdr:rowOff>
    </xdr:from>
    <xdr:to>
      <xdr:col>14</xdr:col>
      <xdr:colOff>363855</xdr:colOff>
      <xdr:row>30</xdr:row>
      <xdr:rowOff>95251</xdr:rowOff>
    </xdr:to>
    <xdr:sp macro="" textlink="">
      <xdr:nvSpPr>
        <xdr:cNvPr id="8" name="AutoShape 10"/>
        <xdr:cNvSpPr>
          <a:spLocks noChangeArrowheads="1"/>
        </xdr:cNvSpPr>
      </xdr:nvSpPr>
      <xdr:spPr bwMode="auto">
        <a:xfrm>
          <a:off x="2019300" y="2495550"/>
          <a:ext cx="4288155" cy="312420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（注１）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必要に応じて、室名を適宜追加して作成すること。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（注２）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面積は芯々で記入すること。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（注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室別面積表に記載する面積は、ピロティー、庇の下等の面積を含めないこと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（結果として、建築確認上の延床面積とは異なることもある）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（注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「準個人的スペース」欄は、ユニット内で個室の外にあって、少数の入居者が利用する空間の面積を記入すること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（例）共同生活室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670983</xdr:colOff>
      <xdr:row>0</xdr:row>
      <xdr:rowOff>0</xdr:rowOff>
    </xdr:from>
    <xdr:to>
      <xdr:col>5</xdr:col>
      <xdr:colOff>455083</xdr:colOff>
      <xdr:row>2</xdr:row>
      <xdr:rowOff>201084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36233" y="0"/>
          <a:ext cx="2175933" cy="793751"/>
        </a:xfrm>
        <a:prstGeom prst="wedgeRoundRectCallout">
          <a:avLst>
            <a:gd name="adj1" fmla="val -34446"/>
            <a:gd name="adj2" fmla="val 8346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【手順①】各事業別の専用面積を記入する。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（「室別面積表（事業別）」の「（再掲）専用面積計」欄と一致する）</a:t>
          </a:r>
        </a:p>
      </xdr:txBody>
    </xdr:sp>
    <xdr:clientData/>
  </xdr:twoCellAnchor>
  <xdr:twoCellAnchor>
    <xdr:from>
      <xdr:col>3</xdr:col>
      <xdr:colOff>85725</xdr:colOff>
      <xdr:row>4</xdr:row>
      <xdr:rowOff>66675</xdr:rowOff>
    </xdr:from>
    <xdr:to>
      <xdr:col>3</xdr:col>
      <xdr:colOff>323850</xdr:colOff>
      <xdr:row>4</xdr:row>
      <xdr:rowOff>304800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1438275" y="1323975"/>
          <a:ext cx="238125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4</xdr:col>
      <xdr:colOff>85725</xdr:colOff>
      <xdr:row>4</xdr:row>
      <xdr:rowOff>66675</xdr:rowOff>
    </xdr:from>
    <xdr:to>
      <xdr:col>4</xdr:col>
      <xdr:colOff>323850</xdr:colOff>
      <xdr:row>4</xdr:row>
      <xdr:rowOff>304800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2628900" y="1323975"/>
          <a:ext cx="238125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3</xdr:col>
      <xdr:colOff>75141</xdr:colOff>
      <xdr:row>7</xdr:row>
      <xdr:rowOff>77258</xdr:rowOff>
    </xdr:from>
    <xdr:to>
      <xdr:col>3</xdr:col>
      <xdr:colOff>313266</xdr:colOff>
      <xdr:row>7</xdr:row>
      <xdr:rowOff>315383</xdr:rowOff>
    </xdr:to>
    <xdr:sp macro="" textlink="">
      <xdr:nvSpPr>
        <xdr:cNvPr id="5" name="Oval 7"/>
        <xdr:cNvSpPr>
          <a:spLocks noChangeArrowheads="1"/>
        </xdr:cNvSpPr>
      </xdr:nvSpPr>
      <xdr:spPr bwMode="auto">
        <a:xfrm>
          <a:off x="1440391" y="2437341"/>
          <a:ext cx="238125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9</xdr:col>
      <xdr:colOff>64558</xdr:colOff>
      <xdr:row>7</xdr:row>
      <xdr:rowOff>66675</xdr:rowOff>
    </xdr:from>
    <xdr:to>
      <xdr:col>9</xdr:col>
      <xdr:colOff>302683</xdr:colOff>
      <xdr:row>7</xdr:row>
      <xdr:rowOff>304800</xdr:rowOff>
    </xdr:to>
    <xdr:sp macro="" textlink="">
      <xdr:nvSpPr>
        <xdr:cNvPr id="7" name="Oval 10"/>
        <xdr:cNvSpPr>
          <a:spLocks noChangeArrowheads="1"/>
        </xdr:cNvSpPr>
      </xdr:nvSpPr>
      <xdr:spPr bwMode="auto">
        <a:xfrm>
          <a:off x="7409391" y="2426758"/>
          <a:ext cx="238125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</a:t>
          </a:r>
        </a:p>
      </xdr:txBody>
    </xdr:sp>
    <xdr:clientData/>
  </xdr:twoCellAnchor>
  <xdr:twoCellAnchor>
    <xdr:from>
      <xdr:col>3</xdr:col>
      <xdr:colOff>600075</xdr:colOff>
      <xdr:row>7</xdr:row>
      <xdr:rowOff>314325</xdr:rowOff>
    </xdr:from>
    <xdr:to>
      <xdr:col>4</xdr:col>
      <xdr:colOff>876300</xdr:colOff>
      <xdr:row>19</xdr:row>
      <xdr:rowOff>133350</xdr:rowOff>
    </xdr:to>
    <xdr:sp macro="" textlink="">
      <xdr:nvSpPr>
        <xdr:cNvPr id="5225" name="Line 14"/>
        <xdr:cNvSpPr>
          <a:spLocks noChangeShapeType="1"/>
        </xdr:cNvSpPr>
      </xdr:nvSpPr>
      <xdr:spPr bwMode="auto">
        <a:xfrm flipH="1" flipV="1">
          <a:off x="1952625" y="2971800"/>
          <a:ext cx="1466850" cy="43910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</xdr:row>
      <xdr:rowOff>57150</xdr:rowOff>
    </xdr:from>
    <xdr:to>
      <xdr:col>9</xdr:col>
      <xdr:colOff>1152525</xdr:colOff>
      <xdr:row>7</xdr:row>
      <xdr:rowOff>323850</xdr:rowOff>
    </xdr:to>
    <xdr:sp macro="" textlink="">
      <xdr:nvSpPr>
        <xdr:cNvPr id="5226" name="AutoShape 16"/>
        <xdr:cNvSpPr>
          <a:spLocks noChangeArrowheads="1"/>
        </xdr:cNvSpPr>
      </xdr:nvSpPr>
      <xdr:spPr bwMode="auto">
        <a:xfrm>
          <a:off x="1381125" y="2714625"/>
          <a:ext cx="5886450" cy="266700"/>
        </a:xfrm>
        <a:prstGeom prst="roundRect">
          <a:avLst>
            <a:gd name="adj" fmla="val 16667"/>
          </a:avLst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695325</xdr:colOff>
      <xdr:row>19</xdr:row>
      <xdr:rowOff>142875</xdr:rowOff>
    </xdr:from>
    <xdr:to>
      <xdr:col>9</xdr:col>
      <xdr:colOff>409575</xdr:colOff>
      <xdr:row>26</xdr:row>
      <xdr:rowOff>114300</xdr:rowOff>
    </xdr:to>
    <xdr:sp macro="" textlink="">
      <xdr:nvSpPr>
        <xdr:cNvPr id="13" name="AutoShape 31"/>
        <xdr:cNvSpPr>
          <a:spLocks noChangeArrowheads="1"/>
        </xdr:cNvSpPr>
      </xdr:nvSpPr>
      <xdr:spPr bwMode="auto">
        <a:xfrm>
          <a:off x="2047875" y="7077075"/>
          <a:ext cx="5667375" cy="263842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【手順②】共用になる面積を合計欄に入力し、各事業の専用面積で按分する。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調理室（特養・ショートステイで共用） 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→特養部分Ⓐの算出方法 ＝ （調理室共用計㋐） × ① ／ （①＋②）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※特養以外の部分も同様の方法で算出する。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按分計算は少数点第３位を四捨五入する。各内訳の合計欄と各按分面積の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合計が一致しない場合は、按分面積のなかで端数調整すること。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72"/>
  <sheetViews>
    <sheetView showGridLines="0" tabSelected="1" view="pageBreakPreview" zoomScaleNormal="100" zoomScaleSheetLayoutView="100" workbookViewId="0">
      <selection activeCell="J7" sqref="J7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625" style="26" customWidth="1"/>
    <col min="6" max="6" width="4.375" style="26" customWidth="1"/>
    <col min="7" max="7" width="7.625" style="26" customWidth="1"/>
    <col min="8" max="8" width="4.375" style="1" customWidth="1"/>
    <col min="9" max="9" width="7.625" style="26" customWidth="1"/>
    <col min="10" max="10" width="4.375" style="26" customWidth="1"/>
    <col min="11" max="11" width="7.625" style="26" customWidth="1"/>
    <col min="12" max="12" width="4.375" style="1" customWidth="1"/>
    <col min="13" max="13" width="7.625" style="26" customWidth="1"/>
    <col min="14" max="14" width="4.375" style="1" customWidth="1"/>
    <col min="15" max="15" width="7.625" style="26" customWidth="1"/>
    <col min="16" max="16" width="4.375" style="1" customWidth="1"/>
    <col min="17" max="17" width="7.625" style="26" customWidth="1"/>
    <col min="18" max="18" width="4.375" style="1" customWidth="1"/>
    <col min="19" max="19" width="7.625" style="26" customWidth="1"/>
    <col min="20" max="20" width="4.375" style="1" customWidth="1"/>
    <col min="21" max="21" width="9" style="26"/>
    <col min="22" max="16384" width="9" style="1"/>
  </cols>
  <sheetData>
    <row r="1" spans="1:21" ht="21" customHeight="1">
      <c r="A1" s="61" t="s">
        <v>104</v>
      </c>
      <c r="E1" s="1"/>
      <c r="F1" s="1"/>
      <c r="G1" s="1"/>
      <c r="I1" s="1"/>
      <c r="J1" s="1"/>
      <c r="K1" s="1"/>
      <c r="M1" s="1"/>
      <c r="O1" s="1"/>
      <c r="Q1" s="1"/>
      <c r="S1" s="1"/>
      <c r="U1" s="1"/>
    </row>
    <row r="2" spans="1:21" ht="5.25" customHeight="1">
      <c r="A2" s="61"/>
      <c r="E2" s="1"/>
      <c r="F2" s="1"/>
      <c r="G2" s="1"/>
      <c r="I2" s="1"/>
      <c r="J2" s="1"/>
      <c r="K2" s="1"/>
      <c r="M2" s="1"/>
      <c r="O2" s="1"/>
      <c r="Q2" s="1"/>
      <c r="S2" s="1"/>
      <c r="U2" s="1"/>
    </row>
    <row r="3" spans="1:21" ht="14.25">
      <c r="A3" s="45" t="s">
        <v>68</v>
      </c>
      <c r="U3" s="25" t="s">
        <v>46</v>
      </c>
    </row>
    <row r="4" spans="1:21" ht="9.75" customHeight="1">
      <c r="L4" s="2"/>
      <c r="M4" s="36"/>
      <c r="N4" s="2"/>
      <c r="O4" s="36"/>
      <c r="P4" s="2"/>
      <c r="Q4" s="36"/>
      <c r="R4" s="2"/>
      <c r="S4" s="36"/>
    </row>
    <row r="5" spans="1:21">
      <c r="U5" s="25" t="s">
        <v>66</v>
      </c>
    </row>
    <row r="6" spans="1:21" ht="18.75" customHeight="1">
      <c r="A6" s="152" t="s">
        <v>0</v>
      </c>
      <c r="B6" s="193" t="s">
        <v>45</v>
      </c>
      <c r="C6" s="200"/>
      <c r="D6" s="171" t="s">
        <v>99</v>
      </c>
      <c r="E6" s="172"/>
      <c r="F6" s="171" t="s">
        <v>98</v>
      </c>
      <c r="G6" s="172"/>
      <c r="H6" s="171" t="s">
        <v>87</v>
      </c>
      <c r="I6" s="172"/>
      <c r="J6" s="171" t="s">
        <v>67</v>
      </c>
      <c r="K6" s="172"/>
      <c r="L6" s="179" t="s">
        <v>88</v>
      </c>
      <c r="M6" s="180"/>
      <c r="N6" s="179" t="s">
        <v>89</v>
      </c>
      <c r="O6" s="180"/>
      <c r="P6" s="179" t="s">
        <v>105</v>
      </c>
      <c r="Q6" s="180"/>
      <c r="R6" s="177" t="s">
        <v>84</v>
      </c>
      <c r="S6" s="158"/>
      <c r="T6" s="155" t="s">
        <v>3</v>
      </c>
      <c r="U6" s="156"/>
    </row>
    <row r="7" spans="1:21" s="63" customFormat="1" ht="15" customHeight="1">
      <c r="A7" s="154"/>
      <c r="B7" s="201"/>
      <c r="C7" s="170"/>
      <c r="D7" s="115" t="s">
        <v>1</v>
      </c>
      <c r="E7" s="62" t="s">
        <v>2</v>
      </c>
      <c r="F7" s="115" t="s">
        <v>1</v>
      </c>
      <c r="G7" s="62" t="s">
        <v>2</v>
      </c>
      <c r="H7" s="115" t="s">
        <v>1</v>
      </c>
      <c r="I7" s="62" t="s">
        <v>2</v>
      </c>
      <c r="J7" s="115" t="s">
        <v>1</v>
      </c>
      <c r="K7" s="62" t="s">
        <v>2</v>
      </c>
      <c r="L7" s="115" t="s">
        <v>1</v>
      </c>
      <c r="M7" s="62" t="s">
        <v>2</v>
      </c>
      <c r="N7" s="115" t="s">
        <v>1</v>
      </c>
      <c r="O7" s="62" t="s">
        <v>2</v>
      </c>
      <c r="P7" s="138" t="s">
        <v>1</v>
      </c>
      <c r="Q7" s="62" t="s">
        <v>2</v>
      </c>
      <c r="R7" s="115" t="s">
        <v>1</v>
      </c>
      <c r="S7" s="62" t="s">
        <v>2</v>
      </c>
      <c r="T7" s="115" t="s">
        <v>1</v>
      </c>
      <c r="U7" s="62" t="s">
        <v>2</v>
      </c>
    </row>
    <row r="8" spans="1:21" ht="15" customHeight="1" thickBot="1">
      <c r="A8" s="182" t="s">
        <v>4</v>
      </c>
      <c r="B8" s="167" t="s">
        <v>5</v>
      </c>
      <c r="C8" s="202"/>
      <c r="D8" s="8"/>
      <c r="E8" s="28"/>
      <c r="F8" s="118"/>
      <c r="G8" s="28"/>
      <c r="H8" s="8"/>
      <c r="I8" s="28"/>
      <c r="J8" s="118"/>
      <c r="K8" s="28"/>
      <c r="L8" s="8"/>
      <c r="M8" s="28"/>
      <c r="N8" s="8"/>
      <c r="O8" s="28"/>
      <c r="P8" s="8"/>
      <c r="Q8" s="28"/>
      <c r="R8" s="8"/>
      <c r="S8" s="28"/>
      <c r="T8" s="8">
        <f>SUM(D8,F8,H8,J8,L8,N8,P8,R8)</f>
        <v>0</v>
      </c>
      <c r="U8" s="28">
        <f>SUM(E8,G8,I8,K8,M8,O8,Q8,S8)</f>
        <v>0</v>
      </c>
    </row>
    <row r="9" spans="1:21" ht="15" customHeight="1" thickTop="1">
      <c r="A9" s="183"/>
      <c r="B9" s="169" t="s">
        <v>6</v>
      </c>
      <c r="C9" s="170"/>
      <c r="D9" s="9">
        <f t="shared" ref="D9:S9" si="0">SUM(D8:D8)</f>
        <v>0</v>
      </c>
      <c r="E9" s="29">
        <f t="shared" si="0"/>
        <v>0</v>
      </c>
      <c r="F9" s="119">
        <f t="shared" ref="F9:G9" si="1">SUM(F8:F8)</f>
        <v>0</v>
      </c>
      <c r="G9" s="29">
        <f t="shared" si="1"/>
        <v>0</v>
      </c>
      <c r="H9" s="9">
        <f t="shared" si="0"/>
        <v>0</v>
      </c>
      <c r="I9" s="29">
        <f t="shared" si="0"/>
        <v>0</v>
      </c>
      <c r="J9" s="129">
        <f t="shared" ref="J9:K9" si="2">SUM(J8:J8)</f>
        <v>0</v>
      </c>
      <c r="K9" s="29">
        <f t="shared" si="2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 t="shared" ref="P9:Q9" si="3">SUM(P8:P8)</f>
        <v>0</v>
      </c>
      <c r="Q9" s="29">
        <f t="shared" si="3"/>
        <v>0</v>
      </c>
      <c r="R9" s="9">
        <f t="shared" si="0"/>
        <v>0</v>
      </c>
      <c r="S9" s="29">
        <f t="shared" si="0"/>
        <v>0</v>
      </c>
      <c r="T9" s="9">
        <f t="shared" ref="T9:T65" si="4">SUM(D9,F9,H9,J9,L9,N9,P9,R9)</f>
        <v>0</v>
      </c>
      <c r="U9" s="29">
        <f t="shared" ref="U9:U65" si="5">SUM(E9,G9,I9,K9,M9,O9,Q9,S9)</f>
        <v>0</v>
      </c>
    </row>
    <row r="10" spans="1:21" ht="15" customHeight="1">
      <c r="A10" s="187" t="s">
        <v>48</v>
      </c>
      <c r="B10" s="148" t="s">
        <v>52</v>
      </c>
      <c r="C10" s="149"/>
      <c r="D10" s="9"/>
      <c r="E10" s="29"/>
      <c r="F10" s="119"/>
      <c r="G10" s="29"/>
      <c r="H10" s="9"/>
      <c r="I10" s="29"/>
      <c r="J10" s="129"/>
      <c r="K10" s="29"/>
      <c r="L10" s="9"/>
      <c r="M10" s="29"/>
      <c r="N10" s="9"/>
      <c r="O10" s="29"/>
      <c r="P10" s="9"/>
      <c r="Q10" s="29"/>
      <c r="R10" s="9"/>
      <c r="S10" s="29"/>
      <c r="T10" s="9">
        <f t="shared" si="4"/>
        <v>0</v>
      </c>
      <c r="U10" s="27">
        <f t="shared" si="5"/>
        <v>0</v>
      </c>
    </row>
    <row r="11" spans="1:21" ht="15" customHeight="1">
      <c r="A11" s="188"/>
      <c r="B11" s="116"/>
      <c r="C11" s="117"/>
      <c r="D11" s="10"/>
      <c r="E11" s="30"/>
      <c r="F11" s="120"/>
      <c r="G11" s="30"/>
      <c r="H11" s="10"/>
      <c r="I11" s="30"/>
      <c r="J11" s="133"/>
      <c r="K11" s="30"/>
      <c r="L11" s="10"/>
      <c r="M11" s="30"/>
      <c r="N11" s="10"/>
      <c r="O11" s="30"/>
      <c r="P11" s="10"/>
      <c r="Q11" s="30"/>
      <c r="R11" s="10"/>
      <c r="S11" s="30"/>
      <c r="T11" s="9">
        <f t="shared" si="4"/>
        <v>0</v>
      </c>
      <c r="U11" s="27">
        <f t="shared" si="5"/>
        <v>0</v>
      </c>
    </row>
    <row r="12" spans="1:21" ht="15" customHeight="1">
      <c r="A12" s="188"/>
      <c r="B12" s="116"/>
      <c r="C12" s="117"/>
      <c r="D12" s="7"/>
      <c r="E12" s="27"/>
      <c r="F12" s="121"/>
      <c r="G12" s="27"/>
      <c r="H12" s="7"/>
      <c r="I12" s="27"/>
      <c r="J12" s="126"/>
      <c r="K12" s="27"/>
      <c r="L12" s="7"/>
      <c r="M12" s="27"/>
      <c r="N12" s="7"/>
      <c r="O12" s="27"/>
      <c r="P12" s="7"/>
      <c r="Q12" s="27"/>
      <c r="R12" s="7"/>
      <c r="S12" s="27"/>
      <c r="T12" s="9">
        <f t="shared" si="4"/>
        <v>0</v>
      </c>
      <c r="U12" s="27">
        <f t="shared" si="5"/>
        <v>0</v>
      </c>
    </row>
    <row r="13" spans="1:21" ht="15" customHeight="1" thickBot="1">
      <c r="A13" s="188"/>
      <c r="B13" s="167"/>
      <c r="C13" s="168"/>
      <c r="D13" s="10"/>
      <c r="E13" s="30"/>
      <c r="F13" s="120"/>
      <c r="G13" s="30"/>
      <c r="H13" s="10"/>
      <c r="I13" s="30"/>
      <c r="J13" s="133"/>
      <c r="K13" s="30"/>
      <c r="L13" s="10"/>
      <c r="M13" s="30"/>
      <c r="N13" s="10"/>
      <c r="O13" s="30"/>
      <c r="P13" s="10"/>
      <c r="Q13" s="30"/>
      <c r="R13" s="10"/>
      <c r="S13" s="30"/>
      <c r="T13" s="10">
        <f t="shared" si="4"/>
        <v>0</v>
      </c>
      <c r="U13" s="32">
        <f t="shared" si="5"/>
        <v>0</v>
      </c>
    </row>
    <row r="14" spans="1:21" ht="15" customHeight="1" thickTop="1">
      <c r="A14" s="189"/>
      <c r="B14" s="174" t="s">
        <v>18</v>
      </c>
      <c r="C14" s="175"/>
      <c r="D14" s="11">
        <f t="shared" ref="D14:K14" si="6">SUM(D10:D13)</f>
        <v>0</v>
      </c>
      <c r="E14" s="31">
        <f t="shared" si="6"/>
        <v>0</v>
      </c>
      <c r="F14" s="122">
        <f t="shared" ref="F14:G14" si="7">SUM(F10:F13)</f>
        <v>0</v>
      </c>
      <c r="G14" s="31">
        <f t="shared" si="7"/>
        <v>0</v>
      </c>
      <c r="H14" s="11">
        <f t="shared" si="6"/>
        <v>0</v>
      </c>
      <c r="I14" s="31">
        <f t="shared" si="6"/>
        <v>0</v>
      </c>
      <c r="J14" s="134">
        <f t="shared" si="6"/>
        <v>0</v>
      </c>
      <c r="K14" s="31">
        <f t="shared" si="6"/>
        <v>0</v>
      </c>
      <c r="L14" s="11">
        <f t="shared" ref="L14:S14" si="8">SUM(L10:L13)</f>
        <v>0</v>
      </c>
      <c r="M14" s="31">
        <f t="shared" si="8"/>
        <v>0</v>
      </c>
      <c r="N14" s="11">
        <f t="shared" si="8"/>
        <v>0</v>
      </c>
      <c r="O14" s="31">
        <f t="shared" si="8"/>
        <v>0</v>
      </c>
      <c r="P14" s="11">
        <f t="shared" ref="P14:Q14" si="9">SUM(P10:P13)</f>
        <v>0</v>
      </c>
      <c r="Q14" s="31">
        <f t="shared" si="9"/>
        <v>0</v>
      </c>
      <c r="R14" s="11">
        <f t="shared" si="8"/>
        <v>0</v>
      </c>
      <c r="S14" s="31">
        <f t="shared" si="8"/>
        <v>0</v>
      </c>
      <c r="T14" s="11">
        <f t="shared" si="4"/>
        <v>0</v>
      </c>
      <c r="U14" s="31">
        <f t="shared" si="5"/>
        <v>0</v>
      </c>
    </row>
    <row r="15" spans="1:21" ht="15" customHeight="1">
      <c r="A15" s="152" t="s">
        <v>19</v>
      </c>
      <c r="B15" s="193" t="s">
        <v>7</v>
      </c>
      <c r="C15" s="200"/>
      <c r="D15" s="7"/>
      <c r="E15" s="27"/>
      <c r="F15" s="121"/>
      <c r="G15" s="27"/>
      <c r="H15" s="7"/>
      <c r="I15" s="27"/>
      <c r="J15" s="126"/>
      <c r="K15" s="27"/>
      <c r="L15" s="7"/>
      <c r="M15" s="27"/>
      <c r="N15" s="7"/>
      <c r="O15" s="27"/>
      <c r="P15" s="7"/>
      <c r="Q15" s="27"/>
      <c r="R15" s="7"/>
      <c r="S15" s="27"/>
      <c r="T15" s="9">
        <f t="shared" si="4"/>
        <v>0</v>
      </c>
      <c r="U15" s="27">
        <f t="shared" si="5"/>
        <v>0</v>
      </c>
    </row>
    <row r="16" spans="1:21" ht="15" customHeight="1">
      <c r="A16" s="153"/>
      <c r="B16" s="150" t="s">
        <v>51</v>
      </c>
      <c r="C16" s="151"/>
      <c r="D16" s="13"/>
      <c r="E16" s="32"/>
      <c r="F16" s="123"/>
      <c r="G16" s="32"/>
      <c r="H16" s="13"/>
      <c r="I16" s="32"/>
      <c r="J16" s="125"/>
      <c r="K16" s="32"/>
      <c r="L16" s="13"/>
      <c r="M16" s="32"/>
      <c r="N16" s="13"/>
      <c r="O16" s="32"/>
      <c r="P16" s="13"/>
      <c r="Q16" s="32"/>
      <c r="R16" s="13"/>
      <c r="S16" s="32"/>
      <c r="T16" s="9">
        <f t="shared" si="4"/>
        <v>0</v>
      </c>
      <c r="U16" s="27">
        <f t="shared" si="5"/>
        <v>0</v>
      </c>
    </row>
    <row r="17" spans="1:21" ht="15" customHeight="1">
      <c r="A17" s="153"/>
      <c r="B17" s="155" t="s">
        <v>8</v>
      </c>
      <c r="C17" s="156"/>
      <c r="D17" s="7"/>
      <c r="E17" s="27"/>
      <c r="F17" s="121"/>
      <c r="G17" s="27"/>
      <c r="H17" s="7"/>
      <c r="I17" s="27"/>
      <c r="J17" s="126"/>
      <c r="K17" s="27"/>
      <c r="L17" s="7"/>
      <c r="M17" s="27"/>
      <c r="N17" s="7"/>
      <c r="O17" s="27"/>
      <c r="P17" s="7"/>
      <c r="Q17" s="27"/>
      <c r="R17" s="7"/>
      <c r="S17" s="27"/>
      <c r="T17" s="9">
        <f t="shared" si="4"/>
        <v>0</v>
      </c>
      <c r="U17" s="27">
        <f t="shared" si="5"/>
        <v>0</v>
      </c>
    </row>
    <row r="18" spans="1:21" ht="15" customHeight="1">
      <c r="A18" s="153"/>
      <c r="B18" s="155" t="s">
        <v>9</v>
      </c>
      <c r="C18" s="156"/>
      <c r="D18" s="7"/>
      <c r="E18" s="27"/>
      <c r="F18" s="121"/>
      <c r="G18" s="27"/>
      <c r="H18" s="7"/>
      <c r="I18" s="27"/>
      <c r="J18" s="126"/>
      <c r="K18" s="27"/>
      <c r="L18" s="7"/>
      <c r="M18" s="27"/>
      <c r="N18" s="7"/>
      <c r="O18" s="27"/>
      <c r="P18" s="7"/>
      <c r="Q18" s="27"/>
      <c r="R18" s="7"/>
      <c r="S18" s="27"/>
      <c r="T18" s="9">
        <f t="shared" si="4"/>
        <v>0</v>
      </c>
      <c r="U18" s="27">
        <f t="shared" si="5"/>
        <v>0</v>
      </c>
    </row>
    <row r="19" spans="1:21" ht="15" customHeight="1">
      <c r="A19" s="153"/>
      <c r="B19" s="155" t="s">
        <v>10</v>
      </c>
      <c r="C19" s="156"/>
      <c r="D19" s="7"/>
      <c r="E19" s="27"/>
      <c r="F19" s="121"/>
      <c r="G19" s="27"/>
      <c r="H19" s="7"/>
      <c r="I19" s="27"/>
      <c r="J19" s="126"/>
      <c r="K19" s="27"/>
      <c r="L19" s="7"/>
      <c r="M19" s="27"/>
      <c r="N19" s="7"/>
      <c r="O19" s="27"/>
      <c r="P19" s="7"/>
      <c r="Q19" s="27"/>
      <c r="R19" s="7"/>
      <c r="S19" s="27"/>
      <c r="T19" s="9">
        <f t="shared" si="4"/>
        <v>0</v>
      </c>
      <c r="U19" s="27">
        <f t="shared" si="5"/>
        <v>0</v>
      </c>
    </row>
    <row r="20" spans="1:21" ht="15" customHeight="1">
      <c r="A20" s="153"/>
      <c r="B20" s="155" t="s">
        <v>11</v>
      </c>
      <c r="C20" s="156"/>
      <c r="D20" s="7"/>
      <c r="E20" s="27"/>
      <c r="F20" s="121"/>
      <c r="G20" s="27"/>
      <c r="H20" s="7"/>
      <c r="I20" s="27"/>
      <c r="J20" s="126"/>
      <c r="K20" s="27"/>
      <c r="L20" s="7"/>
      <c r="M20" s="27"/>
      <c r="N20" s="7"/>
      <c r="O20" s="27"/>
      <c r="P20" s="7"/>
      <c r="Q20" s="27"/>
      <c r="R20" s="7"/>
      <c r="S20" s="27"/>
      <c r="T20" s="9">
        <f t="shared" si="4"/>
        <v>0</v>
      </c>
      <c r="U20" s="27">
        <f t="shared" si="5"/>
        <v>0</v>
      </c>
    </row>
    <row r="21" spans="1:21" ht="15" customHeight="1">
      <c r="A21" s="153"/>
      <c r="B21" s="155" t="s">
        <v>12</v>
      </c>
      <c r="C21" s="156"/>
      <c r="D21" s="7"/>
      <c r="E21" s="27"/>
      <c r="F21" s="121"/>
      <c r="G21" s="27"/>
      <c r="H21" s="7"/>
      <c r="I21" s="27"/>
      <c r="J21" s="126"/>
      <c r="K21" s="27"/>
      <c r="L21" s="7"/>
      <c r="M21" s="27"/>
      <c r="N21" s="7"/>
      <c r="O21" s="27"/>
      <c r="P21" s="7"/>
      <c r="Q21" s="27"/>
      <c r="R21" s="7"/>
      <c r="S21" s="27"/>
      <c r="T21" s="9">
        <f t="shared" si="4"/>
        <v>0</v>
      </c>
      <c r="U21" s="27">
        <f t="shared" si="5"/>
        <v>0</v>
      </c>
    </row>
    <row r="22" spans="1:21" ht="15" customHeight="1">
      <c r="A22" s="153"/>
      <c r="B22" s="155" t="s">
        <v>14</v>
      </c>
      <c r="C22" s="156"/>
      <c r="D22" s="7"/>
      <c r="E22" s="27"/>
      <c r="F22" s="121"/>
      <c r="G22" s="27"/>
      <c r="H22" s="7"/>
      <c r="I22" s="27"/>
      <c r="J22" s="126"/>
      <c r="K22" s="27"/>
      <c r="L22" s="7"/>
      <c r="M22" s="27"/>
      <c r="N22" s="7"/>
      <c r="O22" s="27"/>
      <c r="P22" s="7"/>
      <c r="Q22" s="27"/>
      <c r="R22" s="7"/>
      <c r="S22" s="27"/>
      <c r="T22" s="9">
        <f t="shared" si="4"/>
        <v>0</v>
      </c>
      <c r="U22" s="27">
        <f t="shared" si="5"/>
        <v>0</v>
      </c>
    </row>
    <row r="23" spans="1:21" ht="15" customHeight="1">
      <c r="A23" s="153"/>
      <c r="B23" s="155" t="s">
        <v>13</v>
      </c>
      <c r="C23" s="156"/>
      <c r="D23" s="7"/>
      <c r="E23" s="27"/>
      <c r="F23" s="121"/>
      <c r="G23" s="27"/>
      <c r="H23" s="7"/>
      <c r="I23" s="27"/>
      <c r="J23" s="126"/>
      <c r="K23" s="27"/>
      <c r="L23" s="7"/>
      <c r="M23" s="27"/>
      <c r="N23" s="7"/>
      <c r="O23" s="27"/>
      <c r="P23" s="7"/>
      <c r="Q23" s="27"/>
      <c r="R23" s="7"/>
      <c r="S23" s="27"/>
      <c r="T23" s="9">
        <f t="shared" si="4"/>
        <v>0</v>
      </c>
      <c r="U23" s="27">
        <f t="shared" si="5"/>
        <v>0</v>
      </c>
    </row>
    <row r="24" spans="1:21" ht="15" customHeight="1">
      <c r="A24" s="153"/>
      <c r="B24" s="155" t="s">
        <v>15</v>
      </c>
      <c r="C24" s="156"/>
      <c r="D24" s="7"/>
      <c r="E24" s="27"/>
      <c r="F24" s="121"/>
      <c r="G24" s="27"/>
      <c r="H24" s="7"/>
      <c r="I24" s="27"/>
      <c r="J24" s="126"/>
      <c r="K24" s="27"/>
      <c r="L24" s="7"/>
      <c r="M24" s="27"/>
      <c r="N24" s="7"/>
      <c r="O24" s="27"/>
      <c r="P24" s="7"/>
      <c r="Q24" s="27"/>
      <c r="R24" s="7"/>
      <c r="S24" s="27"/>
      <c r="T24" s="9">
        <f t="shared" si="4"/>
        <v>0</v>
      </c>
      <c r="U24" s="27">
        <f t="shared" si="5"/>
        <v>0</v>
      </c>
    </row>
    <row r="25" spans="1:21" ht="15" customHeight="1">
      <c r="A25" s="153"/>
      <c r="B25" s="155" t="s">
        <v>53</v>
      </c>
      <c r="C25" s="176"/>
      <c r="D25" s="7"/>
      <c r="E25" s="27"/>
      <c r="F25" s="121"/>
      <c r="G25" s="27"/>
      <c r="H25" s="7"/>
      <c r="I25" s="27"/>
      <c r="J25" s="126"/>
      <c r="K25" s="27"/>
      <c r="L25" s="7"/>
      <c r="M25" s="27"/>
      <c r="N25" s="7"/>
      <c r="O25" s="27"/>
      <c r="P25" s="7"/>
      <c r="Q25" s="27"/>
      <c r="R25" s="7"/>
      <c r="S25" s="27"/>
      <c r="T25" s="9">
        <f t="shared" si="4"/>
        <v>0</v>
      </c>
      <c r="U25" s="27">
        <f t="shared" si="5"/>
        <v>0</v>
      </c>
    </row>
    <row r="26" spans="1:21" ht="15" customHeight="1">
      <c r="A26" s="153"/>
      <c r="B26" s="155" t="s">
        <v>16</v>
      </c>
      <c r="C26" s="176"/>
      <c r="D26" s="7"/>
      <c r="E26" s="27"/>
      <c r="F26" s="121"/>
      <c r="G26" s="27"/>
      <c r="H26" s="7"/>
      <c r="I26" s="27"/>
      <c r="J26" s="126"/>
      <c r="K26" s="27"/>
      <c r="L26" s="7"/>
      <c r="M26" s="27"/>
      <c r="N26" s="7"/>
      <c r="O26" s="27"/>
      <c r="P26" s="7"/>
      <c r="Q26" s="27"/>
      <c r="R26" s="7"/>
      <c r="S26" s="27"/>
      <c r="T26" s="9">
        <f t="shared" si="4"/>
        <v>0</v>
      </c>
      <c r="U26" s="27">
        <f t="shared" si="5"/>
        <v>0</v>
      </c>
    </row>
    <row r="27" spans="1:21" ht="15" customHeight="1" thickBot="1">
      <c r="A27" s="153"/>
      <c r="B27" s="191"/>
      <c r="C27" s="192"/>
      <c r="D27" s="8"/>
      <c r="E27" s="28"/>
      <c r="F27" s="124"/>
      <c r="G27" s="28"/>
      <c r="H27" s="8"/>
      <c r="I27" s="28"/>
      <c r="J27" s="118"/>
      <c r="K27" s="28"/>
      <c r="L27" s="8"/>
      <c r="M27" s="28"/>
      <c r="N27" s="8"/>
      <c r="O27" s="28"/>
      <c r="P27" s="8"/>
      <c r="Q27" s="28"/>
      <c r="R27" s="8"/>
      <c r="S27" s="28"/>
      <c r="T27" s="68">
        <f t="shared" si="4"/>
        <v>0</v>
      </c>
      <c r="U27" s="28">
        <f t="shared" si="5"/>
        <v>0</v>
      </c>
    </row>
    <row r="28" spans="1:21" ht="15" customHeight="1" thickTop="1">
      <c r="A28" s="154"/>
      <c r="B28" s="169" t="s">
        <v>23</v>
      </c>
      <c r="C28" s="190"/>
      <c r="D28" s="11">
        <f t="shared" ref="D28:K28" si="10">SUM(D15:D27)</f>
        <v>0</v>
      </c>
      <c r="E28" s="31">
        <f t="shared" si="10"/>
        <v>0</v>
      </c>
      <c r="F28" s="122">
        <f t="shared" ref="F28:G28" si="11">SUM(F15:F27)</f>
        <v>0</v>
      </c>
      <c r="G28" s="31">
        <f t="shared" si="11"/>
        <v>0</v>
      </c>
      <c r="H28" s="11">
        <f t="shared" si="10"/>
        <v>0</v>
      </c>
      <c r="I28" s="31">
        <f t="shared" si="10"/>
        <v>0</v>
      </c>
      <c r="J28" s="134">
        <f t="shared" si="10"/>
        <v>0</v>
      </c>
      <c r="K28" s="31">
        <f t="shared" si="10"/>
        <v>0</v>
      </c>
      <c r="L28" s="11">
        <f t="shared" ref="L28:S28" si="12">SUM(L15:L27)</f>
        <v>0</v>
      </c>
      <c r="M28" s="31">
        <f t="shared" si="12"/>
        <v>0</v>
      </c>
      <c r="N28" s="11">
        <f t="shared" si="12"/>
        <v>0</v>
      </c>
      <c r="O28" s="31">
        <f t="shared" si="12"/>
        <v>0</v>
      </c>
      <c r="P28" s="11">
        <f t="shared" ref="P28:Q28" si="13">SUM(P15:P27)</f>
        <v>0</v>
      </c>
      <c r="Q28" s="31">
        <f t="shared" si="13"/>
        <v>0</v>
      </c>
      <c r="R28" s="11">
        <f t="shared" si="12"/>
        <v>0</v>
      </c>
      <c r="S28" s="31">
        <f t="shared" si="12"/>
        <v>0</v>
      </c>
      <c r="T28" s="9">
        <f t="shared" si="4"/>
        <v>0</v>
      </c>
      <c r="U28" s="29">
        <f t="shared" si="5"/>
        <v>0</v>
      </c>
    </row>
    <row r="29" spans="1:21" ht="15" customHeight="1">
      <c r="A29" s="184" t="s">
        <v>20</v>
      </c>
      <c r="B29" s="193" t="s">
        <v>54</v>
      </c>
      <c r="C29" s="194"/>
      <c r="D29" s="7"/>
      <c r="E29" s="27"/>
      <c r="F29" s="121"/>
      <c r="G29" s="27"/>
      <c r="H29" s="7"/>
      <c r="I29" s="27"/>
      <c r="J29" s="126"/>
      <c r="K29" s="27"/>
      <c r="L29" s="7"/>
      <c r="M29" s="27"/>
      <c r="N29" s="7"/>
      <c r="O29" s="27"/>
      <c r="P29" s="7"/>
      <c r="Q29" s="27"/>
      <c r="R29" s="7"/>
      <c r="S29" s="27"/>
      <c r="T29" s="9">
        <f t="shared" si="4"/>
        <v>0</v>
      </c>
      <c r="U29" s="27">
        <f t="shared" si="5"/>
        <v>0</v>
      </c>
    </row>
    <row r="30" spans="1:21" ht="15" customHeight="1">
      <c r="A30" s="185"/>
      <c r="B30" s="155" t="s">
        <v>55</v>
      </c>
      <c r="C30" s="176"/>
      <c r="D30" s="7"/>
      <c r="E30" s="27"/>
      <c r="F30" s="121"/>
      <c r="G30" s="27"/>
      <c r="H30" s="7"/>
      <c r="I30" s="27"/>
      <c r="J30" s="126"/>
      <c r="K30" s="27"/>
      <c r="L30" s="7"/>
      <c r="M30" s="27"/>
      <c r="N30" s="7"/>
      <c r="O30" s="27"/>
      <c r="P30" s="7"/>
      <c r="Q30" s="27"/>
      <c r="R30" s="7"/>
      <c r="S30" s="27"/>
      <c r="T30" s="9">
        <f t="shared" si="4"/>
        <v>0</v>
      </c>
      <c r="U30" s="27">
        <f t="shared" si="5"/>
        <v>0</v>
      </c>
    </row>
    <row r="31" spans="1:21" ht="15" customHeight="1">
      <c r="A31" s="185"/>
      <c r="B31" s="155" t="s">
        <v>21</v>
      </c>
      <c r="C31" s="176"/>
      <c r="D31" s="7"/>
      <c r="E31" s="27"/>
      <c r="F31" s="121"/>
      <c r="G31" s="27"/>
      <c r="H31" s="7"/>
      <c r="I31" s="27"/>
      <c r="J31" s="126"/>
      <c r="K31" s="27"/>
      <c r="L31" s="7"/>
      <c r="M31" s="27"/>
      <c r="N31" s="7"/>
      <c r="O31" s="27"/>
      <c r="P31" s="7"/>
      <c r="Q31" s="27"/>
      <c r="R31" s="7"/>
      <c r="S31" s="27"/>
      <c r="T31" s="9">
        <f t="shared" si="4"/>
        <v>0</v>
      </c>
      <c r="U31" s="27">
        <f t="shared" si="5"/>
        <v>0</v>
      </c>
    </row>
    <row r="32" spans="1:21" ht="15" customHeight="1">
      <c r="A32" s="185"/>
      <c r="B32" s="148" t="s">
        <v>22</v>
      </c>
      <c r="C32" s="181"/>
      <c r="D32" s="7"/>
      <c r="E32" s="27"/>
      <c r="F32" s="121"/>
      <c r="G32" s="27"/>
      <c r="H32" s="7"/>
      <c r="I32" s="27"/>
      <c r="J32" s="126"/>
      <c r="K32" s="27"/>
      <c r="L32" s="7"/>
      <c r="M32" s="27"/>
      <c r="N32" s="7"/>
      <c r="O32" s="27"/>
      <c r="P32" s="7"/>
      <c r="Q32" s="27"/>
      <c r="R32" s="7"/>
      <c r="S32" s="27"/>
      <c r="T32" s="7">
        <f t="shared" si="4"/>
        <v>0</v>
      </c>
      <c r="U32" s="27">
        <f t="shared" si="5"/>
        <v>0</v>
      </c>
    </row>
    <row r="33" spans="1:21" ht="15" customHeight="1">
      <c r="A33" s="185"/>
      <c r="B33" s="169" t="s">
        <v>83</v>
      </c>
      <c r="C33" s="178"/>
      <c r="D33" s="9"/>
      <c r="E33" s="29"/>
      <c r="F33" s="119"/>
      <c r="G33" s="29"/>
      <c r="H33" s="9"/>
      <c r="I33" s="29"/>
      <c r="J33" s="129"/>
      <c r="K33" s="29"/>
      <c r="L33" s="9"/>
      <c r="M33" s="29"/>
      <c r="N33" s="9"/>
      <c r="O33" s="29"/>
      <c r="P33" s="9"/>
      <c r="Q33" s="29"/>
      <c r="R33" s="9"/>
      <c r="S33" s="29"/>
      <c r="T33" s="7">
        <f t="shared" si="4"/>
        <v>0</v>
      </c>
      <c r="U33" s="27">
        <f t="shared" si="5"/>
        <v>0</v>
      </c>
    </row>
    <row r="34" spans="1:21" ht="15" customHeight="1" thickBot="1">
      <c r="A34" s="185"/>
      <c r="B34" s="167"/>
      <c r="C34" s="168"/>
      <c r="D34" s="8"/>
      <c r="E34" s="28"/>
      <c r="F34" s="124"/>
      <c r="G34" s="28"/>
      <c r="H34" s="8"/>
      <c r="I34" s="28"/>
      <c r="J34" s="118"/>
      <c r="K34" s="28"/>
      <c r="L34" s="8"/>
      <c r="M34" s="28"/>
      <c r="N34" s="8"/>
      <c r="O34" s="28"/>
      <c r="P34" s="8"/>
      <c r="Q34" s="28"/>
      <c r="R34" s="8"/>
      <c r="S34" s="28"/>
      <c r="T34" s="8">
        <f t="shared" si="4"/>
        <v>0</v>
      </c>
      <c r="U34" s="28">
        <f t="shared" si="5"/>
        <v>0</v>
      </c>
    </row>
    <row r="35" spans="1:21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119">
        <f>SUM(F29:F34)</f>
        <v>0</v>
      </c>
      <c r="G35" s="29">
        <f>SUM(G29:G34)</f>
        <v>0</v>
      </c>
      <c r="H35" s="9">
        <f t="shared" ref="H35:S35" si="14">SUM(H29:H34)</f>
        <v>0</v>
      </c>
      <c r="I35" s="29">
        <f t="shared" si="14"/>
        <v>0</v>
      </c>
      <c r="J35" s="129">
        <f t="shared" ref="J35:K35" si="15">SUM(J29:J34)</f>
        <v>0</v>
      </c>
      <c r="K35" s="29">
        <f t="shared" si="15"/>
        <v>0</v>
      </c>
      <c r="L35" s="9">
        <f t="shared" si="14"/>
        <v>0</v>
      </c>
      <c r="M35" s="29">
        <f t="shared" si="14"/>
        <v>0</v>
      </c>
      <c r="N35" s="9">
        <f t="shared" si="14"/>
        <v>0</v>
      </c>
      <c r="O35" s="29">
        <f t="shared" si="14"/>
        <v>0</v>
      </c>
      <c r="P35" s="9">
        <f t="shared" ref="P35:Q35" si="16">SUM(P29:P34)</f>
        <v>0</v>
      </c>
      <c r="Q35" s="29">
        <f t="shared" si="16"/>
        <v>0</v>
      </c>
      <c r="R35" s="9">
        <f t="shared" si="14"/>
        <v>0</v>
      </c>
      <c r="S35" s="29">
        <f t="shared" si="14"/>
        <v>0</v>
      </c>
      <c r="T35" s="9">
        <f t="shared" si="4"/>
        <v>0</v>
      </c>
      <c r="U35" s="29">
        <f t="shared" si="5"/>
        <v>0</v>
      </c>
    </row>
    <row r="36" spans="1:21" ht="15" customHeight="1">
      <c r="A36" s="152" t="s">
        <v>43</v>
      </c>
      <c r="B36" s="155" t="s">
        <v>24</v>
      </c>
      <c r="C36" s="156"/>
      <c r="D36" s="7"/>
      <c r="E36" s="27"/>
      <c r="F36" s="121"/>
      <c r="G36" s="27"/>
      <c r="H36" s="7"/>
      <c r="I36" s="27"/>
      <c r="J36" s="126"/>
      <c r="K36" s="27"/>
      <c r="L36" s="7"/>
      <c r="M36" s="27"/>
      <c r="N36" s="7"/>
      <c r="O36" s="27"/>
      <c r="P36" s="7"/>
      <c r="Q36" s="27"/>
      <c r="R36" s="7"/>
      <c r="S36" s="27"/>
      <c r="T36" s="9">
        <f t="shared" si="4"/>
        <v>0</v>
      </c>
      <c r="U36" s="27">
        <f t="shared" si="5"/>
        <v>0</v>
      </c>
    </row>
    <row r="37" spans="1:21" ht="15" customHeight="1">
      <c r="A37" s="153"/>
      <c r="B37" s="196" t="s">
        <v>71</v>
      </c>
      <c r="C37" s="197"/>
      <c r="D37" s="13"/>
      <c r="E37" s="32"/>
      <c r="F37" s="125"/>
      <c r="G37" s="32"/>
      <c r="H37" s="13"/>
      <c r="I37" s="32"/>
      <c r="J37" s="125"/>
      <c r="K37" s="32"/>
      <c r="L37" s="13"/>
      <c r="M37" s="32"/>
      <c r="N37" s="13"/>
      <c r="O37" s="32"/>
      <c r="P37" s="13"/>
      <c r="Q37" s="32"/>
      <c r="R37" s="13"/>
      <c r="S37" s="32"/>
      <c r="T37" s="9">
        <f t="shared" si="4"/>
        <v>0</v>
      </c>
      <c r="U37" s="27">
        <f t="shared" si="5"/>
        <v>0</v>
      </c>
    </row>
    <row r="38" spans="1:21" ht="15" customHeight="1">
      <c r="A38" s="153"/>
      <c r="B38" s="155" t="s">
        <v>25</v>
      </c>
      <c r="C38" s="156"/>
      <c r="D38" s="7"/>
      <c r="E38" s="27"/>
      <c r="F38" s="126"/>
      <c r="G38" s="27"/>
      <c r="H38" s="7"/>
      <c r="I38" s="27"/>
      <c r="J38" s="126"/>
      <c r="K38" s="27"/>
      <c r="L38" s="7"/>
      <c r="M38" s="27"/>
      <c r="N38" s="7"/>
      <c r="O38" s="27"/>
      <c r="P38" s="7"/>
      <c r="Q38" s="27"/>
      <c r="R38" s="7"/>
      <c r="S38" s="27"/>
      <c r="T38" s="9">
        <f t="shared" si="4"/>
        <v>0</v>
      </c>
      <c r="U38" s="27">
        <f t="shared" si="5"/>
        <v>0</v>
      </c>
    </row>
    <row r="39" spans="1:21" ht="15" customHeight="1">
      <c r="A39" s="153"/>
      <c r="B39" s="155" t="s">
        <v>26</v>
      </c>
      <c r="C39" s="156"/>
      <c r="D39" s="7"/>
      <c r="E39" s="27"/>
      <c r="F39" s="126"/>
      <c r="G39" s="27"/>
      <c r="H39" s="7"/>
      <c r="I39" s="27"/>
      <c r="J39" s="126"/>
      <c r="K39" s="27"/>
      <c r="L39" s="7"/>
      <c r="M39" s="27"/>
      <c r="N39" s="7"/>
      <c r="O39" s="27"/>
      <c r="P39" s="7"/>
      <c r="Q39" s="27"/>
      <c r="R39" s="7"/>
      <c r="S39" s="27"/>
      <c r="T39" s="9">
        <f t="shared" si="4"/>
        <v>0</v>
      </c>
      <c r="U39" s="27">
        <f t="shared" si="5"/>
        <v>0</v>
      </c>
    </row>
    <row r="40" spans="1:21" ht="15" customHeight="1">
      <c r="A40" s="153"/>
      <c r="B40" s="155" t="s">
        <v>56</v>
      </c>
      <c r="C40" s="156"/>
      <c r="D40" s="7"/>
      <c r="E40" s="27"/>
      <c r="F40" s="126"/>
      <c r="G40" s="27"/>
      <c r="H40" s="7"/>
      <c r="I40" s="27"/>
      <c r="J40" s="126"/>
      <c r="K40" s="27"/>
      <c r="L40" s="7"/>
      <c r="M40" s="27"/>
      <c r="N40" s="7"/>
      <c r="O40" s="27"/>
      <c r="P40" s="7"/>
      <c r="Q40" s="27"/>
      <c r="R40" s="7"/>
      <c r="S40" s="27"/>
      <c r="T40" s="9">
        <f t="shared" si="4"/>
        <v>0</v>
      </c>
      <c r="U40" s="27">
        <f t="shared" si="5"/>
        <v>0</v>
      </c>
    </row>
    <row r="41" spans="1:21" ht="15" customHeight="1">
      <c r="A41" s="153"/>
      <c r="B41" s="173" t="s">
        <v>31</v>
      </c>
      <c r="C41" s="114" t="s">
        <v>24</v>
      </c>
      <c r="D41" s="13"/>
      <c r="E41" s="32"/>
      <c r="F41" s="125"/>
      <c r="G41" s="32"/>
      <c r="H41" s="13"/>
      <c r="I41" s="32"/>
      <c r="J41" s="125"/>
      <c r="K41" s="32"/>
      <c r="L41" s="13"/>
      <c r="M41" s="32"/>
      <c r="N41" s="13"/>
      <c r="O41" s="32"/>
      <c r="P41" s="13"/>
      <c r="Q41" s="32"/>
      <c r="R41" s="13"/>
      <c r="S41" s="32"/>
      <c r="T41" s="9">
        <f t="shared" si="4"/>
        <v>0</v>
      </c>
      <c r="U41" s="27">
        <f t="shared" si="5"/>
        <v>0</v>
      </c>
    </row>
    <row r="42" spans="1:21" ht="15" customHeight="1">
      <c r="A42" s="153"/>
      <c r="B42" s="173"/>
      <c r="C42" s="114" t="s">
        <v>27</v>
      </c>
      <c r="D42" s="13"/>
      <c r="E42" s="24"/>
      <c r="F42" s="127"/>
      <c r="G42" s="24"/>
      <c r="H42" s="13"/>
      <c r="I42" s="24"/>
      <c r="J42" s="127"/>
      <c r="K42" s="24"/>
      <c r="L42" s="13"/>
      <c r="M42" s="32"/>
      <c r="N42" s="13"/>
      <c r="O42" s="32"/>
      <c r="P42" s="13"/>
      <c r="Q42" s="32"/>
      <c r="R42" s="13"/>
      <c r="S42" s="32"/>
      <c r="T42" s="9">
        <f t="shared" si="4"/>
        <v>0</v>
      </c>
      <c r="U42" s="27">
        <f t="shared" si="5"/>
        <v>0</v>
      </c>
    </row>
    <row r="43" spans="1:21" ht="15" customHeight="1">
      <c r="A43" s="153"/>
      <c r="B43" s="173"/>
      <c r="C43" s="114" t="s">
        <v>28</v>
      </c>
      <c r="D43" s="13"/>
      <c r="E43" s="24"/>
      <c r="F43" s="127"/>
      <c r="G43" s="24"/>
      <c r="H43" s="13"/>
      <c r="I43" s="24"/>
      <c r="J43" s="127"/>
      <c r="K43" s="24"/>
      <c r="L43" s="13"/>
      <c r="M43" s="32"/>
      <c r="N43" s="13"/>
      <c r="O43" s="32"/>
      <c r="P43" s="13"/>
      <c r="Q43" s="32"/>
      <c r="R43" s="13"/>
      <c r="S43" s="32"/>
      <c r="T43" s="9">
        <f t="shared" si="4"/>
        <v>0</v>
      </c>
      <c r="U43" s="27">
        <f t="shared" si="5"/>
        <v>0</v>
      </c>
    </row>
    <row r="44" spans="1:21" ht="15" customHeight="1">
      <c r="A44" s="153"/>
      <c r="B44" s="173"/>
      <c r="C44" s="114" t="s">
        <v>29</v>
      </c>
      <c r="D44" s="13"/>
      <c r="E44" s="24"/>
      <c r="F44" s="127"/>
      <c r="G44" s="24"/>
      <c r="H44" s="13"/>
      <c r="I44" s="24"/>
      <c r="J44" s="127"/>
      <c r="K44" s="24"/>
      <c r="L44" s="13"/>
      <c r="M44" s="32"/>
      <c r="N44" s="13"/>
      <c r="O44" s="32"/>
      <c r="P44" s="13"/>
      <c r="Q44" s="32"/>
      <c r="R44" s="13"/>
      <c r="S44" s="32"/>
      <c r="T44" s="9">
        <f t="shared" si="4"/>
        <v>0</v>
      </c>
      <c r="U44" s="27">
        <f t="shared" si="5"/>
        <v>0</v>
      </c>
    </row>
    <row r="45" spans="1:21" ht="15" customHeight="1">
      <c r="A45" s="153"/>
      <c r="B45" s="173"/>
      <c r="C45" s="114" t="s">
        <v>16</v>
      </c>
      <c r="D45" s="13"/>
      <c r="E45" s="24"/>
      <c r="F45" s="127"/>
      <c r="G45" s="24"/>
      <c r="H45" s="13"/>
      <c r="I45" s="24"/>
      <c r="J45" s="127"/>
      <c r="K45" s="24"/>
      <c r="L45" s="13"/>
      <c r="M45" s="32"/>
      <c r="N45" s="13"/>
      <c r="O45" s="32"/>
      <c r="P45" s="13"/>
      <c r="Q45" s="32"/>
      <c r="R45" s="13"/>
      <c r="S45" s="32"/>
      <c r="T45" s="9">
        <f t="shared" si="4"/>
        <v>0</v>
      </c>
      <c r="U45" s="27">
        <f t="shared" si="5"/>
        <v>0</v>
      </c>
    </row>
    <row r="46" spans="1:21" ht="15" customHeight="1">
      <c r="A46" s="153"/>
      <c r="B46" s="173"/>
      <c r="C46" s="114" t="s">
        <v>57</v>
      </c>
      <c r="D46" s="13"/>
      <c r="E46" s="24"/>
      <c r="F46" s="127"/>
      <c r="G46" s="24"/>
      <c r="H46" s="13"/>
      <c r="I46" s="24"/>
      <c r="J46" s="127"/>
      <c r="K46" s="24"/>
      <c r="L46" s="13"/>
      <c r="M46" s="32"/>
      <c r="N46" s="13"/>
      <c r="O46" s="32"/>
      <c r="P46" s="13"/>
      <c r="Q46" s="32"/>
      <c r="R46" s="13"/>
      <c r="S46" s="32"/>
      <c r="T46" s="9">
        <f t="shared" si="4"/>
        <v>0</v>
      </c>
      <c r="U46" s="27">
        <f t="shared" si="5"/>
        <v>0</v>
      </c>
    </row>
    <row r="47" spans="1:21" ht="15" customHeight="1">
      <c r="A47" s="153"/>
      <c r="B47" s="173"/>
      <c r="C47" s="15" t="s">
        <v>59</v>
      </c>
      <c r="D47" s="13"/>
      <c r="E47" s="32"/>
      <c r="F47" s="125"/>
      <c r="G47" s="32"/>
      <c r="H47" s="13"/>
      <c r="I47" s="32"/>
      <c r="J47" s="125"/>
      <c r="K47" s="32"/>
      <c r="L47" s="13"/>
      <c r="M47" s="32"/>
      <c r="N47" s="13"/>
      <c r="O47" s="32"/>
      <c r="P47" s="13"/>
      <c r="Q47" s="32"/>
      <c r="R47" s="13"/>
      <c r="S47" s="32"/>
      <c r="T47" s="9">
        <f t="shared" si="4"/>
        <v>0</v>
      </c>
      <c r="U47" s="27">
        <f t="shared" si="5"/>
        <v>0</v>
      </c>
    </row>
    <row r="48" spans="1:21" ht="15" customHeight="1">
      <c r="A48" s="153"/>
      <c r="B48" s="155" t="s">
        <v>30</v>
      </c>
      <c r="C48" s="156"/>
      <c r="D48" s="7"/>
      <c r="E48" s="27"/>
      <c r="F48" s="126"/>
      <c r="G48" s="27"/>
      <c r="H48" s="7"/>
      <c r="I48" s="27"/>
      <c r="J48" s="126"/>
      <c r="K48" s="27"/>
      <c r="L48" s="7"/>
      <c r="M48" s="27"/>
      <c r="N48" s="7"/>
      <c r="O48" s="27"/>
      <c r="P48" s="7"/>
      <c r="Q48" s="27"/>
      <c r="R48" s="7"/>
      <c r="S48" s="27"/>
      <c r="T48" s="9">
        <f t="shared" si="4"/>
        <v>0</v>
      </c>
      <c r="U48" s="27">
        <f t="shared" si="5"/>
        <v>0</v>
      </c>
    </row>
    <row r="49" spans="1:21" ht="15" customHeight="1">
      <c r="A49" s="153"/>
      <c r="B49" s="155" t="s">
        <v>58</v>
      </c>
      <c r="C49" s="156"/>
      <c r="D49" s="7"/>
      <c r="E49" s="27"/>
      <c r="F49" s="126"/>
      <c r="G49" s="27"/>
      <c r="H49" s="7"/>
      <c r="I49" s="27"/>
      <c r="J49" s="126"/>
      <c r="K49" s="27"/>
      <c r="L49" s="7"/>
      <c r="M49" s="27"/>
      <c r="N49" s="7"/>
      <c r="O49" s="27"/>
      <c r="P49" s="7"/>
      <c r="Q49" s="27"/>
      <c r="R49" s="7"/>
      <c r="S49" s="27"/>
      <c r="T49" s="9">
        <f t="shared" si="4"/>
        <v>0</v>
      </c>
      <c r="U49" s="27">
        <f t="shared" si="5"/>
        <v>0</v>
      </c>
    </row>
    <row r="50" spans="1:21" ht="15" customHeight="1">
      <c r="A50" s="153"/>
      <c r="B50" s="165" t="s">
        <v>72</v>
      </c>
      <c r="C50" s="166"/>
      <c r="D50" s="13"/>
      <c r="E50" s="33"/>
      <c r="F50" s="128"/>
      <c r="G50" s="33"/>
      <c r="H50" s="13"/>
      <c r="I50" s="33"/>
      <c r="J50" s="128"/>
      <c r="K50" s="33"/>
      <c r="L50" s="13"/>
      <c r="M50" s="33"/>
      <c r="N50" s="16"/>
      <c r="O50" s="33"/>
      <c r="P50" s="16"/>
      <c r="Q50" s="33"/>
      <c r="R50" s="16"/>
      <c r="S50" s="33"/>
      <c r="T50" s="9">
        <f t="shared" si="4"/>
        <v>0</v>
      </c>
      <c r="U50" s="27">
        <f t="shared" si="5"/>
        <v>0</v>
      </c>
    </row>
    <row r="51" spans="1:21" ht="15" customHeight="1">
      <c r="A51" s="153"/>
      <c r="B51" s="155" t="s">
        <v>32</v>
      </c>
      <c r="C51" s="156"/>
      <c r="D51" s="7"/>
      <c r="E51" s="27"/>
      <c r="F51" s="126"/>
      <c r="G51" s="27"/>
      <c r="H51" s="7"/>
      <c r="I51" s="27"/>
      <c r="J51" s="126"/>
      <c r="K51" s="27"/>
      <c r="L51" s="7"/>
      <c r="M51" s="27"/>
      <c r="N51" s="7"/>
      <c r="O51" s="27"/>
      <c r="P51" s="7"/>
      <c r="Q51" s="27"/>
      <c r="R51" s="7"/>
      <c r="S51" s="27"/>
      <c r="T51" s="9">
        <f t="shared" si="4"/>
        <v>0</v>
      </c>
      <c r="U51" s="27">
        <f t="shared" si="5"/>
        <v>0</v>
      </c>
    </row>
    <row r="52" spans="1:21" ht="15" customHeight="1">
      <c r="A52" s="153"/>
      <c r="B52" s="157" t="s">
        <v>74</v>
      </c>
      <c r="C52" s="158"/>
      <c r="D52" s="7"/>
      <c r="E52" s="27"/>
      <c r="F52" s="126"/>
      <c r="G52" s="27"/>
      <c r="H52" s="7"/>
      <c r="I52" s="27"/>
      <c r="J52" s="126"/>
      <c r="K52" s="27"/>
      <c r="L52" s="7"/>
      <c r="M52" s="27"/>
      <c r="N52" s="7"/>
      <c r="O52" s="27"/>
      <c r="P52" s="7"/>
      <c r="Q52" s="27"/>
      <c r="R52" s="7"/>
      <c r="S52" s="27"/>
      <c r="T52" s="9">
        <f t="shared" si="4"/>
        <v>0</v>
      </c>
      <c r="U52" s="27">
        <f t="shared" si="5"/>
        <v>0</v>
      </c>
    </row>
    <row r="53" spans="1:21" ht="15" customHeight="1">
      <c r="A53" s="153"/>
      <c r="B53" s="148" t="s">
        <v>33</v>
      </c>
      <c r="C53" s="149"/>
      <c r="D53" s="7"/>
      <c r="E53" s="27"/>
      <c r="F53" s="126"/>
      <c r="G53" s="27"/>
      <c r="H53" s="7"/>
      <c r="I53" s="27"/>
      <c r="J53" s="126"/>
      <c r="K53" s="27"/>
      <c r="L53" s="7"/>
      <c r="M53" s="27"/>
      <c r="N53" s="7"/>
      <c r="O53" s="27"/>
      <c r="P53" s="7"/>
      <c r="Q53" s="27"/>
      <c r="R53" s="7"/>
      <c r="S53" s="27"/>
      <c r="T53" s="9">
        <f t="shared" si="4"/>
        <v>0</v>
      </c>
      <c r="U53" s="27">
        <f t="shared" si="5"/>
        <v>0</v>
      </c>
    </row>
    <row r="54" spans="1:21" ht="15" customHeight="1">
      <c r="A54" s="153"/>
      <c r="B54" s="148" t="s">
        <v>34</v>
      </c>
      <c r="C54" s="149"/>
      <c r="D54" s="7"/>
      <c r="E54" s="27"/>
      <c r="F54" s="126"/>
      <c r="G54" s="27"/>
      <c r="H54" s="7"/>
      <c r="I54" s="27"/>
      <c r="J54" s="126"/>
      <c r="K54" s="27"/>
      <c r="L54" s="7"/>
      <c r="M54" s="27"/>
      <c r="N54" s="7"/>
      <c r="O54" s="27"/>
      <c r="P54" s="7"/>
      <c r="Q54" s="27"/>
      <c r="R54" s="7"/>
      <c r="S54" s="27"/>
      <c r="T54" s="9">
        <f t="shared" si="4"/>
        <v>0</v>
      </c>
      <c r="U54" s="27">
        <f t="shared" si="5"/>
        <v>0</v>
      </c>
    </row>
    <row r="55" spans="1:21" ht="15" customHeight="1">
      <c r="A55" s="153"/>
      <c r="B55" s="148" t="s">
        <v>35</v>
      </c>
      <c r="C55" s="149"/>
      <c r="D55" s="7"/>
      <c r="E55" s="27"/>
      <c r="F55" s="126"/>
      <c r="G55" s="27"/>
      <c r="H55" s="7"/>
      <c r="I55" s="27"/>
      <c r="J55" s="126"/>
      <c r="K55" s="27"/>
      <c r="L55" s="7"/>
      <c r="M55" s="27"/>
      <c r="N55" s="7"/>
      <c r="O55" s="27"/>
      <c r="P55" s="7"/>
      <c r="Q55" s="27"/>
      <c r="R55" s="7"/>
      <c r="S55" s="27"/>
      <c r="T55" s="9">
        <f t="shared" si="4"/>
        <v>0</v>
      </c>
      <c r="U55" s="27">
        <f t="shared" si="5"/>
        <v>0</v>
      </c>
    </row>
    <row r="56" spans="1:21" ht="15" customHeight="1">
      <c r="A56" s="153"/>
      <c r="B56" s="148" t="s">
        <v>36</v>
      </c>
      <c r="C56" s="149"/>
      <c r="D56" s="7"/>
      <c r="E56" s="27"/>
      <c r="F56" s="126"/>
      <c r="G56" s="27"/>
      <c r="H56" s="7"/>
      <c r="I56" s="27"/>
      <c r="J56" s="126"/>
      <c r="K56" s="27"/>
      <c r="L56" s="7"/>
      <c r="M56" s="27"/>
      <c r="N56" s="7"/>
      <c r="O56" s="27"/>
      <c r="P56" s="7"/>
      <c r="Q56" s="27"/>
      <c r="R56" s="7"/>
      <c r="S56" s="27"/>
      <c r="T56" s="9">
        <f t="shared" si="4"/>
        <v>0</v>
      </c>
      <c r="U56" s="27">
        <f t="shared" si="5"/>
        <v>0</v>
      </c>
    </row>
    <row r="57" spans="1:21" ht="15" customHeight="1">
      <c r="A57" s="153"/>
      <c r="B57" s="150" t="s">
        <v>37</v>
      </c>
      <c r="C57" s="151"/>
      <c r="D57" s="13"/>
      <c r="E57" s="32"/>
      <c r="F57" s="125"/>
      <c r="G57" s="32"/>
      <c r="H57" s="13"/>
      <c r="I57" s="32"/>
      <c r="J57" s="125"/>
      <c r="K57" s="32"/>
      <c r="L57" s="13"/>
      <c r="M57" s="32"/>
      <c r="N57" s="13"/>
      <c r="O57" s="32"/>
      <c r="P57" s="13"/>
      <c r="Q57" s="32"/>
      <c r="R57" s="13"/>
      <c r="S57" s="32"/>
      <c r="T57" s="10">
        <f t="shared" si="4"/>
        <v>0</v>
      </c>
      <c r="U57" s="32">
        <f t="shared" si="5"/>
        <v>0</v>
      </c>
    </row>
    <row r="58" spans="1:21" ht="15" customHeight="1" thickBot="1">
      <c r="A58" s="153"/>
      <c r="B58" s="167"/>
      <c r="C58" s="168"/>
      <c r="D58" s="8"/>
      <c r="E58" s="28"/>
      <c r="F58" s="118"/>
      <c r="G58" s="28"/>
      <c r="H58" s="8"/>
      <c r="I58" s="28"/>
      <c r="J58" s="118"/>
      <c r="K58" s="28"/>
      <c r="L58" s="8"/>
      <c r="M58" s="28"/>
      <c r="N58" s="8"/>
      <c r="O58" s="28"/>
      <c r="P58" s="8"/>
      <c r="Q58" s="28"/>
      <c r="R58" s="8"/>
      <c r="S58" s="28"/>
      <c r="T58" s="8">
        <f t="shared" si="4"/>
        <v>0</v>
      </c>
      <c r="U58" s="28">
        <f t="shared" si="5"/>
        <v>0</v>
      </c>
    </row>
    <row r="59" spans="1:21" ht="15" customHeight="1" thickTop="1">
      <c r="A59" s="154"/>
      <c r="B59" s="174" t="s">
        <v>42</v>
      </c>
      <c r="C59" s="175"/>
      <c r="D59" s="11">
        <f t="shared" ref="D59:K59" si="17">SUM(D36:D57)</f>
        <v>0</v>
      </c>
      <c r="E59" s="31">
        <f t="shared" si="17"/>
        <v>0</v>
      </c>
      <c r="F59" s="122">
        <f t="shared" si="17"/>
        <v>0</v>
      </c>
      <c r="G59" s="31">
        <f t="shared" si="17"/>
        <v>0</v>
      </c>
      <c r="H59" s="11">
        <f t="shared" si="17"/>
        <v>0</v>
      </c>
      <c r="I59" s="31">
        <f t="shared" si="17"/>
        <v>0</v>
      </c>
      <c r="J59" s="134">
        <f t="shared" si="17"/>
        <v>0</v>
      </c>
      <c r="K59" s="31">
        <f t="shared" si="17"/>
        <v>0</v>
      </c>
      <c r="L59" s="11">
        <f t="shared" ref="L59:S59" si="18">SUM(L36:L57)</f>
        <v>0</v>
      </c>
      <c r="M59" s="31">
        <f t="shared" si="18"/>
        <v>0</v>
      </c>
      <c r="N59" s="11">
        <f t="shared" si="18"/>
        <v>0</v>
      </c>
      <c r="O59" s="31">
        <f t="shared" si="18"/>
        <v>0</v>
      </c>
      <c r="P59" s="11">
        <f t="shared" ref="P59:Q59" si="19">SUM(P36:P57)</f>
        <v>0</v>
      </c>
      <c r="Q59" s="31">
        <f t="shared" si="19"/>
        <v>0</v>
      </c>
      <c r="R59" s="11">
        <f t="shared" si="18"/>
        <v>0</v>
      </c>
      <c r="S59" s="31">
        <f t="shared" si="18"/>
        <v>0</v>
      </c>
      <c r="T59" s="9">
        <f t="shared" si="4"/>
        <v>0</v>
      </c>
      <c r="U59" s="29">
        <f t="shared" si="5"/>
        <v>0</v>
      </c>
    </row>
    <row r="60" spans="1:21" ht="15" customHeight="1">
      <c r="A60" s="184" t="s">
        <v>39</v>
      </c>
      <c r="B60" s="198" t="s">
        <v>40</v>
      </c>
      <c r="C60" s="199"/>
      <c r="D60" s="9"/>
      <c r="E60" s="29"/>
      <c r="F60" s="129"/>
      <c r="G60" s="29"/>
      <c r="H60" s="9"/>
      <c r="I60" s="29"/>
      <c r="J60" s="129"/>
      <c r="K60" s="29"/>
      <c r="L60" s="9"/>
      <c r="M60" s="29"/>
      <c r="N60" s="9"/>
      <c r="O60" s="29"/>
      <c r="P60" s="9"/>
      <c r="Q60" s="29"/>
      <c r="R60" s="9"/>
      <c r="S60" s="29"/>
      <c r="T60" s="9">
        <f t="shared" si="4"/>
        <v>0</v>
      </c>
      <c r="U60" s="27">
        <f t="shared" si="5"/>
        <v>0</v>
      </c>
    </row>
    <row r="61" spans="1:21" ht="15" customHeight="1">
      <c r="A61" s="185"/>
      <c r="B61" s="99" t="s">
        <v>41</v>
      </c>
      <c r="C61" s="100"/>
      <c r="D61" s="13"/>
      <c r="E61" s="32"/>
      <c r="F61" s="125"/>
      <c r="G61" s="32"/>
      <c r="H61" s="13"/>
      <c r="I61" s="32"/>
      <c r="J61" s="125"/>
      <c r="K61" s="32"/>
      <c r="L61" s="13"/>
      <c r="M61" s="32"/>
      <c r="N61" s="13"/>
      <c r="O61" s="32"/>
      <c r="P61" s="13"/>
      <c r="Q61" s="32"/>
      <c r="R61" s="13"/>
      <c r="S61" s="32"/>
      <c r="T61" s="10">
        <f t="shared" si="4"/>
        <v>0</v>
      </c>
      <c r="U61" s="32">
        <f t="shared" si="5"/>
        <v>0</v>
      </c>
    </row>
    <row r="62" spans="1:21" ht="15" customHeight="1" thickBot="1">
      <c r="A62" s="185"/>
      <c r="B62" s="167"/>
      <c r="C62" s="168"/>
      <c r="D62" s="8"/>
      <c r="E62" s="28"/>
      <c r="F62" s="118"/>
      <c r="G62" s="28"/>
      <c r="H62" s="8"/>
      <c r="I62" s="28"/>
      <c r="J62" s="118"/>
      <c r="K62" s="28"/>
      <c r="L62" s="8"/>
      <c r="M62" s="28"/>
      <c r="N62" s="8"/>
      <c r="O62" s="28"/>
      <c r="P62" s="8"/>
      <c r="Q62" s="28"/>
      <c r="R62" s="8"/>
      <c r="S62" s="28"/>
      <c r="T62" s="8">
        <f t="shared" si="4"/>
        <v>0</v>
      </c>
      <c r="U62" s="28">
        <f t="shared" si="5"/>
        <v>0</v>
      </c>
    </row>
    <row r="63" spans="1:21" ht="15" customHeight="1" thickTop="1" thickBot="1">
      <c r="A63" s="195"/>
      <c r="B63" s="162" t="s">
        <v>47</v>
      </c>
      <c r="C63" s="164"/>
      <c r="D63" s="19">
        <f t="shared" ref="D63:K63" si="20">SUM(D60:D61)</f>
        <v>0</v>
      </c>
      <c r="E63" s="34">
        <f t="shared" si="20"/>
        <v>0</v>
      </c>
      <c r="F63" s="130">
        <f t="shared" si="20"/>
        <v>0</v>
      </c>
      <c r="G63" s="34">
        <f t="shared" si="20"/>
        <v>0</v>
      </c>
      <c r="H63" s="19">
        <f t="shared" si="20"/>
        <v>0</v>
      </c>
      <c r="I63" s="34">
        <f t="shared" si="20"/>
        <v>0</v>
      </c>
      <c r="J63" s="135">
        <f t="shared" si="20"/>
        <v>0</v>
      </c>
      <c r="K63" s="34">
        <f t="shared" si="20"/>
        <v>0</v>
      </c>
      <c r="L63" s="19">
        <f t="shared" ref="L63:S63" si="21">SUM(L60:L61)</f>
        <v>0</v>
      </c>
      <c r="M63" s="34">
        <f t="shared" si="21"/>
        <v>0</v>
      </c>
      <c r="N63" s="19">
        <f t="shared" si="21"/>
        <v>0</v>
      </c>
      <c r="O63" s="34">
        <f t="shared" si="21"/>
        <v>0</v>
      </c>
      <c r="P63" s="19">
        <f t="shared" ref="P63:Q63" si="22">SUM(P60:P61)</f>
        <v>0</v>
      </c>
      <c r="Q63" s="34">
        <f t="shared" si="22"/>
        <v>0</v>
      </c>
      <c r="R63" s="19">
        <f t="shared" si="21"/>
        <v>0</v>
      </c>
      <c r="S63" s="34">
        <f t="shared" si="21"/>
        <v>0</v>
      </c>
      <c r="T63" s="19">
        <f t="shared" si="4"/>
        <v>0</v>
      </c>
      <c r="U63" s="34">
        <f t="shared" si="5"/>
        <v>0</v>
      </c>
    </row>
    <row r="64" spans="1:21" ht="15" customHeight="1" thickTop="1" thickBot="1">
      <c r="A64" s="159" t="s">
        <v>90</v>
      </c>
      <c r="B64" s="160"/>
      <c r="C64" s="161"/>
      <c r="D64" s="40"/>
      <c r="E64" s="43"/>
      <c r="F64" s="131"/>
      <c r="G64" s="43"/>
      <c r="H64" s="40"/>
      <c r="I64" s="43"/>
      <c r="J64" s="131"/>
      <c r="K64" s="43"/>
      <c r="L64" s="40"/>
      <c r="M64" s="43"/>
      <c r="N64" s="40"/>
      <c r="O64" s="43"/>
      <c r="P64" s="40"/>
      <c r="Q64" s="43"/>
      <c r="R64" s="40"/>
      <c r="S64" s="43"/>
      <c r="T64" s="19">
        <f t="shared" si="4"/>
        <v>0</v>
      </c>
      <c r="U64" s="34">
        <f t="shared" si="5"/>
        <v>0</v>
      </c>
    </row>
    <row r="65" spans="1:21" ht="15" customHeight="1" thickTop="1" thickBot="1">
      <c r="A65" s="162" t="s">
        <v>44</v>
      </c>
      <c r="B65" s="163"/>
      <c r="C65" s="164"/>
      <c r="D65" s="11">
        <f t="shared" ref="D65:S65" si="23">SUM(D9,D14,D28,D35,D59,D63,D64)</f>
        <v>0</v>
      </c>
      <c r="E65" s="31">
        <f t="shared" si="23"/>
        <v>0</v>
      </c>
      <c r="F65" s="122">
        <f t="shared" si="23"/>
        <v>0</v>
      </c>
      <c r="G65" s="31">
        <f t="shared" si="23"/>
        <v>0</v>
      </c>
      <c r="H65" s="11">
        <f t="shared" si="23"/>
        <v>0</v>
      </c>
      <c r="I65" s="31">
        <f t="shared" si="23"/>
        <v>0</v>
      </c>
      <c r="J65" s="134">
        <f t="shared" ref="J65:K65" si="24">SUM(J9,J14,J28,J35,J59,J63,J64)</f>
        <v>0</v>
      </c>
      <c r="K65" s="31">
        <f t="shared" si="24"/>
        <v>0</v>
      </c>
      <c r="L65" s="11">
        <f t="shared" si="23"/>
        <v>0</v>
      </c>
      <c r="M65" s="31">
        <f t="shared" si="23"/>
        <v>0</v>
      </c>
      <c r="N65" s="11">
        <f t="shared" si="23"/>
        <v>0</v>
      </c>
      <c r="O65" s="31">
        <f t="shared" si="23"/>
        <v>0</v>
      </c>
      <c r="P65" s="11">
        <f t="shared" ref="P65:Q65" si="25">SUM(P9,P14,P28,P35,P59,P63,P64)</f>
        <v>0</v>
      </c>
      <c r="Q65" s="31">
        <f t="shared" si="25"/>
        <v>0</v>
      </c>
      <c r="R65" s="11">
        <f t="shared" si="23"/>
        <v>0</v>
      </c>
      <c r="S65" s="31">
        <f t="shared" si="23"/>
        <v>0</v>
      </c>
      <c r="T65" s="19">
        <f t="shared" si="4"/>
        <v>0</v>
      </c>
      <c r="U65" s="34">
        <f t="shared" si="5"/>
        <v>0</v>
      </c>
    </row>
    <row r="66" spans="1:21" ht="15" customHeight="1" thickTop="1" thickBot="1">
      <c r="A66" s="145" t="s">
        <v>50</v>
      </c>
      <c r="B66" s="146"/>
      <c r="C66" s="147"/>
      <c r="D66" s="20"/>
      <c r="E66" s="35"/>
      <c r="F66" s="132"/>
      <c r="G66" s="35"/>
      <c r="H66" s="22"/>
      <c r="I66" s="35"/>
      <c r="J66" s="132"/>
      <c r="K66" s="35"/>
      <c r="L66" s="22"/>
      <c r="M66" s="35"/>
      <c r="N66" s="20"/>
      <c r="O66" s="35"/>
      <c r="P66" s="20"/>
      <c r="Q66" s="35"/>
      <c r="R66" s="20"/>
      <c r="S66" s="35"/>
      <c r="T66" s="66">
        <f t="shared" ref="T66:T67" si="26">SUM(D66,F66,H66,J66,L66,N66,P66,R66)</f>
        <v>0</v>
      </c>
      <c r="U66" s="67">
        <f t="shared" ref="U66:U67" si="27">SUM(E66,G66,I66,K66,M66,O66,Q66,S66)</f>
        <v>0</v>
      </c>
    </row>
    <row r="67" spans="1:21" ht="15" customHeight="1" thickTop="1">
      <c r="A67" s="142" t="s">
        <v>49</v>
      </c>
      <c r="B67" s="143"/>
      <c r="C67" s="144"/>
      <c r="D67" s="20"/>
      <c r="E67" s="35"/>
      <c r="F67" s="132"/>
      <c r="G67" s="35"/>
      <c r="H67" s="22"/>
      <c r="I67" s="35"/>
      <c r="J67" s="132"/>
      <c r="K67" s="35"/>
      <c r="L67" s="22"/>
      <c r="M67" s="35"/>
      <c r="N67" s="20"/>
      <c r="O67" s="35"/>
      <c r="P67" s="20"/>
      <c r="Q67" s="35"/>
      <c r="R67" s="20"/>
      <c r="S67" s="35"/>
      <c r="T67" s="64">
        <f t="shared" si="26"/>
        <v>0</v>
      </c>
      <c r="U67" s="65">
        <f t="shared" si="27"/>
        <v>0</v>
      </c>
    </row>
    <row r="68" spans="1:21" s="74" customFormat="1" ht="15" customHeight="1">
      <c r="A68" s="69"/>
      <c r="B68" s="69"/>
      <c r="C68" s="69"/>
      <c r="D68" s="69"/>
      <c r="E68" s="70"/>
      <c r="F68" s="70"/>
      <c r="G68" s="70"/>
      <c r="H68" s="71"/>
      <c r="I68" s="70"/>
      <c r="J68" s="70"/>
      <c r="K68" s="70"/>
      <c r="L68" s="71"/>
      <c r="M68" s="70"/>
      <c r="N68" s="69"/>
      <c r="O68" s="70"/>
      <c r="P68" s="69"/>
      <c r="Q68" s="70"/>
      <c r="R68" s="69"/>
      <c r="S68" s="70"/>
      <c r="T68" s="71"/>
      <c r="U68" s="70"/>
    </row>
    <row r="69" spans="1:21" s="74" customFormat="1" ht="15" customHeight="1">
      <c r="A69" s="69"/>
      <c r="B69" s="69"/>
      <c r="C69" s="69"/>
      <c r="D69" s="69"/>
      <c r="E69" s="70"/>
      <c r="F69" s="70"/>
      <c r="G69" s="70"/>
      <c r="H69" s="71"/>
      <c r="I69" s="70"/>
      <c r="J69" s="70"/>
      <c r="K69" s="70"/>
      <c r="L69" s="71"/>
      <c r="M69" s="70"/>
      <c r="N69" s="69"/>
      <c r="O69" s="70"/>
      <c r="P69" s="69"/>
      <c r="Q69" s="70"/>
      <c r="R69" s="69"/>
      <c r="S69" s="70"/>
      <c r="T69" s="71"/>
      <c r="U69" s="70"/>
    </row>
    <row r="71" spans="1:21" s="47" customFormat="1">
      <c r="C71" s="46" t="s">
        <v>75</v>
      </c>
      <c r="E71" s="48">
        <f>E65-(E66+E67)</f>
        <v>0</v>
      </c>
      <c r="F71" s="48"/>
      <c r="G71" s="48">
        <f>G65-(G66+G67)</f>
        <v>0</v>
      </c>
      <c r="I71" s="48">
        <f>I65-(I66+I67)</f>
        <v>0</v>
      </c>
      <c r="J71" s="48"/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  <c r="S71" s="48">
        <f>S65-(S66+S67)</f>
        <v>0</v>
      </c>
      <c r="U71" s="48">
        <f>U65-(U66+U67)</f>
        <v>0</v>
      </c>
    </row>
    <row r="72" spans="1:21" s="49" customFormat="1">
      <c r="E72" s="50" t="str">
        <f>IF(E71=0,"ok","合計・再掲が不一致")</f>
        <v>ok</v>
      </c>
      <c r="F72" s="50"/>
      <c r="G72" s="50" t="str">
        <f>IF(G71=0,"ok","合計・再掲が不一致")</f>
        <v>ok</v>
      </c>
      <c r="I72" s="50" t="str">
        <f>IF(I71=0,"ok","合計・再掲が不一致")</f>
        <v>ok</v>
      </c>
      <c r="J72" s="50"/>
      <c r="K72" s="50" t="str">
        <f>IF(K71=0,"ok","合計・再掲が不一致")</f>
        <v>ok</v>
      </c>
      <c r="M72" s="50" t="str">
        <f>IF(M71=0,"ok","合計・再掲が不一致")</f>
        <v>ok</v>
      </c>
      <c r="O72" s="50" t="str">
        <f>IF(O71=0,"ok","合計・再掲が不一致")</f>
        <v>ok</v>
      </c>
      <c r="Q72" s="50" t="str">
        <f>IF(Q71=0,"ok","合計・再掲が不一致")</f>
        <v>ok</v>
      </c>
      <c r="S72" s="50" t="str">
        <f>IF(S71=0,"ok","合計・再掲が不一致")</f>
        <v>ok</v>
      </c>
      <c r="U72" s="50" t="str">
        <f>IF(U71=0,"ok","合計・再掲が不一致")</f>
        <v>ok</v>
      </c>
    </row>
  </sheetData>
  <mergeCells count="68">
    <mergeCell ref="P6:Q6"/>
    <mergeCell ref="L6:M6"/>
    <mergeCell ref="B21:C21"/>
    <mergeCell ref="B18:C18"/>
    <mergeCell ref="B19:C19"/>
    <mergeCell ref="B20:C20"/>
    <mergeCell ref="B6:C7"/>
    <mergeCell ref="B8:C8"/>
    <mergeCell ref="B10:C10"/>
    <mergeCell ref="B17:C17"/>
    <mergeCell ref="B15:C15"/>
    <mergeCell ref="B9:C9"/>
    <mergeCell ref="J6:K6"/>
    <mergeCell ref="F6:G6"/>
    <mergeCell ref="A60:A63"/>
    <mergeCell ref="B63:C63"/>
    <mergeCell ref="B59:C59"/>
    <mergeCell ref="B37:C37"/>
    <mergeCell ref="B60:C60"/>
    <mergeCell ref="B49:C49"/>
    <mergeCell ref="A6:A7"/>
    <mergeCell ref="B32:C32"/>
    <mergeCell ref="A8:A9"/>
    <mergeCell ref="A15:A28"/>
    <mergeCell ref="A29:A35"/>
    <mergeCell ref="A10:A14"/>
    <mergeCell ref="B30:C30"/>
    <mergeCell ref="B28:C28"/>
    <mergeCell ref="B26:C26"/>
    <mergeCell ref="B24:C24"/>
    <mergeCell ref="B23:C23"/>
    <mergeCell ref="B27:C27"/>
    <mergeCell ref="B16:C16"/>
    <mergeCell ref="B29:C29"/>
    <mergeCell ref="B13:C13"/>
    <mergeCell ref="B22:C22"/>
    <mergeCell ref="T6:U6"/>
    <mergeCell ref="B48:C48"/>
    <mergeCell ref="B35:C35"/>
    <mergeCell ref="D6:E6"/>
    <mergeCell ref="H6:I6"/>
    <mergeCell ref="B40:C40"/>
    <mergeCell ref="B41:B47"/>
    <mergeCell ref="B14:C14"/>
    <mergeCell ref="B25:C25"/>
    <mergeCell ref="R6:S6"/>
    <mergeCell ref="B31:C31"/>
    <mergeCell ref="B34:C34"/>
    <mergeCell ref="B33:C33"/>
    <mergeCell ref="B36:C36"/>
    <mergeCell ref="B39:C39"/>
    <mergeCell ref="N6:O6"/>
    <mergeCell ref="A67:C67"/>
    <mergeCell ref="A66:C66"/>
    <mergeCell ref="B54:C54"/>
    <mergeCell ref="B56:C56"/>
    <mergeCell ref="B57:C57"/>
    <mergeCell ref="A36:A59"/>
    <mergeCell ref="B38:C38"/>
    <mergeCell ref="B53:C53"/>
    <mergeCell ref="B51:C51"/>
    <mergeCell ref="B52:C52"/>
    <mergeCell ref="A64:C64"/>
    <mergeCell ref="A65:C65"/>
    <mergeCell ref="B50:C50"/>
    <mergeCell ref="B55:C55"/>
    <mergeCell ref="B58:C58"/>
    <mergeCell ref="B62:C62"/>
  </mergeCells>
  <phoneticPr fontId="2"/>
  <conditionalFormatting sqref="E71:O71 R71:U71">
    <cfRule type="cellIs" dxfId="12" priority="3" stopIfTrue="1" operator="notEqual">
      <formula>0</formula>
    </cfRule>
  </conditionalFormatting>
  <conditionalFormatting sqref="P71:Q71">
    <cfRule type="cellIs" dxfId="11" priority="1" stopIfTrue="1" operator="notEqual">
      <formula>0</formula>
    </cfRule>
  </conditionalFormatting>
  <printOptions horizontalCentered="1"/>
  <pageMargins left="0.59055118110236227" right="0.59055118110236227" top="0.19685039370078741" bottom="0.27559055118110237" header="0.51181102362204722" footer="0.51181102362204722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showGridLines="0" zoomScaleNormal="100" zoomScaleSheetLayoutView="125" workbookViewId="0">
      <selection activeCell="A2" sqref="A2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85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105" t="s">
        <v>1</v>
      </c>
      <c r="E7" s="105" t="s">
        <v>2</v>
      </c>
      <c r="F7" s="105" t="s">
        <v>1</v>
      </c>
      <c r="G7" s="105" t="s">
        <v>2</v>
      </c>
      <c r="H7" s="105" t="s">
        <v>1</v>
      </c>
      <c r="I7" s="105" t="s">
        <v>2</v>
      </c>
      <c r="J7" s="105" t="s">
        <v>1</v>
      </c>
      <c r="K7" s="105" t="s">
        <v>2</v>
      </c>
      <c r="L7" s="105" t="s">
        <v>1</v>
      </c>
      <c r="M7" s="105" t="s">
        <v>2</v>
      </c>
      <c r="N7" s="105" t="s">
        <v>1</v>
      </c>
      <c r="O7" s="105" t="s">
        <v>2</v>
      </c>
      <c r="P7" s="105" t="s">
        <v>1</v>
      </c>
      <c r="Q7" s="105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>
      <c r="A9" s="183"/>
      <c r="B9" s="169" t="s">
        <v>6</v>
      </c>
      <c r="C9" s="170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Q63" si="1">SUM(D10,F10,H10,J10,L10,N10)</f>
        <v>0</v>
      </c>
      <c r="Q10" s="29">
        <f t="shared" si="1"/>
        <v>0</v>
      </c>
    </row>
    <row r="11" spans="1:17" ht="15" customHeight="1">
      <c r="A11" s="188"/>
      <c r="B11" s="107"/>
      <c r="C11" s="108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1"/>
        <v>0</v>
      </c>
    </row>
    <row r="12" spans="1:17" ht="15" customHeight="1">
      <c r="A12" s="188"/>
      <c r="B12" s="107"/>
      <c r="C12" s="108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1"/>
        <v>0</v>
      </c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1"/>
        <v>0</v>
      </c>
    </row>
    <row r="14" spans="1:17" ht="15" customHeight="1" thickTop="1">
      <c r="A14" s="189"/>
      <c r="B14" s="174" t="s">
        <v>18</v>
      </c>
      <c r="C14" s="175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1"/>
        <v>0</v>
      </c>
      <c r="Q14" s="31">
        <f t="shared" si="1"/>
        <v>0</v>
      </c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1"/>
        <v>0</v>
      </c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1"/>
        <v>0</v>
      </c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1"/>
        <v>0</v>
      </c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1"/>
        <v>0</v>
      </c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1"/>
        <v>0</v>
      </c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1"/>
        <v>0</v>
      </c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1"/>
        <v>0</v>
      </c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1"/>
        <v>0</v>
      </c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1"/>
        <v>0</v>
      </c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1"/>
        <v>0</v>
      </c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1"/>
        <v>0</v>
      </c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1"/>
        <v>0</v>
      </c>
    </row>
    <row r="27" spans="1:17" ht="15" customHeight="1" thickBot="1">
      <c r="A27" s="153"/>
      <c r="B27" s="191"/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1"/>
        <v>0</v>
      </c>
    </row>
    <row r="28" spans="1:17" ht="15" customHeight="1" thickTop="1">
      <c r="A28" s="154"/>
      <c r="B28" s="169" t="s">
        <v>23</v>
      </c>
      <c r="C28" s="190"/>
      <c r="D28" s="11">
        <f t="shared" ref="D28:O28" si="3">SUM(D15:D27)</f>
        <v>0</v>
      </c>
      <c r="E28" s="31">
        <f t="shared" si="3"/>
        <v>0</v>
      </c>
      <c r="F28" s="11">
        <f t="shared" si="3"/>
        <v>0</v>
      </c>
      <c r="G28" s="31">
        <f t="shared" si="3"/>
        <v>0</v>
      </c>
      <c r="H28" s="11">
        <f t="shared" si="3"/>
        <v>0</v>
      </c>
      <c r="I28" s="31">
        <f t="shared" si="3"/>
        <v>0</v>
      </c>
      <c r="J28" s="11">
        <f t="shared" si="3"/>
        <v>0</v>
      </c>
      <c r="K28" s="31">
        <f t="shared" si="3"/>
        <v>0</v>
      </c>
      <c r="L28" s="11">
        <f t="shared" si="3"/>
        <v>0</v>
      </c>
      <c r="M28" s="31">
        <f t="shared" si="3"/>
        <v>0</v>
      </c>
      <c r="N28" s="11">
        <f t="shared" si="3"/>
        <v>0</v>
      </c>
      <c r="O28" s="31">
        <f t="shared" si="3"/>
        <v>0</v>
      </c>
      <c r="P28" s="9">
        <f t="shared" si="1"/>
        <v>0</v>
      </c>
      <c r="Q28" s="29">
        <f t="shared" si="1"/>
        <v>0</v>
      </c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1"/>
        <v>0</v>
      </c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1"/>
        <v>0</v>
      </c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1"/>
        <v>0</v>
      </c>
    </row>
    <row r="32" spans="1:17" ht="15" customHeight="1">
      <c r="A32" s="185"/>
      <c r="B32" s="204" t="s">
        <v>22</v>
      </c>
      <c r="C32" s="205"/>
      <c r="D32" s="13"/>
      <c r="E32" s="32"/>
      <c r="F32" s="13"/>
      <c r="G32" s="32"/>
      <c r="H32" s="13"/>
      <c r="I32" s="32"/>
      <c r="J32" s="13"/>
      <c r="K32" s="32"/>
      <c r="L32" s="13"/>
      <c r="M32" s="32"/>
      <c r="N32" s="13"/>
      <c r="O32" s="32"/>
      <c r="P32" s="13">
        <f t="shared" si="1"/>
        <v>0</v>
      </c>
      <c r="Q32" s="32">
        <f t="shared" si="1"/>
        <v>0</v>
      </c>
    </row>
    <row r="33" spans="1:17" ht="15" customHeight="1">
      <c r="A33" s="185"/>
      <c r="B33" s="148" t="s">
        <v>11</v>
      </c>
      <c r="C33" s="149"/>
      <c r="D33" s="7"/>
      <c r="E33" s="27"/>
      <c r="F33" s="7"/>
      <c r="G33" s="27"/>
      <c r="H33" s="7"/>
      <c r="I33" s="27"/>
      <c r="J33" s="7"/>
      <c r="K33" s="27"/>
      <c r="L33" s="7"/>
      <c r="M33" s="27"/>
      <c r="N33" s="7"/>
      <c r="O33" s="27"/>
      <c r="P33" s="7">
        <f t="shared" si="1"/>
        <v>0</v>
      </c>
      <c r="Q33" s="27">
        <f t="shared" si="1"/>
        <v>0</v>
      </c>
    </row>
    <row r="34" spans="1:17" ht="15" customHeight="1" thickBot="1">
      <c r="A34" s="185"/>
      <c r="B34" s="167"/>
      <c r="C34" s="168"/>
      <c r="D34" s="8"/>
      <c r="E34" s="28"/>
      <c r="F34" s="8"/>
      <c r="G34" s="28"/>
      <c r="H34" s="8"/>
      <c r="I34" s="28"/>
      <c r="J34" s="8"/>
      <c r="K34" s="28"/>
      <c r="L34" s="8"/>
      <c r="M34" s="28"/>
      <c r="N34" s="8"/>
      <c r="O34" s="28"/>
      <c r="P34" s="8">
        <f t="shared" si="1"/>
        <v>0</v>
      </c>
      <c r="Q34" s="28">
        <f t="shared" si="1"/>
        <v>0</v>
      </c>
    </row>
    <row r="35" spans="1:17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9">
        <f t="shared" ref="F35:O35" si="4">SUM(F29:F34)</f>
        <v>0</v>
      </c>
      <c r="G35" s="29">
        <f>SUM(G29:G34)</f>
        <v>0</v>
      </c>
      <c r="H35" s="9">
        <f t="shared" si="4"/>
        <v>0</v>
      </c>
      <c r="I35" s="29">
        <f t="shared" si="4"/>
        <v>0</v>
      </c>
      <c r="J35" s="9">
        <f t="shared" si="4"/>
        <v>0</v>
      </c>
      <c r="K35" s="29">
        <f t="shared" si="4"/>
        <v>0</v>
      </c>
      <c r="L35" s="9">
        <f t="shared" si="4"/>
        <v>0</v>
      </c>
      <c r="M35" s="29">
        <f t="shared" si="4"/>
        <v>0</v>
      </c>
      <c r="N35" s="9">
        <f t="shared" si="4"/>
        <v>0</v>
      </c>
      <c r="O35" s="29">
        <f t="shared" si="4"/>
        <v>0</v>
      </c>
      <c r="P35" s="9">
        <f t="shared" si="1"/>
        <v>0</v>
      </c>
      <c r="Q35" s="29">
        <f t="shared" si="1"/>
        <v>0</v>
      </c>
    </row>
    <row r="36" spans="1:17" ht="15" customHeight="1">
      <c r="A36" s="152" t="s">
        <v>43</v>
      </c>
      <c r="B36" s="155" t="s">
        <v>24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1"/>
        <v>0</v>
      </c>
    </row>
    <row r="37" spans="1:17" ht="15" customHeight="1">
      <c r="A37" s="153"/>
      <c r="B37" s="196" t="s">
        <v>71</v>
      </c>
      <c r="C37" s="197"/>
      <c r="D37" s="13"/>
      <c r="E37" s="32"/>
      <c r="F37" s="13"/>
      <c r="G37" s="32"/>
      <c r="H37" s="13"/>
      <c r="I37" s="32"/>
      <c r="J37" s="13"/>
      <c r="K37" s="32"/>
      <c r="L37" s="13"/>
      <c r="M37" s="32"/>
      <c r="N37" s="13"/>
      <c r="O37" s="32"/>
      <c r="P37" s="13">
        <f t="shared" si="1"/>
        <v>0</v>
      </c>
      <c r="Q37" s="32">
        <f t="shared" si="1"/>
        <v>0</v>
      </c>
    </row>
    <row r="38" spans="1:17" ht="15" customHeight="1">
      <c r="A38" s="153"/>
      <c r="B38" s="155" t="s">
        <v>25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1"/>
        <v>0</v>
      </c>
    </row>
    <row r="39" spans="1:17" ht="15" customHeight="1">
      <c r="A39" s="153"/>
      <c r="B39" s="155" t="s">
        <v>26</v>
      </c>
      <c r="C39" s="156"/>
      <c r="D39" s="7"/>
      <c r="E39" s="27"/>
      <c r="F39" s="7"/>
      <c r="G39" s="27"/>
      <c r="H39" s="7"/>
      <c r="I39" s="27"/>
      <c r="J39" s="7"/>
      <c r="K39" s="27"/>
      <c r="L39" s="7"/>
      <c r="M39" s="27"/>
      <c r="N39" s="7"/>
      <c r="O39" s="27"/>
      <c r="P39" s="7">
        <f t="shared" si="1"/>
        <v>0</v>
      </c>
      <c r="Q39" s="27">
        <f t="shared" si="1"/>
        <v>0</v>
      </c>
    </row>
    <row r="40" spans="1:17" ht="15" customHeight="1">
      <c r="A40" s="153"/>
      <c r="B40" s="155" t="s">
        <v>56</v>
      </c>
      <c r="C40" s="156"/>
      <c r="D40" s="7"/>
      <c r="E40" s="27"/>
      <c r="F40" s="7"/>
      <c r="G40" s="27"/>
      <c r="H40" s="7"/>
      <c r="I40" s="27"/>
      <c r="J40" s="7"/>
      <c r="K40" s="27"/>
      <c r="L40" s="7"/>
      <c r="M40" s="27"/>
      <c r="N40" s="7"/>
      <c r="O40" s="27"/>
      <c r="P40" s="7">
        <f t="shared" si="1"/>
        <v>0</v>
      </c>
      <c r="Q40" s="27">
        <f t="shared" si="1"/>
        <v>0</v>
      </c>
    </row>
    <row r="41" spans="1:17" ht="15" customHeight="1">
      <c r="A41" s="153"/>
      <c r="B41" s="173" t="s">
        <v>31</v>
      </c>
      <c r="C41" s="106" t="s">
        <v>24</v>
      </c>
      <c r="D41" s="13"/>
      <c r="E41" s="32"/>
      <c r="F41" s="13"/>
      <c r="G41" s="32"/>
      <c r="H41" s="13"/>
      <c r="I41" s="32"/>
      <c r="J41" s="13"/>
      <c r="K41" s="32"/>
      <c r="L41" s="13"/>
      <c r="M41" s="32"/>
      <c r="N41" s="13"/>
      <c r="O41" s="32"/>
      <c r="P41" s="13">
        <f t="shared" si="1"/>
        <v>0</v>
      </c>
      <c r="Q41" s="32">
        <f t="shared" si="1"/>
        <v>0</v>
      </c>
    </row>
    <row r="42" spans="1:17" ht="15" customHeight="1">
      <c r="A42" s="153"/>
      <c r="B42" s="173"/>
      <c r="C42" s="106" t="s">
        <v>27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1"/>
        <v>0</v>
      </c>
    </row>
    <row r="43" spans="1:17" ht="15" customHeight="1">
      <c r="A43" s="153"/>
      <c r="B43" s="173"/>
      <c r="C43" s="106" t="s">
        <v>28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1"/>
        <v>0</v>
      </c>
    </row>
    <row r="44" spans="1:17" ht="15" customHeight="1">
      <c r="A44" s="153"/>
      <c r="B44" s="173"/>
      <c r="C44" s="106" t="s">
        <v>29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1"/>
        <v>0</v>
      </c>
    </row>
    <row r="45" spans="1:17" ht="15" customHeight="1">
      <c r="A45" s="153"/>
      <c r="B45" s="173"/>
      <c r="C45" s="106" t="s">
        <v>16</v>
      </c>
      <c r="D45" s="13"/>
      <c r="E45" s="24"/>
      <c r="F45" s="13"/>
      <c r="G45" s="24"/>
      <c r="H45" s="13"/>
      <c r="I45" s="24"/>
      <c r="J45" s="13"/>
      <c r="K45" s="24"/>
      <c r="L45" s="13"/>
      <c r="M45" s="24"/>
      <c r="N45" s="13"/>
      <c r="O45" s="24"/>
      <c r="P45" s="13">
        <f t="shared" si="1"/>
        <v>0</v>
      </c>
      <c r="Q45" s="32">
        <f t="shared" si="1"/>
        <v>0</v>
      </c>
    </row>
    <row r="46" spans="1:17" ht="15" customHeight="1">
      <c r="A46" s="153"/>
      <c r="B46" s="173"/>
      <c r="C46" s="106" t="s">
        <v>57</v>
      </c>
      <c r="D46" s="13"/>
      <c r="E46" s="24"/>
      <c r="F46" s="13"/>
      <c r="G46" s="24"/>
      <c r="H46" s="13"/>
      <c r="I46" s="24"/>
      <c r="J46" s="13"/>
      <c r="K46" s="24"/>
      <c r="L46" s="13"/>
      <c r="M46" s="24"/>
      <c r="N46" s="13"/>
      <c r="O46" s="24"/>
      <c r="P46" s="13">
        <f t="shared" si="1"/>
        <v>0</v>
      </c>
      <c r="Q46" s="32">
        <f t="shared" si="1"/>
        <v>0</v>
      </c>
    </row>
    <row r="47" spans="1:17" ht="15" customHeight="1">
      <c r="A47" s="153"/>
      <c r="B47" s="173"/>
      <c r="C47" s="15" t="s">
        <v>59</v>
      </c>
      <c r="D47" s="13"/>
      <c r="E47" s="32"/>
      <c r="F47" s="13"/>
      <c r="G47" s="32"/>
      <c r="H47" s="13"/>
      <c r="I47" s="32"/>
      <c r="J47" s="13"/>
      <c r="K47" s="32"/>
      <c r="L47" s="13"/>
      <c r="M47" s="32"/>
      <c r="N47" s="13"/>
      <c r="O47" s="32"/>
      <c r="P47" s="13">
        <f t="shared" si="1"/>
        <v>0</v>
      </c>
      <c r="Q47" s="32">
        <f t="shared" si="1"/>
        <v>0</v>
      </c>
    </row>
    <row r="48" spans="1:17" ht="15" customHeight="1">
      <c r="A48" s="153"/>
      <c r="B48" s="155" t="s">
        <v>30</v>
      </c>
      <c r="C48" s="156"/>
      <c r="D48" s="7"/>
      <c r="E48" s="27"/>
      <c r="F48" s="7"/>
      <c r="G48" s="27"/>
      <c r="H48" s="7"/>
      <c r="I48" s="27"/>
      <c r="J48" s="7"/>
      <c r="K48" s="27"/>
      <c r="L48" s="7"/>
      <c r="M48" s="27"/>
      <c r="N48" s="7"/>
      <c r="O48" s="27"/>
      <c r="P48" s="7">
        <f t="shared" si="1"/>
        <v>0</v>
      </c>
      <c r="Q48" s="27">
        <f t="shared" si="1"/>
        <v>0</v>
      </c>
    </row>
    <row r="49" spans="1:17" ht="15" customHeight="1">
      <c r="A49" s="153"/>
      <c r="B49" s="155" t="s">
        <v>58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1"/>
        <v>0</v>
      </c>
    </row>
    <row r="50" spans="1:17" ht="15" customHeight="1">
      <c r="A50" s="153"/>
      <c r="B50" s="165" t="s">
        <v>72</v>
      </c>
      <c r="C50" s="166"/>
      <c r="D50" s="13"/>
      <c r="E50" s="33"/>
      <c r="F50" s="13"/>
      <c r="G50" s="33"/>
      <c r="H50" s="13"/>
      <c r="I50" s="33"/>
      <c r="J50" s="13"/>
      <c r="K50" s="33"/>
      <c r="L50" s="13"/>
      <c r="M50" s="33"/>
      <c r="N50" s="13"/>
      <c r="O50" s="33"/>
      <c r="P50" s="13">
        <f t="shared" si="1"/>
        <v>0</v>
      </c>
      <c r="Q50" s="32">
        <f t="shared" si="1"/>
        <v>0</v>
      </c>
    </row>
    <row r="51" spans="1:17" ht="15" customHeight="1">
      <c r="A51" s="153"/>
      <c r="B51" s="155" t="s">
        <v>32</v>
      </c>
      <c r="C51" s="15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1"/>
        <v>0</v>
      </c>
    </row>
    <row r="52" spans="1:17" ht="15" customHeight="1">
      <c r="A52" s="153"/>
      <c r="B52" s="157" t="s">
        <v>65</v>
      </c>
      <c r="C52" s="203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1"/>
        <v>0</v>
      </c>
    </row>
    <row r="53" spans="1:17" ht="15" customHeight="1">
      <c r="A53" s="153"/>
      <c r="B53" s="155" t="s">
        <v>33</v>
      </c>
      <c r="C53" s="15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1"/>
        <v>0</v>
      </c>
    </row>
    <row r="54" spans="1:17" ht="15" customHeight="1">
      <c r="A54" s="153"/>
      <c r="B54" s="155" t="s">
        <v>34</v>
      </c>
      <c r="C54" s="15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1"/>
        <v>0</v>
      </c>
    </row>
    <row r="55" spans="1:17" ht="15" customHeight="1">
      <c r="A55" s="153"/>
      <c r="B55" s="155" t="s">
        <v>35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>
        <f t="shared" si="1"/>
        <v>0</v>
      </c>
      <c r="Q55" s="27">
        <f t="shared" si="1"/>
        <v>0</v>
      </c>
    </row>
    <row r="56" spans="1:17" ht="15" customHeight="1">
      <c r="A56" s="153"/>
      <c r="B56" s="155" t="s">
        <v>36</v>
      </c>
      <c r="C56" s="156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>
        <f t="shared" si="1"/>
        <v>0</v>
      </c>
      <c r="Q56" s="27">
        <f t="shared" si="1"/>
        <v>0</v>
      </c>
    </row>
    <row r="57" spans="1:17" ht="15" customHeight="1">
      <c r="A57" s="153"/>
      <c r="B57" s="150" t="s">
        <v>37</v>
      </c>
      <c r="C57" s="151"/>
      <c r="D57" s="13"/>
      <c r="E57" s="32"/>
      <c r="F57" s="13"/>
      <c r="G57" s="32"/>
      <c r="H57" s="13"/>
      <c r="I57" s="32"/>
      <c r="J57" s="13"/>
      <c r="K57" s="32"/>
      <c r="L57" s="13"/>
      <c r="M57" s="32"/>
      <c r="N57" s="13"/>
      <c r="O57" s="32"/>
      <c r="P57" s="13">
        <f t="shared" si="1"/>
        <v>0</v>
      </c>
      <c r="Q57" s="32">
        <f t="shared" si="1"/>
        <v>0</v>
      </c>
    </row>
    <row r="58" spans="1:17" ht="15" customHeight="1" thickBot="1">
      <c r="A58" s="153"/>
      <c r="B58" s="167"/>
      <c r="C58" s="16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1"/>
        <v>0</v>
      </c>
      <c r="Q58" s="28">
        <f t="shared" si="1"/>
        <v>0</v>
      </c>
    </row>
    <row r="59" spans="1:17" ht="15" customHeight="1" thickTop="1">
      <c r="A59" s="154"/>
      <c r="B59" s="174" t="s">
        <v>42</v>
      </c>
      <c r="C59" s="175"/>
      <c r="D59" s="11">
        <f>SUM(D36:D58)</f>
        <v>0</v>
      </c>
      <c r="E59" s="31">
        <f>SUM(E36:E58)</f>
        <v>0</v>
      </c>
      <c r="F59" s="11">
        <f t="shared" ref="F59:O59" si="5">SUM(F36:F58)</f>
        <v>0</v>
      </c>
      <c r="G59" s="31">
        <f t="shared" si="5"/>
        <v>0</v>
      </c>
      <c r="H59" s="11">
        <f t="shared" si="5"/>
        <v>0</v>
      </c>
      <c r="I59" s="31">
        <f t="shared" si="5"/>
        <v>0</v>
      </c>
      <c r="J59" s="11">
        <f t="shared" si="5"/>
        <v>0</v>
      </c>
      <c r="K59" s="31">
        <f t="shared" si="5"/>
        <v>0</v>
      </c>
      <c r="L59" s="11">
        <f t="shared" si="5"/>
        <v>0</v>
      </c>
      <c r="M59" s="31">
        <f t="shared" si="5"/>
        <v>0</v>
      </c>
      <c r="N59" s="11">
        <f t="shared" si="5"/>
        <v>0</v>
      </c>
      <c r="O59" s="31">
        <f t="shared" si="5"/>
        <v>0</v>
      </c>
      <c r="P59" s="11">
        <f t="shared" si="1"/>
        <v>0</v>
      </c>
      <c r="Q59" s="31">
        <f t="shared" si="1"/>
        <v>0</v>
      </c>
    </row>
    <row r="60" spans="1:17" ht="15" customHeight="1">
      <c r="A60" s="184" t="s">
        <v>39</v>
      </c>
      <c r="B60" s="198" t="s">
        <v>40</v>
      </c>
      <c r="C60" s="199"/>
      <c r="D60" s="9"/>
      <c r="E60" s="29"/>
      <c r="F60" s="9"/>
      <c r="G60" s="29"/>
      <c r="H60" s="9"/>
      <c r="I60" s="29"/>
      <c r="J60" s="9"/>
      <c r="K60" s="29"/>
      <c r="L60" s="9"/>
      <c r="M60" s="29"/>
      <c r="N60" s="9"/>
      <c r="O60" s="29"/>
      <c r="P60" s="9">
        <f t="shared" si="1"/>
        <v>0</v>
      </c>
      <c r="Q60" s="29">
        <f t="shared" si="1"/>
        <v>0</v>
      </c>
    </row>
    <row r="61" spans="1:17" ht="15" customHeight="1">
      <c r="A61" s="185"/>
      <c r="B61" s="99" t="s">
        <v>41</v>
      </c>
      <c r="C61" s="100"/>
      <c r="D61" s="13"/>
      <c r="E61" s="32"/>
      <c r="F61" s="13"/>
      <c r="G61" s="32"/>
      <c r="H61" s="13"/>
      <c r="I61" s="32"/>
      <c r="J61" s="13"/>
      <c r="K61" s="32"/>
      <c r="L61" s="13"/>
      <c r="M61" s="32"/>
      <c r="N61" s="13"/>
      <c r="O61" s="32"/>
      <c r="P61" s="13">
        <f t="shared" si="1"/>
        <v>0</v>
      </c>
      <c r="Q61" s="32">
        <f t="shared" si="1"/>
        <v>0</v>
      </c>
    </row>
    <row r="62" spans="1:17" ht="15" customHeight="1" thickBot="1">
      <c r="A62" s="185"/>
      <c r="B62" s="167"/>
      <c r="C62" s="168"/>
      <c r="D62" s="8"/>
      <c r="E62" s="28"/>
      <c r="F62" s="8"/>
      <c r="G62" s="28"/>
      <c r="H62" s="8"/>
      <c r="I62" s="28"/>
      <c r="J62" s="8"/>
      <c r="K62" s="28"/>
      <c r="L62" s="8"/>
      <c r="M62" s="28"/>
      <c r="N62" s="8"/>
      <c r="O62" s="28"/>
      <c r="P62" s="8">
        <f t="shared" si="1"/>
        <v>0</v>
      </c>
      <c r="Q62" s="28">
        <f t="shared" si="1"/>
        <v>0</v>
      </c>
    </row>
    <row r="63" spans="1:17" ht="15" customHeight="1" thickTop="1" thickBot="1">
      <c r="A63" s="195"/>
      <c r="B63" s="162" t="s">
        <v>47</v>
      </c>
      <c r="C63" s="164"/>
      <c r="D63" s="19">
        <f>SUM(D60:D62)</f>
        <v>0</v>
      </c>
      <c r="E63" s="34">
        <f>SUM(E60:E62)</f>
        <v>0</v>
      </c>
      <c r="F63" s="19">
        <f t="shared" ref="F63:O63" si="6">SUM(F60:F62)</f>
        <v>0</v>
      </c>
      <c r="G63" s="34">
        <f t="shared" si="6"/>
        <v>0</v>
      </c>
      <c r="H63" s="19">
        <f t="shared" si="6"/>
        <v>0</v>
      </c>
      <c r="I63" s="34">
        <f t="shared" si="6"/>
        <v>0</v>
      </c>
      <c r="J63" s="19">
        <f t="shared" si="6"/>
        <v>0</v>
      </c>
      <c r="K63" s="34">
        <f t="shared" si="6"/>
        <v>0</v>
      </c>
      <c r="L63" s="19">
        <f t="shared" si="6"/>
        <v>0</v>
      </c>
      <c r="M63" s="34">
        <f t="shared" si="6"/>
        <v>0</v>
      </c>
      <c r="N63" s="19">
        <f t="shared" si="6"/>
        <v>0</v>
      </c>
      <c r="O63" s="34">
        <f t="shared" si="6"/>
        <v>0</v>
      </c>
      <c r="P63" s="40">
        <f t="shared" si="1"/>
        <v>0</v>
      </c>
      <c r="Q63" s="43">
        <f t="shared" si="1"/>
        <v>0</v>
      </c>
    </row>
    <row r="64" spans="1:17" ht="15" customHeight="1" thickTop="1" thickBot="1">
      <c r="A64" s="159" t="s">
        <v>67</v>
      </c>
      <c r="B64" s="160"/>
      <c r="C64" s="161"/>
      <c r="D64" s="40"/>
      <c r="E64" s="43"/>
      <c r="F64" s="40"/>
      <c r="G64" s="43"/>
      <c r="H64" s="40"/>
      <c r="I64" s="43"/>
      <c r="J64" s="40"/>
      <c r="K64" s="43"/>
      <c r="L64" s="40"/>
      <c r="M64" s="43"/>
      <c r="N64" s="40"/>
      <c r="O64" s="43"/>
      <c r="P64" s="40">
        <f t="shared" ref="P64:Q67" si="7">SUM(D64,F64,H64,J64,L64,N64)</f>
        <v>0</v>
      </c>
      <c r="Q64" s="43">
        <f t="shared" si="7"/>
        <v>0</v>
      </c>
    </row>
    <row r="65" spans="1:17" ht="15" customHeight="1" thickTop="1" thickBot="1">
      <c r="A65" s="162" t="s">
        <v>44</v>
      </c>
      <c r="B65" s="163"/>
      <c r="C65" s="164"/>
      <c r="D65" s="11">
        <f t="shared" ref="D65:O65" si="8">SUM(D9,D14,D28,D35,D59,D63,D64)</f>
        <v>0</v>
      </c>
      <c r="E65" s="31">
        <f t="shared" si="8"/>
        <v>0</v>
      </c>
      <c r="F65" s="11">
        <f t="shared" si="8"/>
        <v>0</v>
      </c>
      <c r="G65" s="31">
        <f t="shared" si="8"/>
        <v>0</v>
      </c>
      <c r="H65" s="11">
        <f t="shared" si="8"/>
        <v>0</v>
      </c>
      <c r="I65" s="31">
        <f t="shared" si="8"/>
        <v>0</v>
      </c>
      <c r="J65" s="11">
        <f t="shared" si="8"/>
        <v>0</v>
      </c>
      <c r="K65" s="31">
        <f t="shared" si="8"/>
        <v>0</v>
      </c>
      <c r="L65" s="11">
        <f t="shared" si="8"/>
        <v>0</v>
      </c>
      <c r="M65" s="31">
        <f t="shared" si="8"/>
        <v>0</v>
      </c>
      <c r="N65" s="11">
        <f t="shared" si="8"/>
        <v>0</v>
      </c>
      <c r="O65" s="31">
        <f t="shared" si="8"/>
        <v>0</v>
      </c>
      <c r="P65" s="53">
        <f t="shared" si="7"/>
        <v>0</v>
      </c>
      <c r="Q65" s="54">
        <f t="shared" si="7"/>
        <v>0</v>
      </c>
    </row>
    <row r="66" spans="1:17" ht="15" customHeight="1" thickTop="1" thickBot="1">
      <c r="A66" s="145" t="s">
        <v>50</v>
      </c>
      <c r="B66" s="146"/>
      <c r="C66" s="147"/>
      <c r="D66" s="22"/>
      <c r="E66" s="35"/>
      <c r="F66" s="22"/>
      <c r="G66" s="35"/>
      <c r="H66" s="22"/>
      <c r="I66" s="35"/>
      <c r="J66" s="22"/>
      <c r="K66" s="35"/>
      <c r="L66" s="22"/>
      <c r="M66" s="35"/>
      <c r="N66" s="22"/>
      <c r="O66" s="57"/>
      <c r="P66" s="41">
        <f t="shared" si="7"/>
        <v>0</v>
      </c>
      <c r="Q66" s="55">
        <f t="shared" si="7"/>
        <v>0</v>
      </c>
    </row>
    <row r="67" spans="1:17" ht="15" customHeight="1" thickTop="1" thickBot="1">
      <c r="A67" s="142" t="s">
        <v>49</v>
      </c>
      <c r="B67" s="143"/>
      <c r="C67" s="144"/>
      <c r="D67" s="22"/>
      <c r="E67" s="35"/>
      <c r="F67" s="22"/>
      <c r="G67" s="35"/>
      <c r="H67" s="22"/>
      <c r="I67" s="35"/>
      <c r="J67" s="22"/>
      <c r="K67" s="35"/>
      <c r="L67" s="22"/>
      <c r="M67" s="35"/>
      <c r="N67" s="22"/>
      <c r="O67" s="57"/>
      <c r="P67" s="42">
        <f t="shared" si="7"/>
        <v>0</v>
      </c>
      <c r="Q67" s="56">
        <f t="shared" si="7"/>
        <v>0</v>
      </c>
    </row>
    <row r="68" spans="1:17" s="74" customFormat="1" ht="15" customHeight="1">
      <c r="A68" s="69"/>
      <c r="B68" s="69"/>
      <c r="C68" s="69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71"/>
      <c r="Q68" s="70"/>
    </row>
    <row r="69" spans="1:17" s="74" customFormat="1" ht="15" customHeight="1">
      <c r="A69" s="69"/>
      <c r="B69" s="69"/>
      <c r="C69" s="69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71"/>
      <c r="Q69" s="70"/>
    </row>
    <row r="71" spans="1:17" s="47" customFormat="1">
      <c r="C71" s="46" t="s">
        <v>73</v>
      </c>
      <c r="E71" s="48">
        <f>E65-(E66+E67)</f>
        <v>0</v>
      </c>
      <c r="G71" s="48">
        <f>G65-(G66+G67)</f>
        <v>0</v>
      </c>
      <c r="I71" s="48">
        <f>I65-(I66+I67)</f>
        <v>0</v>
      </c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</row>
    <row r="72" spans="1:17" s="51" customFormat="1">
      <c r="E72" s="52" t="str">
        <f>IF(E71=0,"ok","合計・再掲が不一致")</f>
        <v>ok</v>
      </c>
      <c r="G72" s="52" t="str">
        <f>IF(G71=0,"ok","合計・再掲が不一致")</f>
        <v>ok</v>
      </c>
      <c r="I72" s="52" t="str">
        <f>IF(I71=0,"ok","合計・再掲が不一致")</f>
        <v>ok</v>
      </c>
      <c r="K72" s="52" t="str">
        <f>IF(K71=0,"ok","合計・再掲が不一致")</f>
        <v>ok</v>
      </c>
      <c r="M72" s="52" t="str">
        <f>IF(M71=0,"ok","合計・再掲が不一致")</f>
        <v>ok</v>
      </c>
      <c r="O72" s="52" t="str">
        <f>IF(O71=0,"ok","合計・再掲が不一致")</f>
        <v>ok</v>
      </c>
      <c r="Q72" s="52" t="str">
        <f>IF(Q71=0,"ok","合計・再掲が不一致")</f>
        <v>ok</v>
      </c>
    </row>
  </sheetData>
  <mergeCells count="66">
    <mergeCell ref="L6:M6"/>
    <mergeCell ref="N6:O6"/>
    <mergeCell ref="P6:Q6"/>
    <mergeCell ref="A8:A9"/>
    <mergeCell ref="B8:C8"/>
    <mergeCell ref="B9:C9"/>
    <mergeCell ref="A6:A7"/>
    <mergeCell ref="B6:C7"/>
    <mergeCell ref="D6:E6"/>
    <mergeCell ref="F6:G6"/>
    <mergeCell ref="H6:I6"/>
    <mergeCell ref="J6:K6"/>
    <mergeCell ref="B25:C25"/>
    <mergeCell ref="A10:A14"/>
    <mergeCell ref="B10:C10"/>
    <mergeCell ref="B13:C13"/>
    <mergeCell ref="B14:C14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A29:A35"/>
    <mergeCell ref="B29:C29"/>
    <mergeCell ref="B30:C30"/>
    <mergeCell ref="B31:C31"/>
    <mergeCell ref="B32:C32"/>
    <mergeCell ref="B33:C33"/>
    <mergeCell ref="B34:C34"/>
    <mergeCell ref="B55:C55"/>
    <mergeCell ref="B35:C35"/>
    <mergeCell ref="A36:A59"/>
    <mergeCell ref="B36:C36"/>
    <mergeCell ref="B37:C37"/>
    <mergeCell ref="B38:C38"/>
    <mergeCell ref="B39:C39"/>
    <mergeCell ref="B40:C40"/>
    <mergeCell ref="B41:B47"/>
    <mergeCell ref="B48:C48"/>
    <mergeCell ref="B49:C49"/>
    <mergeCell ref="B50:C50"/>
    <mergeCell ref="B51:C51"/>
    <mergeCell ref="B52:C52"/>
    <mergeCell ref="B53:C53"/>
    <mergeCell ref="B54:C54"/>
    <mergeCell ref="A64:C64"/>
    <mergeCell ref="A65:C65"/>
    <mergeCell ref="A66:C66"/>
    <mergeCell ref="A67:C67"/>
    <mergeCell ref="B56:C56"/>
    <mergeCell ref="B57:C57"/>
    <mergeCell ref="B58:C58"/>
    <mergeCell ref="B59:C59"/>
    <mergeCell ref="A60:A63"/>
    <mergeCell ref="B60:C60"/>
    <mergeCell ref="B62:C62"/>
    <mergeCell ref="B63:C63"/>
  </mergeCells>
  <phoneticPr fontId="2"/>
  <conditionalFormatting sqref="E71:Q71">
    <cfRule type="cellIs" dxfId="2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4"/>
  <sheetViews>
    <sheetView showGridLines="0" view="pageBreakPreview" zoomScaleNormal="90" zoomScaleSheetLayoutView="100" workbookViewId="0">
      <selection activeCell="G5" sqref="G5"/>
    </sheetView>
  </sheetViews>
  <sheetFormatPr defaultColWidth="9" defaultRowHeight="12.75"/>
  <cols>
    <col min="1" max="1" width="4.125" style="76" customWidth="1"/>
    <col min="2" max="2" width="5.625" style="76" customWidth="1"/>
    <col min="3" max="3" width="8" style="76" customWidth="1"/>
    <col min="4" max="11" width="13.625" style="77" customWidth="1"/>
    <col min="12" max="12" width="9.875" style="76" customWidth="1"/>
    <col min="13" max="16384" width="9" style="76"/>
  </cols>
  <sheetData>
    <row r="1" spans="1:13" ht="23.25" customHeight="1">
      <c r="A1" s="61" t="s">
        <v>104</v>
      </c>
      <c r="K1" s="78"/>
    </row>
    <row r="2" spans="1:13" ht="23.25" customHeight="1">
      <c r="A2" s="45" t="s">
        <v>77</v>
      </c>
      <c r="K2" s="78"/>
    </row>
    <row r="3" spans="1:13" ht="28.5" customHeight="1" thickBot="1">
      <c r="K3" s="78"/>
    </row>
    <row r="4" spans="1:13" ht="29.25" customHeight="1" thickBot="1">
      <c r="A4" s="208" t="s">
        <v>78</v>
      </c>
      <c r="B4" s="209"/>
      <c r="C4" s="210"/>
      <c r="D4" s="137" t="s">
        <v>102</v>
      </c>
      <c r="E4" s="137" t="s">
        <v>103</v>
      </c>
      <c r="F4" s="102" t="s">
        <v>87</v>
      </c>
      <c r="G4" s="136" t="s">
        <v>67</v>
      </c>
      <c r="H4" s="103" t="s">
        <v>88</v>
      </c>
      <c r="I4" s="103" t="s">
        <v>89</v>
      </c>
      <c r="J4" s="103" t="s">
        <v>107</v>
      </c>
      <c r="K4" s="103" t="s">
        <v>84</v>
      </c>
      <c r="L4" s="104" t="s">
        <v>79</v>
      </c>
    </row>
    <row r="5" spans="1:13" ht="28.5" customHeight="1" thickBot="1">
      <c r="A5" s="211" t="s">
        <v>80</v>
      </c>
      <c r="B5" s="212"/>
      <c r="C5" s="213"/>
      <c r="D5" s="81"/>
      <c r="E5" s="81"/>
      <c r="F5" s="81"/>
      <c r="G5" s="81"/>
      <c r="H5" s="81"/>
      <c r="I5" s="81"/>
      <c r="J5" s="81"/>
      <c r="K5" s="81"/>
      <c r="L5" s="82">
        <f>SUM(D5:K5)</f>
        <v>0</v>
      </c>
    </row>
    <row r="6" spans="1:13" ht="28.5" customHeight="1" thickBot="1">
      <c r="A6" s="211" t="s">
        <v>81</v>
      </c>
      <c r="B6" s="212"/>
      <c r="C6" s="213"/>
      <c r="D6" s="81">
        <f t="shared" ref="D6:J6" si="0">SUM(D7:D33)</f>
        <v>0</v>
      </c>
      <c r="E6" s="81">
        <f t="shared" ref="E6" si="1">SUM(E7:E33)</f>
        <v>0</v>
      </c>
      <c r="F6" s="81">
        <f t="shared" si="0"/>
        <v>0</v>
      </c>
      <c r="G6" s="81">
        <f t="shared" si="0"/>
        <v>0</v>
      </c>
      <c r="H6" s="81">
        <f t="shared" si="0"/>
        <v>0</v>
      </c>
      <c r="I6" s="81">
        <f t="shared" si="0"/>
        <v>0</v>
      </c>
      <c r="J6" s="81">
        <f t="shared" si="0"/>
        <v>0</v>
      </c>
      <c r="K6" s="81">
        <f>SUM(K7:K33)</f>
        <v>0</v>
      </c>
      <c r="L6" s="82">
        <f t="shared" ref="L6:L33" si="2">SUM(D6:K6)</f>
        <v>0</v>
      </c>
    </row>
    <row r="7" spans="1:13" ht="30" customHeight="1">
      <c r="A7" s="214" t="s">
        <v>82</v>
      </c>
      <c r="B7" s="217" t="s">
        <v>52</v>
      </c>
      <c r="C7" s="218"/>
      <c r="D7" s="83"/>
      <c r="E7" s="83"/>
      <c r="F7" s="83"/>
      <c r="G7" s="83"/>
      <c r="H7" s="84"/>
      <c r="I7" s="84"/>
      <c r="J7" s="84"/>
      <c r="K7" s="84"/>
      <c r="L7" s="96">
        <f t="shared" si="2"/>
        <v>0</v>
      </c>
      <c r="M7" s="86"/>
    </row>
    <row r="8" spans="1:13" ht="30" customHeight="1">
      <c r="A8" s="215"/>
      <c r="B8" s="219" t="s">
        <v>51</v>
      </c>
      <c r="C8" s="219"/>
      <c r="D8" s="88"/>
      <c r="E8" s="88"/>
      <c r="F8" s="88"/>
      <c r="G8" s="88"/>
      <c r="H8" s="88"/>
      <c r="I8" s="88"/>
      <c r="J8" s="88"/>
      <c r="K8" s="88"/>
      <c r="L8" s="97">
        <f t="shared" si="2"/>
        <v>0</v>
      </c>
      <c r="M8" s="86"/>
    </row>
    <row r="9" spans="1:13" ht="30" customHeight="1">
      <c r="A9" s="215"/>
      <c r="B9" s="220" t="s">
        <v>8</v>
      </c>
      <c r="C9" s="220"/>
      <c r="D9" s="88"/>
      <c r="E9" s="88"/>
      <c r="F9" s="88"/>
      <c r="G9" s="88"/>
      <c r="H9" s="88"/>
      <c r="I9" s="88"/>
      <c r="J9" s="88"/>
      <c r="K9" s="88"/>
      <c r="L9" s="97">
        <f t="shared" si="2"/>
        <v>0</v>
      </c>
      <c r="M9" s="86"/>
    </row>
    <row r="10" spans="1:13" ht="30" customHeight="1">
      <c r="A10" s="215"/>
      <c r="B10" s="220" t="s">
        <v>13</v>
      </c>
      <c r="C10" s="220"/>
      <c r="D10" s="88"/>
      <c r="E10" s="88"/>
      <c r="F10" s="88"/>
      <c r="G10" s="88"/>
      <c r="H10" s="90"/>
      <c r="I10" s="90"/>
      <c r="J10" s="90"/>
      <c r="K10" s="90"/>
      <c r="L10" s="97">
        <f t="shared" si="2"/>
        <v>0</v>
      </c>
      <c r="M10" s="86"/>
    </row>
    <row r="11" spans="1:13" ht="30" customHeight="1">
      <c r="A11" s="215"/>
      <c r="B11" s="220" t="s">
        <v>15</v>
      </c>
      <c r="C11" s="220"/>
      <c r="D11" s="88"/>
      <c r="E11" s="88"/>
      <c r="F11" s="88"/>
      <c r="G11" s="88"/>
      <c r="H11" s="90"/>
      <c r="I11" s="90"/>
      <c r="J11" s="90"/>
      <c r="K11" s="90"/>
      <c r="L11" s="97">
        <f t="shared" si="2"/>
        <v>0</v>
      </c>
      <c r="M11" s="86"/>
    </row>
    <row r="12" spans="1:13" ht="30" customHeight="1">
      <c r="A12" s="215"/>
      <c r="B12" s="220" t="s">
        <v>53</v>
      </c>
      <c r="C12" s="221"/>
      <c r="D12" s="88"/>
      <c r="E12" s="88"/>
      <c r="F12" s="88"/>
      <c r="G12" s="88"/>
      <c r="H12" s="90"/>
      <c r="I12" s="90"/>
      <c r="J12" s="90"/>
      <c r="K12" s="90"/>
      <c r="L12" s="97">
        <f t="shared" si="2"/>
        <v>0</v>
      </c>
      <c r="M12" s="86"/>
    </row>
    <row r="13" spans="1:13" ht="30" customHeight="1">
      <c r="A13" s="215"/>
      <c r="B13" s="220" t="s">
        <v>16</v>
      </c>
      <c r="C13" s="221"/>
      <c r="D13" s="88"/>
      <c r="E13" s="88"/>
      <c r="F13" s="88"/>
      <c r="G13" s="88"/>
      <c r="H13" s="88"/>
      <c r="I13" s="88"/>
      <c r="J13" s="88"/>
      <c r="K13" s="88"/>
      <c r="L13" s="97">
        <f t="shared" si="2"/>
        <v>0</v>
      </c>
      <c r="M13" s="86"/>
    </row>
    <row r="14" spans="1:13" ht="30" customHeight="1">
      <c r="A14" s="215"/>
      <c r="B14" s="224" t="s">
        <v>54</v>
      </c>
      <c r="C14" s="225"/>
      <c r="D14" s="88"/>
      <c r="E14" s="88"/>
      <c r="F14" s="88"/>
      <c r="G14" s="88"/>
      <c r="H14" s="90"/>
      <c r="I14" s="90"/>
      <c r="J14" s="90"/>
      <c r="K14" s="90"/>
      <c r="L14" s="97">
        <f t="shared" si="2"/>
        <v>0</v>
      </c>
      <c r="M14" s="86"/>
    </row>
    <row r="15" spans="1:13" ht="30" customHeight="1">
      <c r="A15" s="215"/>
      <c r="B15" s="220" t="s">
        <v>55</v>
      </c>
      <c r="C15" s="221"/>
      <c r="D15" s="88"/>
      <c r="E15" s="88"/>
      <c r="F15" s="88"/>
      <c r="G15" s="88"/>
      <c r="H15" s="90"/>
      <c r="I15" s="90"/>
      <c r="J15" s="90"/>
      <c r="K15" s="90"/>
      <c r="L15" s="97">
        <f t="shared" si="2"/>
        <v>0</v>
      </c>
      <c r="M15" s="86"/>
    </row>
    <row r="16" spans="1:13" ht="30" customHeight="1">
      <c r="A16" s="215"/>
      <c r="B16" s="220" t="s">
        <v>24</v>
      </c>
      <c r="C16" s="220"/>
      <c r="D16" s="88"/>
      <c r="E16" s="88"/>
      <c r="F16" s="88"/>
      <c r="G16" s="88"/>
      <c r="H16" s="88"/>
      <c r="I16" s="88"/>
      <c r="J16" s="88"/>
      <c r="K16" s="88"/>
      <c r="L16" s="97">
        <f t="shared" si="2"/>
        <v>0</v>
      </c>
      <c r="M16" s="86"/>
    </row>
    <row r="17" spans="1:13" ht="30" customHeight="1">
      <c r="A17" s="215"/>
      <c r="B17" s="219" t="s">
        <v>71</v>
      </c>
      <c r="C17" s="219"/>
      <c r="D17" s="88"/>
      <c r="E17" s="88"/>
      <c r="F17" s="88"/>
      <c r="G17" s="88"/>
      <c r="H17" s="88"/>
      <c r="I17" s="88"/>
      <c r="J17" s="88"/>
      <c r="K17" s="88"/>
      <c r="L17" s="97">
        <f t="shared" si="2"/>
        <v>0</v>
      </c>
      <c r="M17" s="86"/>
    </row>
    <row r="18" spans="1:13" ht="30" customHeight="1">
      <c r="A18" s="215"/>
      <c r="B18" s="220" t="s">
        <v>25</v>
      </c>
      <c r="C18" s="220"/>
      <c r="D18" s="88"/>
      <c r="E18" s="88"/>
      <c r="F18" s="88"/>
      <c r="G18" s="88"/>
      <c r="H18" s="88"/>
      <c r="I18" s="88"/>
      <c r="J18" s="88"/>
      <c r="K18" s="88"/>
      <c r="L18" s="97">
        <f t="shared" si="2"/>
        <v>0</v>
      </c>
      <c r="M18" s="86"/>
    </row>
    <row r="19" spans="1:13" ht="30" customHeight="1">
      <c r="A19" s="215"/>
      <c r="B19" s="220" t="s">
        <v>56</v>
      </c>
      <c r="C19" s="220"/>
      <c r="D19" s="88"/>
      <c r="E19" s="88"/>
      <c r="F19" s="88"/>
      <c r="G19" s="88"/>
      <c r="H19" s="90"/>
      <c r="I19" s="90"/>
      <c r="J19" s="90"/>
      <c r="K19" s="90"/>
      <c r="L19" s="97">
        <f t="shared" si="2"/>
        <v>0</v>
      </c>
      <c r="M19" s="86"/>
    </row>
    <row r="20" spans="1:13" ht="30" customHeight="1">
      <c r="A20" s="215"/>
      <c r="B20" s="226" t="s">
        <v>31</v>
      </c>
      <c r="C20" s="87" t="s">
        <v>27</v>
      </c>
      <c r="D20" s="88"/>
      <c r="E20" s="88"/>
      <c r="F20" s="88"/>
      <c r="G20" s="88"/>
      <c r="H20" s="88"/>
      <c r="I20" s="88"/>
      <c r="J20" s="88"/>
      <c r="K20" s="88"/>
      <c r="L20" s="97">
        <f t="shared" si="2"/>
        <v>0</v>
      </c>
      <c r="M20" s="86"/>
    </row>
    <row r="21" spans="1:13" ht="30" customHeight="1">
      <c r="A21" s="215"/>
      <c r="B21" s="226"/>
      <c r="C21" s="87" t="s">
        <v>28</v>
      </c>
      <c r="D21" s="88"/>
      <c r="E21" s="88"/>
      <c r="F21" s="88"/>
      <c r="G21" s="88"/>
      <c r="H21" s="88"/>
      <c r="I21" s="88"/>
      <c r="J21" s="88"/>
      <c r="K21" s="88"/>
      <c r="L21" s="97">
        <f t="shared" si="2"/>
        <v>0</v>
      </c>
      <c r="M21" s="86"/>
    </row>
    <row r="22" spans="1:13" ht="30" customHeight="1">
      <c r="A22" s="215"/>
      <c r="B22" s="226"/>
      <c r="C22" s="87" t="s">
        <v>16</v>
      </c>
      <c r="D22" s="88"/>
      <c r="E22" s="88"/>
      <c r="F22" s="88"/>
      <c r="G22" s="88"/>
      <c r="H22" s="88"/>
      <c r="I22" s="88"/>
      <c r="J22" s="88"/>
      <c r="K22" s="88"/>
      <c r="L22" s="97">
        <f t="shared" si="2"/>
        <v>0</v>
      </c>
      <c r="M22" s="86"/>
    </row>
    <row r="23" spans="1:13" ht="30" customHeight="1">
      <c r="A23" s="215"/>
      <c r="B23" s="226"/>
      <c r="C23" s="87" t="s">
        <v>57</v>
      </c>
      <c r="D23" s="88"/>
      <c r="E23" s="88"/>
      <c r="F23" s="88"/>
      <c r="G23" s="88"/>
      <c r="H23" s="88"/>
      <c r="I23" s="88"/>
      <c r="J23" s="88"/>
      <c r="K23" s="88"/>
      <c r="L23" s="97">
        <f t="shared" si="2"/>
        <v>0</v>
      </c>
      <c r="M23" s="86"/>
    </row>
    <row r="24" spans="1:13" ht="30" customHeight="1">
      <c r="A24" s="215"/>
      <c r="B24" s="220" t="s">
        <v>30</v>
      </c>
      <c r="C24" s="220"/>
      <c r="D24" s="88"/>
      <c r="E24" s="88"/>
      <c r="F24" s="88"/>
      <c r="G24" s="88"/>
      <c r="H24" s="88"/>
      <c r="I24" s="88"/>
      <c r="J24" s="88"/>
      <c r="K24" s="88"/>
      <c r="L24" s="97">
        <f t="shared" si="2"/>
        <v>0</v>
      </c>
      <c r="M24" s="86"/>
    </row>
    <row r="25" spans="1:13" ht="30" customHeight="1">
      <c r="A25" s="215"/>
      <c r="B25" s="220" t="s">
        <v>58</v>
      </c>
      <c r="C25" s="220"/>
      <c r="D25" s="88"/>
      <c r="E25" s="88"/>
      <c r="F25" s="88"/>
      <c r="G25" s="88"/>
      <c r="H25" s="90"/>
      <c r="I25" s="90"/>
      <c r="J25" s="90"/>
      <c r="K25" s="90"/>
      <c r="L25" s="97">
        <f t="shared" si="2"/>
        <v>0</v>
      </c>
      <c r="M25" s="86"/>
    </row>
    <row r="26" spans="1:13" ht="30" customHeight="1">
      <c r="A26" s="215"/>
      <c r="B26" s="220" t="s">
        <v>32</v>
      </c>
      <c r="C26" s="220"/>
      <c r="D26" s="88"/>
      <c r="E26" s="88"/>
      <c r="F26" s="88"/>
      <c r="G26" s="88"/>
      <c r="H26" s="88"/>
      <c r="I26" s="88"/>
      <c r="J26" s="88"/>
      <c r="K26" s="88"/>
      <c r="L26" s="97">
        <f t="shared" si="2"/>
        <v>0</v>
      </c>
      <c r="M26" s="86"/>
    </row>
    <row r="27" spans="1:13" ht="30" customHeight="1">
      <c r="A27" s="215"/>
      <c r="B27" s="222" t="s">
        <v>33</v>
      </c>
      <c r="C27" s="223"/>
      <c r="D27" s="88"/>
      <c r="E27" s="88"/>
      <c r="F27" s="88"/>
      <c r="G27" s="88"/>
      <c r="H27" s="88"/>
      <c r="I27" s="88"/>
      <c r="J27" s="88"/>
      <c r="K27" s="88"/>
      <c r="L27" s="97">
        <f t="shared" si="2"/>
        <v>0</v>
      </c>
      <c r="M27" s="86"/>
    </row>
    <row r="28" spans="1:13" ht="30" customHeight="1">
      <c r="A28" s="215"/>
      <c r="B28" s="222" t="s">
        <v>34</v>
      </c>
      <c r="C28" s="223"/>
      <c r="D28" s="88"/>
      <c r="E28" s="88"/>
      <c r="F28" s="88"/>
      <c r="G28" s="88"/>
      <c r="H28" s="88"/>
      <c r="I28" s="88"/>
      <c r="J28" s="88"/>
      <c r="K28" s="88"/>
      <c r="L28" s="97">
        <f t="shared" si="2"/>
        <v>0</v>
      </c>
      <c r="M28" s="86"/>
    </row>
    <row r="29" spans="1:13" ht="30" customHeight="1">
      <c r="A29" s="215"/>
      <c r="B29" s="222" t="s">
        <v>35</v>
      </c>
      <c r="C29" s="223"/>
      <c r="D29" s="88"/>
      <c r="E29" s="88"/>
      <c r="F29" s="88"/>
      <c r="G29" s="88"/>
      <c r="H29" s="88"/>
      <c r="I29" s="88"/>
      <c r="J29" s="88"/>
      <c r="K29" s="88"/>
      <c r="L29" s="97">
        <f t="shared" si="2"/>
        <v>0</v>
      </c>
      <c r="M29" s="86"/>
    </row>
    <row r="30" spans="1:13" ht="30" customHeight="1">
      <c r="A30" s="215"/>
      <c r="B30" s="222" t="s">
        <v>36</v>
      </c>
      <c r="C30" s="223"/>
      <c r="D30" s="88"/>
      <c r="E30" s="88"/>
      <c r="F30" s="88"/>
      <c r="G30" s="88"/>
      <c r="H30" s="88"/>
      <c r="I30" s="88"/>
      <c r="J30" s="88"/>
      <c r="K30" s="88"/>
      <c r="L30" s="97">
        <f t="shared" si="2"/>
        <v>0</v>
      </c>
      <c r="M30" s="86"/>
    </row>
    <row r="31" spans="1:13" ht="30" customHeight="1">
      <c r="A31" s="215"/>
      <c r="B31" s="219" t="s">
        <v>37</v>
      </c>
      <c r="C31" s="219"/>
      <c r="D31" s="91"/>
      <c r="E31" s="91"/>
      <c r="F31" s="91"/>
      <c r="G31" s="91"/>
      <c r="H31" s="91"/>
      <c r="I31" s="91"/>
      <c r="J31" s="91"/>
      <c r="K31" s="91"/>
      <c r="L31" s="97">
        <f t="shared" si="2"/>
        <v>0</v>
      </c>
      <c r="M31" s="86"/>
    </row>
    <row r="32" spans="1:13" ht="30" customHeight="1">
      <c r="A32" s="215"/>
      <c r="B32" s="222" t="s">
        <v>40</v>
      </c>
      <c r="C32" s="223"/>
      <c r="D32" s="88"/>
      <c r="E32" s="88"/>
      <c r="F32" s="88"/>
      <c r="G32" s="88"/>
      <c r="H32" s="88"/>
      <c r="I32" s="88"/>
      <c r="J32" s="88"/>
      <c r="K32" s="88"/>
      <c r="L32" s="97">
        <f t="shared" si="2"/>
        <v>0</v>
      </c>
      <c r="M32" s="86"/>
    </row>
    <row r="33" spans="1:13" ht="30" customHeight="1" thickBot="1">
      <c r="A33" s="216"/>
      <c r="B33" s="229" t="s">
        <v>41</v>
      </c>
      <c r="C33" s="230"/>
      <c r="D33" s="93"/>
      <c r="E33" s="93"/>
      <c r="F33" s="93"/>
      <c r="G33" s="93"/>
      <c r="H33" s="93"/>
      <c r="I33" s="93"/>
      <c r="J33" s="93"/>
      <c r="K33" s="93"/>
      <c r="L33" s="98">
        <f t="shared" si="2"/>
        <v>0</v>
      </c>
      <c r="M33" s="86"/>
    </row>
    <row r="34" spans="1:13" ht="30.75" customHeight="1" thickBot="1">
      <c r="A34" s="227" t="s">
        <v>79</v>
      </c>
      <c r="B34" s="228"/>
      <c r="C34" s="228"/>
      <c r="D34" s="95">
        <f t="shared" ref="D34:L34" si="3">D5+SUM(D7:D33)</f>
        <v>0</v>
      </c>
      <c r="E34" s="95">
        <f t="shared" ref="E34" si="4">E5+SUM(E7:E33)</f>
        <v>0</v>
      </c>
      <c r="F34" s="95">
        <f t="shared" si="3"/>
        <v>0</v>
      </c>
      <c r="G34" s="95">
        <f t="shared" si="3"/>
        <v>0</v>
      </c>
      <c r="H34" s="95">
        <f t="shared" si="3"/>
        <v>0</v>
      </c>
      <c r="I34" s="95">
        <f t="shared" si="3"/>
        <v>0</v>
      </c>
      <c r="J34" s="95">
        <f>J5+SUM(J7:J33)</f>
        <v>0</v>
      </c>
      <c r="K34" s="95">
        <f t="shared" si="3"/>
        <v>0</v>
      </c>
      <c r="L34" s="109">
        <f t="shared" si="3"/>
        <v>0</v>
      </c>
    </row>
  </sheetData>
  <mergeCells count="29">
    <mergeCell ref="B26:C26"/>
    <mergeCell ref="A34:C34"/>
    <mergeCell ref="B28:C28"/>
    <mergeCell ref="B29:C29"/>
    <mergeCell ref="B30:C30"/>
    <mergeCell ref="B31:C31"/>
    <mergeCell ref="B32:C32"/>
    <mergeCell ref="B33:C33"/>
    <mergeCell ref="B18:C18"/>
    <mergeCell ref="B19:C19"/>
    <mergeCell ref="B20:B23"/>
    <mergeCell ref="B24:C24"/>
    <mergeCell ref="B25:C25"/>
    <mergeCell ref="A4:C4"/>
    <mergeCell ref="A5:C5"/>
    <mergeCell ref="A6:C6"/>
    <mergeCell ref="A7:A33"/>
    <mergeCell ref="B7:C7"/>
    <mergeCell ref="B8:C8"/>
    <mergeCell ref="B9:C9"/>
    <mergeCell ref="B10:C10"/>
    <mergeCell ref="B11:C11"/>
    <mergeCell ref="B12:C12"/>
    <mergeCell ref="B27:C27"/>
    <mergeCell ref="B13:C13"/>
    <mergeCell ref="B14:C14"/>
    <mergeCell ref="B15:C15"/>
    <mergeCell ref="B16:C16"/>
    <mergeCell ref="B17:C17"/>
  </mergeCells>
  <phoneticPr fontId="2"/>
  <pageMargins left="0.78740157480314965" right="0.59055118110236227" top="0.78740157480314965" bottom="0.78740157480314965" header="0.51181102362204722" footer="0.51181102362204722"/>
  <pageSetup paperSize="9" scale="65" orientation="portrait" horizontalDpi="300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69"/>
  <sheetViews>
    <sheetView showGridLines="0" zoomScaleNormal="100" zoomScaleSheetLayoutView="125" workbookViewId="0">
      <selection activeCell="A2" sqref="A2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625" style="26" customWidth="1"/>
    <col min="6" max="6" width="4.375" style="1" customWidth="1"/>
    <col min="7" max="7" width="7.625" style="26" customWidth="1"/>
    <col min="8" max="8" width="4.375" style="1" customWidth="1"/>
    <col min="9" max="9" width="7.625" style="26" customWidth="1"/>
    <col min="10" max="10" width="4.375" style="1" customWidth="1"/>
    <col min="11" max="11" width="7.625" style="26" customWidth="1"/>
    <col min="12" max="12" width="4.375" style="1" customWidth="1"/>
    <col min="13" max="13" width="7.625" style="26" customWidth="1"/>
    <col min="14" max="14" width="4.375" style="1" customWidth="1"/>
    <col min="15" max="15" width="7.625" style="26" customWidth="1"/>
    <col min="16" max="16" width="4.375" style="1" customWidth="1"/>
    <col min="17" max="17" width="9" style="26"/>
    <col min="18" max="16384" width="9" style="1"/>
  </cols>
  <sheetData>
    <row r="1" spans="1:17" ht="21" customHeight="1">
      <c r="A1" s="61" t="s">
        <v>104</v>
      </c>
      <c r="E1" s="1"/>
      <c r="G1" s="1"/>
      <c r="I1" s="1"/>
      <c r="K1" s="1"/>
      <c r="M1" s="1"/>
      <c r="O1" s="1"/>
      <c r="Q1" s="1"/>
    </row>
    <row r="2" spans="1:17" ht="5.25" customHeight="1">
      <c r="A2" s="61"/>
      <c r="E2" s="1"/>
      <c r="G2" s="1"/>
      <c r="I2" s="1"/>
      <c r="K2" s="1"/>
      <c r="M2" s="1"/>
      <c r="O2" s="1"/>
      <c r="Q2" s="1"/>
    </row>
    <row r="3" spans="1:17" ht="14.25">
      <c r="A3" s="45" t="s">
        <v>68</v>
      </c>
      <c r="Q3" s="25" t="s">
        <v>46</v>
      </c>
    </row>
    <row r="4" spans="1:17" ht="9.75" customHeight="1">
      <c r="H4" s="3"/>
      <c r="I4" s="36"/>
      <c r="J4" s="2"/>
      <c r="K4" s="36"/>
      <c r="L4" s="2"/>
      <c r="M4" s="36"/>
      <c r="N4" s="2"/>
      <c r="O4" s="36"/>
    </row>
    <row r="5" spans="1:17">
      <c r="Q5" s="25" t="s">
        <v>66</v>
      </c>
    </row>
    <row r="6" spans="1:17" ht="18.75" customHeight="1">
      <c r="A6" s="152" t="s">
        <v>0</v>
      </c>
      <c r="B6" s="193" t="s">
        <v>45</v>
      </c>
      <c r="C6" s="200"/>
      <c r="D6" s="234" t="s">
        <v>92</v>
      </c>
      <c r="E6" s="235"/>
      <c r="F6" s="171" t="s">
        <v>97</v>
      </c>
      <c r="G6" s="172"/>
      <c r="H6" s="155"/>
      <c r="I6" s="155"/>
      <c r="J6" s="171"/>
      <c r="K6" s="172"/>
      <c r="L6" s="177"/>
      <c r="M6" s="158"/>
      <c r="N6" s="177"/>
      <c r="O6" s="158"/>
      <c r="P6" s="155" t="s">
        <v>3</v>
      </c>
      <c r="Q6" s="156"/>
    </row>
    <row r="7" spans="1:17" s="63" customFormat="1" ht="15" customHeight="1">
      <c r="A7" s="154"/>
      <c r="B7" s="201"/>
      <c r="C7" s="170"/>
      <c r="D7" s="6" t="s">
        <v>1</v>
      </c>
      <c r="E7" s="62" t="s">
        <v>2</v>
      </c>
      <c r="F7" s="6" t="s">
        <v>1</v>
      </c>
      <c r="G7" s="62" t="s">
        <v>2</v>
      </c>
      <c r="H7" s="6" t="s">
        <v>1</v>
      </c>
      <c r="I7" s="62" t="s">
        <v>2</v>
      </c>
      <c r="J7" s="6" t="s">
        <v>1</v>
      </c>
      <c r="K7" s="62" t="s">
        <v>2</v>
      </c>
      <c r="L7" s="6" t="s">
        <v>1</v>
      </c>
      <c r="M7" s="62" t="s">
        <v>2</v>
      </c>
      <c r="N7" s="6" t="s">
        <v>1</v>
      </c>
      <c r="O7" s="62" t="s">
        <v>2</v>
      </c>
      <c r="P7" s="6" t="s">
        <v>1</v>
      </c>
      <c r="Q7" s="62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28"/>
      <c r="F8" s="8"/>
      <c r="G8" s="28"/>
      <c r="H8" s="8"/>
      <c r="I8" s="28"/>
      <c r="J8" s="8"/>
      <c r="K8" s="28"/>
      <c r="L8" s="8"/>
      <c r="M8" s="28"/>
      <c r="N8" s="8"/>
      <c r="O8" s="28"/>
      <c r="P8" s="8"/>
      <c r="Q8" s="28"/>
    </row>
    <row r="9" spans="1:17" ht="15" customHeight="1" thickTop="1">
      <c r="A9" s="183"/>
      <c r="B9" s="169" t="s">
        <v>6</v>
      </c>
      <c r="C9" s="170"/>
      <c r="D9" s="9"/>
      <c r="E9" s="29"/>
      <c r="F9" s="9"/>
      <c r="G9" s="29"/>
      <c r="H9" s="9"/>
      <c r="I9" s="29"/>
      <c r="J9" s="9"/>
      <c r="K9" s="29"/>
      <c r="L9" s="9"/>
      <c r="M9" s="29"/>
      <c r="N9" s="9"/>
      <c r="O9" s="29"/>
      <c r="P9" s="9"/>
      <c r="Q9" s="29"/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/>
      <c r="Q10" s="29"/>
    </row>
    <row r="11" spans="1:17" ht="15" customHeight="1">
      <c r="A11" s="188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/>
      <c r="Q11" s="30"/>
    </row>
    <row r="12" spans="1:17" ht="15" customHeight="1">
      <c r="A12" s="188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/>
      <c r="Q12" s="27"/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/>
      <c r="Q13" s="30"/>
    </row>
    <row r="14" spans="1:17" ht="15" customHeight="1" thickTop="1">
      <c r="A14" s="189"/>
      <c r="B14" s="174" t="s">
        <v>18</v>
      </c>
      <c r="C14" s="175"/>
      <c r="D14" s="11"/>
      <c r="E14" s="31"/>
      <c r="F14" s="11"/>
      <c r="G14" s="31"/>
      <c r="H14" s="11"/>
      <c r="I14" s="31"/>
      <c r="J14" s="11"/>
      <c r="K14" s="31"/>
      <c r="L14" s="11"/>
      <c r="M14" s="31"/>
      <c r="N14" s="11"/>
      <c r="O14" s="31"/>
      <c r="P14" s="11"/>
      <c r="Q14" s="31"/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/>
      <c r="Q15" s="27"/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/>
      <c r="Q16" s="32"/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/>
      <c r="Q17" s="27"/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/>
      <c r="Q18" s="27"/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/>
      <c r="Q19" s="27"/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/>
      <c r="Q20" s="27"/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/>
      <c r="Q21" s="27"/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/>
      <c r="Q22" s="27"/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/>
      <c r="Q23" s="27"/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/>
      <c r="Q24" s="27"/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/>
      <c r="Q25" s="27"/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/>
      <c r="Q26" s="27"/>
    </row>
    <row r="27" spans="1:17" ht="15" customHeight="1" thickBot="1">
      <c r="A27" s="153"/>
      <c r="B27" s="191" t="s">
        <v>17</v>
      </c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/>
      <c r="Q27" s="28"/>
    </row>
    <row r="28" spans="1:17" ht="15" customHeight="1" thickTop="1">
      <c r="A28" s="154"/>
      <c r="B28" s="169" t="s">
        <v>23</v>
      </c>
      <c r="C28" s="190"/>
      <c r="D28" s="9"/>
      <c r="E28" s="29"/>
      <c r="F28" s="9"/>
      <c r="G28" s="29"/>
      <c r="H28" s="9"/>
      <c r="I28" s="29"/>
      <c r="J28" s="9"/>
      <c r="K28" s="29"/>
      <c r="L28" s="9"/>
      <c r="M28" s="29"/>
      <c r="N28" s="9"/>
      <c r="O28" s="29"/>
      <c r="P28" s="9"/>
      <c r="Q28" s="29"/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/>
      <c r="Q29" s="27"/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/>
      <c r="Q30" s="27"/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/>
      <c r="Q31" s="27"/>
    </row>
    <row r="32" spans="1:17" ht="15" customHeight="1" thickBot="1">
      <c r="A32" s="185"/>
      <c r="B32" s="191" t="s">
        <v>22</v>
      </c>
      <c r="C32" s="192"/>
      <c r="D32" s="8"/>
      <c r="E32" s="28"/>
      <c r="F32" s="8"/>
      <c r="G32" s="28"/>
      <c r="H32" s="8"/>
      <c r="I32" s="28"/>
      <c r="J32" s="8"/>
      <c r="K32" s="28"/>
      <c r="L32" s="8"/>
      <c r="M32" s="28"/>
      <c r="N32" s="8"/>
      <c r="O32" s="28"/>
      <c r="P32" s="8"/>
      <c r="Q32" s="28"/>
    </row>
    <row r="33" spans="1:17" ht="15" customHeight="1" thickTop="1">
      <c r="A33" s="186"/>
      <c r="B33" s="169" t="s">
        <v>38</v>
      </c>
      <c r="C33" s="170"/>
      <c r="D33" s="9"/>
      <c r="E33" s="29"/>
      <c r="F33" s="9"/>
      <c r="G33" s="29"/>
      <c r="H33" s="9"/>
      <c r="I33" s="29"/>
      <c r="J33" s="9"/>
      <c r="K33" s="29"/>
      <c r="L33" s="9"/>
      <c r="M33" s="29"/>
      <c r="N33" s="9"/>
      <c r="O33" s="29"/>
      <c r="P33" s="9"/>
      <c r="Q33" s="29"/>
    </row>
    <row r="34" spans="1:17" ht="15" customHeight="1">
      <c r="A34" s="152" t="s">
        <v>43</v>
      </c>
      <c r="B34" s="155" t="s">
        <v>24</v>
      </c>
      <c r="C34" s="156"/>
      <c r="D34" s="7"/>
      <c r="E34" s="27"/>
      <c r="F34" s="7"/>
      <c r="G34" s="27"/>
      <c r="H34" s="7"/>
      <c r="I34" s="27"/>
      <c r="J34" s="7"/>
      <c r="K34" s="27"/>
      <c r="L34" s="7"/>
      <c r="M34" s="27"/>
      <c r="N34" s="7"/>
      <c r="O34" s="27"/>
      <c r="P34" s="7"/>
      <c r="Q34" s="27"/>
    </row>
    <row r="35" spans="1:17" ht="15" customHeight="1">
      <c r="A35" s="153"/>
      <c r="B35" s="196" t="s">
        <v>71</v>
      </c>
      <c r="C35" s="197"/>
      <c r="D35" s="13"/>
      <c r="E35" s="32"/>
      <c r="F35" s="13"/>
      <c r="G35" s="32"/>
      <c r="H35" s="13"/>
      <c r="I35" s="32"/>
      <c r="J35" s="13"/>
      <c r="K35" s="32"/>
      <c r="L35" s="13"/>
      <c r="M35" s="32"/>
      <c r="N35" s="13"/>
      <c r="O35" s="32"/>
      <c r="P35" s="13"/>
      <c r="Q35" s="32"/>
    </row>
    <row r="36" spans="1:17" ht="15" customHeight="1">
      <c r="A36" s="153"/>
      <c r="B36" s="155" t="s">
        <v>25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/>
      <c r="Q36" s="27"/>
    </row>
    <row r="37" spans="1:17" ht="15" customHeight="1">
      <c r="A37" s="153"/>
      <c r="B37" s="155" t="s">
        <v>26</v>
      </c>
      <c r="C37" s="156"/>
      <c r="D37" s="7"/>
      <c r="E37" s="27"/>
      <c r="F37" s="7"/>
      <c r="G37" s="27"/>
      <c r="H37" s="7"/>
      <c r="I37" s="27"/>
      <c r="J37" s="7"/>
      <c r="K37" s="27"/>
      <c r="L37" s="7"/>
      <c r="M37" s="27"/>
      <c r="N37" s="7"/>
      <c r="O37" s="27"/>
      <c r="P37" s="7"/>
      <c r="Q37" s="27"/>
    </row>
    <row r="38" spans="1:17" ht="15" customHeight="1">
      <c r="A38" s="153"/>
      <c r="B38" s="155" t="s">
        <v>56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/>
      <c r="Q38" s="27"/>
    </row>
    <row r="39" spans="1:17" ht="15" customHeight="1">
      <c r="A39" s="153"/>
      <c r="B39" s="173" t="s">
        <v>31</v>
      </c>
      <c r="C39" s="12" t="s">
        <v>24</v>
      </c>
      <c r="D39" s="13"/>
      <c r="E39" s="32"/>
      <c r="F39" s="13"/>
      <c r="G39" s="32"/>
      <c r="H39" s="13"/>
      <c r="I39" s="32"/>
      <c r="J39" s="13"/>
      <c r="K39" s="32"/>
      <c r="L39" s="13"/>
      <c r="M39" s="32"/>
      <c r="N39" s="13"/>
      <c r="O39" s="32"/>
      <c r="P39" s="13"/>
      <c r="Q39" s="32"/>
    </row>
    <row r="40" spans="1:17" ht="15" customHeight="1">
      <c r="A40" s="153"/>
      <c r="B40" s="173"/>
      <c r="C40" s="12" t="s">
        <v>27</v>
      </c>
      <c r="D40" s="13"/>
      <c r="E40" s="24"/>
      <c r="F40" s="13"/>
      <c r="G40" s="24"/>
      <c r="H40" s="13"/>
      <c r="I40" s="32"/>
      <c r="J40" s="13"/>
      <c r="K40" s="32"/>
      <c r="L40" s="13"/>
      <c r="M40" s="32"/>
      <c r="N40" s="13"/>
      <c r="O40" s="32"/>
      <c r="P40" s="13"/>
      <c r="Q40" s="32"/>
    </row>
    <row r="41" spans="1:17" ht="15" customHeight="1">
      <c r="A41" s="153"/>
      <c r="B41" s="173"/>
      <c r="C41" s="12" t="s">
        <v>28</v>
      </c>
      <c r="D41" s="13"/>
      <c r="E41" s="24"/>
      <c r="F41" s="13"/>
      <c r="G41" s="24"/>
      <c r="H41" s="13"/>
      <c r="I41" s="32"/>
      <c r="J41" s="13"/>
      <c r="K41" s="32"/>
      <c r="L41" s="13"/>
      <c r="M41" s="32"/>
      <c r="N41" s="13"/>
      <c r="O41" s="32"/>
      <c r="P41" s="13"/>
      <c r="Q41" s="32"/>
    </row>
    <row r="42" spans="1:17" ht="15" customHeight="1">
      <c r="A42" s="153"/>
      <c r="B42" s="173"/>
      <c r="C42" s="12" t="s">
        <v>29</v>
      </c>
      <c r="D42" s="13"/>
      <c r="E42" s="24"/>
      <c r="F42" s="13"/>
      <c r="G42" s="24"/>
      <c r="H42" s="13"/>
      <c r="I42" s="32"/>
      <c r="J42" s="13"/>
      <c r="K42" s="32"/>
      <c r="L42" s="13"/>
      <c r="M42" s="32"/>
      <c r="N42" s="13"/>
      <c r="O42" s="32"/>
      <c r="P42" s="13"/>
      <c r="Q42" s="32"/>
    </row>
    <row r="43" spans="1:17" ht="15" customHeight="1">
      <c r="A43" s="153"/>
      <c r="B43" s="173"/>
      <c r="C43" s="12" t="s">
        <v>16</v>
      </c>
      <c r="D43" s="13"/>
      <c r="E43" s="24"/>
      <c r="F43" s="13"/>
      <c r="G43" s="24"/>
      <c r="H43" s="13"/>
      <c r="I43" s="32"/>
      <c r="J43" s="13"/>
      <c r="K43" s="32"/>
      <c r="L43" s="13"/>
      <c r="M43" s="32"/>
      <c r="N43" s="13"/>
      <c r="O43" s="32"/>
      <c r="P43" s="13"/>
      <c r="Q43" s="32"/>
    </row>
    <row r="44" spans="1:17" ht="15" customHeight="1">
      <c r="A44" s="153"/>
      <c r="B44" s="173"/>
      <c r="C44" s="12" t="s">
        <v>57</v>
      </c>
      <c r="D44" s="13"/>
      <c r="E44" s="24"/>
      <c r="F44" s="13"/>
      <c r="G44" s="24"/>
      <c r="H44" s="13"/>
      <c r="I44" s="32"/>
      <c r="J44" s="13"/>
      <c r="K44" s="32"/>
      <c r="L44" s="13"/>
      <c r="M44" s="32"/>
      <c r="N44" s="13"/>
      <c r="O44" s="32"/>
      <c r="P44" s="13"/>
      <c r="Q44" s="32"/>
    </row>
    <row r="45" spans="1:17" ht="15" customHeight="1">
      <c r="A45" s="153"/>
      <c r="B45" s="173"/>
      <c r="C45" s="15" t="s">
        <v>59</v>
      </c>
      <c r="D45" s="13"/>
      <c r="E45" s="32"/>
      <c r="F45" s="13"/>
      <c r="G45" s="32"/>
      <c r="H45" s="13"/>
      <c r="I45" s="32"/>
      <c r="J45" s="13"/>
      <c r="K45" s="32"/>
      <c r="L45" s="13"/>
      <c r="M45" s="32"/>
      <c r="N45" s="13"/>
      <c r="O45" s="32"/>
      <c r="P45" s="13"/>
      <c r="Q45" s="32"/>
    </row>
    <row r="46" spans="1:17" ht="15" customHeight="1">
      <c r="A46" s="153"/>
      <c r="B46" s="155" t="s">
        <v>30</v>
      </c>
      <c r="C46" s="156"/>
      <c r="D46" s="7"/>
      <c r="E46" s="27"/>
      <c r="F46" s="7"/>
      <c r="G46" s="27"/>
      <c r="H46" s="7"/>
      <c r="I46" s="27"/>
      <c r="J46" s="7"/>
      <c r="K46" s="27"/>
      <c r="L46" s="7"/>
      <c r="M46" s="27"/>
      <c r="N46" s="7"/>
      <c r="O46" s="27"/>
      <c r="P46" s="7"/>
      <c r="Q46" s="27"/>
    </row>
    <row r="47" spans="1:17" ht="15" customHeight="1">
      <c r="A47" s="153"/>
      <c r="B47" s="155" t="s">
        <v>58</v>
      </c>
      <c r="C47" s="156"/>
      <c r="D47" s="7"/>
      <c r="E47" s="27"/>
      <c r="F47" s="7"/>
      <c r="G47" s="27"/>
      <c r="H47" s="7"/>
      <c r="I47" s="27"/>
      <c r="J47" s="7"/>
      <c r="K47" s="27"/>
      <c r="L47" s="7"/>
      <c r="M47" s="27"/>
      <c r="N47" s="7"/>
      <c r="O47" s="27"/>
      <c r="P47" s="7"/>
      <c r="Q47" s="27"/>
    </row>
    <row r="48" spans="1:17" ht="15" customHeight="1">
      <c r="A48" s="153"/>
      <c r="B48" s="165" t="s">
        <v>72</v>
      </c>
      <c r="C48" s="166"/>
      <c r="D48" s="13"/>
      <c r="E48" s="33"/>
      <c r="F48" s="13"/>
      <c r="G48" s="33"/>
      <c r="H48" s="13"/>
      <c r="I48" s="33"/>
      <c r="J48" s="13"/>
      <c r="K48" s="33"/>
      <c r="L48" s="16"/>
      <c r="M48" s="33"/>
      <c r="N48" s="16"/>
      <c r="O48" s="33"/>
      <c r="P48" s="13"/>
      <c r="Q48" s="32"/>
    </row>
    <row r="49" spans="1:17" ht="15" customHeight="1">
      <c r="A49" s="153"/>
      <c r="B49" s="155" t="s">
        <v>32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/>
      <c r="Q49" s="27"/>
    </row>
    <row r="50" spans="1:17" ht="15" customHeight="1">
      <c r="A50" s="153"/>
      <c r="B50" s="157" t="s">
        <v>65</v>
      </c>
      <c r="C50" s="158"/>
      <c r="D50" s="7"/>
      <c r="E50" s="27"/>
      <c r="F50" s="7"/>
      <c r="G50" s="27"/>
      <c r="H50" s="7"/>
      <c r="I50" s="27"/>
      <c r="J50" s="7"/>
      <c r="K50" s="27"/>
      <c r="L50" s="7"/>
      <c r="M50" s="27"/>
      <c r="N50" s="7"/>
      <c r="O50" s="27"/>
      <c r="P50" s="7"/>
      <c r="Q50" s="27"/>
    </row>
    <row r="51" spans="1:17" ht="15" customHeight="1">
      <c r="A51" s="153"/>
      <c r="B51" s="148" t="s">
        <v>33</v>
      </c>
      <c r="C51" s="149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/>
      <c r="Q51" s="27"/>
    </row>
    <row r="52" spans="1:17" ht="15" customHeight="1">
      <c r="A52" s="153"/>
      <c r="B52" s="148" t="s">
        <v>34</v>
      </c>
      <c r="C52" s="149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/>
      <c r="Q52" s="27"/>
    </row>
    <row r="53" spans="1:17" ht="15" customHeight="1">
      <c r="A53" s="153"/>
      <c r="B53" s="148" t="s">
        <v>35</v>
      </c>
      <c r="C53" s="149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/>
      <c r="Q53" s="27"/>
    </row>
    <row r="54" spans="1:17" ht="15" customHeight="1">
      <c r="A54" s="153"/>
      <c r="B54" s="148" t="s">
        <v>36</v>
      </c>
      <c r="C54" s="149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/>
      <c r="Q54" s="27"/>
    </row>
    <row r="55" spans="1:17" ht="15" customHeight="1">
      <c r="A55" s="153"/>
      <c r="B55" s="155" t="s">
        <v>37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/>
      <c r="Q55" s="27"/>
    </row>
    <row r="56" spans="1:17" ht="15" customHeight="1" thickBot="1">
      <c r="A56" s="154"/>
      <c r="B56" s="167" t="s">
        <v>42</v>
      </c>
      <c r="C56" s="168"/>
      <c r="D56" s="8"/>
      <c r="E56" s="28"/>
      <c r="F56" s="8"/>
      <c r="G56" s="28"/>
      <c r="H56" s="8"/>
      <c r="I56" s="28"/>
      <c r="J56" s="8"/>
      <c r="K56" s="28"/>
      <c r="L56" s="8"/>
      <c r="M56" s="28"/>
      <c r="N56" s="8"/>
      <c r="O56" s="28"/>
      <c r="P56" s="8"/>
      <c r="Q56" s="28"/>
    </row>
    <row r="57" spans="1:17" ht="15" customHeight="1" thickTop="1">
      <c r="A57" s="184" t="s">
        <v>39</v>
      </c>
      <c r="B57" s="232" t="s">
        <v>40</v>
      </c>
      <c r="C57" s="233"/>
      <c r="D57" s="9"/>
      <c r="E57" s="29"/>
      <c r="F57" s="9"/>
      <c r="G57" s="29"/>
      <c r="H57" s="9"/>
      <c r="I57" s="29"/>
      <c r="J57" s="9"/>
      <c r="K57" s="29"/>
      <c r="L57" s="9"/>
      <c r="M57" s="29"/>
      <c r="N57" s="9"/>
      <c r="O57" s="29"/>
      <c r="P57" s="9"/>
      <c r="Q57" s="29"/>
    </row>
    <row r="58" spans="1:17" ht="15" customHeight="1" thickBot="1">
      <c r="A58" s="185"/>
      <c r="B58" s="17" t="s">
        <v>41</v>
      </c>
      <c r="C58" s="1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/>
      <c r="Q58" s="28"/>
    </row>
    <row r="59" spans="1:17" ht="15" customHeight="1" thickTop="1" thickBot="1">
      <c r="A59" s="195"/>
      <c r="B59" s="162" t="s">
        <v>47</v>
      </c>
      <c r="C59" s="164"/>
      <c r="D59" s="19"/>
      <c r="E59" s="34"/>
      <c r="F59" s="19"/>
      <c r="G59" s="34"/>
      <c r="H59" s="19"/>
      <c r="I59" s="34"/>
      <c r="J59" s="19"/>
      <c r="K59" s="34"/>
      <c r="L59" s="19"/>
      <c r="M59" s="34"/>
      <c r="N59" s="19"/>
      <c r="O59" s="34"/>
      <c r="P59" s="19"/>
      <c r="Q59" s="34"/>
    </row>
    <row r="60" spans="1:17" ht="15" customHeight="1" thickTop="1" thickBot="1">
      <c r="A60" s="159" t="s">
        <v>67</v>
      </c>
      <c r="B60" s="160"/>
      <c r="C60" s="161"/>
      <c r="D60" s="40"/>
      <c r="E60" s="43"/>
      <c r="F60" s="40"/>
      <c r="G60" s="43"/>
      <c r="H60" s="40"/>
      <c r="I60" s="43"/>
      <c r="J60" s="40"/>
      <c r="K60" s="43"/>
      <c r="L60" s="40"/>
      <c r="M60" s="43"/>
      <c r="N60" s="40"/>
      <c r="O60" s="43"/>
      <c r="P60" s="40"/>
      <c r="Q60" s="43"/>
    </row>
    <row r="61" spans="1:17" ht="15" customHeight="1" thickTop="1" thickBot="1">
      <c r="A61" s="162" t="s">
        <v>44</v>
      </c>
      <c r="B61" s="163"/>
      <c r="C61" s="164"/>
      <c r="D61" s="11"/>
      <c r="E61" s="31">
        <v>1400</v>
      </c>
      <c r="F61" s="11"/>
      <c r="G61" s="31">
        <v>250</v>
      </c>
      <c r="H61" s="11"/>
      <c r="I61" s="31"/>
      <c r="J61" s="11"/>
      <c r="K61" s="31"/>
      <c r="L61" s="11"/>
      <c r="M61" s="31"/>
      <c r="N61" s="11"/>
      <c r="O61" s="31"/>
      <c r="P61" s="11"/>
      <c r="Q61" s="37">
        <f>E61+G61</f>
        <v>1650</v>
      </c>
    </row>
    <row r="62" spans="1:17" ht="15" customHeight="1" thickTop="1" thickBot="1">
      <c r="A62" s="145" t="s">
        <v>50</v>
      </c>
      <c r="B62" s="146"/>
      <c r="C62" s="147"/>
      <c r="D62" s="20"/>
      <c r="E62" s="35">
        <v>1154.73</v>
      </c>
      <c r="F62" s="22"/>
      <c r="G62" s="35">
        <v>200.15</v>
      </c>
      <c r="H62" s="21"/>
      <c r="I62" s="35"/>
      <c r="J62" s="22"/>
      <c r="K62" s="35"/>
      <c r="L62" s="20"/>
      <c r="M62" s="35"/>
      <c r="N62" s="20"/>
      <c r="O62" s="35"/>
      <c r="P62" s="22"/>
      <c r="Q62" s="35">
        <f>SUM(E62,G62)</f>
        <v>1354.88</v>
      </c>
    </row>
    <row r="63" spans="1:17" ht="15" customHeight="1" thickTop="1">
      <c r="A63" s="142" t="s">
        <v>49</v>
      </c>
      <c r="B63" s="143"/>
      <c r="C63" s="144"/>
      <c r="D63" s="20"/>
      <c r="E63" s="35">
        <v>245.27</v>
      </c>
      <c r="F63" s="22"/>
      <c r="G63" s="35">
        <v>49.85</v>
      </c>
      <c r="H63" s="21"/>
      <c r="I63" s="35"/>
      <c r="J63" s="22"/>
      <c r="K63" s="35"/>
      <c r="L63" s="20"/>
      <c r="M63" s="35"/>
      <c r="N63" s="20"/>
      <c r="O63" s="35"/>
      <c r="P63" s="22"/>
      <c r="Q63" s="35">
        <f>SUM(E63,G63)</f>
        <v>295.12</v>
      </c>
    </row>
    <row r="64" spans="1:17" ht="15" customHeight="1">
      <c r="A64" s="69"/>
      <c r="B64" s="69"/>
      <c r="C64" s="69"/>
      <c r="D64" s="69"/>
      <c r="E64" s="70"/>
      <c r="F64" s="71"/>
      <c r="G64" s="70"/>
      <c r="H64" s="72"/>
      <c r="I64" s="70"/>
      <c r="J64" s="71"/>
      <c r="K64" s="70"/>
      <c r="L64" s="69"/>
      <c r="M64" s="70"/>
      <c r="N64" s="69"/>
      <c r="O64" s="70"/>
      <c r="P64" s="71"/>
      <c r="Q64" s="70"/>
    </row>
    <row r="65" spans="1:17" ht="1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s="74" customFormat="1" ht="15" customHeight="1">
      <c r="A66" s="69"/>
      <c r="B66" s="69"/>
      <c r="C66" s="69"/>
      <c r="D66" s="69"/>
      <c r="E66" s="70"/>
      <c r="F66" s="71"/>
      <c r="G66" s="70"/>
      <c r="H66" s="72"/>
      <c r="I66" s="70"/>
      <c r="J66" s="71"/>
      <c r="K66" s="70"/>
      <c r="L66" s="69"/>
      <c r="M66" s="70"/>
      <c r="N66" s="69"/>
      <c r="O66" s="70"/>
      <c r="P66" s="71"/>
      <c r="Q66" s="70"/>
    </row>
    <row r="68" spans="1:17" s="47" customFormat="1">
      <c r="C68" s="46" t="s">
        <v>73</v>
      </c>
      <c r="E68" s="48">
        <f>E61-(E62+E63)</f>
        <v>0</v>
      </c>
      <c r="G68" s="48">
        <f>G61-(G62+G63)</f>
        <v>0</v>
      </c>
      <c r="I68" s="48">
        <f>I61-(I62+I63)</f>
        <v>0</v>
      </c>
      <c r="K68" s="48">
        <f>K61-(K62+K63)</f>
        <v>0</v>
      </c>
      <c r="M68" s="48">
        <f>M61-(M62+M63)</f>
        <v>0</v>
      </c>
      <c r="O68" s="48">
        <f>O61-(O62+O63)</f>
        <v>0</v>
      </c>
      <c r="Q68" s="48">
        <f>Q61-(Q62+Q63)</f>
        <v>0</v>
      </c>
    </row>
    <row r="69" spans="1:17" s="49" customFormat="1">
      <c r="E69" s="50" t="str">
        <f>IF(E68=0,"ok","合計・再掲が不一致")</f>
        <v>ok</v>
      </c>
      <c r="G69" s="50" t="str">
        <f>IF(G68=0,"ok","合計・再掲が不一致")</f>
        <v>ok</v>
      </c>
      <c r="I69" s="50" t="str">
        <f>IF(I68=0,"ok","合計・再掲が不一致")</f>
        <v>ok</v>
      </c>
      <c r="K69" s="50" t="str">
        <f>IF(K68=0,"ok","合計・再掲が不一致")</f>
        <v>ok</v>
      </c>
      <c r="M69" s="50" t="str">
        <f>IF(M68=0,"ok","合計・再掲が不一致")</f>
        <v>ok</v>
      </c>
      <c r="O69" s="50" t="str">
        <f>IF(O68=0,"ok","合計・再掲が不一致")</f>
        <v>ok</v>
      </c>
      <c r="Q69" s="50" t="str">
        <f>IF(Q68=0,"ok","合計・再掲が不一致")</f>
        <v>ok</v>
      </c>
    </row>
  </sheetData>
  <mergeCells count="63">
    <mergeCell ref="A63:C63"/>
    <mergeCell ref="A62:C62"/>
    <mergeCell ref="B52:C52"/>
    <mergeCell ref="B54:C54"/>
    <mergeCell ref="B55:C55"/>
    <mergeCell ref="A34:A56"/>
    <mergeCell ref="B36:C36"/>
    <mergeCell ref="B37:C37"/>
    <mergeCell ref="B38:C38"/>
    <mergeCell ref="A57:A59"/>
    <mergeCell ref="B59:C59"/>
    <mergeCell ref="H6:I6"/>
    <mergeCell ref="B10:C10"/>
    <mergeCell ref="B13:C13"/>
    <mergeCell ref="B9:C9"/>
    <mergeCell ref="B6:C7"/>
    <mergeCell ref="P6:Q6"/>
    <mergeCell ref="B46:C46"/>
    <mergeCell ref="B33:C33"/>
    <mergeCell ref="D6:E6"/>
    <mergeCell ref="F6:G6"/>
    <mergeCell ref="B29:C29"/>
    <mergeCell ref="B39:B45"/>
    <mergeCell ref="N6:O6"/>
    <mergeCell ref="B26:C26"/>
    <mergeCell ref="J6:K6"/>
    <mergeCell ref="L6:M6"/>
    <mergeCell ref="B14:C14"/>
    <mergeCell ref="B19:C19"/>
    <mergeCell ref="B20:C20"/>
    <mergeCell ref="B30:C30"/>
    <mergeCell ref="B31:C31"/>
    <mergeCell ref="A6:A7"/>
    <mergeCell ref="B32:C32"/>
    <mergeCell ref="A8:A9"/>
    <mergeCell ref="A15:A28"/>
    <mergeCell ref="A29:A33"/>
    <mergeCell ref="A10:A14"/>
    <mergeCell ref="B25:C25"/>
    <mergeCell ref="B27:C27"/>
    <mergeCell ref="B28:C28"/>
    <mergeCell ref="B17:C17"/>
    <mergeCell ref="B15:C15"/>
    <mergeCell ref="B16:C16"/>
    <mergeCell ref="B8:C8"/>
    <mergeCell ref="B18:C18"/>
    <mergeCell ref="B21:C21"/>
    <mergeCell ref="A65:Q65"/>
    <mergeCell ref="B56:C56"/>
    <mergeCell ref="B22:C22"/>
    <mergeCell ref="B34:C34"/>
    <mergeCell ref="B35:C35"/>
    <mergeCell ref="B24:C24"/>
    <mergeCell ref="B49:C49"/>
    <mergeCell ref="B50:C50"/>
    <mergeCell ref="B53:C53"/>
    <mergeCell ref="A61:C61"/>
    <mergeCell ref="B23:C23"/>
    <mergeCell ref="B51:C51"/>
    <mergeCell ref="B57:C57"/>
    <mergeCell ref="B47:C47"/>
    <mergeCell ref="B48:C48"/>
    <mergeCell ref="A60:C60"/>
  </mergeCells>
  <phoneticPr fontId="2"/>
  <conditionalFormatting sqref="E68:Q68">
    <cfRule type="cellIs" dxfId="1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68"/>
  <sheetViews>
    <sheetView showGridLines="0" zoomScaleNormal="100" zoomScaleSheetLayoutView="125" workbookViewId="0">
      <selection activeCell="AD40" sqref="AD40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93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5" customHeight="1" thickTop="1">
      <c r="A9" s="183"/>
      <c r="B9" s="169" t="s">
        <v>6</v>
      </c>
      <c r="C9" s="17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15" customHeight="1">
      <c r="A10" s="187" t="s">
        <v>48</v>
      </c>
      <c r="B10" s="148" t="s">
        <v>52</v>
      </c>
      <c r="C10" s="14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5" customHeight="1">
      <c r="A11" s="188"/>
      <c r="B11" s="4"/>
      <c r="C11" s="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15" customHeight="1">
      <c r="A12" s="188"/>
      <c r="B12" s="4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" customHeight="1" thickBot="1">
      <c r="A13" s="188"/>
      <c r="B13" s="167"/>
      <c r="C13" s="16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thickTop="1">
      <c r="A14" s="189"/>
      <c r="B14" s="174" t="s">
        <v>18</v>
      </c>
      <c r="C14" s="17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5" customHeight="1">
      <c r="A15" s="152" t="s">
        <v>19</v>
      </c>
      <c r="B15" s="193" t="s">
        <v>7</v>
      </c>
      <c r="C15" s="20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5" customHeight="1">
      <c r="A16" s="153"/>
      <c r="B16" s="150" t="s">
        <v>51</v>
      </c>
      <c r="C16" s="15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>
      <c r="A17" s="153"/>
      <c r="B17" s="155" t="s">
        <v>8</v>
      </c>
      <c r="C17" s="15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" customHeight="1">
      <c r="A18" s="153"/>
      <c r="B18" s="155" t="s">
        <v>9</v>
      </c>
      <c r="C18" s="15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5" customHeight="1">
      <c r="A19" s="153"/>
      <c r="B19" s="155" t="s">
        <v>10</v>
      </c>
      <c r="C19" s="15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5" customHeight="1">
      <c r="A20" s="153"/>
      <c r="B20" s="155" t="s">
        <v>11</v>
      </c>
      <c r="C20" s="15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5" customHeight="1">
      <c r="A21" s="153"/>
      <c r="B21" s="155" t="s">
        <v>12</v>
      </c>
      <c r="C21" s="15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customHeight="1">
      <c r="A22" s="153"/>
      <c r="B22" s="155" t="s">
        <v>14</v>
      </c>
      <c r="C22" s="15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" customHeight="1">
      <c r="A23" s="153"/>
      <c r="B23" s="155" t="s">
        <v>13</v>
      </c>
      <c r="C23" s="15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5" customHeight="1">
      <c r="A24" s="153"/>
      <c r="B24" s="155" t="s">
        <v>15</v>
      </c>
      <c r="C24" s="15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5" customHeight="1">
      <c r="A25" s="153"/>
      <c r="B25" s="155" t="s">
        <v>53</v>
      </c>
      <c r="C25" s="17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5" customHeight="1">
      <c r="A26" s="153"/>
      <c r="B26" s="155" t="s">
        <v>16</v>
      </c>
      <c r="C26" s="17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 customHeight="1" thickBot="1">
      <c r="A27" s="153"/>
      <c r="B27" s="191" t="s">
        <v>17</v>
      </c>
      <c r="C27" s="19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5" customHeight="1" thickTop="1">
      <c r="A28" s="154"/>
      <c r="B28" s="169" t="s">
        <v>23</v>
      </c>
      <c r="C28" s="19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15" customHeight="1">
      <c r="A29" s="184" t="s">
        <v>20</v>
      </c>
      <c r="B29" s="193" t="s">
        <v>54</v>
      </c>
      <c r="C29" s="19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" customHeight="1">
      <c r="A30" s="185"/>
      <c r="B30" s="155" t="s">
        <v>55</v>
      </c>
      <c r="C30" s="17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5" customHeight="1">
      <c r="A31" s="185"/>
      <c r="B31" s="155" t="s">
        <v>21</v>
      </c>
      <c r="C31" s="17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15" customHeight="1" thickBot="1">
      <c r="A32" s="185"/>
      <c r="B32" s="191" t="s">
        <v>22</v>
      </c>
      <c r="C32" s="19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" customHeight="1" thickTop="1">
      <c r="A33" s="186"/>
      <c r="B33" s="169" t="s">
        <v>38</v>
      </c>
      <c r="C33" s="17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5" customHeight="1">
      <c r="A34" s="152" t="s">
        <v>43</v>
      </c>
      <c r="B34" s="155" t="s">
        <v>24</v>
      </c>
      <c r="C34" s="15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15" customHeight="1">
      <c r="A35" s="153"/>
      <c r="B35" s="196" t="s">
        <v>71</v>
      </c>
      <c r="C35" s="19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5" customHeight="1">
      <c r="A36" s="153"/>
      <c r="B36" s="155" t="s">
        <v>25</v>
      </c>
      <c r="C36" s="15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5" customHeight="1">
      <c r="A37" s="153"/>
      <c r="B37" s="155" t="s">
        <v>26</v>
      </c>
      <c r="C37" s="15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" customHeight="1">
      <c r="A38" s="153"/>
      <c r="B38" s="155" t="s">
        <v>56</v>
      </c>
      <c r="C38" s="15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" customHeight="1">
      <c r="A39" s="153"/>
      <c r="B39" s="173" t="s">
        <v>31</v>
      </c>
      <c r="C39" s="12" t="s">
        <v>24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" customHeight="1">
      <c r="A40" s="153"/>
      <c r="B40" s="173"/>
      <c r="C40" s="12" t="s">
        <v>27</v>
      </c>
      <c r="D40" s="13"/>
      <c r="E40" s="14"/>
      <c r="F40" s="13"/>
      <c r="G40" s="14"/>
      <c r="H40" s="13"/>
      <c r="I40" s="14"/>
      <c r="J40" s="13"/>
      <c r="K40" s="13"/>
      <c r="L40" s="13"/>
      <c r="M40" s="13"/>
      <c r="N40" s="13"/>
      <c r="O40" s="13"/>
      <c r="P40" s="13"/>
      <c r="Q40" s="13"/>
    </row>
    <row r="41" spans="1:17" ht="15" customHeight="1">
      <c r="A41" s="153"/>
      <c r="B41" s="173"/>
      <c r="C41" s="12" t="s">
        <v>28</v>
      </c>
      <c r="D41" s="13"/>
      <c r="E41" s="14"/>
      <c r="F41" s="13"/>
      <c r="G41" s="14"/>
      <c r="H41" s="13"/>
      <c r="I41" s="14"/>
      <c r="J41" s="13"/>
      <c r="K41" s="13"/>
      <c r="L41" s="13"/>
      <c r="M41" s="13"/>
      <c r="N41" s="13"/>
      <c r="O41" s="13"/>
      <c r="P41" s="13"/>
      <c r="Q41" s="13"/>
    </row>
    <row r="42" spans="1:17" ht="15" customHeight="1">
      <c r="A42" s="153"/>
      <c r="B42" s="173"/>
      <c r="C42" s="12" t="s">
        <v>29</v>
      </c>
      <c r="D42" s="13"/>
      <c r="E42" s="14"/>
      <c r="F42" s="13"/>
      <c r="G42" s="14"/>
      <c r="H42" s="13"/>
      <c r="I42" s="14"/>
      <c r="J42" s="13"/>
      <c r="K42" s="13"/>
      <c r="L42" s="13"/>
      <c r="M42" s="13"/>
      <c r="N42" s="13"/>
      <c r="O42" s="13"/>
      <c r="P42" s="13"/>
      <c r="Q42" s="13"/>
    </row>
    <row r="43" spans="1:17" ht="15" customHeight="1">
      <c r="A43" s="153"/>
      <c r="B43" s="173"/>
      <c r="C43" s="12" t="s">
        <v>16</v>
      </c>
      <c r="D43" s="13"/>
      <c r="E43" s="14"/>
      <c r="F43" s="13"/>
      <c r="G43" s="14"/>
      <c r="H43" s="13"/>
      <c r="I43" s="14"/>
      <c r="J43" s="13"/>
      <c r="K43" s="13"/>
      <c r="L43" s="13"/>
      <c r="M43" s="13"/>
      <c r="N43" s="13"/>
      <c r="O43" s="13"/>
      <c r="P43" s="13"/>
      <c r="Q43" s="13"/>
    </row>
    <row r="44" spans="1:17" ht="15" customHeight="1">
      <c r="A44" s="153"/>
      <c r="B44" s="173"/>
      <c r="C44" s="12" t="s">
        <v>57</v>
      </c>
      <c r="D44" s="13"/>
      <c r="E44" s="14"/>
      <c r="F44" s="13"/>
      <c r="G44" s="14"/>
      <c r="H44" s="13"/>
      <c r="I44" s="14"/>
      <c r="J44" s="13"/>
      <c r="K44" s="13"/>
      <c r="L44" s="13"/>
      <c r="M44" s="13"/>
      <c r="N44" s="13"/>
      <c r="O44" s="13"/>
      <c r="P44" s="13"/>
      <c r="Q44" s="13"/>
    </row>
    <row r="45" spans="1:17" ht="15" customHeight="1">
      <c r="A45" s="153"/>
      <c r="B45" s="173"/>
      <c r="C45" s="15" t="s">
        <v>59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5" customHeight="1">
      <c r="A46" s="153"/>
      <c r="B46" s="155" t="s">
        <v>30</v>
      </c>
      <c r="C46" s="15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5" customHeight="1">
      <c r="A47" s="153"/>
      <c r="B47" s="155" t="s">
        <v>58</v>
      </c>
      <c r="C47" s="15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15" customHeight="1">
      <c r="A48" s="153"/>
      <c r="B48" s="165" t="s">
        <v>72</v>
      </c>
      <c r="C48" s="166"/>
      <c r="D48" s="13"/>
      <c r="E48" s="16"/>
      <c r="F48" s="13"/>
      <c r="G48" s="16"/>
      <c r="H48" s="13"/>
      <c r="I48" s="16"/>
      <c r="J48" s="13"/>
      <c r="K48" s="16"/>
      <c r="L48" s="13"/>
      <c r="M48" s="16"/>
      <c r="N48" s="16"/>
      <c r="O48" s="16"/>
      <c r="P48" s="13"/>
      <c r="Q48" s="13"/>
    </row>
    <row r="49" spans="1:17" ht="15" customHeight="1">
      <c r="A49" s="153"/>
      <c r="B49" s="155" t="s">
        <v>32</v>
      </c>
      <c r="C49" s="15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ht="15" customHeight="1">
      <c r="A50" s="153"/>
      <c r="B50" s="157" t="s">
        <v>65</v>
      </c>
      <c r="C50" s="203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5" customHeight="1">
      <c r="A51" s="153"/>
      <c r="B51" s="155" t="s">
        <v>33</v>
      </c>
      <c r="C51" s="15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" customHeight="1">
      <c r="A52" s="153"/>
      <c r="B52" s="155" t="s">
        <v>34</v>
      </c>
      <c r="C52" s="15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" customHeight="1">
      <c r="A53" s="153"/>
      <c r="B53" s="155" t="s">
        <v>35</v>
      </c>
      <c r="C53" s="15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" customHeight="1">
      <c r="A54" s="153"/>
      <c r="B54" s="155" t="s">
        <v>36</v>
      </c>
      <c r="C54" s="15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5" customHeight="1">
      <c r="A55" s="153"/>
      <c r="B55" s="155" t="s">
        <v>37</v>
      </c>
      <c r="C55" s="15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5" customHeight="1" thickBot="1">
      <c r="A56" s="154"/>
      <c r="B56" s="167" t="s">
        <v>42</v>
      </c>
      <c r="C56" s="16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" customHeight="1" thickTop="1">
      <c r="A57" s="184" t="s">
        <v>39</v>
      </c>
      <c r="B57" s="232" t="s">
        <v>40</v>
      </c>
      <c r="C57" s="233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5" customHeight="1" thickBot="1">
      <c r="A58" s="185"/>
      <c r="B58" s="17" t="s">
        <v>41</v>
      </c>
      <c r="C58" s="1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ht="15" customHeight="1" thickTop="1" thickBot="1">
      <c r="A59" s="195"/>
      <c r="B59" s="162" t="s">
        <v>47</v>
      </c>
      <c r="C59" s="164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40"/>
      <c r="Q59" s="40"/>
    </row>
    <row r="60" spans="1:17" ht="15" customHeight="1" thickTop="1" thickBot="1">
      <c r="A60" s="159" t="s">
        <v>67</v>
      </c>
      <c r="B60" s="160"/>
      <c r="C60" s="161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4"/>
      <c r="P60" s="40"/>
      <c r="Q60" s="40"/>
    </row>
    <row r="61" spans="1:17" ht="15" customHeight="1" thickTop="1" thickBot="1">
      <c r="A61" s="162" t="s">
        <v>44</v>
      </c>
      <c r="B61" s="163"/>
      <c r="C61" s="164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38"/>
      <c r="P61" s="53"/>
      <c r="Q61" s="58">
        <v>1650</v>
      </c>
    </row>
    <row r="62" spans="1:17" ht="15" customHeight="1" thickTop="1" thickBot="1">
      <c r="A62" s="145" t="s">
        <v>50</v>
      </c>
      <c r="B62" s="146"/>
      <c r="C62" s="147"/>
      <c r="D62" s="20"/>
      <c r="E62" s="21"/>
      <c r="F62" s="22"/>
      <c r="G62" s="22"/>
      <c r="H62" s="22"/>
      <c r="I62" s="20"/>
      <c r="J62" s="21"/>
      <c r="K62" s="22"/>
      <c r="L62" s="22"/>
      <c r="M62" s="22"/>
      <c r="N62" s="20"/>
      <c r="O62" s="39"/>
      <c r="P62" s="41"/>
      <c r="Q62" s="59">
        <v>1354.88</v>
      </c>
    </row>
    <row r="63" spans="1:17" ht="15" customHeight="1" thickTop="1" thickBot="1">
      <c r="A63" s="142" t="s">
        <v>49</v>
      </c>
      <c r="B63" s="143"/>
      <c r="C63" s="144"/>
      <c r="D63" s="20"/>
      <c r="E63" s="21"/>
      <c r="F63" s="22"/>
      <c r="G63" s="22"/>
      <c r="H63" s="22"/>
      <c r="I63" s="20"/>
      <c r="J63" s="21"/>
      <c r="K63" s="22"/>
      <c r="L63" s="22"/>
      <c r="M63" s="22"/>
      <c r="N63" s="20"/>
      <c r="O63" s="39"/>
      <c r="P63" s="42"/>
      <c r="Q63" s="60">
        <v>295.12</v>
      </c>
    </row>
    <row r="64" spans="1:17" ht="15" customHeight="1">
      <c r="A64" s="69"/>
      <c r="B64" s="69"/>
      <c r="C64" s="69"/>
      <c r="D64" s="69"/>
      <c r="E64" s="72"/>
      <c r="F64" s="71"/>
      <c r="G64" s="71"/>
      <c r="H64" s="71"/>
      <c r="I64" s="69"/>
      <c r="J64" s="72"/>
      <c r="K64" s="71"/>
      <c r="L64" s="71"/>
      <c r="M64" s="71"/>
      <c r="N64" s="69"/>
      <c r="O64" s="72"/>
      <c r="P64" s="71"/>
      <c r="Q64" s="73"/>
    </row>
    <row r="65" spans="1:17" ht="1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7" spans="1:17" s="47" customFormat="1">
      <c r="C67" s="46" t="s">
        <v>73</v>
      </c>
      <c r="E67" s="48">
        <f>E61-(E62+E63)</f>
        <v>0</v>
      </c>
      <c r="G67" s="48">
        <f>G61-(G62+G63)</f>
        <v>0</v>
      </c>
      <c r="I67" s="48">
        <f>I61-(I62+I63)</f>
        <v>0</v>
      </c>
      <c r="K67" s="48">
        <f>K61-(K62+K63)</f>
        <v>0</v>
      </c>
      <c r="M67" s="48">
        <f>M61-(M62+M63)</f>
        <v>0</v>
      </c>
      <c r="O67" s="48">
        <f>O61-(O62+O63)</f>
        <v>0</v>
      </c>
      <c r="Q67" s="48">
        <f>Q61-(Q62+Q63)</f>
        <v>0</v>
      </c>
    </row>
    <row r="68" spans="1:17" s="51" customFormat="1">
      <c r="E68" s="52" t="str">
        <f>IF(E67=0,"ok","合計・再掲が不一致")</f>
        <v>ok</v>
      </c>
      <c r="G68" s="52" t="str">
        <f>IF(G67=0,"ok","合計・再掲が不一致")</f>
        <v>ok</v>
      </c>
      <c r="I68" s="52" t="str">
        <f>IF(I67=0,"ok","合計・再掲が不一致")</f>
        <v>ok</v>
      </c>
      <c r="K68" s="52" t="str">
        <f>IF(K67=0,"ok","合計・再掲が不一致")</f>
        <v>ok</v>
      </c>
      <c r="M68" s="52" t="str">
        <f>IF(M67=0,"ok","合計・再掲が不一致")</f>
        <v>ok</v>
      </c>
      <c r="O68" s="52" t="str">
        <f>IF(O67=0,"ok","合計・再掲が不一致")</f>
        <v>ok</v>
      </c>
      <c r="Q68" s="52" t="str">
        <f>IF(Q67=0,"ok","合計・再掲が不一致")</f>
        <v>ok</v>
      </c>
    </row>
  </sheetData>
  <mergeCells count="63">
    <mergeCell ref="B51:C51"/>
    <mergeCell ref="B54:C54"/>
    <mergeCell ref="L6:M6"/>
    <mergeCell ref="B28:C28"/>
    <mergeCell ref="B31:C31"/>
    <mergeCell ref="B27:C27"/>
    <mergeCell ref="B15:C15"/>
    <mergeCell ref="J6:K6"/>
    <mergeCell ref="B14:C14"/>
    <mergeCell ref="B18:C18"/>
    <mergeCell ref="B21:C21"/>
    <mergeCell ref="A29:A33"/>
    <mergeCell ref="A10:A14"/>
    <mergeCell ref="B13:C13"/>
    <mergeCell ref="B53:C53"/>
    <mergeCell ref="B17:C17"/>
    <mergeCell ref="B29:C29"/>
    <mergeCell ref="B34:C34"/>
    <mergeCell ref="B26:C26"/>
    <mergeCell ref="B24:C24"/>
    <mergeCell ref="B32:C32"/>
    <mergeCell ref="A15:A28"/>
    <mergeCell ref="B16:C16"/>
    <mergeCell ref="A34:A56"/>
    <mergeCell ref="B47:C47"/>
    <mergeCell ref="B38:C38"/>
    <mergeCell ref="B49:C49"/>
    <mergeCell ref="A6:A7"/>
    <mergeCell ref="B8:C8"/>
    <mergeCell ref="B10:C10"/>
    <mergeCell ref="B6:C7"/>
    <mergeCell ref="A8:A9"/>
    <mergeCell ref="B9:C9"/>
    <mergeCell ref="P6:Q6"/>
    <mergeCell ref="B46:C46"/>
    <mergeCell ref="B33:C33"/>
    <mergeCell ref="D6:E6"/>
    <mergeCell ref="F6:G6"/>
    <mergeCell ref="H6:I6"/>
    <mergeCell ref="B19:C19"/>
    <mergeCell ref="B22:C22"/>
    <mergeCell ref="B35:C35"/>
    <mergeCell ref="N6:O6"/>
    <mergeCell ref="B20:C20"/>
    <mergeCell ref="B30:C30"/>
    <mergeCell ref="B25:C25"/>
    <mergeCell ref="B23:C23"/>
    <mergeCell ref="A65:Q65"/>
    <mergeCell ref="A63:C63"/>
    <mergeCell ref="A62:C62"/>
    <mergeCell ref="B52:C52"/>
    <mergeCell ref="B36:C36"/>
    <mergeCell ref="B37:C37"/>
    <mergeCell ref="A61:C61"/>
    <mergeCell ref="B48:C48"/>
    <mergeCell ref="A60:C60"/>
    <mergeCell ref="A57:A59"/>
    <mergeCell ref="B55:C55"/>
    <mergeCell ref="B39:B45"/>
    <mergeCell ref="B59:C59"/>
    <mergeCell ref="B56:C56"/>
    <mergeCell ref="B57:C57"/>
    <mergeCell ref="B50:C50"/>
  </mergeCells>
  <phoneticPr fontId="2"/>
  <conditionalFormatting sqref="E67:Q67">
    <cfRule type="cellIs" dxfId="0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7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34"/>
  <sheetViews>
    <sheetView showGridLines="0" view="pageBreakPreview" zoomScale="90" zoomScaleNormal="100" zoomScaleSheetLayoutView="9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F5" sqref="F5"/>
    </sheetView>
  </sheetViews>
  <sheetFormatPr defaultColWidth="9" defaultRowHeight="12.75"/>
  <cols>
    <col min="1" max="1" width="4.125" style="76" customWidth="1"/>
    <col min="2" max="2" width="5.625" style="76" customWidth="1"/>
    <col min="3" max="3" width="8" style="76" customWidth="1"/>
    <col min="4" max="10" width="15.625" style="77" customWidth="1"/>
    <col min="11" max="16384" width="9" style="76"/>
  </cols>
  <sheetData>
    <row r="1" spans="1:11" ht="23.25" customHeight="1">
      <c r="A1" s="61" t="s">
        <v>104</v>
      </c>
    </row>
    <row r="2" spans="1:11" ht="23.25" customHeight="1">
      <c r="A2" s="75" t="s">
        <v>77</v>
      </c>
      <c r="J2" s="78"/>
    </row>
    <row r="3" spans="1:11" ht="28.5" customHeight="1" thickBot="1">
      <c r="J3" s="78"/>
    </row>
    <row r="4" spans="1:11" ht="29.25" customHeight="1" thickBot="1">
      <c r="A4" s="208" t="s">
        <v>78</v>
      </c>
      <c r="B4" s="209"/>
      <c r="C4" s="210"/>
      <c r="D4" s="101" t="s">
        <v>86</v>
      </c>
      <c r="E4" s="102" t="s">
        <v>87</v>
      </c>
      <c r="F4" s="136" t="s">
        <v>67</v>
      </c>
      <c r="G4" s="79" t="s">
        <v>88</v>
      </c>
      <c r="H4" s="79" t="s">
        <v>91</v>
      </c>
      <c r="I4" s="79" t="s">
        <v>84</v>
      </c>
      <c r="J4" s="80" t="s">
        <v>79</v>
      </c>
    </row>
    <row r="5" spans="1:11" ht="28.5" customHeight="1" thickBot="1">
      <c r="A5" s="211" t="s">
        <v>80</v>
      </c>
      <c r="B5" s="212"/>
      <c r="C5" s="213"/>
      <c r="D5" s="81">
        <v>1154.73</v>
      </c>
      <c r="E5" s="81">
        <v>295.27</v>
      </c>
      <c r="F5" s="81"/>
      <c r="G5" s="81"/>
      <c r="H5" s="81"/>
      <c r="I5" s="81"/>
      <c r="J5" s="82">
        <f>SUM(D5:I5)</f>
        <v>1450</v>
      </c>
    </row>
    <row r="6" spans="1:11" ht="28.5" customHeight="1" thickBot="1">
      <c r="A6" s="211" t="s">
        <v>81</v>
      </c>
      <c r="B6" s="212"/>
      <c r="C6" s="213"/>
      <c r="D6" s="81">
        <v>251.43</v>
      </c>
      <c r="E6" s="81">
        <v>56.43</v>
      </c>
      <c r="F6" s="81"/>
      <c r="G6" s="81"/>
      <c r="H6" s="81"/>
      <c r="I6" s="81"/>
      <c r="J6" s="82">
        <f>SUM(D6:I6)</f>
        <v>307.86</v>
      </c>
    </row>
    <row r="7" spans="1:11" ht="30" customHeight="1">
      <c r="A7" s="214" t="s">
        <v>82</v>
      </c>
      <c r="B7" s="217" t="s">
        <v>52</v>
      </c>
      <c r="C7" s="218"/>
      <c r="D7" s="83">
        <f>ROUND($J7*$D$5/($D$5+$E$5),2)</f>
        <v>159.27000000000001</v>
      </c>
      <c r="E7" s="83">
        <f>ROUND($J7*$E$5/($D$5+$E$5),2)</f>
        <v>40.729999999999997</v>
      </c>
      <c r="F7" s="83"/>
      <c r="G7" s="84"/>
      <c r="H7" s="84"/>
      <c r="I7" s="84"/>
      <c r="J7" s="85">
        <v>200</v>
      </c>
      <c r="K7" s="86"/>
    </row>
    <row r="8" spans="1:11" ht="30" customHeight="1">
      <c r="A8" s="215"/>
      <c r="B8" s="219" t="s">
        <v>51</v>
      </c>
      <c r="C8" s="219"/>
      <c r="D8" s="88">
        <f>ROUND($J8*$D$5/($D$5+$E$5),2)</f>
        <v>79.64</v>
      </c>
      <c r="E8" s="88">
        <f>ROUND($J8*$E$5/($D$5+$E$5),2)</f>
        <v>20.36</v>
      </c>
      <c r="F8" s="88"/>
      <c r="G8" s="88"/>
      <c r="H8" s="88"/>
      <c r="I8" s="88"/>
      <c r="J8" s="89">
        <v>100</v>
      </c>
      <c r="K8" s="86"/>
    </row>
    <row r="9" spans="1:11" ht="30" customHeight="1">
      <c r="A9" s="215"/>
      <c r="B9" s="220" t="s">
        <v>8</v>
      </c>
      <c r="C9" s="220"/>
      <c r="D9" s="88">
        <f>ROUND($J9*$D$5/($D$5+$E$5+$G$5),2)</f>
        <v>7.96</v>
      </c>
      <c r="E9" s="88">
        <f>ROUND($J9*$E$5/($D$5+$E$5+$G$5),2)</f>
        <v>2.04</v>
      </c>
      <c r="F9" s="88"/>
      <c r="G9" s="88">
        <f>ROUND($J9*$G$5/($D$5+$E$5+$G$5),2)</f>
        <v>0</v>
      </c>
      <c r="H9" s="88"/>
      <c r="I9" s="88"/>
      <c r="J9" s="89">
        <v>10</v>
      </c>
      <c r="K9" s="86"/>
    </row>
    <row r="10" spans="1:11" ht="30" customHeight="1">
      <c r="A10" s="215"/>
      <c r="B10" s="220" t="s">
        <v>13</v>
      </c>
      <c r="C10" s="220"/>
      <c r="D10" s="88">
        <f>ROUND($J10*$D$5/($D$5+$E$5),2)</f>
        <v>23.89</v>
      </c>
      <c r="E10" s="88">
        <f>ROUND($J10*$E$5/($D$5+$E$5),2)</f>
        <v>6.11</v>
      </c>
      <c r="F10" s="88"/>
      <c r="G10" s="90"/>
      <c r="H10" s="90"/>
      <c r="I10" s="90"/>
      <c r="J10" s="89">
        <v>30</v>
      </c>
      <c r="K10" s="86"/>
    </row>
    <row r="11" spans="1:11" ht="30" customHeight="1">
      <c r="A11" s="215"/>
      <c r="B11" s="220" t="s">
        <v>15</v>
      </c>
      <c r="C11" s="220"/>
      <c r="D11" s="88">
        <f>ROUND($J11*$D$5/($D$5+$E$5),2)</f>
        <v>7.96</v>
      </c>
      <c r="E11" s="88">
        <f>ROUND($J11*$E$5/($D$5+$E$5),2)</f>
        <v>2.04</v>
      </c>
      <c r="F11" s="88"/>
      <c r="G11" s="90"/>
      <c r="H11" s="90"/>
      <c r="I11" s="90"/>
      <c r="J11" s="89">
        <v>10</v>
      </c>
      <c r="K11" s="86"/>
    </row>
    <row r="12" spans="1:11" ht="30" customHeight="1">
      <c r="A12" s="215"/>
      <c r="B12" s="220" t="s">
        <v>53</v>
      </c>
      <c r="C12" s="221"/>
      <c r="D12" s="88">
        <f>ROUND($J12*$D$5/($D$5+$E$5),2)</f>
        <v>11.95</v>
      </c>
      <c r="E12" s="88">
        <f>ROUND($J12*$E$5/($D$5+$E$5),2)</f>
        <v>3.05</v>
      </c>
      <c r="F12" s="88"/>
      <c r="G12" s="90"/>
      <c r="H12" s="90"/>
      <c r="I12" s="90"/>
      <c r="J12" s="89">
        <v>15</v>
      </c>
      <c r="K12" s="86"/>
    </row>
    <row r="13" spans="1:11" ht="30" customHeight="1">
      <c r="A13" s="215"/>
      <c r="B13" s="220" t="s">
        <v>16</v>
      </c>
      <c r="C13" s="221"/>
      <c r="D13" s="88">
        <f>ROUND($J13*$D$5/($D$5+$E$5+$G$5),2)</f>
        <v>15.93</v>
      </c>
      <c r="E13" s="88">
        <f>ROUND($J13*$E$5/($D$5+$E$5+$G$5),2)</f>
        <v>4.07</v>
      </c>
      <c r="F13" s="88"/>
      <c r="G13" s="88">
        <f>ROUND($J13*$G$5/($D$5+$E$5+$G$5),2)</f>
        <v>0</v>
      </c>
      <c r="H13" s="88">
        <v>0</v>
      </c>
      <c r="I13" s="88">
        <f>ROUND($J13*$I$5/($D$5+$E$5+$I$5),2)</f>
        <v>0</v>
      </c>
      <c r="J13" s="89">
        <v>20</v>
      </c>
      <c r="K13" s="86"/>
    </row>
    <row r="14" spans="1:11" ht="30" customHeight="1">
      <c r="A14" s="215"/>
      <c r="B14" s="224" t="s">
        <v>54</v>
      </c>
      <c r="C14" s="225"/>
      <c r="D14" s="88">
        <f>ROUND($J14*$D$5/($D$5+$E$5),2)</f>
        <v>11.95</v>
      </c>
      <c r="E14" s="88">
        <f>ROUND($J14*$E$5/($D$5+$E$5),2)</f>
        <v>3.05</v>
      </c>
      <c r="F14" s="88"/>
      <c r="G14" s="90"/>
      <c r="H14" s="90"/>
      <c r="I14" s="90"/>
      <c r="J14" s="89">
        <v>15</v>
      </c>
      <c r="K14" s="86"/>
    </row>
    <row r="15" spans="1:11" ht="30" customHeight="1">
      <c r="A15" s="215"/>
      <c r="B15" s="220" t="s">
        <v>55</v>
      </c>
      <c r="C15" s="221"/>
      <c r="D15" s="88">
        <f>ROUND($J15*$D$5/($D$5+$E$5),2)</f>
        <v>11.95</v>
      </c>
      <c r="E15" s="88">
        <f>ROUND($J15*$E$5/($D$5+$E$5),2)</f>
        <v>3.05</v>
      </c>
      <c r="F15" s="88"/>
      <c r="G15" s="90"/>
      <c r="H15" s="90"/>
      <c r="I15" s="90"/>
      <c r="J15" s="89">
        <v>15</v>
      </c>
      <c r="K15" s="86"/>
    </row>
    <row r="16" spans="1:11" ht="30" customHeight="1">
      <c r="A16" s="215"/>
      <c r="B16" s="220" t="s">
        <v>24</v>
      </c>
      <c r="C16" s="220"/>
      <c r="D16" s="88">
        <f>ROUND($J16*$D$5/($D$5+$E$5+$I$5),2)</f>
        <v>39.82</v>
      </c>
      <c r="E16" s="88">
        <f>ROUND($J16*$E$5/($D$5+$E$5+$I$5),2)</f>
        <v>10.18</v>
      </c>
      <c r="F16" s="88"/>
      <c r="G16" s="88">
        <f t="shared" ref="G16:I18" si="0">ROUND($J16*$I$5/($D$5+$E$5+$I$5),2)</f>
        <v>0</v>
      </c>
      <c r="H16" s="88">
        <v>0</v>
      </c>
      <c r="I16" s="88">
        <f t="shared" si="0"/>
        <v>0</v>
      </c>
      <c r="J16" s="89">
        <v>50</v>
      </c>
      <c r="K16" s="86"/>
    </row>
    <row r="17" spans="1:11" ht="30" customHeight="1">
      <c r="A17" s="215"/>
      <c r="B17" s="219" t="s">
        <v>71</v>
      </c>
      <c r="C17" s="219"/>
      <c r="D17" s="88">
        <f>ROUND($J17*$D$5/($D$5+$E$5+$I$5),2)</f>
        <v>7.96</v>
      </c>
      <c r="E17" s="88">
        <f>ROUND($J17*$E$5/($D$5+$E$5+$I$5),2)</f>
        <v>2.04</v>
      </c>
      <c r="F17" s="88"/>
      <c r="G17" s="88">
        <f t="shared" si="0"/>
        <v>0</v>
      </c>
      <c r="H17" s="88">
        <v>0</v>
      </c>
      <c r="I17" s="88">
        <f t="shared" si="0"/>
        <v>0</v>
      </c>
      <c r="J17" s="89">
        <v>10</v>
      </c>
      <c r="K17" s="86"/>
    </row>
    <row r="18" spans="1:11" ht="30" customHeight="1">
      <c r="A18" s="215"/>
      <c r="B18" s="220" t="s">
        <v>25</v>
      </c>
      <c r="C18" s="220"/>
      <c r="D18" s="88">
        <f>ROUND($J18*$D$5/($D$5+$E$5+$I$5),2)</f>
        <v>31.85</v>
      </c>
      <c r="E18" s="88">
        <f>ROUND($J18*$E$5/($D$5+$E$5+$I$5),2)</f>
        <v>8.15</v>
      </c>
      <c r="F18" s="88"/>
      <c r="G18" s="88">
        <f t="shared" si="0"/>
        <v>0</v>
      </c>
      <c r="H18" s="88">
        <v>0</v>
      </c>
      <c r="I18" s="88">
        <f t="shared" si="0"/>
        <v>0</v>
      </c>
      <c r="J18" s="89">
        <v>40</v>
      </c>
      <c r="K18" s="86"/>
    </row>
    <row r="19" spans="1:11" ht="30" customHeight="1">
      <c r="A19" s="215"/>
      <c r="B19" s="220" t="s">
        <v>56</v>
      </c>
      <c r="C19" s="220"/>
      <c r="D19" s="88"/>
      <c r="E19" s="88"/>
      <c r="F19" s="88"/>
      <c r="G19" s="90"/>
      <c r="H19" s="90"/>
      <c r="I19" s="90"/>
      <c r="J19" s="89"/>
      <c r="K19" s="86"/>
    </row>
    <row r="20" spans="1:11" ht="30" customHeight="1">
      <c r="A20" s="215"/>
      <c r="B20" s="226" t="s">
        <v>31</v>
      </c>
      <c r="C20" s="87" t="s">
        <v>27</v>
      </c>
      <c r="D20" s="88"/>
      <c r="E20" s="88"/>
      <c r="F20" s="88"/>
      <c r="G20" s="88"/>
      <c r="H20" s="88"/>
      <c r="I20" s="88"/>
      <c r="J20" s="89"/>
      <c r="K20" s="86"/>
    </row>
    <row r="21" spans="1:11" ht="30" customHeight="1">
      <c r="A21" s="215"/>
      <c r="B21" s="226"/>
      <c r="C21" s="87" t="s">
        <v>28</v>
      </c>
      <c r="D21" s="88"/>
      <c r="E21" s="88"/>
      <c r="F21" s="88"/>
      <c r="G21" s="88"/>
      <c r="H21" s="88"/>
      <c r="I21" s="88"/>
      <c r="J21" s="89"/>
      <c r="K21" s="86"/>
    </row>
    <row r="22" spans="1:11" ht="30" customHeight="1">
      <c r="A22" s="215"/>
      <c r="B22" s="226"/>
      <c r="C22" s="87" t="s">
        <v>16</v>
      </c>
      <c r="D22" s="88"/>
      <c r="E22" s="88"/>
      <c r="F22" s="88"/>
      <c r="G22" s="88"/>
      <c r="H22" s="88"/>
      <c r="I22" s="88"/>
      <c r="J22" s="89"/>
      <c r="K22" s="86"/>
    </row>
    <row r="23" spans="1:11" ht="30" customHeight="1">
      <c r="A23" s="215"/>
      <c r="B23" s="226"/>
      <c r="C23" s="87" t="s">
        <v>57</v>
      </c>
      <c r="D23" s="88"/>
      <c r="E23" s="88"/>
      <c r="F23" s="88"/>
      <c r="G23" s="88"/>
      <c r="H23" s="88"/>
      <c r="I23" s="88"/>
      <c r="J23" s="89"/>
      <c r="K23" s="86"/>
    </row>
    <row r="24" spans="1:11" ht="30" customHeight="1">
      <c r="A24" s="215"/>
      <c r="B24" s="220" t="s">
        <v>30</v>
      </c>
      <c r="C24" s="220"/>
      <c r="D24" s="88"/>
      <c r="E24" s="88"/>
      <c r="F24" s="88"/>
      <c r="G24" s="88"/>
      <c r="H24" s="88"/>
      <c r="I24" s="88"/>
      <c r="J24" s="89"/>
      <c r="K24" s="86"/>
    </row>
    <row r="25" spans="1:11" ht="30" customHeight="1">
      <c r="A25" s="215"/>
      <c r="B25" s="220" t="s">
        <v>58</v>
      </c>
      <c r="C25" s="220"/>
      <c r="D25" s="88"/>
      <c r="E25" s="88"/>
      <c r="F25" s="88"/>
      <c r="G25" s="90"/>
      <c r="H25" s="90"/>
      <c r="I25" s="90"/>
      <c r="J25" s="89"/>
      <c r="K25" s="86"/>
    </row>
    <row r="26" spans="1:11" ht="30" customHeight="1">
      <c r="A26" s="215"/>
      <c r="B26" s="220" t="s">
        <v>32</v>
      </c>
      <c r="C26" s="220"/>
      <c r="D26" s="88"/>
      <c r="E26" s="88"/>
      <c r="F26" s="88"/>
      <c r="G26" s="88"/>
      <c r="H26" s="88"/>
      <c r="I26" s="88"/>
      <c r="J26" s="89"/>
      <c r="K26" s="86"/>
    </row>
    <row r="27" spans="1:11" ht="30" customHeight="1">
      <c r="A27" s="215"/>
      <c r="B27" s="222" t="s">
        <v>33</v>
      </c>
      <c r="C27" s="223"/>
      <c r="D27" s="88"/>
      <c r="E27" s="88"/>
      <c r="F27" s="88"/>
      <c r="G27" s="88"/>
      <c r="H27" s="88"/>
      <c r="I27" s="88"/>
      <c r="J27" s="89"/>
      <c r="K27" s="86"/>
    </row>
    <row r="28" spans="1:11" ht="30" customHeight="1">
      <c r="A28" s="215"/>
      <c r="B28" s="222" t="s">
        <v>34</v>
      </c>
      <c r="C28" s="223"/>
      <c r="D28" s="88"/>
      <c r="E28" s="88"/>
      <c r="F28" s="88"/>
      <c r="G28" s="88"/>
      <c r="H28" s="88"/>
      <c r="I28" s="88"/>
      <c r="J28" s="89"/>
      <c r="K28" s="86"/>
    </row>
    <row r="29" spans="1:11" ht="30" customHeight="1">
      <c r="A29" s="215"/>
      <c r="B29" s="222" t="s">
        <v>35</v>
      </c>
      <c r="C29" s="223"/>
      <c r="D29" s="88"/>
      <c r="E29" s="88"/>
      <c r="F29" s="88"/>
      <c r="G29" s="88"/>
      <c r="H29" s="88"/>
      <c r="I29" s="88"/>
      <c r="J29" s="89"/>
      <c r="K29" s="86"/>
    </row>
    <row r="30" spans="1:11" ht="30" customHeight="1">
      <c r="A30" s="215"/>
      <c r="B30" s="222" t="s">
        <v>36</v>
      </c>
      <c r="C30" s="223"/>
      <c r="D30" s="88"/>
      <c r="E30" s="88"/>
      <c r="F30" s="88"/>
      <c r="G30" s="88"/>
      <c r="H30" s="88"/>
      <c r="I30" s="88"/>
      <c r="J30" s="89"/>
      <c r="K30" s="86"/>
    </row>
    <row r="31" spans="1:11" ht="30" customHeight="1">
      <c r="A31" s="215"/>
      <c r="B31" s="219" t="s">
        <v>37</v>
      </c>
      <c r="C31" s="219"/>
      <c r="D31" s="91"/>
      <c r="E31" s="91"/>
      <c r="F31" s="91"/>
      <c r="G31" s="91"/>
      <c r="H31" s="91"/>
      <c r="I31" s="91"/>
      <c r="J31" s="92"/>
      <c r="K31" s="86"/>
    </row>
    <row r="32" spans="1:11" ht="30" customHeight="1">
      <c r="A32" s="215"/>
      <c r="B32" s="222" t="s">
        <v>40</v>
      </c>
      <c r="C32" s="223"/>
      <c r="D32" s="88"/>
      <c r="E32" s="88"/>
      <c r="F32" s="88"/>
      <c r="G32" s="88"/>
      <c r="H32" s="88"/>
      <c r="I32" s="88"/>
      <c r="J32" s="89"/>
      <c r="K32" s="86"/>
    </row>
    <row r="33" spans="1:11" ht="30" customHeight="1" thickBot="1">
      <c r="A33" s="216"/>
      <c r="B33" s="229" t="s">
        <v>41</v>
      </c>
      <c r="C33" s="230"/>
      <c r="D33" s="93"/>
      <c r="E33" s="93"/>
      <c r="F33" s="93"/>
      <c r="G33" s="93"/>
      <c r="H33" s="93"/>
      <c r="I33" s="93"/>
      <c r="J33" s="94"/>
      <c r="K33" s="86"/>
    </row>
    <row r="34" spans="1:11" ht="30.75" customHeight="1" thickBot="1">
      <c r="A34" s="227" t="s">
        <v>79</v>
      </c>
      <c r="B34" s="228"/>
      <c r="C34" s="228"/>
      <c r="D34" s="95">
        <v>1400</v>
      </c>
      <c r="E34" s="95">
        <v>250</v>
      </c>
      <c r="F34" s="95"/>
      <c r="G34" s="95">
        <v>0</v>
      </c>
      <c r="H34" s="95">
        <v>0</v>
      </c>
      <c r="I34" s="95">
        <v>0</v>
      </c>
      <c r="J34" s="95">
        <f>SUM(D34:I34)</f>
        <v>1650</v>
      </c>
    </row>
  </sheetData>
  <mergeCells count="29">
    <mergeCell ref="B26:C26"/>
    <mergeCell ref="A34:C34"/>
    <mergeCell ref="B28:C28"/>
    <mergeCell ref="B29:C29"/>
    <mergeCell ref="B30:C30"/>
    <mergeCell ref="B31:C31"/>
    <mergeCell ref="B32:C32"/>
    <mergeCell ref="B33:C33"/>
    <mergeCell ref="B18:C18"/>
    <mergeCell ref="B19:C19"/>
    <mergeCell ref="B20:B23"/>
    <mergeCell ref="B24:C24"/>
    <mergeCell ref="B25:C25"/>
    <mergeCell ref="A4:C4"/>
    <mergeCell ref="A5:C5"/>
    <mergeCell ref="A6:C6"/>
    <mergeCell ref="A7:A33"/>
    <mergeCell ref="B7:C7"/>
    <mergeCell ref="B8:C8"/>
    <mergeCell ref="B9:C9"/>
    <mergeCell ref="B10:C10"/>
    <mergeCell ref="B11:C11"/>
    <mergeCell ref="B12:C12"/>
    <mergeCell ref="B27:C27"/>
    <mergeCell ref="B13:C13"/>
    <mergeCell ref="B14:C14"/>
    <mergeCell ref="B15:C15"/>
    <mergeCell ref="B16:C16"/>
    <mergeCell ref="B17:C17"/>
  </mergeCells>
  <phoneticPr fontId="2"/>
  <pageMargins left="1.0236220472440944" right="0.59055118110236227" top="0.78740157480314965" bottom="0.78740157480314965" header="0.51181102362204722" footer="0.51181102362204722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showGridLines="0" view="pageBreakPreview" zoomScaleNormal="100" zoomScaleSheetLayoutView="100" workbookViewId="0">
      <selection activeCell="A2" sqref="A2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76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>
      <c r="A9" s="183"/>
      <c r="B9" s="169" t="s">
        <v>6</v>
      </c>
      <c r="C9" s="170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P63" si="1">SUM(D10,F10,H10,J10,L10,N10)</f>
        <v>0</v>
      </c>
      <c r="Q10" s="29">
        <f t="shared" ref="Q10:Q64" si="2">SUM(E10,G10,I10,K10,M10,O10)</f>
        <v>0</v>
      </c>
    </row>
    <row r="11" spans="1:17" ht="15" customHeight="1">
      <c r="A11" s="188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2"/>
        <v>0</v>
      </c>
    </row>
    <row r="12" spans="1:17" ht="15" customHeight="1">
      <c r="A12" s="188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2"/>
        <v>0</v>
      </c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2"/>
        <v>0</v>
      </c>
    </row>
    <row r="14" spans="1:17" ht="15" customHeight="1" thickTop="1">
      <c r="A14" s="189"/>
      <c r="B14" s="174" t="s">
        <v>18</v>
      </c>
      <c r="C14" s="175"/>
      <c r="D14" s="11">
        <f t="shared" ref="D14:O14" si="3">SUM(D10:D13)</f>
        <v>0</v>
      </c>
      <c r="E14" s="31">
        <f t="shared" si="3"/>
        <v>0</v>
      </c>
      <c r="F14" s="11">
        <f t="shared" si="3"/>
        <v>0</v>
      </c>
      <c r="G14" s="31">
        <f t="shared" si="3"/>
        <v>0</v>
      </c>
      <c r="H14" s="11">
        <f t="shared" si="3"/>
        <v>0</v>
      </c>
      <c r="I14" s="31">
        <f t="shared" si="3"/>
        <v>0</v>
      </c>
      <c r="J14" s="11">
        <f t="shared" si="3"/>
        <v>0</v>
      </c>
      <c r="K14" s="31">
        <f t="shared" si="3"/>
        <v>0</v>
      </c>
      <c r="L14" s="11">
        <f t="shared" si="3"/>
        <v>0</v>
      </c>
      <c r="M14" s="31">
        <f t="shared" si="3"/>
        <v>0</v>
      </c>
      <c r="N14" s="11">
        <f t="shared" si="3"/>
        <v>0</v>
      </c>
      <c r="O14" s="31">
        <f t="shared" si="3"/>
        <v>0</v>
      </c>
      <c r="P14" s="11">
        <f t="shared" si="1"/>
        <v>0</v>
      </c>
      <c r="Q14" s="31">
        <f t="shared" si="2"/>
        <v>0</v>
      </c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2"/>
        <v>0</v>
      </c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2"/>
        <v>0</v>
      </c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2"/>
        <v>0</v>
      </c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2"/>
        <v>0</v>
      </c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2"/>
        <v>0</v>
      </c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2"/>
        <v>0</v>
      </c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2"/>
        <v>0</v>
      </c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2"/>
        <v>0</v>
      </c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2"/>
        <v>0</v>
      </c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2"/>
        <v>0</v>
      </c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2"/>
        <v>0</v>
      </c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2"/>
        <v>0</v>
      </c>
    </row>
    <row r="27" spans="1:17" ht="15" customHeight="1" thickBot="1">
      <c r="A27" s="153"/>
      <c r="B27" s="191"/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2"/>
        <v>0</v>
      </c>
    </row>
    <row r="28" spans="1:17" ht="15" customHeight="1" thickTop="1">
      <c r="A28" s="154"/>
      <c r="B28" s="169" t="s">
        <v>23</v>
      </c>
      <c r="C28" s="190"/>
      <c r="D28" s="11">
        <f t="shared" ref="D28:O28" si="4">SUM(D15:D27)</f>
        <v>0</v>
      </c>
      <c r="E28" s="31">
        <f t="shared" si="4"/>
        <v>0</v>
      </c>
      <c r="F28" s="11">
        <f t="shared" si="4"/>
        <v>0</v>
      </c>
      <c r="G28" s="31">
        <f t="shared" si="4"/>
        <v>0</v>
      </c>
      <c r="H28" s="11">
        <f t="shared" si="4"/>
        <v>0</v>
      </c>
      <c r="I28" s="31">
        <f t="shared" si="4"/>
        <v>0</v>
      </c>
      <c r="J28" s="11">
        <f t="shared" si="4"/>
        <v>0</v>
      </c>
      <c r="K28" s="31">
        <f t="shared" si="4"/>
        <v>0</v>
      </c>
      <c r="L28" s="11">
        <f t="shared" si="4"/>
        <v>0</v>
      </c>
      <c r="M28" s="31">
        <f t="shared" si="4"/>
        <v>0</v>
      </c>
      <c r="N28" s="11">
        <f t="shared" si="4"/>
        <v>0</v>
      </c>
      <c r="O28" s="31">
        <f t="shared" si="4"/>
        <v>0</v>
      </c>
      <c r="P28" s="9">
        <f t="shared" si="1"/>
        <v>0</v>
      </c>
      <c r="Q28" s="29">
        <f t="shared" si="2"/>
        <v>0</v>
      </c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2"/>
        <v>0</v>
      </c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2"/>
        <v>0</v>
      </c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2"/>
        <v>0</v>
      </c>
    </row>
    <row r="32" spans="1:17" ht="15" customHeight="1">
      <c r="A32" s="185"/>
      <c r="B32" s="204" t="s">
        <v>22</v>
      </c>
      <c r="C32" s="205"/>
      <c r="D32" s="13"/>
      <c r="E32" s="32"/>
      <c r="F32" s="13"/>
      <c r="G32" s="32"/>
      <c r="H32" s="13"/>
      <c r="I32" s="32"/>
      <c r="J32" s="13"/>
      <c r="K32" s="32"/>
      <c r="L32" s="13"/>
      <c r="M32" s="32"/>
      <c r="N32" s="13"/>
      <c r="O32" s="32"/>
      <c r="P32" s="13">
        <f t="shared" si="1"/>
        <v>0</v>
      </c>
      <c r="Q32" s="32">
        <f t="shared" si="2"/>
        <v>0</v>
      </c>
    </row>
    <row r="33" spans="1:17" ht="15" customHeight="1">
      <c r="A33" s="185"/>
      <c r="B33" s="148" t="s">
        <v>11</v>
      </c>
      <c r="C33" s="149"/>
      <c r="D33" s="7"/>
      <c r="E33" s="27"/>
      <c r="F33" s="7"/>
      <c r="G33" s="27"/>
      <c r="H33" s="7"/>
      <c r="I33" s="27"/>
      <c r="J33" s="7"/>
      <c r="K33" s="27"/>
      <c r="L33" s="7"/>
      <c r="M33" s="27"/>
      <c r="N33" s="7"/>
      <c r="O33" s="27"/>
      <c r="P33" s="7">
        <f>SUM(D33,F33,H33,J33,L33,N33)</f>
        <v>0</v>
      </c>
      <c r="Q33" s="27">
        <f>SUM(E33,G33,I33,K33,M33,O33)</f>
        <v>0</v>
      </c>
    </row>
    <row r="34" spans="1:17" ht="15" customHeight="1" thickBot="1">
      <c r="A34" s="185"/>
      <c r="B34" s="167"/>
      <c r="C34" s="168"/>
      <c r="D34" s="8"/>
      <c r="E34" s="28"/>
      <c r="F34" s="8"/>
      <c r="G34" s="28"/>
      <c r="H34" s="8"/>
      <c r="I34" s="28"/>
      <c r="J34" s="8"/>
      <c r="K34" s="28"/>
      <c r="L34" s="8"/>
      <c r="M34" s="28"/>
      <c r="N34" s="8"/>
      <c r="O34" s="28"/>
      <c r="P34" s="8">
        <f>SUM(D34,F34,H34,J34,L34,N34)</f>
        <v>0</v>
      </c>
      <c r="Q34" s="28">
        <f>SUM(E34,G34,I34,K34,M34,O34)</f>
        <v>0</v>
      </c>
    </row>
    <row r="35" spans="1:17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9">
        <f t="shared" ref="F35:O35" si="5">SUM(F29:F34)</f>
        <v>0</v>
      </c>
      <c r="G35" s="29">
        <f>SUM(G29:G34)</f>
        <v>0</v>
      </c>
      <c r="H35" s="9">
        <f t="shared" si="5"/>
        <v>0</v>
      </c>
      <c r="I35" s="29">
        <f t="shared" si="5"/>
        <v>0</v>
      </c>
      <c r="J35" s="9">
        <f t="shared" si="5"/>
        <v>0</v>
      </c>
      <c r="K35" s="29">
        <f t="shared" si="5"/>
        <v>0</v>
      </c>
      <c r="L35" s="9">
        <f t="shared" si="5"/>
        <v>0</v>
      </c>
      <c r="M35" s="29">
        <f t="shared" si="5"/>
        <v>0</v>
      </c>
      <c r="N35" s="9">
        <f t="shared" si="5"/>
        <v>0</v>
      </c>
      <c r="O35" s="29">
        <f t="shared" si="5"/>
        <v>0</v>
      </c>
      <c r="P35" s="9">
        <f t="shared" si="1"/>
        <v>0</v>
      </c>
      <c r="Q35" s="29">
        <f t="shared" si="2"/>
        <v>0</v>
      </c>
    </row>
    <row r="36" spans="1:17" ht="15" customHeight="1">
      <c r="A36" s="152" t="s">
        <v>43</v>
      </c>
      <c r="B36" s="155" t="s">
        <v>24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2"/>
        <v>0</v>
      </c>
    </row>
    <row r="37" spans="1:17" ht="15" customHeight="1">
      <c r="A37" s="153"/>
      <c r="B37" s="196" t="s">
        <v>71</v>
      </c>
      <c r="C37" s="197"/>
      <c r="D37" s="13"/>
      <c r="E37" s="32"/>
      <c r="F37" s="13"/>
      <c r="G37" s="32"/>
      <c r="H37" s="13"/>
      <c r="I37" s="32"/>
      <c r="J37" s="13"/>
      <c r="K37" s="32"/>
      <c r="L37" s="13"/>
      <c r="M37" s="32"/>
      <c r="N37" s="13"/>
      <c r="O37" s="32"/>
      <c r="P37" s="13">
        <f t="shared" si="1"/>
        <v>0</v>
      </c>
      <c r="Q37" s="32">
        <f t="shared" si="2"/>
        <v>0</v>
      </c>
    </row>
    <row r="38" spans="1:17" ht="15" customHeight="1">
      <c r="A38" s="153"/>
      <c r="B38" s="155" t="s">
        <v>25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2"/>
        <v>0</v>
      </c>
    </row>
    <row r="39" spans="1:17" ht="15" customHeight="1">
      <c r="A39" s="153"/>
      <c r="B39" s="155" t="s">
        <v>26</v>
      </c>
      <c r="C39" s="156"/>
      <c r="D39" s="7"/>
      <c r="E39" s="27"/>
      <c r="F39" s="7"/>
      <c r="G39" s="27"/>
      <c r="H39" s="7"/>
      <c r="I39" s="27"/>
      <c r="J39" s="7"/>
      <c r="K39" s="27"/>
      <c r="L39" s="7"/>
      <c r="M39" s="27"/>
      <c r="N39" s="7"/>
      <c r="O39" s="27"/>
      <c r="P39" s="7">
        <f t="shared" si="1"/>
        <v>0</v>
      </c>
      <c r="Q39" s="27">
        <f t="shared" si="2"/>
        <v>0</v>
      </c>
    </row>
    <row r="40" spans="1:17" ht="15" customHeight="1">
      <c r="A40" s="153"/>
      <c r="B40" s="155" t="s">
        <v>56</v>
      </c>
      <c r="C40" s="156"/>
      <c r="D40" s="7"/>
      <c r="E40" s="27"/>
      <c r="F40" s="7"/>
      <c r="G40" s="27"/>
      <c r="H40" s="7"/>
      <c r="I40" s="27"/>
      <c r="J40" s="7"/>
      <c r="K40" s="27"/>
      <c r="L40" s="7"/>
      <c r="M40" s="27"/>
      <c r="N40" s="7"/>
      <c r="O40" s="27"/>
      <c r="P40" s="7">
        <f t="shared" si="1"/>
        <v>0</v>
      </c>
      <c r="Q40" s="27">
        <f t="shared" si="2"/>
        <v>0</v>
      </c>
    </row>
    <row r="41" spans="1:17" ht="15" customHeight="1">
      <c r="A41" s="153"/>
      <c r="B41" s="173" t="s">
        <v>31</v>
      </c>
      <c r="C41" s="12" t="s">
        <v>24</v>
      </c>
      <c r="D41" s="13"/>
      <c r="E41" s="32"/>
      <c r="F41" s="13"/>
      <c r="G41" s="32"/>
      <c r="H41" s="13"/>
      <c r="I41" s="32"/>
      <c r="J41" s="13"/>
      <c r="K41" s="32"/>
      <c r="L41" s="13"/>
      <c r="M41" s="32"/>
      <c r="N41" s="13"/>
      <c r="O41" s="32"/>
      <c r="P41" s="13">
        <f t="shared" si="1"/>
        <v>0</v>
      </c>
      <c r="Q41" s="32">
        <f t="shared" si="2"/>
        <v>0</v>
      </c>
    </row>
    <row r="42" spans="1:17" ht="15" customHeight="1">
      <c r="A42" s="153"/>
      <c r="B42" s="173"/>
      <c r="C42" s="12" t="s">
        <v>27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2"/>
        <v>0</v>
      </c>
    </row>
    <row r="43" spans="1:17" ht="15" customHeight="1">
      <c r="A43" s="153"/>
      <c r="B43" s="173"/>
      <c r="C43" s="12" t="s">
        <v>28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2"/>
        <v>0</v>
      </c>
    </row>
    <row r="44" spans="1:17" ht="15" customHeight="1">
      <c r="A44" s="153"/>
      <c r="B44" s="173"/>
      <c r="C44" s="12" t="s">
        <v>29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2"/>
        <v>0</v>
      </c>
    </row>
    <row r="45" spans="1:17" ht="15" customHeight="1">
      <c r="A45" s="153"/>
      <c r="B45" s="173"/>
      <c r="C45" s="12" t="s">
        <v>16</v>
      </c>
      <c r="D45" s="13"/>
      <c r="E45" s="24"/>
      <c r="F45" s="13"/>
      <c r="G45" s="24"/>
      <c r="H45" s="13"/>
      <c r="I45" s="24"/>
      <c r="J45" s="13"/>
      <c r="K45" s="24"/>
      <c r="L45" s="13"/>
      <c r="M45" s="24"/>
      <c r="N45" s="13"/>
      <c r="O45" s="24"/>
      <c r="P45" s="13">
        <f t="shared" si="1"/>
        <v>0</v>
      </c>
      <c r="Q45" s="32">
        <f t="shared" si="2"/>
        <v>0</v>
      </c>
    </row>
    <row r="46" spans="1:17" ht="15" customHeight="1">
      <c r="A46" s="153"/>
      <c r="B46" s="173"/>
      <c r="C46" s="12" t="s">
        <v>57</v>
      </c>
      <c r="D46" s="13"/>
      <c r="E46" s="24"/>
      <c r="F46" s="13"/>
      <c r="G46" s="24"/>
      <c r="H46" s="13"/>
      <c r="I46" s="24"/>
      <c r="J46" s="13"/>
      <c r="K46" s="24"/>
      <c r="L46" s="13"/>
      <c r="M46" s="24"/>
      <c r="N46" s="13"/>
      <c r="O46" s="24"/>
      <c r="P46" s="13">
        <f t="shared" si="1"/>
        <v>0</v>
      </c>
      <c r="Q46" s="32">
        <f t="shared" si="2"/>
        <v>0</v>
      </c>
    </row>
    <row r="47" spans="1:17" ht="15" customHeight="1">
      <c r="A47" s="153"/>
      <c r="B47" s="173"/>
      <c r="C47" s="15" t="s">
        <v>59</v>
      </c>
      <c r="D47" s="13"/>
      <c r="E47" s="32"/>
      <c r="F47" s="13"/>
      <c r="G47" s="32"/>
      <c r="H47" s="13"/>
      <c r="I47" s="32"/>
      <c r="J47" s="13"/>
      <c r="K47" s="32"/>
      <c r="L47" s="13"/>
      <c r="M47" s="32"/>
      <c r="N47" s="13"/>
      <c r="O47" s="32"/>
      <c r="P47" s="13">
        <f t="shared" si="1"/>
        <v>0</v>
      </c>
      <c r="Q47" s="32">
        <f t="shared" si="2"/>
        <v>0</v>
      </c>
    </row>
    <row r="48" spans="1:17" ht="15" customHeight="1">
      <c r="A48" s="153"/>
      <c r="B48" s="155" t="s">
        <v>30</v>
      </c>
      <c r="C48" s="156"/>
      <c r="D48" s="7"/>
      <c r="E48" s="27"/>
      <c r="F48" s="7"/>
      <c r="G48" s="27"/>
      <c r="H48" s="7"/>
      <c r="I48" s="27"/>
      <c r="J48" s="7"/>
      <c r="K48" s="27"/>
      <c r="L48" s="7"/>
      <c r="M48" s="27"/>
      <c r="N48" s="7"/>
      <c r="O48" s="27"/>
      <c r="P48" s="7">
        <f t="shared" si="1"/>
        <v>0</v>
      </c>
      <c r="Q48" s="27">
        <f t="shared" si="2"/>
        <v>0</v>
      </c>
    </row>
    <row r="49" spans="1:17" ht="15" customHeight="1">
      <c r="A49" s="153"/>
      <c r="B49" s="155" t="s">
        <v>58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2"/>
        <v>0</v>
      </c>
    </row>
    <row r="50" spans="1:17" ht="15" customHeight="1">
      <c r="A50" s="153"/>
      <c r="B50" s="165" t="s">
        <v>72</v>
      </c>
      <c r="C50" s="166"/>
      <c r="D50" s="13"/>
      <c r="E50" s="33"/>
      <c r="F50" s="13"/>
      <c r="G50" s="33"/>
      <c r="H50" s="13"/>
      <c r="I50" s="33"/>
      <c r="J50" s="13"/>
      <c r="K50" s="33"/>
      <c r="L50" s="13"/>
      <c r="M50" s="33"/>
      <c r="N50" s="13"/>
      <c r="O50" s="33"/>
      <c r="P50" s="13">
        <f t="shared" si="1"/>
        <v>0</v>
      </c>
      <c r="Q50" s="32">
        <f t="shared" si="2"/>
        <v>0</v>
      </c>
    </row>
    <row r="51" spans="1:17" ht="15" customHeight="1">
      <c r="A51" s="153"/>
      <c r="B51" s="155" t="s">
        <v>32</v>
      </c>
      <c r="C51" s="15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2"/>
        <v>0</v>
      </c>
    </row>
    <row r="52" spans="1:17" ht="15" customHeight="1">
      <c r="A52" s="153"/>
      <c r="B52" s="157" t="s">
        <v>74</v>
      </c>
      <c r="C52" s="203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2"/>
        <v>0</v>
      </c>
    </row>
    <row r="53" spans="1:17" ht="15" customHeight="1">
      <c r="A53" s="153"/>
      <c r="B53" s="155" t="s">
        <v>33</v>
      </c>
      <c r="C53" s="15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2"/>
        <v>0</v>
      </c>
    </row>
    <row r="54" spans="1:17" ht="15" customHeight="1">
      <c r="A54" s="153"/>
      <c r="B54" s="155" t="s">
        <v>34</v>
      </c>
      <c r="C54" s="15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2"/>
        <v>0</v>
      </c>
    </row>
    <row r="55" spans="1:17" ht="15" customHeight="1">
      <c r="A55" s="153"/>
      <c r="B55" s="155" t="s">
        <v>35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>
        <f t="shared" si="1"/>
        <v>0</v>
      </c>
      <c r="Q55" s="27">
        <f t="shared" si="2"/>
        <v>0</v>
      </c>
    </row>
    <row r="56" spans="1:17" ht="15" customHeight="1">
      <c r="A56" s="153"/>
      <c r="B56" s="155" t="s">
        <v>36</v>
      </c>
      <c r="C56" s="156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>
        <f t="shared" si="1"/>
        <v>0</v>
      </c>
      <c r="Q56" s="27">
        <f t="shared" si="2"/>
        <v>0</v>
      </c>
    </row>
    <row r="57" spans="1:17" ht="15" customHeight="1">
      <c r="A57" s="153"/>
      <c r="B57" s="150" t="s">
        <v>37</v>
      </c>
      <c r="C57" s="151"/>
      <c r="D57" s="13"/>
      <c r="E57" s="32"/>
      <c r="F57" s="13"/>
      <c r="G57" s="32"/>
      <c r="H57" s="13"/>
      <c r="I57" s="32"/>
      <c r="J57" s="13"/>
      <c r="K57" s="32"/>
      <c r="L57" s="13"/>
      <c r="M57" s="32"/>
      <c r="N57" s="13"/>
      <c r="O57" s="32"/>
      <c r="P57" s="13">
        <f t="shared" si="1"/>
        <v>0</v>
      </c>
      <c r="Q57" s="32">
        <f t="shared" si="2"/>
        <v>0</v>
      </c>
    </row>
    <row r="58" spans="1:17" ht="15" customHeight="1" thickBot="1">
      <c r="A58" s="153"/>
      <c r="B58" s="167"/>
      <c r="C58" s="16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>SUM(D58,F58,H58,J58,L58,N58)</f>
        <v>0</v>
      </c>
      <c r="Q58" s="28">
        <f>SUM(E58,G58,I58,K58,M58,O58)</f>
        <v>0</v>
      </c>
    </row>
    <row r="59" spans="1:17" ht="15" customHeight="1" thickTop="1">
      <c r="A59" s="154"/>
      <c r="B59" s="174" t="s">
        <v>42</v>
      </c>
      <c r="C59" s="175"/>
      <c r="D59" s="11">
        <f>SUM(D36:D58)</f>
        <v>0</v>
      </c>
      <c r="E59" s="31">
        <f>SUM(E36:E58)</f>
        <v>0</v>
      </c>
      <c r="F59" s="11">
        <f t="shared" ref="F59:O59" si="6">SUM(F36:F58)</f>
        <v>0</v>
      </c>
      <c r="G59" s="31">
        <f t="shared" si="6"/>
        <v>0</v>
      </c>
      <c r="H59" s="11">
        <f t="shared" si="6"/>
        <v>0</v>
      </c>
      <c r="I59" s="31">
        <f t="shared" si="6"/>
        <v>0</v>
      </c>
      <c r="J59" s="11">
        <f t="shared" si="6"/>
        <v>0</v>
      </c>
      <c r="K59" s="31">
        <f t="shared" si="6"/>
        <v>0</v>
      </c>
      <c r="L59" s="11">
        <f t="shared" si="6"/>
        <v>0</v>
      </c>
      <c r="M59" s="31">
        <f t="shared" si="6"/>
        <v>0</v>
      </c>
      <c r="N59" s="11">
        <f t="shared" si="6"/>
        <v>0</v>
      </c>
      <c r="O59" s="31">
        <f t="shared" si="6"/>
        <v>0</v>
      </c>
      <c r="P59" s="11">
        <f t="shared" si="1"/>
        <v>0</v>
      </c>
      <c r="Q59" s="31">
        <f t="shared" si="2"/>
        <v>0</v>
      </c>
    </row>
    <row r="60" spans="1:17" ht="15" customHeight="1">
      <c r="A60" s="184" t="s">
        <v>39</v>
      </c>
      <c r="B60" s="198" t="s">
        <v>40</v>
      </c>
      <c r="C60" s="199"/>
      <c r="D60" s="9"/>
      <c r="E60" s="29"/>
      <c r="F60" s="9"/>
      <c r="G60" s="29"/>
      <c r="H60" s="9"/>
      <c r="I60" s="29"/>
      <c r="J60" s="9"/>
      <c r="K60" s="29"/>
      <c r="L60" s="9"/>
      <c r="M60" s="29"/>
      <c r="N60" s="9"/>
      <c r="O60" s="29"/>
      <c r="P60" s="9">
        <f t="shared" si="1"/>
        <v>0</v>
      </c>
      <c r="Q60" s="29">
        <f t="shared" si="2"/>
        <v>0</v>
      </c>
    </row>
    <row r="61" spans="1:17" ht="15" customHeight="1">
      <c r="A61" s="185"/>
      <c r="B61" s="99" t="s">
        <v>41</v>
      </c>
      <c r="C61" s="100"/>
      <c r="D61" s="13"/>
      <c r="E61" s="32"/>
      <c r="F61" s="13"/>
      <c r="G61" s="32"/>
      <c r="H61" s="13"/>
      <c r="I61" s="32"/>
      <c r="J61" s="13"/>
      <c r="K61" s="32"/>
      <c r="L61" s="13"/>
      <c r="M61" s="32"/>
      <c r="N61" s="13"/>
      <c r="O61" s="32"/>
      <c r="P61" s="13">
        <f t="shared" si="1"/>
        <v>0</v>
      </c>
      <c r="Q61" s="32">
        <f t="shared" si="2"/>
        <v>0</v>
      </c>
    </row>
    <row r="62" spans="1:17" ht="15" customHeight="1" thickBot="1">
      <c r="A62" s="185"/>
      <c r="B62" s="167"/>
      <c r="C62" s="168"/>
      <c r="D62" s="8"/>
      <c r="E62" s="28"/>
      <c r="F62" s="8"/>
      <c r="G62" s="28"/>
      <c r="H62" s="8"/>
      <c r="I62" s="28"/>
      <c r="J62" s="8"/>
      <c r="K62" s="28"/>
      <c r="L62" s="8"/>
      <c r="M62" s="28"/>
      <c r="N62" s="8"/>
      <c r="O62" s="28"/>
      <c r="P62" s="8">
        <f>SUM(D62,F62,H62,J62,L62,N62)</f>
        <v>0</v>
      </c>
      <c r="Q62" s="28">
        <f>SUM(E62,G62,I62,K62,M62,O62)</f>
        <v>0</v>
      </c>
    </row>
    <row r="63" spans="1:17" ht="15" customHeight="1" thickTop="1" thickBot="1">
      <c r="A63" s="195"/>
      <c r="B63" s="162" t="s">
        <v>47</v>
      </c>
      <c r="C63" s="164"/>
      <c r="D63" s="19">
        <f>SUM(D60:D62)</f>
        <v>0</v>
      </c>
      <c r="E63" s="34">
        <f>SUM(E60:E62)</f>
        <v>0</v>
      </c>
      <c r="F63" s="19">
        <f t="shared" ref="F63:O63" si="7">SUM(F60:F62)</f>
        <v>0</v>
      </c>
      <c r="G63" s="34">
        <f t="shared" si="7"/>
        <v>0</v>
      </c>
      <c r="H63" s="19">
        <f t="shared" si="7"/>
        <v>0</v>
      </c>
      <c r="I63" s="34">
        <f t="shared" si="7"/>
        <v>0</v>
      </c>
      <c r="J63" s="19">
        <f t="shared" si="7"/>
        <v>0</v>
      </c>
      <c r="K63" s="34">
        <f t="shared" si="7"/>
        <v>0</v>
      </c>
      <c r="L63" s="19">
        <f t="shared" si="7"/>
        <v>0</v>
      </c>
      <c r="M63" s="34">
        <f t="shared" si="7"/>
        <v>0</v>
      </c>
      <c r="N63" s="19">
        <f t="shared" si="7"/>
        <v>0</v>
      </c>
      <c r="O63" s="34">
        <f t="shared" si="7"/>
        <v>0</v>
      </c>
      <c r="P63" s="40">
        <f t="shared" si="1"/>
        <v>0</v>
      </c>
      <c r="Q63" s="43">
        <f t="shared" si="2"/>
        <v>0</v>
      </c>
    </row>
    <row r="64" spans="1:17" ht="15" customHeight="1" thickTop="1" thickBot="1">
      <c r="A64" s="159" t="s">
        <v>67</v>
      </c>
      <c r="B64" s="160"/>
      <c r="C64" s="161"/>
      <c r="D64" s="40"/>
      <c r="E64" s="43"/>
      <c r="F64" s="40"/>
      <c r="G64" s="43"/>
      <c r="H64" s="40"/>
      <c r="I64" s="43"/>
      <c r="J64" s="40"/>
      <c r="K64" s="43"/>
      <c r="L64" s="40"/>
      <c r="M64" s="43"/>
      <c r="N64" s="40"/>
      <c r="O64" s="43"/>
      <c r="P64" s="40">
        <f>SUM(D64,F64,H64,J64,L64,N64)</f>
        <v>0</v>
      </c>
      <c r="Q64" s="43">
        <f t="shared" si="2"/>
        <v>0</v>
      </c>
    </row>
    <row r="65" spans="1:17" ht="15" customHeight="1" thickTop="1" thickBot="1">
      <c r="A65" s="162" t="s">
        <v>44</v>
      </c>
      <c r="B65" s="163"/>
      <c r="C65" s="164"/>
      <c r="D65" s="11">
        <f t="shared" ref="D65:O65" si="8">SUM(D9,D14,D28,D35,D59,D63,D64)</f>
        <v>0</v>
      </c>
      <c r="E65" s="31">
        <f t="shared" si="8"/>
        <v>0</v>
      </c>
      <c r="F65" s="11">
        <f t="shared" si="8"/>
        <v>0</v>
      </c>
      <c r="G65" s="31">
        <f t="shared" si="8"/>
        <v>0</v>
      </c>
      <c r="H65" s="11">
        <f t="shared" si="8"/>
        <v>0</v>
      </c>
      <c r="I65" s="31">
        <f t="shared" si="8"/>
        <v>0</v>
      </c>
      <c r="J65" s="11">
        <f t="shared" si="8"/>
        <v>0</v>
      </c>
      <c r="K65" s="31">
        <f t="shared" si="8"/>
        <v>0</v>
      </c>
      <c r="L65" s="11">
        <f t="shared" si="8"/>
        <v>0</v>
      </c>
      <c r="M65" s="31">
        <f t="shared" si="8"/>
        <v>0</v>
      </c>
      <c r="N65" s="11">
        <f t="shared" si="8"/>
        <v>0</v>
      </c>
      <c r="O65" s="31">
        <f t="shared" si="8"/>
        <v>0</v>
      </c>
      <c r="P65" s="53">
        <f>SUM(D65,F65,H65,J65,L65,N65)</f>
        <v>0</v>
      </c>
      <c r="Q65" s="54">
        <f>SUM(E65,G65,I65,K65,M65,O65)</f>
        <v>0</v>
      </c>
    </row>
    <row r="66" spans="1:17" ht="15" customHeight="1" thickTop="1" thickBot="1">
      <c r="A66" s="145" t="s">
        <v>50</v>
      </c>
      <c r="B66" s="146"/>
      <c r="C66" s="147"/>
      <c r="D66" s="22"/>
      <c r="E66" s="35"/>
      <c r="F66" s="22"/>
      <c r="G66" s="35"/>
      <c r="H66" s="22"/>
      <c r="I66" s="35"/>
      <c r="J66" s="22"/>
      <c r="K66" s="35"/>
      <c r="L66" s="22"/>
      <c r="M66" s="35"/>
      <c r="N66" s="22"/>
      <c r="O66" s="57"/>
      <c r="P66" s="41">
        <f>SUM(D66,F66,H66,J66,L66,N66)</f>
        <v>0</v>
      </c>
      <c r="Q66" s="55">
        <f>SUM(E66,G66,I66,K66,M66,O66)</f>
        <v>0</v>
      </c>
    </row>
    <row r="67" spans="1:17" ht="15" customHeight="1" thickTop="1" thickBot="1">
      <c r="A67" s="142" t="s">
        <v>49</v>
      </c>
      <c r="B67" s="143"/>
      <c r="C67" s="144"/>
      <c r="D67" s="22"/>
      <c r="E67" s="35"/>
      <c r="F67" s="22"/>
      <c r="G67" s="35"/>
      <c r="H67" s="22"/>
      <c r="I67" s="35"/>
      <c r="J67" s="22"/>
      <c r="K67" s="35"/>
      <c r="L67" s="22"/>
      <c r="M67" s="35"/>
      <c r="N67" s="22"/>
      <c r="O67" s="57"/>
      <c r="P67" s="42">
        <f>SUM(D67,F67,H67,J67,L67,N67)</f>
        <v>0</v>
      </c>
      <c r="Q67" s="56">
        <f>SUM(E67,G67,I67,K67,M67,O67)</f>
        <v>0</v>
      </c>
    </row>
    <row r="68" spans="1:17" s="74" customFormat="1" ht="15" customHeight="1">
      <c r="A68" s="69"/>
      <c r="B68" s="69"/>
      <c r="C68" s="69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71"/>
      <c r="Q68" s="70"/>
    </row>
    <row r="69" spans="1:17" s="74" customFormat="1" ht="15" customHeight="1">
      <c r="A69" s="69"/>
      <c r="B69" s="69"/>
      <c r="C69" s="69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71"/>
      <c r="Q69" s="70"/>
    </row>
    <row r="71" spans="1:17" s="47" customFormat="1">
      <c r="C71" s="46" t="s">
        <v>75</v>
      </c>
      <c r="E71" s="48">
        <f>E65-(E66+E67)</f>
        <v>0</v>
      </c>
      <c r="G71" s="48">
        <f>G65-(G66+G67)</f>
        <v>0</v>
      </c>
      <c r="I71" s="48">
        <f>I65-(I66+I67)</f>
        <v>0</v>
      </c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</row>
    <row r="72" spans="1:17" s="51" customFormat="1">
      <c r="E72" s="52" t="str">
        <f>IF(E71=0,"ok","合計・再掲が不一致")</f>
        <v>ok</v>
      </c>
      <c r="G72" s="52" t="str">
        <f>IF(G71=0,"ok","合計・再掲が不一致")</f>
        <v>ok</v>
      </c>
      <c r="I72" s="52" t="str">
        <f>IF(I71=0,"ok","合計・再掲が不一致")</f>
        <v>ok</v>
      </c>
      <c r="K72" s="52" t="str">
        <f>IF(K71=0,"ok","合計・再掲が不一致")</f>
        <v>ok</v>
      </c>
      <c r="M72" s="52" t="str">
        <f>IF(M71=0,"ok","合計・再掲が不一致")</f>
        <v>ok</v>
      </c>
      <c r="O72" s="52" t="str">
        <f>IF(O71=0,"ok","合計・再掲が不一致")</f>
        <v>ok</v>
      </c>
      <c r="Q72" s="52" t="str">
        <f>IF(Q71=0,"ok","合計・再掲が不一致")</f>
        <v>ok</v>
      </c>
    </row>
  </sheetData>
  <mergeCells count="66">
    <mergeCell ref="A67:C67"/>
    <mergeCell ref="A66:C66"/>
    <mergeCell ref="B54:C54"/>
    <mergeCell ref="B60:C60"/>
    <mergeCell ref="A36:A59"/>
    <mergeCell ref="A65:C65"/>
    <mergeCell ref="B49:C49"/>
    <mergeCell ref="A64:C64"/>
    <mergeCell ref="A60:A63"/>
    <mergeCell ref="B63:C63"/>
    <mergeCell ref="B59:C59"/>
    <mergeCell ref="B38:C38"/>
    <mergeCell ref="B39:C39"/>
    <mergeCell ref="B50:C50"/>
    <mergeCell ref="B51:C51"/>
    <mergeCell ref="B62:C62"/>
    <mergeCell ref="P6:Q6"/>
    <mergeCell ref="B48:C48"/>
    <mergeCell ref="B35:C35"/>
    <mergeCell ref="D6:E6"/>
    <mergeCell ref="F6:G6"/>
    <mergeCell ref="H6:I6"/>
    <mergeCell ref="B29:C29"/>
    <mergeCell ref="B30:C30"/>
    <mergeCell ref="B23:C23"/>
    <mergeCell ref="B21:C21"/>
    <mergeCell ref="L6:M6"/>
    <mergeCell ref="J6:K6"/>
    <mergeCell ref="B36:C36"/>
    <mergeCell ref="B37:C37"/>
    <mergeCell ref="N6:O6"/>
    <mergeCell ref="B14:C14"/>
    <mergeCell ref="A6:A7"/>
    <mergeCell ref="B32:C32"/>
    <mergeCell ref="A8:A9"/>
    <mergeCell ref="A15:A28"/>
    <mergeCell ref="B15:C15"/>
    <mergeCell ref="B17:C17"/>
    <mergeCell ref="A10:A14"/>
    <mergeCell ref="B16:C16"/>
    <mergeCell ref="B10:C10"/>
    <mergeCell ref="B13:C13"/>
    <mergeCell ref="B9:C9"/>
    <mergeCell ref="B8:C8"/>
    <mergeCell ref="B6:C7"/>
    <mergeCell ref="A29:A35"/>
    <mergeCell ref="B22:C22"/>
    <mergeCell ref="B26:C26"/>
    <mergeCell ref="B18:C18"/>
    <mergeCell ref="B19:C19"/>
    <mergeCell ref="B20:C20"/>
    <mergeCell ref="B55:C55"/>
    <mergeCell ref="B56:C56"/>
    <mergeCell ref="B52:C52"/>
    <mergeCell ref="B33:C33"/>
    <mergeCell ref="B34:C34"/>
    <mergeCell ref="B24:C24"/>
    <mergeCell ref="B25:C25"/>
    <mergeCell ref="B40:C40"/>
    <mergeCell ref="B41:B47"/>
    <mergeCell ref="B57:C57"/>
    <mergeCell ref="B58:C58"/>
    <mergeCell ref="B27:C27"/>
    <mergeCell ref="B28:C28"/>
    <mergeCell ref="B31:C31"/>
    <mergeCell ref="B53:C53"/>
  </mergeCells>
  <phoneticPr fontId="2"/>
  <conditionalFormatting sqref="E71:Q71">
    <cfRule type="cellIs" dxfId="10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2"/>
  <sheetViews>
    <sheetView showGridLines="0" zoomScaleNormal="100" zoomScaleSheetLayoutView="125" workbookViewId="0">
      <selection activeCell="A2" sqref="A2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100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>
      <c r="A9" s="183"/>
      <c r="B9" s="169" t="s">
        <v>6</v>
      </c>
      <c r="C9" s="170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Q63" si="1">SUM(D10,F10,H10,J10,L10,N10)</f>
        <v>0</v>
      </c>
      <c r="Q10" s="29">
        <f t="shared" si="1"/>
        <v>0</v>
      </c>
    </row>
    <row r="11" spans="1:17" ht="15" customHeight="1">
      <c r="A11" s="188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1"/>
        <v>0</v>
      </c>
    </row>
    <row r="12" spans="1:17" ht="15" customHeight="1">
      <c r="A12" s="188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1"/>
        <v>0</v>
      </c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1"/>
        <v>0</v>
      </c>
    </row>
    <row r="14" spans="1:17" ht="15" customHeight="1" thickTop="1">
      <c r="A14" s="189"/>
      <c r="B14" s="174" t="s">
        <v>18</v>
      </c>
      <c r="C14" s="175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1"/>
        <v>0</v>
      </c>
      <c r="Q14" s="31">
        <f t="shared" si="1"/>
        <v>0</v>
      </c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1"/>
        <v>0</v>
      </c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1"/>
        <v>0</v>
      </c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1"/>
        <v>0</v>
      </c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1"/>
        <v>0</v>
      </c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1"/>
        <v>0</v>
      </c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1"/>
        <v>0</v>
      </c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1"/>
        <v>0</v>
      </c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1"/>
        <v>0</v>
      </c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1"/>
        <v>0</v>
      </c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1"/>
        <v>0</v>
      </c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1"/>
        <v>0</v>
      </c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1"/>
        <v>0</v>
      </c>
    </row>
    <row r="27" spans="1:17" ht="15" customHeight="1" thickBot="1">
      <c r="A27" s="153"/>
      <c r="B27" s="191"/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1"/>
        <v>0</v>
      </c>
    </row>
    <row r="28" spans="1:17" ht="15" customHeight="1" thickTop="1">
      <c r="A28" s="154"/>
      <c r="B28" s="169" t="s">
        <v>23</v>
      </c>
      <c r="C28" s="190"/>
      <c r="D28" s="11">
        <f t="shared" ref="D28:O28" si="3">SUM(D15:D27)</f>
        <v>0</v>
      </c>
      <c r="E28" s="31">
        <f t="shared" si="3"/>
        <v>0</v>
      </c>
      <c r="F28" s="11">
        <f t="shared" si="3"/>
        <v>0</v>
      </c>
      <c r="G28" s="31">
        <f t="shared" si="3"/>
        <v>0</v>
      </c>
      <c r="H28" s="11">
        <f t="shared" si="3"/>
        <v>0</v>
      </c>
      <c r="I28" s="31">
        <f t="shared" si="3"/>
        <v>0</v>
      </c>
      <c r="J28" s="11">
        <f t="shared" si="3"/>
        <v>0</v>
      </c>
      <c r="K28" s="31">
        <f t="shared" si="3"/>
        <v>0</v>
      </c>
      <c r="L28" s="11">
        <f t="shared" si="3"/>
        <v>0</v>
      </c>
      <c r="M28" s="31">
        <f t="shared" si="3"/>
        <v>0</v>
      </c>
      <c r="N28" s="11">
        <f t="shared" si="3"/>
        <v>0</v>
      </c>
      <c r="O28" s="31">
        <f t="shared" si="3"/>
        <v>0</v>
      </c>
      <c r="P28" s="9">
        <f t="shared" si="1"/>
        <v>0</v>
      </c>
      <c r="Q28" s="29">
        <f t="shared" si="1"/>
        <v>0</v>
      </c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1"/>
        <v>0</v>
      </c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1"/>
        <v>0</v>
      </c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1"/>
        <v>0</v>
      </c>
    </row>
    <row r="32" spans="1:17" ht="15" customHeight="1">
      <c r="A32" s="185"/>
      <c r="B32" s="204" t="s">
        <v>22</v>
      </c>
      <c r="C32" s="205"/>
      <c r="D32" s="13"/>
      <c r="E32" s="32"/>
      <c r="F32" s="13"/>
      <c r="G32" s="32"/>
      <c r="H32" s="13"/>
      <c r="I32" s="32"/>
      <c r="J32" s="13"/>
      <c r="K32" s="32"/>
      <c r="L32" s="13"/>
      <c r="M32" s="32"/>
      <c r="N32" s="13"/>
      <c r="O32" s="32"/>
      <c r="P32" s="13">
        <f t="shared" si="1"/>
        <v>0</v>
      </c>
      <c r="Q32" s="32">
        <f t="shared" si="1"/>
        <v>0</v>
      </c>
    </row>
    <row r="33" spans="1:17" ht="15" customHeight="1">
      <c r="A33" s="185"/>
      <c r="B33" s="148" t="s">
        <v>11</v>
      </c>
      <c r="C33" s="149"/>
      <c r="D33" s="7"/>
      <c r="E33" s="27"/>
      <c r="F33" s="7"/>
      <c r="G33" s="27"/>
      <c r="H33" s="7"/>
      <c r="I33" s="27"/>
      <c r="J33" s="7"/>
      <c r="K33" s="27"/>
      <c r="L33" s="7"/>
      <c r="M33" s="27"/>
      <c r="N33" s="7"/>
      <c r="O33" s="27"/>
      <c r="P33" s="7">
        <f t="shared" si="1"/>
        <v>0</v>
      </c>
      <c r="Q33" s="27">
        <f t="shared" si="1"/>
        <v>0</v>
      </c>
    </row>
    <row r="34" spans="1:17" ht="15" customHeight="1" thickBot="1">
      <c r="A34" s="185"/>
      <c r="B34" s="167"/>
      <c r="C34" s="168"/>
      <c r="D34" s="8"/>
      <c r="E34" s="28"/>
      <c r="F34" s="8"/>
      <c r="G34" s="28"/>
      <c r="H34" s="8"/>
      <c r="I34" s="28"/>
      <c r="J34" s="8"/>
      <c r="K34" s="28"/>
      <c r="L34" s="8"/>
      <c r="M34" s="28"/>
      <c r="N34" s="8"/>
      <c r="O34" s="28"/>
      <c r="P34" s="8">
        <f t="shared" si="1"/>
        <v>0</v>
      </c>
      <c r="Q34" s="28">
        <f t="shared" si="1"/>
        <v>0</v>
      </c>
    </row>
    <row r="35" spans="1:17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9">
        <f t="shared" ref="F35:O35" si="4">SUM(F29:F34)</f>
        <v>0</v>
      </c>
      <c r="G35" s="29">
        <f>SUM(G29:G34)</f>
        <v>0</v>
      </c>
      <c r="H35" s="9">
        <f t="shared" si="4"/>
        <v>0</v>
      </c>
      <c r="I35" s="29">
        <f t="shared" si="4"/>
        <v>0</v>
      </c>
      <c r="J35" s="9">
        <f t="shared" si="4"/>
        <v>0</v>
      </c>
      <c r="K35" s="29">
        <f t="shared" si="4"/>
        <v>0</v>
      </c>
      <c r="L35" s="9">
        <f t="shared" si="4"/>
        <v>0</v>
      </c>
      <c r="M35" s="29">
        <f t="shared" si="4"/>
        <v>0</v>
      </c>
      <c r="N35" s="9">
        <f t="shared" si="4"/>
        <v>0</v>
      </c>
      <c r="O35" s="29">
        <f t="shared" si="4"/>
        <v>0</v>
      </c>
      <c r="P35" s="9">
        <f t="shared" si="1"/>
        <v>0</v>
      </c>
      <c r="Q35" s="29">
        <f t="shared" si="1"/>
        <v>0</v>
      </c>
    </row>
    <row r="36" spans="1:17" ht="15" customHeight="1">
      <c r="A36" s="152" t="s">
        <v>43</v>
      </c>
      <c r="B36" s="155" t="s">
        <v>24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1"/>
        <v>0</v>
      </c>
    </row>
    <row r="37" spans="1:17" ht="15" customHeight="1">
      <c r="A37" s="153"/>
      <c r="B37" s="196" t="s">
        <v>71</v>
      </c>
      <c r="C37" s="197"/>
      <c r="D37" s="13"/>
      <c r="E37" s="32"/>
      <c r="F37" s="13"/>
      <c r="G37" s="32"/>
      <c r="H37" s="13"/>
      <c r="I37" s="32"/>
      <c r="J37" s="13"/>
      <c r="K37" s="32"/>
      <c r="L37" s="13"/>
      <c r="M37" s="32"/>
      <c r="N37" s="13"/>
      <c r="O37" s="32"/>
      <c r="P37" s="13">
        <f t="shared" si="1"/>
        <v>0</v>
      </c>
      <c r="Q37" s="32">
        <f t="shared" si="1"/>
        <v>0</v>
      </c>
    </row>
    <row r="38" spans="1:17" ht="15" customHeight="1">
      <c r="A38" s="153"/>
      <c r="B38" s="155" t="s">
        <v>25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1"/>
        <v>0</v>
      </c>
    </row>
    <row r="39" spans="1:17" ht="15" customHeight="1">
      <c r="A39" s="153"/>
      <c r="B39" s="155" t="s">
        <v>26</v>
      </c>
      <c r="C39" s="156"/>
      <c r="D39" s="7"/>
      <c r="E39" s="27"/>
      <c r="F39" s="7"/>
      <c r="G39" s="27"/>
      <c r="H39" s="7"/>
      <c r="I39" s="27"/>
      <c r="J39" s="7"/>
      <c r="K39" s="27"/>
      <c r="L39" s="7"/>
      <c r="M39" s="27"/>
      <c r="N39" s="7"/>
      <c r="O39" s="27"/>
      <c r="P39" s="7">
        <f t="shared" si="1"/>
        <v>0</v>
      </c>
      <c r="Q39" s="27">
        <f t="shared" si="1"/>
        <v>0</v>
      </c>
    </row>
    <row r="40" spans="1:17" ht="15" customHeight="1">
      <c r="A40" s="153"/>
      <c r="B40" s="155" t="s">
        <v>56</v>
      </c>
      <c r="C40" s="156"/>
      <c r="D40" s="7"/>
      <c r="E40" s="27"/>
      <c r="F40" s="7"/>
      <c r="G40" s="27"/>
      <c r="H40" s="7"/>
      <c r="I40" s="27"/>
      <c r="J40" s="7"/>
      <c r="K40" s="27"/>
      <c r="L40" s="7"/>
      <c r="M40" s="27"/>
      <c r="N40" s="7"/>
      <c r="O40" s="27"/>
      <c r="P40" s="7">
        <f t="shared" si="1"/>
        <v>0</v>
      </c>
      <c r="Q40" s="27">
        <f t="shared" si="1"/>
        <v>0</v>
      </c>
    </row>
    <row r="41" spans="1:17" ht="15" customHeight="1">
      <c r="A41" s="153"/>
      <c r="B41" s="173" t="s">
        <v>31</v>
      </c>
      <c r="C41" s="12" t="s">
        <v>24</v>
      </c>
      <c r="D41" s="13"/>
      <c r="E41" s="32"/>
      <c r="F41" s="13"/>
      <c r="G41" s="32"/>
      <c r="H41" s="13"/>
      <c r="I41" s="32"/>
      <c r="J41" s="13"/>
      <c r="K41" s="32"/>
      <c r="L41" s="13"/>
      <c r="M41" s="32"/>
      <c r="N41" s="13"/>
      <c r="O41" s="32"/>
      <c r="P41" s="13">
        <f t="shared" si="1"/>
        <v>0</v>
      </c>
      <c r="Q41" s="32">
        <f t="shared" si="1"/>
        <v>0</v>
      </c>
    </row>
    <row r="42" spans="1:17" ht="15" customHeight="1">
      <c r="A42" s="153"/>
      <c r="B42" s="173"/>
      <c r="C42" s="12" t="s">
        <v>27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1"/>
        <v>0</v>
      </c>
    </row>
    <row r="43" spans="1:17" ht="15" customHeight="1">
      <c r="A43" s="153"/>
      <c r="B43" s="173"/>
      <c r="C43" s="12" t="s">
        <v>28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1"/>
        <v>0</v>
      </c>
    </row>
    <row r="44" spans="1:17" ht="15" customHeight="1">
      <c r="A44" s="153"/>
      <c r="B44" s="173"/>
      <c r="C44" s="12" t="s">
        <v>29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1"/>
        <v>0</v>
      </c>
    </row>
    <row r="45" spans="1:17" ht="15" customHeight="1">
      <c r="A45" s="153"/>
      <c r="B45" s="173"/>
      <c r="C45" s="12" t="s">
        <v>16</v>
      </c>
      <c r="D45" s="13"/>
      <c r="E45" s="24"/>
      <c r="F45" s="13"/>
      <c r="G45" s="24"/>
      <c r="H45" s="13"/>
      <c r="I45" s="24"/>
      <c r="J45" s="13"/>
      <c r="K45" s="24"/>
      <c r="L45" s="13"/>
      <c r="M45" s="24"/>
      <c r="N45" s="13"/>
      <c r="O45" s="24"/>
      <c r="P45" s="13">
        <f t="shared" si="1"/>
        <v>0</v>
      </c>
      <c r="Q45" s="32">
        <f t="shared" si="1"/>
        <v>0</v>
      </c>
    </row>
    <row r="46" spans="1:17" ht="15" customHeight="1">
      <c r="A46" s="153"/>
      <c r="B46" s="173"/>
      <c r="C46" s="12" t="s">
        <v>57</v>
      </c>
      <c r="D46" s="13"/>
      <c r="E46" s="24"/>
      <c r="F46" s="13"/>
      <c r="G46" s="24"/>
      <c r="H46" s="13"/>
      <c r="I46" s="24"/>
      <c r="J46" s="13"/>
      <c r="K46" s="24"/>
      <c r="L46" s="13"/>
      <c r="M46" s="24"/>
      <c r="N46" s="13"/>
      <c r="O46" s="24"/>
      <c r="P46" s="13">
        <f t="shared" si="1"/>
        <v>0</v>
      </c>
      <c r="Q46" s="32">
        <f t="shared" si="1"/>
        <v>0</v>
      </c>
    </row>
    <row r="47" spans="1:17" ht="15" customHeight="1">
      <c r="A47" s="153"/>
      <c r="B47" s="173"/>
      <c r="C47" s="15" t="s">
        <v>59</v>
      </c>
      <c r="D47" s="13"/>
      <c r="E47" s="32"/>
      <c r="F47" s="13"/>
      <c r="G47" s="32"/>
      <c r="H47" s="13"/>
      <c r="I47" s="32"/>
      <c r="J47" s="13"/>
      <c r="K47" s="32"/>
      <c r="L47" s="13"/>
      <c r="M47" s="32"/>
      <c r="N47" s="13"/>
      <c r="O47" s="32"/>
      <c r="P47" s="13">
        <f t="shared" si="1"/>
        <v>0</v>
      </c>
      <c r="Q47" s="32">
        <f t="shared" si="1"/>
        <v>0</v>
      </c>
    </row>
    <row r="48" spans="1:17" ht="15" customHeight="1">
      <c r="A48" s="153"/>
      <c r="B48" s="155" t="s">
        <v>30</v>
      </c>
      <c r="C48" s="156"/>
      <c r="D48" s="7"/>
      <c r="E48" s="27"/>
      <c r="F48" s="7"/>
      <c r="G48" s="27"/>
      <c r="H48" s="7"/>
      <c r="I48" s="27"/>
      <c r="J48" s="7"/>
      <c r="K48" s="27"/>
      <c r="L48" s="7"/>
      <c r="M48" s="27"/>
      <c r="N48" s="7"/>
      <c r="O48" s="27"/>
      <c r="P48" s="7">
        <f t="shared" si="1"/>
        <v>0</v>
      </c>
      <c r="Q48" s="27">
        <f t="shared" si="1"/>
        <v>0</v>
      </c>
    </row>
    <row r="49" spans="1:17" ht="15" customHeight="1">
      <c r="A49" s="153"/>
      <c r="B49" s="155" t="s">
        <v>58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1"/>
        <v>0</v>
      </c>
    </row>
    <row r="50" spans="1:17" ht="15" customHeight="1">
      <c r="A50" s="153"/>
      <c r="B50" s="165" t="s">
        <v>72</v>
      </c>
      <c r="C50" s="166"/>
      <c r="D50" s="13"/>
      <c r="E50" s="33"/>
      <c r="F50" s="13"/>
      <c r="G50" s="33"/>
      <c r="H50" s="13"/>
      <c r="I50" s="33"/>
      <c r="J50" s="13"/>
      <c r="K50" s="33"/>
      <c r="L50" s="13"/>
      <c r="M50" s="33"/>
      <c r="N50" s="13"/>
      <c r="O50" s="33"/>
      <c r="P50" s="13">
        <f t="shared" si="1"/>
        <v>0</v>
      </c>
      <c r="Q50" s="32">
        <f t="shared" si="1"/>
        <v>0</v>
      </c>
    </row>
    <row r="51" spans="1:17" ht="15" customHeight="1">
      <c r="A51" s="153"/>
      <c r="B51" s="155" t="s">
        <v>32</v>
      </c>
      <c r="C51" s="15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1"/>
        <v>0</v>
      </c>
    </row>
    <row r="52" spans="1:17" ht="15" customHeight="1">
      <c r="A52" s="153"/>
      <c r="B52" s="157" t="s">
        <v>65</v>
      </c>
      <c r="C52" s="203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1"/>
        <v>0</v>
      </c>
    </row>
    <row r="53" spans="1:17" ht="15" customHeight="1">
      <c r="A53" s="153"/>
      <c r="B53" s="155" t="s">
        <v>33</v>
      </c>
      <c r="C53" s="15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1"/>
        <v>0</v>
      </c>
    </row>
    <row r="54" spans="1:17" ht="15" customHeight="1">
      <c r="A54" s="153"/>
      <c r="B54" s="155" t="s">
        <v>34</v>
      </c>
      <c r="C54" s="15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1"/>
        <v>0</v>
      </c>
    </row>
    <row r="55" spans="1:17" ht="15" customHeight="1">
      <c r="A55" s="153"/>
      <c r="B55" s="155" t="s">
        <v>35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>
        <f t="shared" si="1"/>
        <v>0</v>
      </c>
      <c r="Q55" s="27">
        <f t="shared" si="1"/>
        <v>0</v>
      </c>
    </row>
    <row r="56" spans="1:17" ht="15" customHeight="1">
      <c r="A56" s="153"/>
      <c r="B56" s="155" t="s">
        <v>36</v>
      </c>
      <c r="C56" s="156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>
        <f t="shared" si="1"/>
        <v>0</v>
      </c>
      <c r="Q56" s="27">
        <f t="shared" si="1"/>
        <v>0</v>
      </c>
    </row>
    <row r="57" spans="1:17" ht="15" customHeight="1">
      <c r="A57" s="153"/>
      <c r="B57" s="150" t="s">
        <v>37</v>
      </c>
      <c r="C57" s="151"/>
      <c r="D57" s="13"/>
      <c r="E57" s="32"/>
      <c r="F57" s="13"/>
      <c r="G57" s="32"/>
      <c r="H57" s="13"/>
      <c r="I57" s="32"/>
      <c r="J57" s="13"/>
      <c r="K57" s="32"/>
      <c r="L57" s="13"/>
      <c r="M57" s="32"/>
      <c r="N57" s="13"/>
      <c r="O57" s="32"/>
      <c r="P57" s="13">
        <f t="shared" si="1"/>
        <v>0</v>
      </c>
      <c r="Q57" s="32">
        <f t="shared" si="1"/>
        <v>0</v>
      </c>
    </row>
    <row r="58" spans="1:17" ht="15" customHeight="1" thickBot="1">
      <c r="A58" s="153"/>
      <c r="B58" s="167"/>
      <c r="C58" s="16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1"/>
        <v>0</v>
      </c>
      <c r="Q58" s="28">
        <f t="shared" si="1"/>
        <v>0</v>
      </c>
    </row>
    <row r="59" spans="1:17" ht="15" customHeight="1" thickTop="1">
      <c r="A59" s="154"/>
      <c r="B59" s="174" t="s">
        <v>42</v>
      </c>
      <c r="C59" s="175"/>
      <c r="D59" s="11">
        <f>SUM(D36:D58)</f>
        <v>0</v>
      </c>
      <c r="E59" s="31">
        <f>SUM(E36:E58)</f>
        <v>0</v>
      </c>
      <c r="F59" s="11">
        <f t="shared" ref="F59:O59" si="5">SUM(F36:F58)</f>
        <v>0</v>
      </c>
      <c r="G59" s="31">
        <f t="shared" si="5"/>
        <v>0</v>
      </c>
      <c r="H59" s="11">
        <f t="shared" si="5"/>
        <v>0</v>
      </c>
      <c r="I59" s="31">
        <f t="shared" si="5"/>
        <v>0</v>
      </c>
      <c r="J59" s="11">
        <f t="shared" si="5"/>
        <v>0</v>
      </c>
      <c r="K59" s="31">
        <f t="shared" si="5"/>
        <v>0</v>
      </c>
      <c r="L59" s="11">
        <f t="shared" si="5"/>
        <v>0</v>
      </c>
      <c r="M59" s="31">
        <f t="shared" si="5"/>
        <v>0</v>
      </c>
      <c r="N59" s="11">
        <f t="shared" si="5"/>
        <v>0</v>
      </c>
      <c r="O59" s="31">
        <f t="shared" si="5"/>
        <v>0</v>
      </c>
      <c r="P59" s="11">
        <f t="shared" si="1"/>
        <v>0</v>
      </c>
      <c r="Q59" s="31">
        <f t="shared" si="1"/>
        <v>0</v>
      </c>
    </row>
    <row r="60" spans="1:17" ht="15" customHeight="1">
      <c r="A60" s="184" t="s">
        <v>39</v>
      </c>
      <c r="B60" s="198" t="s">
        <v>40</v>
      </c>
      <c r="C60" s="199"/>
      <c r="D60" s="9"/>
      <c r="E60" s="29"/>
      <c r="F60" s="9"/>
      <c r="G60" s="29"/>
      <c r="H60" s="9"/>
      <c r="I60" s="29"/>
      <c r="J60" s="9"/>
      <c r="K60" s="29"/>
      <c r="L60" s="9"/>
      <c r="M60" s="29"/>
      <c r="N60" s="9"/>
      <c r="O60" s="29"/>
      <c r="P60" s="9">
        <f t="shared" si="1"/>
        <v>0</v>
      </c>
      <c r="Q60" s="29">
        <f t="shared" si="1"/>
        <v>0</v>
      </c>
    </row>
    <row r="61" spans="1:17" ht="15" customHeight="1">
      <c r="A61" s="185"/>
      <c r="B61" s="99" t="s">
        <v>41</v>
      </c>
      <c r="C61" s="100"/>
      <c r="D61" s="13"/>
      <c r="E61" s="32"/>
      <c r="F61" s="13"/>
      <c r="G61" s="32"/>
      <c r="H61" s="13"/>
      <c r="I61" s="32"/>
      <c r="J61" s="13"/>
      <c r="K61" s="32"/>
      <c r="L61" s="13"/>
      <c r="M61" s="32"/>
      <c r="N61" s="13"/>
      <c r="O61" s="32"/>
      <c r="P61" s="13">
        <f t="shared" si="1"/>
        <v>0</v>
      </c>
      <c r="Q61" s="32">
        <f t="shared" si="1"/>
        <v>0</v>
      </c>
    </row>
    <row r="62" spans="1:17" ht="15" customHeight="1" thickBot="1">
      <c r="A62" s="185"/>
      <c r="B62" s="167"/>
      <c r="C62" s="168"/>
      <c r="D62" s="8"/>
      <c r="E62" s="28"/>
      <c r="F62" s="8"/>
      <c r="G62" s="28"/>
      <c r="H62" s="8"/>
      <c r="I62" s="28"/>
      <c r="J62" s="8"/>
      <c r="K62" s="28"/>
      <c r="L62" s="8"/>
      <c r="M62" s="28"/>
      <c r="N62" s="8"/>
      <c r="O62" s="28"/>
      <c r="P62" s="8">
        <f t="shared" si="1"/>
        <v>0</v>
      </c>
      <c r="Q62" s="28">
        <f t="shared" si="1"/>
        <v>0</v>
      </c>
    </row>
    <row r="63" spans="1:17" ht="15" customHeight="1" thickTop="1" thickBot="1">
      <c r="A63" s="195"/>
      <c r="B63" s="162" t="s">
        <v>47</v>
      </c>
      <c r="C63" s="164"/>
      <c r="D63" s="19">
        <f>SUM(D60:D62)</f>
        <v>0</v>
      </c>
      <c r="E63" s="34">
        <f>SUM(E60:E62)</f>
        <v>0</v>
      </c>
      <c r="F63" s="19">
        <f t="shared" ref="F63:O63" si="6">SUM(F60:F62)</f>
        <v>0</v>
      </c>
      <c r="G63" s="34">
        <f t="shared" si="6"/>
        <v>0</v>
      </c>
      <c r="H63" s="19">
        <f t="shared" si="6"/>
        <v>0</v>
      </c>
      <c r="I63" s="34">
        <f t="shared" si="6"/>
        <v>0</v>
      </c>
      <c r="J63" s="19">
        <f t="shared" si="6"/>
        <v>0</v>
      </c>
      <c r="K63" s="34">
        <f t="shared" si="6"/>
        <v>0</v>
      </c>
      <c r="L63" s="19">
        <f t="shared" si="6"/>
        <v>0</v>
      </c>
      <c r="M63" s="34">
        <f t="shared" si="6"/>
        <v>0</v>
      </c>
      <c r="N63" s="19">
        <f t="shared" si="6"/>
        <v>0</v>
      </c>
      <c r="O63" s="34">
        <f t="shared" si="6"/>
        <v>0</v>
      </c>
      <c r="P63" s="40">
        <f t="shared" si="1"/>
        <v>0</v>
      </c>
      <c r="Q63" s="43">
        <f t="shared" si="1"/>
        <v>0</v>
      </c>
    </row>
    <row r="64" spans="1:17" ht="15" customHeight="1" thickTop="1" thickBot="1">
      <c r="A64" s="159" t="s">
        <v>67</v>
      </c>
      <c r="B64" s="160"/>
      <c r="C64" s="161"/>
      <c r="D64" s="40"/>
      <c r="E64" s="43"/>
      <c r="F64" s="40"/>
      <c r="G64" s="43"/>
      <c r="H64" s="40"/>
      <c r="I64" s="43"/>
      <c r="J64" s="40"/>
      <c r="K64" s="43"/>
      <c r="L64" s="40"/>
      <c r="M64" s="43"/>
      <c r="N64" s="40"/>
      <c r="O64" s="43"/>
      <c r="P64" s="40">
        <f t="shared" ref="P64:Q67" si="7">SUM(D64,F64,H64,J64,L64,N64)</f>
        <v>0</v>
      </c>
      <c r="Q64" s="43">
        <f t="shared" si="7"/>
        <v>0</v>
      </c>
    </row>
    <row r="65" spans="1:17" ht="15" customHeight="1" thickTop="1" thickBot="1">
      <c r="A65" s="162" t="s">
        <v>44</v>
      </c>
      <c r="B65" s="163"/>
      <c r="C65" s="164"/>
      <c r="D65" s="11">
        <f t="shared" ref="D65:O65" si="8">SUM(D9,D14,D28,D35,D59,D63,D64)</f>
        <v>0</v>
      </c>
      <c r="E65" s="31">
        <f t="shared" si="8"/>
        <v>0</v>
      </c>
      <c r="F65" s="11">
        <f t="shared" si="8"/>
        <v>0</v>
      </c>
      <c r="G65" s="31">
        <f t="shared" si="8"/>
        <v>0</v>
      </c>
      <c r="H65" s="11">
        <f t="shared" si="8"/>
        <v>0</v>
      </c>
      <c r="I65" s="31">
        <f t="shared" si="8"/>
        <v>0</v>
      </c>
      <c r="J65" s="11">
        <f t="shared" si="8"/>
        <v>0</v>
      </c>
      <c r="K65" s="31">
        <f t="shared" si="8"/>
        <v>0</v>
      </c>
      <c r="L65" s="11">
        <f t="shared" si="8"/>
        <v>0</v>
      </c>
      <c r="M65" s="31">
        <f t="shared" si="8"/>
        <v>0</v>
      </c>
      <c r="N65" s="11">
        <f t="shared" si="8"/>
        <v>0</v>
      </c>
      <c r="O65" s="31">
        <f t="shared" si="8"/>
        <v>0</v>
      </c>
      <c r="P65" s="53">
        <f t="shared" si="7"/>
        <v>0</v>
      </c>
      <c r="Q65" s="54">
        <f t="shared" si="7"/>
        <v>0</v>
      </c>
    </row>
    <row r="66" spans="1:17" ht="15" customHeight="1" thickTop="1" thickBot="1">
      <c r="A66" s="145" t="s">
        <v>50</v>
      </c>
      <c r="B66" s="146"/>
      <c r="C66" s="147"/>
      <c r="D66" s="22"/>
      <c r="E66" s="35"/>
      <c r="F66" s="22"/>
      <c r="G66" s="35"/>
      <c r="H66" s="22"/>
      <c r="I66" s="35"/>
      <c r="J66" s="22"/>
      <c r="K66" s="35"/>
      <c r="L66" s="22"/>
      <c r="M66" s="35"/>
      <c r="N66" s="22"/>
      <c r="O66" s="57"/>
      <c r="P66" s="41">
        <f t="shared" si="7"/>
        <v>0</v>
      </c>
      <c r="Q66" s="55">
        <f t="shared" si="7"/>
        <v>0</v>
      </c>
    </row>
    <row r="67" spans="1:17" ht="15" customHeight="1" thickTop="1" thickBot="1">
      <c r="A67" s="142" t="s">
        <v>49</v>
      </c>
      <c r="B67" s="143"/>
      <c r="C67" s="144"/>
      <c r="D67" s="22"/>
      <c r="E67" s="35"/>
      <c r="F67" s="22"/>
      <c r="G67" s="35"/>
      <c r="H67" s="22"/>
      <c r="I67" s="35"/>
      <c r="J67" s="22"/>
      <c r="K67" s="35"/>
      <c r="L67" s="22"/>
      <c r="M67" s="35"/>
      <c r="N67" s="22"/>
      <c r="O67" s="57"/>
      <c r="P67" s="42">
        <f t="shared" si="7"/>
        <v>0</v>
      </c>
      <c r="Q67" s="56">
        <f t="shared" si="7"/>
        <v>0</v>
      </c>
    </row>
    <row r="68" spans="1:17" s="74" customFormat="1" ht="15" customHeight="1">
      <c r="A68" s="69"/>
      <c r="B68" s="69"/>
      <c r="C68" s="69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71"/>
      <c r="Q68" s="70"/>
    </row>
    <row r="69" spans="1:17" s="74" customFormat="1" ht="15" customHeight="1">
      <c r="A69" s="69"/>
      <c r="B69" s="69"/>
      <c r="C69" s="69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71"/>
      <c r="Q69" s="70"/>
    </row>
    <row r="71" spans="1:17" s="47" customFormat="1">
      <c r="C71" s="46" t="s">
        <v>73</v>
      </c>
      <c r="E71" s="48">
        <f>E65-(E66+E67)</f>
        <v>0</v>
      </c>
      <c r="G71" s="48">
        <f>G65-(G66+G67)</f>
        <v>0</v>
      </c>
      <c r="I71" s="48">
        <f>I65-(I66+I67)</f>
        <v>0</v>
      </c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</row>
    <row r="72" spans="1:17" s="51" customFormat="1">
      <c r="E72" s="52" t="str">
        <f>IF(E71=0,"ok","合計・再掲が不一致")</f>
        <v>ok</v>
      </c>
      <c r="G72" s="52" t="str">
        <f>IF(G71=0,"ok","合計・再掲が不一致")</f>
        <v>ok</v>
      </c>
      <c r="I72" s="52" t="str">
        <f>IF(I71=0,"ok","合計・再掲が不一致")</f>
        <v>ok</v>
      </c>
      <c r="K72" s="52" t="str">
        <f>IF(K71=0,"ok","合計・再掲が不一致")</f>
        <v>ok</v>
      </c>
      <c r="M72" s="52" t="str">
        <f>IF(M71=0,"ok","合計・再掲が不一致")</f>
        <v>ok</v>
      </c>
      <c r="O72" s="52" t="str">
        <f>IF(O71=0,"ok","合計・再掲が不一致")</f>
        <v>ok</v>
      </c>
      <c r="Q72" s="52" t="str">
        <f>IF(Q71=0,"ok","合計・再掲が不一致")</f>
        <v>ok</v>
      </c>
    </row>
  </sheetData>
  <mergeCells count="66">
    <mergeCell ref="H6:I6"/>
    <mergeCell ref="J6:K6"/>
    <mergeCell ref="L6:M6"/>
    <mergeCell ref="N6:O6"/>
    <mergeCell ref="P6:Q6"/>
    <mergeCell ref="D6:E6"/>
    <mergeCell ref="F6:G6"/>
    <mergeCell ref="A10:A14"/>
    <mergeCell ref="B10:C10"/>
    <mergeCell ref="B13:C13"/>
    <mergeCell ref="B14:C14"/>
    <mergeCell ref="A8:A9"/>
    <mergeCell ref="B8:C8"/>
    <mergeCell ref="B9:C9"/>
    <mergeCell ref="A6:A7"/>
    <mergeCell ref="B6:C7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A35"/>
    <mergeCell ref="B29:C29"/>
    <mergeCell ref="B30:C30"/>
    <mergeCell ref="B31:C31"/>
    <mergeCell ref="B32:C32"/>
    <mergeCell ref="B33:C33"/>
    <mergeCell ref="B34:C34"/>
    <mergeCell ref="B35:C35"/>
    <mergeCell ref="B55:C55"/>
    <mergeCell ref="A36:A59"/>
    <mergeCell ref="B36:C36"/>
    <mergeCell ref="B37:C37"/>
    <mergeCell ref="B38:C38"/>
    <mergeCell ref="B39:C39"/>
    <mergeCell ref="B40:C40"/>
    <mergeCell ref="B41:B47"/>
    <mergeCell ref="B48:C48"/>
    <mergeCell ref="B49:C49"/>
    <mergeCell ref="B50:C50"/>
    <mergeCell ref="B51:C51"/>
    <mergeCell ref="B52:C52"/>
    <mergeCell ref="B53:C53"/>
    <mergeCell ref="B54:C54"/>
    <mergeCell ref="A64:C64"/>
    <mergeCell ref="A65:C65"/>
    <mergeCell ref="A66:C66"/>
    <mergeCell ref="A67:C67"/>
    <mergeCell ref="B56:C56"/>
    <mergeCell ref="B57:C57"/>
    <mergeCell ref="B58:C58"/>
    <mergeCell ref="B59:C59"/>
    <mergeCell ref="A60:A63"/>
    <mergeCell ref="B60:C60"/>
    <mergeCell ref="B62:C62"/>
    <mergeCell ref="B63:C63"/>
  </mergeCells>
  <phoneticPr fontId="2"/>
  <conditionalFormatting sqref="E71:Q71">
    <cfRule type="cellIs" dxfId="9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2"/>
  <sheetViews>
    <sheetView showGridLines="0" zoomScaleNormal="100" zoomScaleSheetLayoutView="125" workbookViewId="0">
      <selection activeCell="A2" sqref="A2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101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115" t="s">
        <v>1</v>
      </c>
      <c r="E7" s="115" t="s">
        <v>2</v>
      </c>
      <c r="F7" s="115" t="s">
        <v>1</v>
      </c>
      <c r="G7" s="115" t="s">
        <v>2</v>
      </c>
      <c r="H7" s="115" t="s">
        <v>1</v>
      </c>
      <c r="I7" s="115" t="s">
        <v>2</v>
      </c>
      <c r="J7" s="115" t="s">
        <v>1</v>
      </c>
      <c r="K7" s="115" t="s">
        <v>2</v>
      </c>
      <c r="L7" s="115" t="s">
        <v>1</v>
      </c>
      <c r="M7" s="115" t="s">
        <v>2</v>
      </c>
      <c r="N7" s="115" t="s">
        <v>1</v>
      </c>
      <c r="O7" s="115" t="s">
        <v>2</v>
      </c>
      <c r="P7" s="115" t="s">
        <v>1</v>
      </c>
      <c r="Q7" s="115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>
      <c r="A9" s="183"/>
      <c r="B9" s="169" t="s">
        <v>6</v>
      </c>
      <c r="C9" s="170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Q63" si="1">SUM(D10,F10,H10,J10,L10,N10)</f>
        <v>0</v>
      </c>
      <c r="Q10" s="29">
        <f t="shared" si="1"/>
        <v>0</v>
      </c>
    </row>
    <row r="11" spans="1:17" ht="15" customHeight="1">
      <c r="A11" s="188"/>
      <c r="B11" s="116"/>
      <c r="C11" s="117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1"/>
        <v>0</v>
      </c>
    </row>
    <row r="12" spans="1:17" ht="15" customHeight="1">
      <c r="A12" s="188"/>
      <c r="B12" s="116"/>
      <c r="C12" s="117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1"/>
        <v>0</v>
      </c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1"/>
        <v>0</v>
      </c>
    </row>
    <row r="14" spans="1:17" ht="15" customHeight="1" thickTop="1">
      <c r="A14" s="189"/>
      <c r="B14" s="174" t="s">
        <v>18</v>
      </c>
      <c r="C14" s="175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1"/>
        <v>0</v>
      </c>
      <c r="Q14" s="31">
        <f t="shared" si="1"/>
        <v>0</v>
      </c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1"/>
        <v>0</v>
      </c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1"/>
        <v>0</v>
      </c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1"/>
        <v>0</v>
      </c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1"/>
        <v>0</v>
      </c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1"/>
        <v>0</v>
      </c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1"/>
        <v>0</v>
      </c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1"/>
        <v>0</v>
      </c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1"/>
        <v>0</v>
      </c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1"/>
        <v>0</v>
      </c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1"/>
        <v>0</v>
      </c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1"/>
        <v>0</v>
      </c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1"/>
        <v>0</v>
      </c>
    </row>
    <row r="27" spans="1:17" ht="15" customHeight="1" thickBot="1">
      <c r="A27" s="153"/>
      <c r="B27" s="191"/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1"/>
        <v>0</v>
      </c>
    </row>
    <row r="28" spans="1:17" ht="15" customHeight="1" thickTop="1">
      <c r="A28" s="154"/>
      <c r="B28" s="169" t="s">
        <v>23</v>
      </c>
      <c r="C28" s="190"/>
      <c r="D28" s="11">
        <f t="shared" ref="D28:O28" si="3">SUM(D15:D27)</f>
        <v>0</v>
      </c>
      <c r="E28" s="31">
        <f t="shared" si="3"/>
        <v>0</v>
      </c>
      <c r="F28" s="11">
        <f t="shared" si="3"/>
        <v>0</v>
      </c>
      <c r="G28" s="31">
        <f t="shared" si="3"/>
        <v>0</v>
      </c>
      <c r="H28" s="11">
        <f t="shared" si="3"/>
        <v>0</v>
      </c>
      <c r="I28" s="31">
        <f t="shared" si="3"/>
        <v>0</v>
      </c>
      <c r="J28" s="11">
        <f t="shared" si="3"/>
        <v>0</v>
      </c>
      <c r="K28" s="31">
        <f t="shared" si="3"/>
        <v>0</v>
      </c>
      <c r="L28" s="11">
        <f t="shared" si="3"/>
        <v>0</v>
      </c>
      <c r="M28" s="31">
        <f t="shared" si="3"/>
        <v>0</v>
      </c>
      <c r="N28" s="11">
        <f t="shared" si="3"/>
        <v>0</v>
      </c>
      <c r="O28" s="31">
        <f t="shared" si="3"/>
        <v>0</v>
      </c>
      <c r="P28" s="9">
        <f t="shared" si="1"/>
        <v>0</v>
      </c>
      <c r="Q28" s="29">
        <f t="shared" si="1"/>
        <v>0</v>
      </c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1"/>
        <v>0</v>
      </c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1"/>
        <v>0</v>
      </c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1"/>
        <v>0</v>
      </c>
    </row>
    <row r="32" spans="1:17" ht="15" customHeight="1">
      <c r="A32" s="185"/>
      <c r="B32" s="204" t="s">
        <v>22</v>
      </c>
      <c r="C32" s="205"/>
      <c r="D32" s="13"/>
      <c r="E32" s="32"/>
      <c r="F32" s="13"/>
      <c r="G32" s="32"/>
      <c r="H32" s="13"/>
      <c r="I32" s="32"/>
      <c r="J32" s="13"/>
      <c r="K32" s="32"/>
      <c r="L32" s="13"/>
      <c r="M32" s="32"/>
      <c r="N32" s="13"/>
      <c r="O32" s="32"/>
      <c r="P32" s="13">
        <f t="shared" si="1"/>
        <v>0</v>
      </c>
      <c r="Q32" s="32">
        <f t="shared" si="1"/>
        <v>0</v>
      </c>
    </row>
    <row r="33" spans="1:17" ht="15" customHeight="1">
      <c r="A33" s="185"/>
      <c r="B33" s="148" t="s">
        <v>11</v>
      </c>
      <c r="C33" s="149"/>
      <c r="D33" s="7"/>
      <c r="E33" s="27"/>
      <c r="F33" s="7"/>
      <c r="G33" s="27"/>
      <c r="H33" s="7"/>
      <c r="I33" s="27"/>
      <c r="J33" s="7"/>
      <c r="K33" s="27"/>
      <c r="L33" s="7"/>
      <c r="M33" s="27"/>
      <c r="N33" s="7"/>
      <c r="O33" s="27"/>
      <c r="P33" s="7">
        <f t="shared" si="1"/>
        <v>0</v>
      </c>
      <c r="Q33" s="27">
        <f t="shared" si="1"/>
        <v>0</v>
      </c>
    </row>
    <row r="34" spans="1:17" ht="15" customHeight="1" thickBot="1">
      <c r="A34" s="185"/>
      <c r="B34" s="167"/>
      <c r="C34" s="168"/>
      <c r="D34" s="8"/>
      <c r="E34" s="28"/>
      <c r="F34" s="8"/>
      <c r="G34" s="28"/>
      <c r="H34" s="8"/>
      <c r="I34" s="28"/>
      <c r="J34" s="8"/>
      <c r="K34" s="28"/>
      <c r="L34" s="8"/>
      <c r="M34" s="28"/>
      <c r="N34" s="8"/>
      <c r="O34" s="28"/>
      <c r="P34" s="8">
        <f t="shared" si="1"/>
        <v>0</v>
      </c>
      <c r="Q34" s="28">
        <f t="shared" si="1"/>
        <v>0</v>
      </c>
    </row>
    <row r="35" spans="1:17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9">
        <f t="shared" ref="F35:O35" si="4">SUM(F29:F34)</f>
        <v>0</v>
      </c>
      <c r="G35" s="29">
        <f>SUM(G29:G34)</f>
        <v>0</v>
      </c>
      <c r="H35" s="9">
        <f t="shared" si="4"/>
        <v>0</v>
      </c>
      <c r="I35" s="29">
        <f t="shared" si="4"/>
        <v>0</v>
      </c>
      <c r="J35" s="9">
        <f t="shared" si="4"/>
        <v>0</v>
      </c>
      <c r="K35" s="29">
        <f t="shared" si="4"/>
        <v>0</v>
      </c>
      <c r="L35" s="9">
        <f t="shared" si="4"/>
        <v>0</v>
      </c>
      <c r="M35" s="29">
        <f t="shared" si="4"/>
        <v>0</v>
      </c>
      <c r="N35" s="9">
        <f t="shared" si="4"/>
        <v>0</v>
      </c>
      <c r="O35" s="29">
        <f t="shared" si="4"/>
        <v>0</v>
      </c>
      <c r="P35" s="9">
        <f t="shared" si="1"/>
        <v>0</v>
      </c>
      <c r="Q35" s="29">
        <f t="shared" si="1"/>
        <v>0</v>
      </c>
    </row>
    <row r="36" spans="1:17" ht="15" customHeight="1">
      <c r="A36" s="152" t="s">
        <v>43</v>
      </c>
      <c r="B36" s="155" t="s">
        <v>24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1"/>
        <v>0</v>
      </c>
    </row>
    <row r="37" spans="1:17" ht="15" customHeight="1">
      <c r="A37" s="153"/>
      <c r="B37" s="196" t="s">
        <v>71</v>
      </c>
      <c r="C37" s="197"/>
      <c r="D37" s="13"/>
      <c r="E37" s="32"/>
      <c r="F37" s="13"/>
      <c r="G37" s="32"/>
      <c r="H37" s="13"/>
      <c r="I37" s="32"/>
      <c r="J37" s="13"/>
      <c r="K37" s="32"/>
      <c r="L37" s="13"/>
      <c r="M37" s="32"/>
      <c r="N37" s="13"/>
      <c r="O37" s="32"/>
      <c r="P37" s="13">
        <f t="shared" si="1"/>
        <v>0</v>
      </c>
      <c r="Q37" s="32">
        <f t="shared" si="1"/>
        <v>0</v>
      </c>
    </row>
    <row r="38" spans="1:17" ht="15" customHeight="1">
      <c r="A38" s="153"/>
      <c r="B38" s="155" t="s">
        <v>25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1"/>
        <v>0</v>
      </c>
    </row>
    <row r="39" spans="1:17" ht="15" customHeight="1">
      <c r="A39" s="153"/>
      <c r="B39" s="155" t="s">
        <v>26</v>
      </c>
      <c r="C39" s="156"/>
      <c r="D39" s="7"/>
      <c r="E39" s="27"/>
      <c r="F39" s="7"/>
      <c r="G39" s="27"/>
      <c r="H39" s="7"/>
      <c r="I39" s="27"/>
      <c r="J39" s="7"/>
      <c r="K39" s="27"/>
      <c r="L39" s="7"/>
      <c r="M39" s="27"/>
      <c r="N39" s="7"/>
      <c r="O39" s="27"/>
      <c r="P39" s="7">
        <f t="shared" si="1"/>
        <v>0</v>
      </c>
      <c r="Q39" s="27">
        <f t="shared" si="1"/>
        <v>0</v>
      </c>
    </row>
    <row r="40" spans="1:17" ht="15" customHeight="1">
      <c r="A40" s="153"/>
      <c r="B40" s="155" t="s">
        <v>56</v>
      </c>
      <c r="C40" s="156"/>
      <c r="D40" s="7"/>
      <c r="E40" s="27"/>
      <c r="F40" s="7"/>
      <c r="G40" s="27"/>
      <c r="H40" s="7"/>
      <c r="I40" s="27"/>
      <c r="J40" s="7"/>
      <c r="K40" s="27"/>
      <c r="L40" s="7"/>
      <c r="M40" s="27"/>
      <c r="N40" s="7"/>
      <c r="O40" s="27"/>
      <c r="P40" s="7">
        <f t="shared" si="1"/>
        <v>0</v>
      </c>
      <c r="Q40" s="27">
        <f t="shared" si="1"/>
        <v>0</v>
      </c>
    </row>
    <row r="41" spans="1:17" ht="15" customHeight="1">
      <c r="A41" s="153"/>
      <c r="B41" s="173" t="s">
        <v>31</v>
      </c>
      <c r="C41" s="114" t="s">
        <v>24</v>
      </c>
      <c r="D41" s="13"/>
      <c r="E41" s="32"/>
      <c r="F41" s="13"/>
      <c r="G41" s="32"/>
      <c r="H41" s="13"/>
      <c r="I41" s="32"/>
      <c r="J41" s="13"/>
      <c r="K41" s="32"/>
      <c r="L41" s="13"/>
      <c r="M41" s="32"/>
      <c r="N41" s="13"/>
      <c r="O41" s="32"/>
      <c r="P41" s="13">
        <f t="shared" si="1"/>
        <v>0</v>
      </c>
      <c r="Q41" s="32">
        <f t="shared" si="1"/>
        <v>0</v>
      </c>
    </row>
    <row r="42" spans="1:17" ht="15" customHeight="1">
      <c r="A42" s="153"/>
      <c r="B42" s="173"/>
      <c r="C42" s="114" t="s">
        <v>27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1"/>
        <v>0</v>
      </c>
    </row>
    <row r="43" spans="1:17" ht="15" customHeight="1">
      <c r="A43" s="153"/>
      <c r="B43" s="173"/>
      <c r="C43" s="114" t="s">
        <v>28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1"/>
        <v>0</v>
      </c>
    </row>
    <row r="44" spans="1:17" ht="15" customHeight="1">
      <c r="A44" s="153"/>
      <c r="B44" s="173"/>
      <c r="C44" s="114" t="s">
        <v>29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1"/>
        <v>0</v>
      </c>
    </row>
    <row r="45" spans="1:17" ht="15" customHeight="1">
      <c r="A45" s="153"/>
      <c r="B45" s="173"/>
      <c r="C45" s="114" t="s">
        <v>16</v>
      </c>
      <c r="D45" s="13"/>
      <c r="E45" s="24"/>
      <c r="F45" s="13"/>
      <c r="G45" s="24"/>
      <c r="H45" s="13"/>
      <c r="I45" s="24"/>
      <c r="J45" s="13"/>
      <c r="K45" s="24"/>
      <c r="L45" s="13"/>
      <c r="M45" s="24"/>
      <c r="N45" s="13"/>
      <c r="O45" s="24"/>
      <c r="P45" s="13">
        <f t="shared" si="1"/>
        <v>0</v>
      </c>
      <c r="Q45" s="32">
        <f t="shared" si="1"/>
        <v>0</v>
      </c>
    </row>
    <row r="46" spans="1:17" ht="15" customHeight="1">
      <c r="A46" s="153"/>
      <c r="B46" s="173"/>
      <c r="C46" s="114" t="s">
        <v>57</v>
      </c>
      <c r="D46" s="13"/>
      <c r="E46" s="24"/>
      <c r="F46" s="13"/>
      <c r="G46" s="24"/>
      <c r="H46" s="13"/>
      <c r="I46" s="24"/>
      <c r="J46" s="13"/>
      <c r="K46" s="24"/>
      <c r="L46" s="13"/>
      <c r="M46" s="24"/>
      <c r="N46" s="13"/>
      <c r="O46" s="24"/>
      <c r="P46" s="13">
        <f t="shared" si="1"/>
        <v>0</v>
      </c>
      <c r="Q46" s="32">
        <f t="shared" si="1"/>
        <v>0</v>
      </c>
    </row>
    <row r="47" spans="1:17" ht="15" customHeight="1">
      <c r="A47" s="153"/>
      <c r="B47" s="173"/>
      <c r="C47" s="15" t="s">
        <v>59</v>
      </c>
      <c r="D47" s="13"/>
      <c r="E47" s="32"/>
      <c r="F47" s="13"/>
      <c r="G47" s="32"/>
      <c r="H47" s="13"/>
      <c r="I47" s="32"/>
      <c r="J47" s="13"/>
      <c r="K47" s="32"/>
      <c r="L47" s="13"/>
      <c r="M47" s="32"/>
      <c r="N47" s="13"/>
      <c r="O47" s="32"/>
      <c r="P47" s="13">
        <f t="shared" si="1"/>
        <v>0</v>
      </c>
      <c r="Q47" s="32">
        <f t="shared" si="1"/>
        <v>0</v>
      </c>
    </row>
    <row r="48" spans="1:17" ht="15" customHeight="1">
      <c r="A48" s="153"/>
      <c r="B48" s="155" t="s">
        <v>30</v>
      </c>
      <c r="C48" s="156"/>
      <c r="D48" s="7"/>
      <c r="E48" s="27"/>
      <c r="F48" s="7"/>
      <c r="G48" s="27"/>
      <c r="H48" s="7"/>
      <c r="I48" s="27"/>
      <c r="J48" s="7"/>
      <c r="K48" s="27"/>
      <c r="L48" s="7"/>
      <c r="M48" s="27"/>
      <c r="N48" s="7"/>
      <c r="O48" s="27"/>
      <c r="P48" s="7">
        <f t="shared" si="1"/>
        <v>0</v>
      </c>
      <c r="Q48" s="27">
        <f t="shared" si="1"/>
        <v>0</v>
      </c>
    </row>
    <row r="49" spans="1:17" ht="15" customHeight="1">
      <c r="A49" s="153"/>
      <c r="B49" s="155" t="s">
        <v>58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1"/>
        <v>0</v>
      </c>
    </row>
    <row r="50" spans="1:17" ht="15" customHeight="1">
      <c r="A50" s="153"/>
      <c r="B50" s="165" t="s">
        <v>72</v>
      </c>
      <c r="C50" s="166"/>
      <c r="D50" s="13"/>
      <c r="E50" s="33"/>
      <c r="F50" s="13"/>
      <c r="G50" s="33"/>
      <c r="H50" s="13"/>
      <c r="I50" s="33"/>
      <c r="J50" s="13"/>
      <c r="K50" s="33"/>
      <c r="L50" s="13"/>
      <c r="M50" s="33"/>
      <c r="N50" s="13"/>
      <c r="O50" s="33"/>
      <c r="P50" s="13">
        <f t="shared" si="1"/>
        <v>0</v>
      </c>
      <c r="Q50" s="32">
        <f t="shared" si="1"/>
        <v>0</v>
      </c>
    </row>
    <row r="51" spans="1:17" ht="15" customHeight="1">
      <c r="A51" s="153"/>
      <c r="B51" s="155" t="s">
        <v>32</v>
      </c>
      <c r="C51" s="15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1"/>
        <v>0</v>
      </c>
    </row>
    <row r="52" spans="1:17" ht="15" customHeight="1">
      <c r="A52" s="153"/>
      <c r="B52" s="157" t="s">
        <v>65</v>
      </c>
      <c r="C52" s="203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1"/>
        <v>0</v>
      </c>
    </row>
    <row r="53" spans="1:17" ht="15" customHeight="1">
      <c r="A53" s="153"/>
      <c r="B53" s="155" t="s">
        <v>33</v>
      </c>
      <c r="C53" s="15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1"/>
        <v>0</v>
      </c>
    </row>
    <row r="54" spans="1:17" ht="15" customHeight="1">
      <c r="A54" s="153"/>
      <c r="B54" s="155" t="s">
        <v>34</v>
      </c>
      <c r="C54" s="15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1"/>
        <v>0</v>
      </c>
    </row>
    <row r="55" spans="1:17" ht="15" customHeight="1">
      <c r="A55" s="153"/>
      <c r="B55" s="155" t="s">
        <v>35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>
        <f t="shared" si="1"/>
        <v>0</v>
      </c>
      <c r="Q55" s="27">
        <f t="shared" si="1"/>
        <v>0</v>
      </c>
    </row>
    <row r="56" spans="1:17" ht="15" customHeight="1">
      <c r="A56" s="153"/>
      <c r="B56" s="155" t="s">
        <v>36</v>
      </c>
      <c r="C56" s="156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>
        <f t="shared" si="1"/>
        <v>0</v>
      </c>
      <c r="Q56" s="27">
        <f t="shared" si="1"/>
        <v>0</v>
      </c>
    </row>
    <row r="57" spans="1:17" ht="15" customHeight="1">
      <c r="A57" s="153"/>
      <c r="B57" s="150" t="s">
        <v>37</v>
      </c>
      <c r="C57" s="151"/>
      <c r="D57" s="13"/>
      <c r="E57" s="32"/>
      <c r="F57" s="13"/>
      <c r="G57" s="32"/>
      <c r="H57" s="13"/>
      <c r="I57" s="32"/>
      <c r="J57" s="13"/>
      <c r="K57" s="32"/>
      <c r="L57" s="13"/>
      <c r="M57" s="32"/>
      <c r="N57" s="13"/>
      <c r="O57" s="32"/>
      <c r="P57" s="13">
        <f t="shared" si="1"/>
        <v>0</v>
      </c>
      <c r="Q57" s="32">
        <f t="shared" si="1"/>
        <v>0</v>
      </c>
    </row>
    <row r="58" spans="1:17" ht="15" customHeight="1" thickBot="1">
      <c r="A58" s="153"/>
      <c r="B58" s="167"/>
      <c r="C58" s="16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1"/>
        <v>0</v>
      </c>
      <c r="Q58" s="28">
        <f t="shared" si="1"/>
        <v>0</v>
      </c>
    </row>
    <row r="59" spans="1:17" ht="15" customHeight="1" thickTop="1">
      <c r="A59" s="154"/>
      <c r="B59" s="174" t="s">
        <v>42</v>
      </c>
      <c r="C59" s="175"/>
      <c r="D59" s="11">
        <f>SUM(D36:D58)</f>
        <v>0</v>
      </c>
      <c r="E59" s="31">
        <f>SUM(E36:E58)</f>
        <v>0</v>
      </c>
      <c r="F59" s="11">
        <f t="shared" ref="F59:O59" si="5">SUM(F36:F58)</f>
        <v>0</v>
      </c>
      <c r="G59" s="31">
        <f t="shared" si="5"/>
        <v>0</v>
      </c>
      <c r="H59" s="11">
        <f t="shared" si="5"/>
        <v>0</v>
      </c>
      <c r="I59" s="31">
        <f t="shared" si="5"/>
        <v>0</v>
      </c>
      <c r="J59" s="11">
        <f t="shared" si="5"/>
        <v>0</v>
      </c>
      <c r="K59" s="31">
        <f t="shared" si="5"/>
        <v>0</v>
      </c>
      <c r="L59" s="11">
        <f t="shared" si="5"/>
        <v>0</v>
      </c>
      <c r="M59" s="31">
        <f t="shared" si="5"/>
        <v>0</v>
      </c>
      <c r="N59" s="11">
        <f t="shared" si="5"/>
        <v>0</v>
      </c>
      <c r="O59" s="31">
        <f t="shared" si="5"/>
        <v>0</v>
      </c>
      <c r="P59" s="11">
        <f t="shared" si="1"/>
        <v>0</v>
      </c>
      <c r="Q59" s="31">
        <f t="shared" si="1"/>
        <v>0</v>
      </c>
    </row>
    <row r="60" spans="1:17" ht="15" customHeight="1">
      <c r="A60" s="184" t="s">
        <v>39</v>
      </c>
      <c r="B60" s="198" t="s">
        <v>40</v>
      </c>
      <c r="C60" s="199"/>
      <c r="D60" s="9"/>
      <c r="E60" s="29"/>
      <c r="F60" s="9"/>
      <c r="G60" s="29"/>
      <c r="H60" s="9"/>
      <c r="I60" s="29"/>
      <c r="J60" s="9"/>
      <c r="K60" s="29"/>
      <c r="L60" s="9"/>
      <c r="M60" s="29"/>
      <c r="N60" s="9"/>
      <c r="O60" s="29"/>
      <c r="P60" s="9">
        <f t="shared" si="1"/>
        <v>0</v>
      </c>
      <c r="Q60" s="29">
        <f t="shared" si="1"/>
        <v>0</v>
      </c>
    </row>
    <row r="61" spans="1:17" ht="15" customHeight="1">
      <c r="A61" s="185"/>
      <c r="B61" s="99" t="s">
        <v>41</v>
      </c>
      <c r="C61" s="100"/>
      <c r="D61" s="13"/>
      <c r="E61" s="32"/>
      <c r="F61" s="13"/>
      <c r="G61" s="32"/>
      <c r="H61" s="13"/>
      <c r="I61" s="32"/>
      <c r="J61" s="13"/>
      <c r="K61" s="32"/>
      <c r="L61" s="13"/>
      <c r="M61" s="32"/>
      <c r="N61" s="13"/>
      <c r="O61" s="32"/>
      <c r="P61" s="13">
        <f t="shared" si="1"/>
        <v>0</v>
      </c>
      <c r="Q61" s="32">
        <f t="shared" si="1"/>
        <v>0</v>
      </c>
    </row>
    <row r="62" spans="1:17" ht="15" customHeight="1" thickBot="1">
      <c r="A62" s="185"/>
      <c r="B62" s="167"/>
      <c r="C62" s="168"/>
      <c r="D62" s="8"/>
      <c r="E62" s="28"/>
      <c r="F62" s="8"/>
      <c r="G62" s="28"/>
      <c r="H62" s="8"/>
      <c r="I62" s="28"/>
      <c r="J62" s="8"/>
      <c r="K62" s="28"/>
      <c r="L62" s="8"/>
      <c r="M62" s="28"/>
      <c r="N62" s="8"/>
      <c r="O62" s="28"/>
      <c r="P62" s="8">
        <f t="shared" si="1"/>
        <v>0</v>
      </c>
      <c r="Q62" s="28">
        <f t="shared" si="1"/>
        <v>0</v>
      </c>
    </row>
    <row r="63" spans="1:17" ht="15" customHeight="1" thickTop="1" thickBot="1">
      <c r="A63" s="195"/>
      <c r="B63" s="162" t="s">
        <v>47</v>
      </c>
      <c r="C63" s="164"/>
      <c r="D63" s="19">
        <f>SUM(D60:D62)</f>
        <v>0</v>
      </c>
      <c r="E63" s="34">
        <f>SUM(E60:E62)</f>
        <v>0</v>
      </c>
      <c r="F63" s="19">
        <f t="shared" ref="F63:O63" si="6">SUM(F60:F62)</f>
        <v>0</v>
      </c>
      <c r="G63" s="34">
        <f t="shared" si="6"/>
        <v>0</v>
      </c>
      <c r="H63" s="19">
        <f t="shared" si="6"/>
        <v>0</v>
      </c>
      <c r="I63" s="34">
        <f t="shared" si="6"/>
        <v>0</v>
      </c>
      <c r="J63" s="19">
        <f t="shared" si="6"/>
        <v>0</v>
      </c>
      <c r="K63" s="34">
        <f t="shared" si="6"/>
        <v>0</v>
      </c>
      <c r="L63" s="19">
        <f t="shared" si="6"/>
        <v>0</v>
      </c>
      <c r="M63" s="34">
        <f t="shared" si="6"/>
        <v>0</v>
      </c>
      <c r="N63" s="19">
        <f t="shared" si="6"/>
        <v>0</v>
      </c>
      <c r="O63" s="34">
        <f t="shared" si="6"/>
        <v>0</v>
      </c>
      <c r="P63" s="40">
        <f t="shared" si="1"/>
        <v>0</v>
      </c>
      <c r="Q63" s="43">
        <f t="shared" si="1"/>
        <v>0</v>
      </c>
    </row>
    <row r="64" spans="1:17" ht="15" customHeight="1" thickTop="1" thickBot="1">
      <c r="A64" s="159" t="s">
        <v>67</v>
      </c>
      <c r="B64" s="160"/>
      <c r="C64" s="161"/>
      <c r="D64" s="40"/>
      <c r="E64" s="43"/>
      <c r="F64" s="40"/>
      <c r="G64" s="43"/>
      <c r="H64" s="40"/>
      <c r="I64" s="43"/>
      <c r="J64" s="40"/>
      <c r="K64" s="43"/>
      <c r="L64" s="40"/>
      <c r="M64" s="43"/>
      <c r="N64" s="40"/>
      <c r="O64" s="43"/>
      <c r="P64" s="40">
        <f t="shared" ref="P64:Q67" si="7">SUM(D64,F64,H64,J64,L64,N64)</f>
        <v>0</v>
      </c>
      <c r="Q64" s="43">
        <f t="shared" si="7"/>
        <v>0</v>
      </c>
    </row>
    <row r="65" spans="1:17" ht="15" customHeight="1" thickTop="1" thickBot="1">
      <c r="A65" s="162" t="s">
        <v>44</v>
      </c>
      <c r="B65" s="163"/>
      <c r="C65" s="164"/>
      <c r="D65" s="11">
        <f t="shared" ref="D65:O65" si="8">SUM(D9,D14,D28,D35,D59,D63,D64)</f>
        <v>0</v>
      </c>
      <c r="E65" s="31">
        <f t="shared" si="8"/>
        <v>0</v>
      </c>
      <c r="F65" s="11">
        <f t="shared" si="8"/>
        <v>0</v>
      </c>
      <c r="G65" s="31">
        <f t="shared" si="8"/>
        <v>0</v>
      </c>
      <c r="H65" s="11">
        <f t="shared" si="8"/>
        <v>0</v>
      </c>
      <c r="I65" s="31">
        <f t="shared" si="8"/>
        <v>0</v>
      </c>
      <c r="J65" s="11">
        <f t="shared" si="8"/>
        <v>0</v>
      </c>
      <c r="K65" s="31">
        <f t="shared" si="8"/>
        <v>0</v>
      </c>
      <c r="L65" s="11">
        <f t="shared" si="8"/>
        <v>0</v>
      </c>
      <c r="M65" s="31">
        <f t="shared" si="8"/>
        <v>0</v>
      </c>
      <c r="N65" s="11">
        <f t="shared" si="8"/>
        <v>0</v>
      </c>
      <c r="O65" s="31">
        <f t="shared" si="8"/>
        <v>0</v>
      </c>
      <c r="P65" s="53">
        <f t="shared" si="7"/>
        <v>0</v>
      </c>
      <c r="Q65" s="54">
        <f t="shared" si="7"/>
        <v>0</v>
      </c>
    </row>
    <row r="66" spans="1:17" ht="15" customHeight="1" thickTop="1" thickBot="1">
      <c r="A66" s="145" t="s">
        <v>50</v>
      </c>
      <c r="B66" s="146"/>
      <c r="C66" s="147"/>
      <c r="D66" s="22"/>
      <c r="E66" s="35"/>
      <c r="F66" s="22"/>
      <c r="G66" s="35"/>
      <c r="H66" s="22"/>
      <c r="I66" s="35"/>
      <c r="J66" s="22"/>
      <c r="K66" s="35"/>
      <c r="L66" s="22"/>
      <c r="M66" s="35"/>
      <c r="N66" s="22"/>
      <c r="O66" s="57"/>
      <c r="P66" s="41">
        <f t="shared" si="7"/>
        <v>0</v>
      </c>
      <c r="Q66" s="55">
        <f t="shared" si="7"/>
        <v>0</v>
      </c>
    </row>
    <row r="67" spans="1:17" ht="15" customHeight="1" thickTop="1" thickBot="1">
      <c r="A67" s="142" t="s">
        <v>49</v>
      </c>
      <c r="B67" s="143"/>
      <c r="C67" s="144"/>
      <c r="D67" s="22"/>
      <c r="E67" s="35"/>
      <c r="F67" s="22"/>
      <c r="G67" s="35"/>
      <c r="H67" s="22"/>
      <c r="I67" s="35"/>
      <c r="J67" s="22"/>
      <c r="K67" s="35"/>
      <c r="L67" s="22"/>
      <c r="M67" s="35"/>
      <c r="N67" s="22"/>
      <c r="O67" s="57"/>
      <c r="P67" s="42">
        <f t="shared" si="7"/>
        <v>0</v>
      </c>
      <c r="Q67" s="56">
        <f t="shared" si="7"/>
        <v>0</v>
      </c>
    </row>
    <row r="68" spans="1:17" s="74" customFormat="1" ht="15" customHeight="1">
      <c r="A68" s="69"/>
      <c r="B68" s="69"/>
      <c r="C68" s="69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71"/>
      <c r="Q68" s="70"/>
    </row>
    <row r="69" spans="1:17" s="74" customFormat="1" ht="15" customHeight="1">
      <c r="A69" s="69"/>
      <c r="B69" s="69"/>
      <c r="C69" s="69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71"/>
      <c r="Q69" s="70"/>
    </row>
    <row r="71" spans="1:17" s="47" customFormat="1">
      <c r="C71" s="46" t="s">
        <v>73</v>
      </c>
      <c r="E71" s="48">
        <f>E65-(E66+E67)</f>
        <v>0</v>
      </c>
      <c r="G71" s="48">
        <f>G65-(G66+G67)</f>
        <v>0</v>
      </c>
      <c r="I71" s="48">
        <f>I65-(I66+I67)</f>
        <v>0</v>
      </c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</row>
    <row r="72" spans="1:17" s="51" customFormat="1">
      <c r="E72" s="52" t="str">
        <f>IF(E71=0,"ok","合計・再掲が不一致")</f>
        <v>ok</v>
      </c>
      <c r="G72" s="52" t="str">
        <f>IF(G71=0,"ok","合計・再掲が不一致")</f>
        <v>ok</v>
      </c>
      <c r="I72" s="52" t="str">
        <f>IF(I71=0,"ok","合計・再掲が不一致")</f>
        <v>ok</v>
      </c>
      <c r="K72" s="52" t="str">
        <f>IF(K71=0,"ok","合計・再掲が不一致")</f>
        <v>ok</v>
      </c>
      <c r="M72" s="52" t="str">
        <f>IF(M71=0,"ok","合計・再掲が不一致")</f>
        <v>ok</v>
      </c>
      <c r="O72" s="52" t="str">
        <f>IF(O71=0,"ok","合計・再掲が不一致")</f>
        <v>ok</v>
      </c>
      <c r="Q72" s="52" t="str">
        <f>IF(Q71=0,"ok","合計・再掲が不一致")</f>
        <v>ok</v>
      </c>
    </row>
  </sheetData>
  <mergeCells count="66">
    <mergeCell ref="L6:M6"/>
    <mergeCell ref="N6:O6"/>
    <mergeCell ref="P6:Q6"/>
    <mergeCell ref="A8:A9"/>
    <mergeCell ref="B8:C8"/>
    <mergeCell ref="B9:C9"/>
    <mergeCell ref="A6:A7"/>
    <mergeCell ref="B6:C7"/>
    <mergeCell ref="D6:E6"/>
    <mergeCell ref="F6:G6"/>
    <mergeCell ref="H6:I6"/>
    <mergeCell ref="J6:K6"/>
    <mergeCell ref="B25:C25"/>
    <mergeCell ref="A10:A14"/>
    <mergeCell ref="B10:C10"/>
    <mergeCell ref="B13:C13"/>
    <mergeCell ref="B14:C14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A29:A35"/>
    <mergeCell ref="B29:C29"/>
    <mergeCell ref="B30:C30"/>
    <mergeCell ref="B31:C31"/>
    <mergeCell ref="B32:C32"/>
    <mergeCell ref="B33:C33"/>
    <mergeCell ref="B34:C34"/>
    <mergeCell ref="B55:C55"/>
    <mergeCell ref="B35:C35"/>
    <mergeCell ref="A36:A59"/>
    <mergeCell ref="B36:C36"/>
    <mergeCell ref="B37:C37"/>
    <mergeCell ref="B38:C38"/>
    <mergeCell ref="B39:C39"/>
    <mergeCell ref="B40:C40"/>
    <mergeCell ref="B41:B47"/>
    <mergeCell ref="B48:C48"/>
    <mergeCell ref="B49:C49"/>
    <mergeCell ref="B50:C50"/>
    <mergeCell ref="B51:C51"/>
    <mergeCell ref="B52:C52"/>
    <mergeCell ref="B53:C53"/>
    <mergeCell ref="B54:C54"/>
    <mergeCell ref="A64:C64"/>
    <mergeCell ref="A65:C65"/>
    <mergeCell ref="A66:C66"/>
    <mergeCell ref="A67:C67"/>
    <mergeCell ref="B56:C56"/>
    <mergeCell ref="B57:C57"/>
    <mergeCell ref="B58:C58"/>
    <mergeCell ref="B59:C59"/>
    <mergeCell ref="A60:A63"/>
    <mergeCell ref="B60:C60"/>
    <mergeCell ref="B62:C62"/>
    <mergeCell ref="B63:C63"/>
  </mergeCells>
  <phoneticPr fontId="2"/>
  <conditionalFormatting sqref="E71:Q71">
    <cfRule type="cellIs" dxfId="8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showGridLines="0" zoomScaleNormal="100" zoomScaleSheetLayoutView="125" workbookViewId="0">
      <selection activeCell="A2" sqref="A2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94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>
      <c r="A9" s="183"/>
      <c r="B9" s="169" t="s">
        <v>6</v>
      </c>
      <c r="C9" s="170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Q63" si="1">SUM(D10,F10,H10,J10,L10,N10)</f>
        <v>0</v>
      </c>
      <c r="Q10" s="29">
        <f t="shared" si="1"/>
        <v>0</v>
      </c>
    </row>
    <row r="11" spans="1:17" ht="15" customHeight="1">
      <c r="A11" s="188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1"/>
        <v>0</v>
      </c>
    </row>
    <row r="12" spans="1:17" ht="15" customHeight="1">
      <c r="A12" s="188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1"/>
        <v>0</v>
      </c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1"/>
        <v>0</v>
      </c>
    </row>
    <row r="14" spans="1:17" ht="15" customHeight="1" thickTop="1">
      <c r="A14" s="189"/>
      <c r="B14" s="174" t="s">
        <v>18</v>
      </c>
      <c r="C14" s="175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1"/>
        <v>0</v>
      </c>
      <c r="Q14" s="31">
        <f t="shared" si="1"/>
        <v>0</v>
      </c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1"/>
        <v>0</v>
      </c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1"/>
        <v>0</v>
      </c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1"/>
        <v>0</v>
      </c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1"/>
        <v>0</v>
      </c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1"/>
        <v>0</v>
      </c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1"/>
        <v>0</v>
      </c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1"/>
        <v>0</v>
      </c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1"/>
        <v>0</v>
      </c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1"/>
        <v>0</v>
      </c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1"/>
        <v>0</v>
      </c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1"/>
        <v>0</v>
      </c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1"/>
        <v>0</v>
      </c>
    </row>
    <row r="27" spans="1:17" ht="15" customHeight="1" thickBot="1">
      <c r="A27" s="153"/>
      <c r="B27" s="191"/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1"/>
        <v>0</v>
      </c>
    </row>
    <row r="28" spans="1:17" ht="15" customHeight="1" thickTop="1">
      <c r="A28" s="154"/>
      <c r="B28" s="169" t="s">
        <v>23</v>
      </c>
      <c r="C28" s="190"/>
      <c r="D28" s="11">
        <f t="shared" ref="D28:O28" si="3">SUM(D15:D27)</f>
        <v>0</v>
      </c>
      <c r="E28" s="31">
        <f t="shared" si="3"/>
        <v>0</v>
      </c>
      <c r="F28" s="11">
        <f t="shared" si="3"/>
        <v>0</v>
      </c>
      <c r="G28" s="31">
        <f t="shared" si="3"/>
        <v>0</v>
      </c>
      <c r="H28" s="11">
        <f t="shared" si="3"/>
        <v>0</v>
      </c>
      <c r="I28" s="31">
        <f t="shared" si="3"/>
        <v>0</v>
      </c>
      <c r="J28" s="11">
        <f t="shared" si="3"/>
        <v>0</v>
      </c>
      <c r="K28" s="31">
        <f t="shared" si="3"/>
        <v>0</v>
      </c>
      <c r="L28" s="11">
        <f t="shared" si="3"/>
        <v>0</v>
      </c>
      <c r="M28" s="31">
        <f t="shared" si="3"/>
        <v>0</v>
      </c>
      <c r="N28" s="11">
        <f t="shared" si="3"/>
        <v>0</v>
      </c>
      <c r="O28" s="31">
        <f t="shared" si="3"/>
        <v>0</v>
      </c>
      <c r="P28" s="9">
        <f t="shared" si="1"/>
        <v>0</v>
      </c>
      <c r="Q28" s="29">
        <f t="shared" si="1"/>
        <v>0</v>
      </c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1"/>
        <v>0</v>
      </c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1"/>
        <v>0</v>
      </c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1"/>
        <v>0</v>
      </c>
    </row>
    <row r="32" spans="1:17" ht="15" customHeight="1">
      <c r="A32" s="185"/>
      <c r="B32" s="204" t="s">
        <v>22</v>
      </c>
      <c r="C32" s="205"/>
      <c r="D32" s="13"/>
      <c r="E32" s="32"/>
      <c r="F32" s="13"/>
      <c r="G32" s="32"/>
      <c r="H32" s="13"/>
      <c r="I32" s="32"/>
      <c r="J32" s="13"/>
      <c r="K32" s="32"/>
      <c r="L32" s="13"/>
      <c r="M32" s="32"/>
      <c r="N32" s="13"/>
      <c r="O32" s="32"/>
      <c r="P32" s="13">
        <f t="shared" si="1"/>
        <v>0</v>
      </c>
      <c r="Q32" s="32">
        <f t="shared" si="1"/>
        <v>0</v>
      </c>
    </row>
    <row r="33" spans="1:17" ht="15" customHeight="1">
      <c r="A33" s="185"/>
      <c r="B33" s="148" t="s">
        <v>11</v>
      </c>
      <c r="C33" s="149"/>
      <c r="D33" s="7"/>
      <c r="E33" s="27"/>
      <c r="F33" s="7"/>
      <c r="G33" s="27"/>
      <c r="H33" s="7"/>
      <c r="I33" s="27"/>
      <c r="J33" s="7"/>
      <c r="K33" s="27"/>
      <c r="L33" s="7"/>
      <c r="M33" s="27"/>
      <c r="N33" s="7"/>
      <c r="O33" s="27"/>
      <c r="P33" s="7">
        <f t="shared" si="1"/>
        <v>0</v>
      </c>
      <c r="Q33" s="27">
        <f t="shared" si="1"/>
        <v>0</v>
      </c>
    </row>
    <row r="34" spans="1:17" ht="15" customHeight="1" thickBot="1">
      <c r="A34" s="185"/>
      <c r="B34" s="167"/>
      <c r="C34" s="168"/>
      <c r="D34" s="8"/>
      <c r="E34" s="28"/>
      <c r="F34" s="8"/>
      <c r="G34" s="28"/>
      <c r="H34" s="8"/>
      <c r="I34" s="28"/>
      <c r="J34" s="8"/>
      <c r="K34" s="28"/>
      <c r="L34" s="8"/>
      <c r="M34" s="28"/>
      <c r="N34" s="8"/>
      <c r="O34" s="28"/>
      <c r="P34" s="8">
        <f t="shared" si="1"/>
        <v>0</v>
      </c>
      <c r="Q34" s="28">
        <f t="shared" si="1"/>
        <v>0</v>
      </c>
    </row>
    <row r="35" spans="1:17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9">
        <f t="shared" ref="F35:O35" si="4">SUM(F29:F34)</f>
        <v>0</v>
      </c>
      <c r="G35" s="29">
        <f>SUM(G29:G34)</f>
        <v>0</v>
      </c>
      <c r="H35" s="9">
        <f t="shared" si="4"/>
        <v>0</v>
      </c>
      <c r="I35" s="29">
        <f t="shared" si="4"/>
        <v>0</v>
      </c>
      <c r="J35" s="9">
        <f t="shared" si="4"/>
        <v>0</v>
      </c>
      <c r="K35" s="29">
        <f t="shared" si="4"/>
        <v>0</v>
      </c>
      <c r="L35" s="9">
        <f t="shared" si="4"/>
        <v>0</v>
      </c>
      <c r="M35" s="29">
        <f t="shared" si="4"/>
        <v>0</v>
      </c>
      <c r="N35" s="9">
        <f t="shared" si="4"/>
        <v>0</v>
      </c>
      <c r="O35" s="29">
        <f t="shared" si="4"/>
        <v>0</v>
      </c>
      <c r="P35" s="9">
        <f t="shared" si="1"/>
        <v>0</v>
      </c>
      <c r="Q35" s="29">
        <f t="shared" si="1"/>
        <v>0</v>
      </c>
    </row>
    <row r="36" spans="1:17" ht="15" customHeight="1">
      <c r="A36" s="152" t="s">
        <v>43</v>
      </c>
      <c r="B36" s="155" t="s">
        <v>24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1"/>
        <v>0</v>
      </c>
    </row>
    <row r="37" spans="1:17" ht="15" customHeight="1">
      <c r="A37" s="153"/>
      <c r="B37" s="196" t="s">
        <v>71</v>
      </c>
      <c r="C37" s="197"/>
      <c r="D37" s="13"/>
      <c r="E37" s="32"/>
      <c r="F37" s="13"/>
      <c r="G37" s="32"/>
      <c r="H37" s="13"/>
      <c r="I37" s="32"/>
      <c r="J37" s="13"/>
      <c r="K37" s="32"/>
      <c r="L37" s="13"/>
      <c r="M37" s="32"/>
      <c r="N37" s="13"/>
      <c r="O37" s="32"/>
      <c r="P37" s="13">
        <f t="shared" si="1"/>
        <v>0</v>
      </c>
      <c r="Q37" s="32">
        <f t="shared" si="1"/>
        <v>0</v>
      </c>
    </row>
    <row r="38" spans="1:17" ht="15" customHeight="1">
      <c r="A38" s="153"/>
      <c r="B38" s="155" t="s">
        <v>25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1"/>
        <v>0</v>
      </c>
    </row>
    <row r="39" spans="1:17" ht="15" customHeight="1">
      <c r="A39" s="153"/>
      <c r="B39" s="155" t="s">
        <v>26</v>
      </c>
      <c r="C39" s="156"/>
      <c r="D39" s="7"/>
      <c r="E39" s="27"/>
      <c r="F39" s="7"/>
      <c r="G39" s="27"/>
      <c r="H39" s="7"/>
      <c r="I39" s="27"/>
      <c r="J39" s="7"/>
      <c r="K39" s="27"/>
      <c r="L39" s="7"/>
      <c r="M39" s="27"/>
      <c r="N39" s="7"/>
      <c r="O39" s="27"/>
      <c r="P39" s="7">
        <f t="shared" si="1"/>
        <v>0</v>
      </c>
      <c r="Q39" s="27">
        <f t="shared" si="1"/>
        <v>0</v>
      </c>
    </row>
    <row r="40" spans="1:17" ht="15" customHeight="1">
      <c r="A40" s="153"/>
      <c r="B40" s="155" t="s">
        <v>56</v>
      </c>
      <c r="C40" s="156"/>
      <c r="D40" s="7"/>
      <c r="E40" s="27"/>
      <c r="F40" s="7"/>
      <c r="G40" s="27"/>
      <c r="H40" s="7"/>
      <c r="I40" s="27"/>
      <c r="J40" s="7"/>
      <c r="K40" s="27"/>
      <c r="L40" s="7"/>
      <c r="M40" s="27"/>
      <c r="N40" s="7"/>
      <c r="O40" s="27"/>
      <c r="P40" s="7">
        <f t="shared" si="1"/>
        <v>0</v>
      </c>
      <c r="Q40" s="27">
        <f t="shared" si="1"/>
        <v>0</v>
      </c>
    </row>
    <row r="41" spans="1:17" ht="15" customHeight="1">
      <c r="A41" s="153"/>
      <c r="B41" s="173" t="s">
        <v>31</v>
      </c>
      <c r="C41" s="12" t="s">
        <v>24</v>
      </c>
      <c r="D41" s="13"/>
      <c r="E41" s="32"/>
      <c r="F41" s="13"/>
      <c r="G41" s="32"/>
      <c r="H41" s="13"/>
      <c r="I41" s="32"/>
      <c r="J41" s="13"/>
      <c r="K41" s="32"/>
      <c r="L41" s="13"/>
      <c r="M41" s="32"/>
      <c r="N41" s="13"/>
      <c r="O41" s="32"/>
      <c r="P41" s="13">
        <f t="shared" si="1"/>
        <v>0</v>
      </c>
      <c r="Q41" s="32">
        <f t="shared" si="1"/>
        <v>0</v>
      </c>
    </row>
    <row r="42" spans="1:17" ht="15" customHeight="1">
      <c r="A42" s="153"/>
      <c r="B42" s="173"/>
      <c r="C42" s="12" t="s">
        <v>27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1"/>
        <v>0</v>
      </c>
    </row>
    <row r="43" spans="1:17" ht="15" customHeight="1">
      <c r="A43" s="153"/>
      <c r="B43" s="173"/>
      <c r="C43" s="12" t="s">
        <v>28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1"/>
        <v>0</v>
      </c>
    </row>
    <row r="44" spans="1:17" ht="15" customHeight="1">
      <c r="A44" s="153"/>
      <c r="B44" s="173"/>
      <c r="C44" s="12" t="s">
        <v>29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1"/>
        <v>0</v>
      </c>
    </row>
    <row r="45" spans="1:17" ht="15" customHeight="1">
      <c r="A45" s="153"/>
      <c r="B45" s="173"/>
      <c r="C45" s="12" t="s">
        <v>16</v>
      </c>
      <c r="D45" s="13"/>
      <c r="E45" s="24"/>
      <c r="F45" s="13"/>
      <c r="G45" s="24"/>
      <c r="H45" s="13"/>
      <c r="I45" s="24"/>
      <c r="J45" s="13"/>
      <c r="K45" s="24"/>
      <c r="L45" s="13"/>
      <c r="M45" s="24"/>
      <c r="N45" s="13"/>
      <c r="O45" s="24"/>
      <c r="P45" s="13">
        <f t="shared" si="1"/>
        <v>0</v>
      </c>
      <c r="Q45" s="32">
        <f t="shared" si="1"/>
        <v>0</v>
      </c>
    </row>
    <row r="46" spans="1:17" ht="15" customHeight="1">
      <c r="A46" s="153"/>
      <c r="B46" s="173"/>
      <c r="C46" s="12" t="s">
        <v>57</v>
      </c>
      <c r="D46" s="13"/>
      <c r="E46" s="24"/>
      <c r="F46" s="13"/>
      <c r="G46" s="24"/>
      <c r="H46" s="13"/>
      <c r="I46" s="24"/>
      <c r="J46" s="13"/>
      <c r="K46" s="24"/>
      <c r="L46" s="13"/>
      <c r="M46" s="24"/>
      <c r="N46" s="13"/>
      <c r="O46" s="24"/>
      <c r="P46" s="13">
        <f t="shared" si="1"/>
        <v>0</v>
      </c>
      <c r="Q46" s="32">
        <f t="shared" si="1"/>
        <v>0</v>
      </c>
    </row>
    <row r="47" spans="1:17" ht="15" customHeight="1">
      <c r="A47" s="153"/>
      <c r="B47" s="173"/>
      <c r="C47" s="15" t="s">
        <v>59</v>
      </c>
      <c r="D47" s="13"/>
      <c r="E47" s="32"/>
      <c r="F47" s="13"/>
      <c r="G47" s="32"/>
      <c r="H47" s="13"/>
      <c r="I47" s="32"/>
      <c r="J47" s="13"/>
      <c r="K47" s="32"/>
      <c r="L47" s="13"/>
      <c r="M47" s="32"/>
      <c r="N47" s="13"/>
      <c r="O47" s="32"/>
      <c r="P47" s="13">
        <f t="shared" si="1"/>
        <v>0</v>
      </c>
      <c r="Q47" s="32">
        <f t="shared" si="1"/>
        <v>0</v>
      </c>
    </row>
    <row r="48" spans="1:17" ht="15" customHeight="1">
      <c r="A48" s="153"/>
      <c r="B48" s="155" t="s">
        <v>30</v>
      </c>
      <c r="C48" s="156"/>
      <c r="D48" s="7"/>
      <c r="E48" s="27"/>
      <c r="F48" s="7"/>
      <c r="G48" s="27"/>
      <c r="H48" s="7"/>
      <c r="I48" s="27"/>
      <c r="J48" s="7"/>
      <c r="K48" s="27"/>
      <c r="L48" s="7"/>
      <c r="M48" s="27"/>
      <c r="N48" s="7"/>
      <c r="O48" s="27"/>
      <c r="P48" s="7">
        <f t="shared" si="1"/>
        <v>0</v>
      </c>
      <c r="Q48" s="27">
        <f t="shared" si="1"/>
        <v>0</v>
      </c>
    </row>
    <row r="49" spans="1:17" ht="15" customHeight="1">
      <c r="A49" s="153"/>
      <c r="B49" s="155" t="s">
        <v>58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1"/>
        <v>0</v>
      </c>
    </row>
    <row r="50" spans="1:17" ht="15" customHeight="1">
      <c r="A50" s="153"/>
      <c r="B50" s="165" t="s">
        <v>72</v>
      </c>
      <c r="C50" s="166"/>
      <c r="D50" s="13"/>
      <c r="E50" s="33"/>
      <c r="F50" s="13"/>
      <c r="G50" s="33"/>
      <c r="H50" s="13"/>
      <c r="I50" s="33"/>
      <c r="J50" s="13"/>
      <c r="K50" s="33"/>
      <c r="L50" s="13"/>
      <c r="M50" s="33"/>
      <c r="N50" s="13"/>
      <c r="O50" s="33"/>
      <c r="P50" s="13">
        <f t="shared" si="1"/>
        <v>0</v>
      </c>
      <c r="Q50" s="32">
        <f t="shared" si="1"/>
        <v>0</v>
      </c>
    </row>
    <row r="51" spans="1:17" ht="15" customHeight="1">
      <c r="A51" s="153"/>
      <c r="B51" s="155" t="s">
        <v>32</v>
      </c>
      <c r="C51" s="15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1"/>
        <v>0</v>
      </c>
    </row>
    <row r="52" spans="1:17" ht="15" customHeight="1">
      <c r="A52" s="153"/>
      <c r="B52" s="157" t="s">
        <v>65</v>
      </c>
      <c r="C52" s="203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1"/>
        <v>0</v>
      </c>
    </row>
    <row r="53" spans="1:17" ht="15" customHeight="1">
      <c r="A53" s="153"/>
      <c r="B53" s="155" t="s">
        <v>33</v>
      </c>
      <c r="C53" s="15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1"/>
        <v>0</v>
      </c>
    </row>
    <row r="54" spans="1:17" ht="15" customHeight="1">
      <c r="A54" s="153"/>
      <c r="B54" s="155" t="s">
        <v>34</v>
      </c>
      <c r="C54" s="15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1"/>
        <v>0</v>
      </c>
    </row>
    <row r="55" spans="1:17" ht="15" customHeight="1">
      <c r="A55" s="153"/>
      <c r="B55" s="155" t="s">
        <v>35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>
        <f t="shared" si="1"/>
        <v>0</v>
      </c>
      <c r="Q55" s="27">
        <f t="shared" si="1"/>
        <v>0</v>
      </c>
    </row>
    <row r="56" spans="1:17" ht="15" customHeight="1">
      <c r="A56" s="153"/>
      <c r="B56" s="155" t="s">
        <v>36</v>
      </c>
      <c r="C56" s="156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>
        <f t="shared" si="1"/>
        <v>0</v>
      </c>
      <c r="Q56" s="27">
        <f t="shared" si="1"/>
        <v>0</v>
      </c>
    </row>
    <row r="57" spans="1:17" ht="15" customHeight="1">
      <c r="A57" s="153"/>
      <c r="B57" s="150" t="s">
        <v>37</v>
      </c>
      <c r="C57" s="151"/>
      <c r="D57" s="13"/>
      <c r="E57" s="32"/>
      <c r="F57" s="13"/>
      <c r="G57" s="32"/>
      <c r="H57" s="13"/>
      <c r="I57" s="32"/>
      <c r="J57" s="13"/>
      <c r="K57" s="32"/>
      <c r="L57" s="13"/>
      <c r="M57" s="32"/>
      <c r="N57" s="13"/>
      <c r="O57" s="32"/>
      <c r="P57" s="13">
        <f t="shared" si="1"/>
        <v>0</v>
      </c>
      <c r="Q57" s="32">
        <f t="shared" si="1"/>
        <v>0</v>
      </c>
    </row>
    <row r="58" spans="1:17" ht="15" customHeight="1" thickBot="1">
      <c r="A58" s="153"/>
      <c r="B58" s="167"/>
      <c r="C58" s="16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1"/>
        <v>0</v>
      </c>
      <c r="Q58" s="28">
        <f t="shared" si="1"/>
        <v>0</v>
      </c>
    </row>
    <row r="59" spans="1:17" ht="15" customHeight="1" thickTop="1">
      <c r="A59" s="154"/>
      <c r="B59" s="174" t="s">
        <v>42</v>
      </c>
      <c r="C59" s="175"/>
      <c r="D59" s="11">
        <f>SUM(D36:D58)</f>
        <v>0</v>
      </c>
      <c r="E59" s="31">
        <f>SUM(E36:E58)</f>
        <v>0</v>
      </c>
      <c r="F59" s="11">
        <f t="shared" ref="F59:O59" si="5">SUM(F36:F58)</f>
        <v>0</v>
      </c>
      <c r="G59" s="31">
        <f t="shared" si="5"/>
        <v>0</v>
      </c>
      <c r="H59" s="11">
        <f t="shared" si="5"/>
        <v>0</v>
      </c>
      <c r="I59" s="31">
        <f t="shared" si="5"/>
        <v>0</v>
      </c>
      <c r="J59" s="11">
        <f t="shared" si="5"/>
        <v>0</v>
      </c>
      <c r="K59" s="31">
        <f t="shared" si="5"/>
        <v>0</v>
      </c>
      <c r="L59" s="11">
        <f t="shared" si="5"/>
        <v>0</v>
      </c>
      <c r="M59" s="31">
        <f t="shared" si="5"/>
        <v>0</v>
      </c>
      <c r="N59" s="11">
        <f t="shared" si="5"/>
        <v>0</v>
      </c>
      <c r="O59" s="31">
        <f t="shared" si="5"/>
        <v>0</v>
      </c>
      <c r="P59" s="11">
        <f t="shared" si="1"/>
        <v>0</v>
      </c>
      <c r="Q59" s="31">
        <f t="shared" si="1"/>
        <v>0</v>
      </c>
    </row>
    <row r="60" spans="1:17" ht="15" customHeight="1">
      <c r="A60" s="184" t="s">
        <v>39</v>
      </c>
      <c r="B60" s="198" t="s">
        <v>40</v>
      </c>
      <c r="C60" s="199"/>
      <c r="D60" s="9"/>
      <c r="E60" s="29"/>
      <c r="F60" s="9"/>
      <c r="G60" s="29"/>
      <c r="H60" s="9"/>
      <c r="I60" s="29"/>
      <c r="J60" s="9"/>
      <c r="K60" s="29"/>
      <c r="L60" s="9"/>
      <c r="M60" s="29"/>
      <c r="N60" s="9"/>
      <c r="O60" s="29"/>
      <c r="P60" s="9">
        <f t="shared" si="1"/>
        <v>0</v>
      </c>
      <c r="Q60" s="29">
        <f t="shared" si="1"/>
        <v>0</v>
      </c>
    </row>
    <row r="61" spans="1:17" ht="15" customHeight="1">
      <c r="A61" s="185"/>
      <c r="B61" s="99" t="s">
        <v>41</v>
      </c>
      <c r="C61" s="100"/>
      <c r="D61" s="13"/>
      <c r="E61" s="32"/>
      <c r="F61" s="13"/>
      <c r="G61" s="32"/>
      <c r="H61" s="13"/>
      <c r="I61" s="32"/>
      <c r="J61" s="13"/>
      <c r="K61" s="32"/>
      <c r="L61" s="13"/>
      <c r="M61" s="32"/>
      <c r="N61" s="13"/>
      <c r="O61" s="32"/>
      <c r="P61" s="13">
        <f t="shared" si="1"/>
        <v>0</v>
      </c>
      <c r="Q61" s="32">
        <f t="shared" si="1"/>
        <v>0</v>
      </c>
    </row>
    <row r="62" spans="1:17" ht="15" customHeight="1" thickBot="1">
      <c r="A62" s="185"/>
      <c r="B62" s="167"/>
      <c r="C62" s="168"/>
      <c r="D62" s="8"/>
      <c r="E62" s="28"/>
      <c r="F62" s="8"/>
      <c r="G62" s="28"/>
      <c r="H62" s="8"/>
      <c r="I62" s="28"/>
      <c r="J62" s="8"/>
      <c r="K62" s="28"/>
      <c r="L62" s="8"/>
      <c r="M62" s="28"/>
      <c r="N62" s="8"/>
      <c r="O62" s="28"/>
      <c r="P62" s="8">
        <f t="shared" si="1"/>
        <v>0</v>
      </c>
      <c r="Q62" s="28">
        <f t="shared" si="1"/>
        <v>0</v>
      </c>
    </row>
    <row r="63" spans="1:17" ht="15" customHeight="1" thickTop="1" thickBot="1">
      <c r="A63" s="195"/>
      <c r="B63" s="162" t="s">
        <v>47</v>
      </c>
      <c r="C63" s="164"/>
      <c r="D63" s="19">
        <f>SUM(D60:D62)</f>
        <v>0</v>
      </c>
      <c r="E63" s="34">
        <f>SUM(E60:E62)</f>
        <v>0</v>
      </c>
      <c r="F63" s="19">
        <f t="shared" ref="F63:O63" si="6">SUM(F60:F62)</f>
        <v>0</v>
      </c>
      <c r="G63" s="34">
        <f t="shared" si="6"/>
        <v>0</v>
      </c>
      <c r="H63" s="19">
        <f t="shared" si="6"/>
        <v>0</v>
      </c>
      <c r="I63" s="34">
        <f t="shared" si="6"/>
        <v>0</v>
      </c>
      <c r="J63" s="19">
        <f t="shared" si="6"/>
        <v>0</v>
      </c>
      <c r="K63" s="34">
        <f t="shared" si="6"/>
        <v>0</v>
      </c>
      <c r="L63" s="19">
        <f t="shared" si="6"/>
        <v>0</v>
      </c>
      <c r="M63" s="34">
        <f t="shared" si="6"/>
        <v>0</v>
      </c>
      <c r="N63" s="19">
        <f t="shared" si="6"/>
        <v>0</v>
      </c>
      <c r="O63" s="34">
        <f t="shared" si="6"/>
        <v>0</v>
      </c>
      <c r="P63" s="40">
        <f t="shared" si="1"/>
        <v>0</v>
      </c>
      <c r="Q63" s="43">
        <f t="shared" si="1"/>
        <v>0</v>
      </c>
    </row>
    <row r="64" spans="1:17" ht="15" customHeight="1" thickTop="1" thickBot="1">
      <c r="A64" s="159" t="s">
        <v>67</v>
      </c>
      <c r="B64" s="160"/>
      <c r="C64" s="161"/>
      <c r="D64" s="40"/>
      <c r="E64" s="43"/>
      <c r="F64" s="40"/>
      <c r="G64" s="43"/>
      <c r="H64" s="40"/>
      <c r="I64" s="43"/>
      <c r="J64" s="40"/>
      <c r="K64" s="43"/>
      <c r="L64" s="40"/>
      <c r="M64" s="43"/>
      <c r="N64" s="40"/>
      <c r="O64" s="43"/>
      <c r="P64" s="40">
        <f t="shared" ref="P64:Q67" si="7">SUM(D64,F64,H64,J64,L64,N64)</f>
        <v>0</v>
      </c>
      <c r="Q64" s="43">
        <f t="shared" si="7"/>
        <v>0</v>
      </c>
    </row>
    <row r="65" spans="1:17" ht="15" customHeight="1" thickTop="1" thickBot="1">
      <c r="A65" s="162" t="s">
        <v>44</v>
      </c>
      <c r="B65" s="163"/>
      <c r="C65" s="164"/>
      <c r="D65" s="11">
        <f t="shared" ref="D65:O65" si="8">SUM(D9,D14,D28,D35,D59,D63,D64)</f>
        <v>0</v>
      </c>
      <c r="E65" s="31">
        <f t="shared" si="8"/>
        <v>0</v>
      </c>
      <c r="F65" s="11">
        <f t="shared" si="8"/>
        <v>0</v>
      </c>
      <c r="G65" s="31">
        <f t="shared" si="8"/>
        <v>0</v>
      </c>
      <c r="H65" s="11">
        <f t="shared" si="8"/>
        <v>0</v>
      </c>
      <c r="I65" s="31">
        <f t="shared" si="8"/>
        <v>0</v>
      </c>
      <c r="J65" s="11">
        <f t="shared" si="8"/>
        <v>0</v>
      </c>
      <c r="K65" s="31">
        <f t="shared" si="8"/>
        <v>0</v>
      </c>
      <c r="L65" s="11">
        <f t="shared" si="8"/>
        <v>0</v>
      </c>
      <c r="M65" s="31">
        <f t="shared" si="8"/>
        <v>0</v>
      </c>
      <c r="N65" s="11">
        <f t="shared" si="8"/>
        <v>0</v>
      </c>
      <c r="O65" s="31">
        <f t="shared" si="8"/>
        <v>0</v>
      </c>
      <c r="P65" s="53">
        <f t="shared" si="7"/>
        <v>0</v>
      </c>
      <c r="Q65" s="54">
        <f t="shared" si="7"/>
        <v>0</v>
      </c>
    </row>
    <row r="66" spans="1:17" ht="15" customHeight="1" thickTop="1" thickBot="1">
      <c r="A66" s="145" t="s">
        <v>50</v>
      </c>
      <c r="B66" s="146"/>
      <c r="C66" s="147"/>
      <c r="D66" s="22"/>
      <c r="E66" s="35"/>
      <c r="F66" s="22"/>
      <c r="G66" s="35"/>
      <c r="H66" s="22"/>
      <c r="I66" s="35"/>
      <c r="J66" s="22"/>
      <c r="K66" s="35"/>
      <c r="L66" s="22"/>
      <c r="M66" s="35"/>
      <c r="N66" s="22"/>
      <c r="O66" s="57"/>
      <c r="P66" s="41">
        <f t="shared" si="7"/>
        <v>0</v>
      </c>
      <c r="Q66" s="55">
        <f t="shared" si="7"/>
        <v>0</v>
      </c>
    </row>
    <row r="67" spans="1:17" ht="15" customHeight="1" thickTop="1" thickBot="1">
      <c r="A67" s="142" t="s">
        <v>49</v>
      </c>
      <c r="B67" s="143"/>
      <c r="C67" s="144"/>
      <c r="D67" s="22"/>
      <c r="E67" s="35"/>
      <c r="F67" s="22"/>
      <c r="G67" s="35"/>
      <c r="H67" s="22"/>
      <c r="I67" s="35"/>
      <c r="J67" s="22"/>
      <c r="K67" s="35"/>
      <c r="L67" s="22"/>
      <c r="M67" s="35"/>
      <c r="N67" s="22"/>
      <c r="O67" s="57"/>
      <c r="P67" s="42">
        <f t="shared" si="7"/>
        <v>0</v>
      </c>
      <c r="Q67" s="56">
        <f t="shared" si="7"/>
        <v>0</v>
      </c>
    </row>
    <row r="68" spans="1:17" s="74" customFormat="1" ht="15" customHeight="1">
      <c r="A68" s="69"/>
      <c r="B68" s="69"/>
      <c r="C68" s="69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71"/>
      <c r="Q68" s="70"/>
    </row>
    <row r="69" spans="1:17" s="74" customFormat="1" ht="15" customHeight="1">
      <c r="A69" s="69"/>
      <c r="B69" s="69"/>
      <c r="C69" s="69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71"/>
      <c r="Q69" s="70"/>
    </row>
    <row r="71" spans="1:17" s="47" customFormat="1">
      <c r="C71" s="46" t="s">
        <v>73</v>
      </c>
      <c r="E71" s="48">
        <f>E65-(E66+E67)</f>
        <v>0</v>
      </c>
      <c r="G71" s="48">
        <f>G65-(G66+G67)</f>
        <v>0</v>
      </c>
      <c r="I71" s="48">
        <f>I65-(I66+I67)</f>
        <v>0</v>
      </c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</row>
    <row r="72" spans="1:17" s="51" customFormat="1">
      <c r="E72" s="52" t="str">
        <f>IF(E71=0,"ok","合計・再掲が不一致")</f>
        <v>ok</v>
      </c>
      <c r="G72" s="52" t="str">
        <f>IF(G71=0,"ok","合計・再掲が不一致")</f>
        <v>ok</v>
      </c>
      <c r="I72" s="52" t="str">
        <f>IF(I71=0,"ok","合計・再掲が不一致")</f>
        <v>ok</v>
      </c>
      <c r="K72" s="52" t="str">
        <f>IF(K71=0,"ok","合計・再掲が不一致")</f>
        <v>ok</v>
      </c>
      <c r="M72" s="52" t="str">
        <f>IF(M71=0,"ok","合計・再掲が不一致")</f>
        <v>ok</v>
      </c>
      <c r="O72" s="52" t="str">
        <f>IF(O71=0,"ok","合計・再掲が不一致")</f>
        <v>ok</v>
      </c>
      <c r="Q72" s="52" t="str">
        <f>IF(Q71=0,"ok","合計・再掲が不一致")</f>
        <v>ok</v>
      </c>
    </row>
  </sheetData>
  <mergeCells count="66">
    <mergeCell ref="H6:I6"/>
    <mergeCell ref="J6:K6"/>
    <mergeCell ref="L6:M6"/>
    <mergeCell ref="N6:O6"/>
    <mergeCell ref="P6:Q6"/>
    <mergeCell ref="D6:E6"/>
    <mergeCell ref="F6:G6"/>
    <mergeCell ref="A10:A14"/>
    <mergeCell ref="B10:C10"/>
    <mergeCell ref="B13:C13"/>
    <mergeCell ref="B14:C14"/>
    <mergeCell ref="A8:A9"/>
    <mergeCell ref="B8:C8"/>
    <mergeCell ref="B9:C9"/>
    <mergeCell ref="A6:A7"/>
    <mergeCell ref="B6:C7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A35"/>
    <mergeCell ref="B29:C29"/>
    <mergeCell ref="B30:C30"/>
    <mergeCell ref="B31:C31"/>
    <mergeCell ref="B32:C32"/>
    <mergeCell ref="B33:C33"/>
    <mergeCell ref="B34:C34"/>
    <mergeCell ref="B35:C35"/>
    <mergeCell ref="B55:C55"/>
    <mergeCell ref="A36:A59"/>
    <mergeCell ref="B36:C36"/>
    <mergeCell ref="B37:C37"/>
    <mergeCell ref="B38:C38"/>
    <mergeCell ref="B39:C39"/>
    <mergeCell ref="B40:C40"/>
    <mergeCell ref="B41:B47"/>
    <mergeCell ref="B48:C48"/>
    <mergeCell ref="B49:C49"/>
    <mergeCell ref="B50:C50"/>
    <mergeCell ref="B51:C51"/>
    <mergeCell ref="B52:C52"/>
    <mergeCell ref="B53:C53"/>
    <mergeCell ref="B54:C54"/>
    <mergeCell ref="A64:C64"/>
    <mergeCell ref="A65:C65"/>
    <mergeCell ref="A66:C66"/>
    <mergeCell ref="A67:C67"/>
    <mergeCell ref="B56:C56"/>
    <mergeCell ref="B57:C57"/>
    <mergeCell ref="B58:C58"/>
    <mergeCell ref="B59:C59"/>
    <mergeCell ref="A60:A63"/>
    <mergeCell ref="B60:C60"/>
    <mergeCell ref="B62:C62"/>
    <mergeCell ref="B63:C63"/>
  </mergeCells>
  <phoneticPr fontId="2"/>
  <conditionalFormatting sqref="E71:Q71">
    <cfRule type="cellIs" dxfId="7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72"/>
  <sheetViews>
    <sheetView showGridLines="0" zoomScaleNormal="100" zoomScaleSheetLayoutView="125" workbookViewId="0">
      <selection activeCell="Q4" sqref="Q4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108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111" t="s">
        <v>1</v>
      </c>
      <c r="E7" s="111" t="s">
        <v>2</v>
      </c>
      <c r="F7" s="111" t="s">
        <v>1</v>
      </c>
      <c r="G7" s="111" t="s">
        <v>2</v>
      </c>
      <c r="H7" s="111" t="s">
        <v>1</v>
      </c>
      <c r="I7" s="111" t="s">
        <v>2</v>
      </c>
      <c r="J7" s="111" t="s">
        <v>1</v>
      </c>
      <c r="K7" s="111" t="s">
        <v>2</v>
      </c>
      <c r="L7" s="111" t="s">
        <v>1</v>
      </c>
      <c r="M7" s="111" t="s">
        <v>2</v>
      </c>
      <c r="N7" s="111" t="s">
        <v>1</v>
      </c>
      <c r="O7" s="111" t="s">
        <v>2</v>
      </c>
      <c r="P7" s="111" t="s">
        <v>1</v>
      </c>
      <c r="Q7" s="111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>
      <c r="A9" s="183"/>
      <c r="B9" s="169" t="s">
        <v>6</v>
      </c>
      <c r="C9" s="170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Q63" si="1">SUM(D10,F10,H10,J10,L10,N10)</f>
        <v>0</v>
      </c>
      <c r="Q10" s="29">
        <f t="shared" si="1"/>
        <v>0</v>
      </c>
    </row>
    <row r="11" spans="1:17" ht="15" customHeight="1">
      <c r="A11" s="188"/>
      <c r="B11" s="112"/>
      <c r="C11" s="113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1"/>
        <v>0</v>
      </c>
    </row>
    <row r="12" spans="1:17" ht="15" customHeight="1">
      <c r="A12" s="188"/>
      <c r="B12" s="112"/>
      <c r="C12" s="113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1"/>
        <v>0</v>
      </c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1"/>
        <v>0</v>
      </c>
    </row>
    <row r="14" spans="1:17" ht="15" customHeight="1" thickTop="1">
      <c r="A14" s="189"/>
      <c r="B14" s="174" t="s">
        <v>18</v>
      </c>
      <c r="C14" s="175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1"/>
        <v>0</v>
      </c>
      <c r="Q14" s="31">
        <f t="shared" si="1"/>
        <v>0</v>
      </c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1"/>
        <v>0</v>
      </c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1"/>
        <v>0</v>
      </c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1"/>
        <v>0</v>
      </c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1"/>
        <v>0</v>
      </c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1"/>
        <v>0</v>
      </c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1"/>
        <v>0</v>
      </c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1"/>
        <v>0</v>
      </c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1"/>
        <v>0</v>
      </c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1"/>
        <v>0</v>
      </c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1"/>
        <v>0</v>
      </c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1"/>
        <v>0</v>
      </c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1"/>
        <v>0</v>
      </c>
    </row>
    <row r="27" spans="1:17" ht="15" customHeight="1" thickBot="1">
      <c r="A27" s="153"/>
      <c r="B27" s="191"/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1"/>
        <v>0</v>
      </c>
    </row>
    <row r="28" spans="1:17" ht="15" customHeight="1" thickTop="1">
      <c r="A28" s="154"/>
      <c r="B28" s="169" t="s">
        <v>23</v>
      </c>
      <c r="C28" s="190"/>
      <c r="D28" s="11">
        <f t="shared" ref="D28:O28" si="3">SUM(D15:D27)</f>
        <v>0</v>
      </c>
      <c r="E28" s="31">
        <f t="shared" si="3"/>
        <v>0</v>
      </c>
      <c r="F28" s="11">
        <f t="shared" si="3"/>
        <v>0</v>
      </c>
      <c r="G28" s="31">
        <f t="shared" si="3"/>
        <v>0</v>
      </c>
      <c r="H28" s="11">
        <f t="shared" si="3"/>
        <v>0</v>
      </c>
      <c r="I28" s="31">
        <f t="shared" si="3"/>
        <v>0</v>
      </c>
      <c r="J28" s="11">
        <f t="shared" si="3"/>
        <v>0</v>
      </c>
      <c r="K28" s="31">
        <f t="shared" si="3"/>
        <v>0</v>
      </c>
      <c r="L28" s="11">
        <f t="shared" si="3"/>
        <v>0</v>
      </c>
      <c r="M28" s="31">
        <f t="shared" si="3"/>
        <v>0</v>
      </c>
      <c r="N28" s="11">
        <f t="shared" si="3"/>
        <v>0</v>
      </c>
      <c r="O28" s="31">
        <f t="shared" si="3"/>
        <v>0</v>
      </c>
      <c r="P28" s="9">
        <f t="shared" si="1"/>
        <v>0</v>
      </c>
      <c r="Q28" s="29">
        <f t="shared" si="1"/>
        <v>0</v>
      </c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1"/>
        <v>0</v>
      </c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1"/>
        <v>0</v>
      </c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1"/>
        <v>0</v>
      </c>
    </row>
    <row r="32" spans="1:17" ht="15" customHeight="1">
      <c r="A32" s="185"/>
      <c r="B32" s="204" t="s">
        <v>22</v>
      </c>
      <c r="C32" s="205"/>
      <c r="D32" s="13"/>
      <c r="E32" s="32"/>
      <c r="F32" s="13"/>
      <c r="G32" s="32"/>
      <c r="H32" s="13"/>
      <c r="I32" s="32"/>
      <c r="J32" s="13"/>
      <c r="K32" s="32"/>
      <c r="L32" s="13"/>
      <c r="M32" s="32"/>
      <c r="N32" s="13"/>
      <c r="O32" s="32"/>
      <c r="P32" s="13">
        <f t="shared" si="1"/>
        <v>0</v>
      </c>
      <c r="Q32" s="32">
        <f t="shared" si="1"/>
        <v>0</v>
      </c>
    </row>
    <row r="33" spans="1:17" ht="15" customHeight="1">
      <c r="A33" s="185"/>
      <c r="B33" s="148" t="s">
        <v>11</v>
      </c>
      <c r="C33" s="149"/>
      <c r="D33" s="7"/>
      <c r="E33" s="27"/>
      <c r="F33" s="7"/>
      <c r="G33" s="27"/>
      <c r="H33" s="7"/>
      <c r="I33" s="27"/>
      <c r="J33" s="7"/>
      <c r="K33" s="27"/>
      <c r="L33" s="7"/>
      <c r="M33" s="27"/>
      <c r="N33" s="7"/>
      <c r="O33" s="27"/>
      <c r="P33" s="7">
        <f t="shared" si="1"/>
        <v>0</v>
      </c>
      <c r="Q33" s="27">
        <f t="shared" si="1"/>
        <v>0</v>
      </c>
    </row>
    <row r="34" spans="1:17" ht="15" customHeight="1" thickBot="1">
      <c r="A34" s="185"/>
      <c r="B34" s="167"/>
      <c r="C34" s="168"/>
      <c r="D34" s="8"/>
      <c r="E34" s="28"/>
      <c r="F34" s="8"/>
      <c r="G34" s="28"/>
      <c r="H34" s="8"/>
      <c r="I34" s="28"/>
      <c r="J34" s="8"/>
      <c r="K34" s="28"/>
      <c r="L34" s="8"/>
      <c r="M34" s="28"/>
      <c r="N34" s="8"/>
      <c r="O34" s="28"/>
      <c r="P34" s="8">
        <f t="shared" si="1"/>
        <v>0</v>
      </c>
      <c r="Q34" s="28">
        <f t="shared" si="1"/>
        <v>0</v>
      </c>
    </row>
    <row r="35" spans="1:17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9">
        <f t="shared" ref="F35:O35" si="4">SUM(F29:F34)</f>
        <v>0</v>
      </c>
      <c r="G35" s="29">
        <f>SUM(G29:G34)</f>
        <v>0</v>
      </c>
      <c r="H35" s="9">
        <f t="shared" si="4"/>
        <v>0</v>
      </c>
      <c r="I35" s="29">
        <f t="shared" si="4"/>
        <v>0</v>
      </c>
      <c r="J35" s="9">
        <f t="shared" si="4"/>
        <v>0</v>
      </c>
      <c r="K35" s="29">
        <f t="shared" si="4"/>
        <v>0</v>
      </c>
      <c r="L35" s="9">
        <f t="shared" si="4"/>
        <v>0</v>
      </c>
      <c r="M35" s="29">
        <f t="shared" si="4"/>
        <v>0</v>
      </c>
      <c r="N35" s="9">
        <f t="shared" si="4"/>
        <v>0</v>
      </c>
      <c r="O35" s="29">
        <f t="shared" si="4"/>
        <v>0</v>
      </c>
      <c r="P35" s="9">
        <f t="shared" si="1"/>
        <v>0</v>
      </c>
      <c r="Q35" s="29">
        <f t="shared" si="1"/>
        <v>0</v>
      </c>
    </row>
    <row r="36" spans="1:17" ht="15" customHeight="1">
      <c r="A36" s="152" t="s">
        <v>43</v>
      </c>
      <c r="B36" s="155" t="s">
        <v>24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1"/>
        <v>0</v>
      </c>
    </row>
    <row r="37" spans="1:17" ht="15" customHeight="1">
      <c r="A37" s="153"/>
      <c r="B37" s="196" t="s">
        <v>71</v>
      </c>
      <c r="C37" s="197"/>
      <c r="D37" s="13"/>
      <c r="E37" s="32"/>
      <c r="F37" s="13"/>
      <c r="G37" s="32"/>
      <c r="H37" s="13"/>
      <c r="I37" s="32"/>
      <c r="J37" s="13"/>
      <c r="K37" s="32"/>
      <c r="L37" s="13"/>
      <c r="M37" s="32"/>
      <c r="N37" s="13"/>
      <c r="O37" s="32"/>
      <c r="P37" s="13">
        <f t="shared" si="1"/>
        <v>0</v>
      </c>
      <c r="Q37" s="32">
        <f t="shared" si="1"/>
        <v>0</v>
      </c>
    </row>
    <row r="38" spans="1:17" ht="15" customHeight="1">
      <c r="A38" s="153"/>
      <c r="B38" s="155" t="s">
        <v>25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1"/>
        <v>0</v>
      </c>
    </row>
    <row r="39" spans="1:17" ht="15" customHeight="1">
      <c r="A39" s="153"/>
      <c r="B39" s="155" t="s">
        <v>26</v>
      </c>
      <c r="C39" s="156"/>
      <c r="D39" s="7"/>
      <c r="E39" s="27"/>
      <c r="F39" s="7"/>
      <c r="G39" s="27"/>
      <c r="H39" s="7"/>
      <c r="I39" s="27"/>
      <c r="J39" s="7"/>
      <c r="K39" s="27"/>
      <c r="L39" s="7"/>
      <c r="M39" s="27"/>
      <c r="N39" s="7"/>
      <c r="O39" s="27"/>
      <c r="P39" s="7">
        <f t="shared" si="1"/>
        <v>0</v>
      </c>
      <c r="Q39" s="27">
        <f t="shared" si="1"/>
        <v>0</v>
      </c>
    </row>
    <row r="40" spans="1:17" ht="15" customHeight="1">
      <c r="A40" s="153"/>
      <c r="B40" s="155" t="s">
        <v>56</v>
      </c>
      <c r="C40" s="156"/>
      <c r="D40" s="7"/>
      <c r="E40" s="27"/>
      <c r="F40" s="7"/>
      <c r="G40" s="27"/>
      <c r="H40" s="7"/>
      <c r="I40" s="27"/>
      <c r="J40" s="7"/>
      <c r="K40" s="27"/>
      <c r="L40" s="7"/>
      <c r="M40" s="27"/>
      <c r="N40" s="7"/>
      <c r="O40" s="27"/>
      <c r="P40" s="7">
        <f t="shared" si="1"/>
        <v>0</v>
      </c>
      <c r="Q40" s="27">
        <f t="shared" si="1"/>
        <v>0</v>
      </c>
    </row>
    <row r="41" spans="1:17" ht="15" customHeight="1">
      <c r="A41" s="153"/>
      <c r="B41" s="173" t="s">
        <v>31</v>
      </c>
      <c r="C41" s="110" t="s">
        <v>24</v>
      </c>
      <c r="D41" s="13"/>
      <c r="E41" s="32"/>
      <c r="F41" s="13"/>
      <c r="G41" s="32"/>
      <c r="H41" s="13"/>
      <c r="I41" s="32"/>
      <c r="J41" s="13"/>
      <c r="K41" s="32"/>
      <c r="L41" s="13"/>
      <c r="M41" s="32"/>
      <c r="N41" s="13"/>
      <c r="O41" s="32"/>
      <c r="P41" s="13">
        <f t="shared" si="1"/>
        <v>0</v>
      </c>
      <c r="Q41" s="32">
        <f t="shared" si="1"/>
        <v>0</v>
      </c>
    </row>
    <row r="42" spans="1:17" ht="15" customHeight="1">
      <c r="A42" s="153"/>
      <c r="B42" s="173"/>
      <c r="C42" s="110" t="s">
        <v>27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1"/>
        <v>0</v>
      </c>
    </row>
    <row r="43" spans="1:17" ht="15" customHeight="1">
      <c r="A43" s="153"/>
      <c r="B43" s="173"/>
      <c r="C43" s="110" t="s">
        <v>28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1"/>
        <v>0</v>
      </c>
    </row>
    <row r="44" spans="1:17" ht="15" customHeight="1">
      <c r="A44" s="153"/>
      <c r="B44" s="173"/>
      <c r="C44" s="110" t="s">
        <v>29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1"/>
        <v>0</v>
      </c>
    </row>
    <row r="45" spans="1:17" ht="15" customHeight="1">
      <c r="A45" s="153"/>
      <c r="B45" s="173"/>
      <c r="C45" s="110" t="s">
        <v>16</v>
      </c>
      <c r="D45" s="13"/>
      <c r="E45" s="24"/>
      <c r="F45" s="13"/>
      <c r="G45" s="24"/>
      <c r="H45" s="13"/>
      <c r="I45" s="24"/>
      <c r="J45" s="13"/>
      <c r="K45" s="24"/>
      <c r="L45" s="13"/>
      <c r="M45" s="24"/>
      <c r="N45" s="13"/>
      <c r="O45" s="24"/>
      <c r="P45" s="13">
        <f t="shared" si="1"/>
        <v>0</v>
      </c>
      <c r="Q45" s="32">
        <f t="shared" si="1"/>
        <v>0</v>
      </c>
    </row>
    <row r="46" spans="1:17" ht="15" customHeight="1">
      <c r="A46" s="153"/>
      <c r="B46" s="173"/>
      <c r="C46" s="110" t="s">
        <v>57</v>
      </c>
      <c r="D46" s="13"/>
      <c r="E46" s="24"/>
      <c r="F46" s="13"/>
      <c r="G46" s="24"/>
      <c r="H46" s="13"/>
      <c r="I46" s="24"/>
      <c r="J46" s="13"/>
      <c r="K46" s="24"/>
      <c r="L46" s="13"/>
      <c r="M46" s="24"/>
      <c r="N46" s="13"/>
      <c r="O46" s="24"/>
      <c r="P46" s="13">
        <f t="shared" si="1"/>
        <v>0</v>
      </c>
      <c r="Q46" s="32">
        <f t="shared" si="1"/>
        <v>0</v>
      </c>
    </row>
    <row r="47" spans="1:17" ht="15" customHeight="1">
      <c r="A47" s="153"/>
      <c r="B47" s="173"/>
      <c r="C47" s="15" t="s">
        <v>59</v>
      </c>
      <c r="D47" s="13"/>
      <c r="E47" s="32"/>
      <c r="F47" s="13"/>
      <c r="G47" s="32"/>
      <c r="H47" s="13"/>
      <c r="I47" s="32"/>
      <c r="J47" s="13"/>
      <c r="K47" s="32"/>
      <c r="L47" s="13"/>
      <c r="M47" s="32"/>
      <c r="N47" s="13"/>
      <c r="O47" s="32"/>
      <c r="P47" s="13">
        <f t="shared" si="1"/>
        <v>0</v>
      </c>
      <c r="Q47" s="32">
        <f t="shared" si="1"/>
        <v>0</v>
      </c>
    </row>
    <row r="48" spans="1:17" ht="15" customHeight="1">
      <c r="A48" s="153"/>
      <c r="B48" s="155" t="s">
        <v>30</v>
      </c>
      <c r="C48" s="156"/>
      <c r="D48" s="7"/>
      <c r="E48" s="27"/>
      <c r="F48" s="7"/>
      <c r="G48" s="27"/>
      <c r="H48" s="7"/>
      <c r="I48" s="27"/>
      <c r="J48" s="7"/>
      <c r="K48" s="27"/>
      <c r="L48" s="7"/>
      <c r="M48" s="27"/>
      <c r="N48" s="7"/>
      <c r="O48" s="27"/>
      <c r="P48" s="7">
        <f t="shared" si="1"/>
        <v>0</v>
      </c>
      <c r="Q48" s="27">
        <f t="shared" si="1"/>
        <v>0</v>
      </c>
    </row>
    <row r="49" spans="1:17" ht="15" customHeight="1">
      <c r="A49" s="153"/>
      <c r="B49" s="155" t="s">
        <v>58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1"/>
        <v>0</v>
      </c>
    </row>
    <row r="50" spans="1:17" ht="15" customHeight="1">
      <c r="A50" s="153"/>
      <c r="B50" s="165" t="s">
        <v>72</v>
      </c>
      <c r="C50" s="166"/>
      <c r="D50" s="13"/>
      <c r="E50" s="33"/>
      <c r="F50" s="13"/>
      <c r="G50" s="33"/>
      <c r="H50" s="13"/>
      <c r="I50" s="33"/>
      <c r="J50" s="13"/>
      <c r="K50" s="33"/>
      <c r="L50" s="13"/>
      <c r="M50" s="33"/>
      <c r="N50" s="13"/>
      <c r="O50" s="33"/>
      <c r="P50" s="13">
        <f t="shared" si="1"/>
        <v>0</v>
      </c>
      <c r="Q50" s="32">
        <f t="shared" si="1"/>
        <v>0</v>
      </c>
    </row>
    <row r="51" spans="1:17" ht="15" customHeight="1">
      <c r="A51" s="153"/>
      <c r="B51" s="155" t="s">
        <v>32</v>
      </c>
      <c r="C51" s="15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1"/>
        <v>0</v>
      </c>
    </row>
    <row r="52" spans="1:17" ht="15" customHeight="1">
      <c r="A52" s="153"/>
      <c r="B52" s="157" t="s">
        <v>65</v>
      </c>
      <c r="C52" s="203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1"/>
        <v>0</v>
      </c>
    </row>
    <row r="53" spans="1:17" ht="15" customHeight="1">
      <c r="A53" s="153"/>
      <c r="B53" s="155" t="s">
        <v>33</v>
      </c>
      <c r="C53" s="15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1"/>
        <v>0</v>
      </c>
    </row>
    <row r="54" spans="1:17" ht="15" customHeight="1">
      <c r="A54" s="153"/>
      <c r="B54" s="155" t="s">
        <v>34</v>
      </c>
      <c r="C54" s="15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1"/>
        <v>0</v>
      </c>
    </row>
    <row r="55" spans="1:17" ht="15" customHeight="1">
      <c r="A55" s="153"/>
      <c r="B55" s="155" t="s">
        <v>35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>
        <f t="shared" si="1"/>
        <v>0</v>
      </c>
      <c r="Q55" s="27">
        <f t="shared" si="1"/>
        <v>0</v>
      </c>
    </row>
    <row r="56" spans="1:17" ht="15" customHeight="1">
      <c r="A56" s="153"/>
      <c r="B56" s="155" t="s">
        <v>36</v>
      </c>
      <c r="C56" s="156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>
        <f t="shared" si="1"/>
        <v>0</v>
      </c>
      <c r="Q56" s="27">
        <f t="shared" si="1"/>
        <v>0</v>
      </c>
    </row>
    <row r="57" spans="1:17" ht="15" customHeight="1">
      <c r="A57" s="153"/>
      <c r="B57" s="150" t="s">
        <v>37</v>
      </c>
      <c r="C57" s="151"/>
      <c r="D57" s="13"/>
      <c r="E57" s="32"/>
      <c r="F57" s="13"/>
      <c r="G57" s="32"/>
      <c r="H57" s="13"/>
      <c r="I57" s="32"/>
      <c r="J57" s="13"/>
      <c r="K57" s="32"/>
      <c r="L57" s="13"/>
      <c r="M57" s="32"/>
      <c r="N57" s="13"/>
      <c r="O57" s="32"/>
      <c r="P57" s="13">
        <f t="shared" si="1"/>
        <v>0</v>
      </c>
      <c r="Q57" s="32">
        <f t="shared" si="1"/>
        <v>0</v>
      </c>
    </row>
    <row r="58" spans="1:17" ht="15" customHeight="1" thickBot="1">
      <c r="A58" s="153"/>
      <c r="B58" s="167"/>
      <c r="C58" s="16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1"/>
        <v>0</v>
      </c>
      <c r="Q58" s="28">
        <f t="shared" si="1"/>
        <v>0</v>
      </c>
    </row>
    <row r="59" spans="1:17" ht="15" customHeight="1" thickTop="1">
      <c r="A59" s="154"/>
      <c r="B59" s="174" t="s">
        <v>42</v>
      </c>
      <c r="C59" s="175"/>
      <c r="D59" s="11">
        <f>SUM(D36:D58)</f>
        <v>0</v>
      </c>
      <c r="E59" s="31">
        <f>SUM(E36:E58)</f>
        <v>0</v>
      </c>
      <c r="F59" s="11">
        <f t="shared" ref="F59:O59" si="5">SUM(F36:F58)</f>
        <v>0</v>
      </c>
      <c r="G59" s="31">
        <f t="shared" si="5"/>
        <v>0</v>
      </c>
      <c r="H59" s="11">
        <f t="shared" si="5"/>
        <v>0</v>
      </c>
      <c r="I59" s="31">
        <f t="shared" si="5"/>
        <v>0</v>
      </c>
      <c r="J59" s="11">
        <f t="shared" si="5"/>
        <v>0</v>
      </c>
      <c r="K59" s="31">
        <f t="shared" si="5"/>
        <v>0</v>
      </c>
      <c r="L59" s="11">
        <f t="shared" si="5"/>
        <v>0</v>
      </c>
      <c r="M59" s="31">
        <f t="shared" si="5"/>
        <v>0</v>
      </c>
      <c r="N59" s="11">
        <f t="shared" si="5"/>
        <v>0</v>
      </c>
      <c r="O59" s="31">
        <f t="shared" si="5"/>
        <v>0</v>
      </c>
      <c r="P59" s="11">
        <f t="shared" si="1"/>
        <v>0</v>
      </c>
      <c r="Q59" s="31">
        <f t="shared" si="1"/>
        <v>0</v>
      </c>
    </row>
    <row r="60" spans="1:17" ht="15" customHeight="1">
      <c r="A60" s="184" t="s">
        <v>39</v>
      </c>
      <c r="B60" s="198" t="s">
        <v>40</v>
      </c>
      <c r="C60" s="199"/>
      <c r="D60" s="9"/>
      <c r="E60" s="29"/>
      <c r="F60" s="9"/>
      <c r="G60" s="29"/>
      <c r="H60" s="9"/>
      <c r="I60" s="29"/>
      <c r="J60" s="9"/>
      <c r="K60" s="29"/>
      <c r="L60" s="9"/>
      <c r="M60" s="29"/>
      <c r="N60" s="9"/>
      <c r="O60" s="29"/>
      <c r="P60" s="9">
        <f t="shared" si="1"/>
        <v>0</v>
      </c>
      <c r="Q60" s="29">
        <f t="shared" si="1"/>
        <v>0</v>
      </c>
    </row>
    <row r="61" spans="1:17" ht="15" customHeight="1">
      <c r="A61" s="185"/>
      <c r="B61" s="99" t="s">
        <v>41</v>
      </c>
      <c r="C61" s="100"/>
      <c r="D61" s="13"/>
      <c r="E61" s="32"/>
      <c r="F61" s="13"/>
      <c r="G61" s="32"/>
      <c r="H61" s="13"/>
      <c r="I61" s="32"/>
      <c r="J61" s="13"/>
      <c r="K61" s="32"/>
      <c r="L61" s="13"/>
      <c r="M61" s="32"/>
      <c r="N61" s="13"/>
      <c r="O61" s="32"/>
      <c r="P61" s="13">
        <f t="shared" si="1"/>
        <v>0</v>
      </c>
      <c r="Q61" s="32">
        <f t="shared" si="1"/>
        <v>0</v>
      </c>
    </row>
    <row r="62" spans="1:17" ht="15" customHeight="1" thickBot="1">
      <c r="A62" s="185"/>
      <c r="B62" s="167"/>
      <c r="C62" s="168"/>
      <c r="D62" s="8"/>
      <c r="E62" s="28"/>
      <c r="F62" s="8"/>
      <c r="G62" s="28"/>
      <c r="H62" s="8"/>
      <c r="I62" s="28"/>
      <c r="J62" s="8"/>
      <c r="K62" s="28"/>
      <c r="L62" s="8"/>
      <c r="M62" s="28"/>
      <c r="N62" s="8"/>
      <c r="O62" s="28"/>
      <c r="P62" s="8">
        <f t="shared" si="1"/>
        <v>0</v>
      </c>
      <c r="Q62" s="28">
        <f t="shared" si="1"/>
        <v>0</v>
      </c>
    </row>
    <row r="63" spans="1:17" ht="15" customHeight="1" thickTop="1" thickBot="1">
      <c r="A63" s="195"/>
      <c r="B63" s="162" t="s">
        <v>47</v>
      </c>
      <c r="C63" s="164"/>
      <c r="D63" s="19">
        <f>SUM(D60:D62)</f>
        <v>0</v>
      </c>
      <c r="E63" s="34">
        <f>SUM(E60:E62)</f>
        <v>0</v>
      </c>
      <c r="F63" s="19">
        <f t="shared" ref="F63:O63" si="6">SUM(F60:F62)</f>
        <v>0</v>
      </c>
      <c r="G63" s="34">
        <f t="shared" si="6"/>
        <v>0</v>
      </c>
      <c r="H63" s="19">
        <f t="shared" si="6"/>
        <v>0</v>
      </c>
      <c r="I63" s="34">
        <f t="shared" si="6"/>
        <v>0</v>
      </c>
      <c r="J63" s="19">
        <f t="shared" si="6"/>
        <v>0</v>
      </c>
      <c r="K63" s="34">
        <f t="shared" si="6"/>
        <v>0</v>
      </c>
      <c r="L63" s="19">
        <f t="shared" si="6"/>
        <v>0</v>
      </c>
      <c r="M63" s="34">
        <f t="shared" si="6"/>
        <v>0</v>
      </c>
      <c r="N63" s="19">
        <f t="shared" si="6"/>
        <v>0</v>
      </c>
      <c r="O63" s="34">
        <f t="shared" si="6"/>
        <v>0</v>
      </c>
      <c r="P63" s="40">
        <f t="shared" si="1"/>
        <v>0</v>
      </c>
      <c r="Q63" s="43">
        <f t="shared" si="1"/>
        <v>0</v>
      </c>
    </row>
    <row r="64" spans="1:17" ht="15" customHeight="1" thickTop="1" thickBot="1">
      <c r="A64" s="159" t="s">
        <v>67</v>
      </c>
      <c r="B64" s="160"/>
      <c r="C64" s="161"/>
      <c r="D64" s="40"/>
      <c r="E64" s="43"/>
      <c r="F64" s="40"/>
      <c r="G64" s="43"/>
      <c r="H64" s="40"/>
      <c r="I64" s="43"/>
      <c r="J64" s="40"/>
      <c r="K64" s="43"/>
      <c r="L64" s="40"/>
      <c r="M64" s="43"/>
      <c r="N64" s="40"/>
      <c r="O64" s="43"/>
      <c r="P64" s="40">
        <f t="shared" ref="P64:Q67" si="7">SUM(D64,F64,H64,J64,L64,N64)</f>
        <v>0</v>
      </c>
      <c r="Q64" s="43">
        <f t="shared" si="7"/>
        <v>0</v>
      </c>
    </row>
    <row r="65" spans="1:17" ht="15" customHeight="1" thickTop="1" thickBot="1">
      <c r="A65" s="162" t="s">
        <v>44</v>
      </c>
      <c r="B65" s="163"/>
      <c r="C65" s="164"/>
      <c r="D65" s="11">
        <f t="shared" ref="D65:O65" si="8">SUM(D9,D14,D28,D35,D59,D63,D64)</f>
        <v>0</v>
      </c>
      <c r="E65" s="31">
        <f t="shared" si="8"/>
        <v>0</v>
      </c>
      <c r="F65" s="11">
        <f t="shared" si="8"/>
        <v>0</v>
      </c>
      <c r="G65" s="31">
        <f t="shared" si="8"/>
        <v>0</v>
      </c>
      <c r="H65" s="11">
        <f t="shared" si="8"/>
        <v>0</v>
      </c>
      <c r="I65" s="31">
        <f t="shared" si="8"/>
        <v>0</v>
      </c>
      <c r="J65" s="11">
        <f t="shared" si="8"/>
        <v>0</v>
      </c>
      <c r="K65" s="31">
        <f t="shared" si="8"/>
        <v>0</v>
      </c>
      <c r="L65" s="11">
        <f t="shared" si="8"/>
        <v>0</v>
      </c>
      <c r="M65" s="31">
        <f t="shared" si="8"/>
        <v>0</v>
      </c>
      <c r="N65" s="11">
        <f t="shared" si="8"/>
        <v>0</v>
      </c>
      <c r="O65" s="31">
        <f t="shared" si="8"/>
        <v>0</v>
      </c>
      <c r="P65" s="53">
        <f t="shared" si="7"/>
        <v>0</v>
      </c>
      <c r="Q65" s="54">
        <f t="shared" si="7"/>
        <v>0</v>
      </c>
    </row>
    <row r="66" spans="1:17" ht="15" customHeight="1" thickTop="1" thickBot="1">
      <c r="A66" s="145" t="s">
        <v>50</v>
      </c>
      <c r="B66" s="146"/>
      <c r="C66" s="147"/>
      <c r="D66" s="22"/>
      <c r="E66" s="35"/>
      <c r="F66" s="22"/>
      <c r="G66" s="35"/>
      <c r="H66" s="22"/>
      <c r="I66" s="35"/>
      <c r="J66" s="22"/>
      <c r="K66" s="35"/>
      <c r="L66" s="22"/>
      <c r="M66" s="35"/>
      <c r="N66" s="22"/>
      <c r="O66" s="57"/>
      <c r="P66" s="41">
        <f t="shared" si="7"/>
        <v>0</v>
      </c>
      <c r="Q66" s="55">
        <f t="shared" si="7"/>
        <v>0</v>
      </c>
    </row>
    <row r="67" spans="1:17" ht="15" customHeight="1" thickTop="1" thickBot="1">
      <c r="A67" s="142" t="s">
        <v>49</v>
      </c>
      <c r="B67" s="143"/>
      <c r="C67" s="144"/>
      <c r="D67" s="22"/>
      <c r="E67" s="35"/>
      <c r="F67" s="22"/>
      <c r="G67" s="35"/>
      <c r="H67" s="22"/>
      <c r="I67" s="35"/>
      <c r="J67" s="22"/>
      <c r="K67" s="35"/>
      <c r="L67" s="22"/>
      <c r="M67" s="35"/>
      <c r="N67" s="22"/>
      <c r="O67" s="57"/>
      <c r="P67" s="42">
        <f t="shared" si="7"/>
        <v>0</v>
      </c>
      <c r="Q67" s="56">
        <f t="shared" si="7"/>
        <v>0</v>
      </c>
    </row>
    <row r="68" spans="1:17" s="74" customFormat="1" ht="15" customHeight="1">
      <c r="A68" s="69"/>
      <c r="B68" s="69"/>
      <c r="C68" s="69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71"/>
      <c r="Q68" s="70"/>
    </row>
    <row r="69" spans="1:17" s="74" customFormat="1" ht="15" customHeight="1">
      <c r="A69" s="69"/>
      <c r="B69" s="69"/>
      <c r="C69" s="69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71"/>
      <c r="Q69" s="70"/>
    </row>
    <row r="71" spans="1:17" s="47" customFormat="1">
      <c r="C71" s="46" t="s">
        <v>73</v>
      </c>
      <c r="E71" s="48">
        <f>E65-(E66+E67)</f>
        <v>0</v>
      </c>
      <c r="G71" s="48">
        <f>G65-(G66+G67)</f>
        <v>0</v>
      </c>
      <c r="I71" s="48">
        <f>I65-(I66+I67)</f>
        <v>0</v>
      </c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</row>
    <row r="72" spans="1:17" s="51" customFormat="1">
      <c r="E72" s="52" t="str">
        <f>IF(E71=0,"ok","合計・再掲が不一致")</f>
        <v>ok</v>
      </c>
      <c r="G72" s="52" t="str">
        <f>IF(G71=0,"ok","合計・再掲が不一致")</f>
        <v>ok</v>
      </c>
      <c r="I72" s="52" t="str">
        <f>IF(I71=0,"ok","合計・再掲が不一致")</f>
        <v>ok</v>
      </c>
      <c r="K72" s="52" t="str">
        <f>IF(K71=0,"ok","合計・再掲が不一致")</f>
        <v>ok</v>
      </c>
      <c r="M72" s="52" t="str">
        <f>IF(M71=0,"ok","合計・再掲が不一致")</f>
        <v>ok</v>
      </c>
      <c r="O72" s="52" t="str">
        <f>IF(O71=0,"ok","合計・再掲が不一致")</f>
        <v>ok</v>
      </c>
      <c r="Q72" s="52" t="str">
        <f>IF(Q71=0,"ok","合計・再掲が不一致")</f>
        <v>ok</v>
      </c>
    </row>
  </sheetData>
  <mergeCells count="66">
    <mergeCell ref="L6:M6"/>
    <mergeCell ref="N6:O6"/>
    <mergeCell ref="P6:Q6"/>
    <mergeCell ref="A8:A9"/>
    <mergeCell ref="B8:C8"/>
    <mergeCell ref="B9:C9"/>
    <mergeCell ref="A6:A7"/>
    <mergeCell ref="B6:C7"/>
    <mergeCell ref="D6:E6"/>
    <mergeCell ref="F6:G6"/>
    <mergeCell ref="H6:I6"/>
    <mergeCell ref="J6:K6"/>
    <mergeCell ref="B25:C25"/>
    <mergeCell ref="A10:A14"/>
    <mergeCell ref="B10:C10"/>
    <mergeCell ref="B13:C13"/>
    <mergeCell ref="B14:C14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A29:A35"/>
    <mergeCell ref="B29:C29"/>
    <mergeCell ref="B30:C30"/>
    <mergeCell ref="B31:C31"/>
    <mergeCell ref="B32:C32"/>
    <mergeCell ref="B33:C33"/>
    <mergeCell ref="B34:C34"/>
    <mergeCell ref="B55:C55"/>
    <mergeCell ref="B35:C35"/>
    <mergeCell ref="A36:A59"/>
    <mergeCell ref="B36:C36"/>
    <mergeCell ref="B37:C37"/>
    <mergeCell ref="B38:C38"/>
    <mergeCell ref="B39:C39"/>
    <mergeCell ref="B40:C40"/>
    <mergeCell ref="B41:B47"/>
    <mergeCell ref="B48:C48"/>
    <mergeCell ref="B49:C49"/>
    <mergeCell ref="B50:C50"/>
    <mergeCell ref="B51:C51"/>
    <mergeCell ref="B52:C52"/>
    <mergeCell ref="B53:C53"/>
    <mergeCell ref="B54:C54"/>
    <mergeCell ref="A64:C64"/>
    <mergeCell ref="A65:C65"/>
    <mergeCell ref="A66:C66"/>
    <mergeCell ref="A67:C67"/>
    <mergeCell ref="B56:C56"/>
    <mergeCell ref="B57:C57"/>
    <mergeCell ref="B58:C58"/>
    <mergeCell ref="B59:C59"/>
    <mergeCell ref="A60:A63"/>
    <mergeCell ref="B60:C60"/>
    <mergeCell ref="B62:C62"/>
    <mergeCell ref="B63:C63"/>
  </mergeCells>
  <phoneticPr fontId="2"/>
  <conditionalFormatting sqref="E71:Q71">
    <cfRule type="cellIs" dxfId="6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showGridLines="0" zoomScaleNormal="100" zoomScaleSheetLayoutView="125" workbookViewId="0">
      <selection activeCell="A2" sqref="A2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95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>
      <c r="A9" s="183"/>
      <c r="B9" s="169" t="s">
        <v>6</v>
      </c>
      <c r="C9" s="170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Q63" si="1">SUM(D10,F10,H10,J10,L10,N10)</f>
        <v>0</v>
      </c>
      <c r="Q10" s="29">
        <f t="shared" si="1"/>
        <v>0</v>
      </c>
    </row>
    <row r="11" spans="1:17" ht="15" customHeight="1">
      <c r="A11" s="188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1"/>
        <v>0</v>
      </c>
    </row>
    <row r="12" spans="1:17" ht="15" customHeight="1">
      <c r="A12" s="188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1"/>
        <v>0</v>
      </c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1"/>
        <v>0</v>
      </c>
    </row>
    <row r="14" spans="1:17" ht="15" customHeight="1" thickTop="1">
      <c r="A14" s="189"/>
      <c r="B14" s="174" t="s">
        <v>18</v>
      </c>
      <c r="C14" s="175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1"/>
        <v>0</v>
      </c>
      <c r="Q14" s="31">
        <f t="shared" si="1"/>
        <v>0</v>
      </c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1"/>
        <v>0</v>
      </c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1"/>
        <v>0</v>
      </c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1"/>
        <v>0</v>
      </c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1"/>
        <v>0</v>
      </c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1"/>
        <v>0</v>
      </c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1"/>
        <v>0</v>
      </c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1"/>
        <v>0</v>
      </c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1"/>
        <v>0</v>
      </c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1"/>
        <v>0</v>
      </c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1"/>
        <v>0</v>
      </c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1"/>
        <v>0</v>
      </c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1"/>
        <v>0</v>
      </c>
    </row>
    <row r="27" spans="1:17" ht="15" customHeight="1" thickBot="1">
      <c r="A27" s="153"/>
      <c r="B27" s="191"/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1"/>
        <v>0</v>
      </c>
    </row>
    <row r="28" spans="1:17" ht="15" customHeight="1" thickTop="1">
      <c r="A28" s="154"/>
      <c r="B28" s="169" t="s">
        <v>23</v>
      </c>
      <c r="C28" s="190"/>
      <c r="D28" s="11">
        <f t="shared" ref="D28:O28" si="3">SUM(D15:D27)</f>
        <v>0</v>
      </c>
      <c r="E28" s="31">
        <f t="shared" si="3"/>
        <v>0</v>
      </c>
      <c r="F28" s="11">
        <f t="shared" si="3"/>
        <v>0</v>
      </c>
      <c r="G28" s="31">
        <f t="shared" si="3"/>
        <v>0</v>
      </c>
      <c r="H28" s="11">
        <f t="shared" si="3"/>
        <v>0</v>
      </c>
      <c r="I28" s="31">
        <f t="shared" si="3"/>
        <v>0</v>
      </c>
      <c r="J28" s="11">
        <f t="shared" si="3"/>
        <v>0</v>
      </c>
      <c r="K28" s="31">
        <f t="shared" si="3"/>
        <v>0</v>
      </c>
      <c r="L28" s="11">
        <f t="shared" si="3"/>
        <v>0</v>
      </c>
      <c r="M28" s="31">
        <f t="shared" si="3"/>
        <v>0</v>
      </c>
      <c r="N28" s="11">
        <f t="shared" si="3"/>
        <v>0</v>
      </c>
      <c r="O28" s="31">
        <f t="shared" si="3"/>
        <v>0</v>
      </c>
      <c r="P28" s="9">
        <f t="shared" si="1"/>
        <v>0</v>
      </c>
      <c r="Q28" s="29">
        <f t="shared" si="1"/>
        <v>0</v>
      </c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1"/>
        <v>0</v>
      </c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1"/>
        <v>0</v>
      </c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1"/>
        <v>0</v>
      </c>
    </row>
    <row r="32" spans="1:17" ht="15" customHeight="1">
      <c r="A32" s="185"/>
      <c r="B32" s="204" t="s">
        <v>22</v>
      </c>
      <c r="C32" s="205"/>
      <c r="D32" s="13"/>
      <c r="E32" s="32"/>
      <c r="F32" s="13"/>
      <c r="G32" s="32"/>
      <c r="H32" s="13"/>
      <c r="I32" s="32"/>
      <c r="J32" s="13"/>
      <c r="K32" s="32"/>
      <c r="L32" s="13"/>
      <c r="M32" s="32"/>
      <c r="N32" s="13"/>
      <c r="O32" s="32"/>
      <c r="P32" s="13">
        <f t="shared" si="1"/>
        <v>0</v>
      </c>
      <c r="Q32" s="32">
        <f t="shared" si="1"/>
        <v>0</v>
      </c>
    </row>
    <row r="33" spans="1:17" ht="15" customHeight="1">
      <c r="A33" s="185"/>
      <c r="B33" s="148" t="s">
        <v>11</v>
      </c>
      <c r="C33" s="149"/>
      <c r="D33" s="7"/>
      <c r="E33" s="27"/>
      <c r="F33" s="7"/>
      <c r="G33" s="27"/>
      <c r="H33" s="7"/>
      <c r="I33" s="27"/>
      <c r="J33" s="7"/>
      <c r="K33" s="27"/>
      <c r="L33" s="7"/>
      <c r="M33" s="27"/>
      <c r="N33" s="7"/>
      <c r="O33" s="27"/>
      <c r="P33" s="7">
        <f t="shared" si="1"/>
        <v>0</v>
      </c>
      <c r="Q33" s="27">
        <f t="shared" si="1"/>
        <v>0</v>
      </c>
    </row>
    <row r="34" spans="1:17" ht="15" customHeight="1" thickBot="1">
      <c r="A34" s="185"/>
      <c r="B34" s="167"/>
      <c r="C34" s="168"/>
      <c r="D34" s="8"/>
      <c r="E34" s="28"/>
      <c r="F34" s="8"/>
      <c r="G34" s="28"/>
      <c r="H34" s="8"/>
      <c r="I34" s="28"/>
      <c r="J34" s="8"/>
      <c r="K34" s="28"/>
      <c r="L34" s="8"/>
      <c r="M34" s="28"/>
      <c r="N34" s="8"/>
      <c r="O34" s="28"/>
      <c r="P34" s="8">
        <f t="shared" si="1"/>
        <v>0</v>
      </c>
      <c r="Q34" s="28">
        <f t="shared" si="1"/>
        <v>0</v>
      </c>
    </row>
    <row r="35" spans="1:17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9">
        <f t="shared" ref="F35:O35" si="4">SUM(F29:F34)</f>
        <v>0</v>
      </c>
      <c r="G35" s="29">
        <f>SUM(G29:G34)</f>
        <v>0</v>
      </c>
      <c r="H35" s="9">
        <f t="shared" si="4"/>
        <v>0</v>
      </c>
      <c r="I35" s="29">
        <f t="shared" si="4"/>
        <v>0</v>
      </c>
      <c r="J35" s="9">
        <f t="shared" si="4"/>
        <v>0</v>
      </c>
      <c r="K35" s="29">
        <f t="shared" si="4"/>
        <v>0</v>
      </c>
      <c r="L35" s="9">
        <f t="shared" si="4"/>
        <v>0</v>
      </c>
      <c r="M35" s="29">
        <f t="shared" si="4"/>
        <v>0</v>
      </c>
      <c r="N35" s="9">
        <f t="shared" si="4"/>
        <v>0</v>
      </c>
      <c r="O35" s="29">
        <f t="shared" si="4"/>
        <v>0</v>
      </c>
      <c r="P35" s="9">
        <f t="shared" si="1"/>
        <v>0</v>
      </c>
      <c r="Q35" s="29">
        <f t="shared" si="1"/>
        <v>0</v>
      </c>
    </row>
    <row r="36" spans="1:17" ht="15" customHeight="1">
      <c r="A36" s="152" t="s">
        <v>43</v>
      </c>
      <c r="B36" s="155" t="s">
        <v>24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1"/>
        <v>0</v>
      </c>
    </row>
    <row r="37" spans="1:17" ht="15" customHeight="1">
      <c r="A37" s="153"/>
      <c r="B37" s="196" t="s">
        <v>71</v>
      </c>
      <c r="C37" s="197"/>
      <c r="D37" s="13"/>
      <c r="E37" s="32"/>
      <c r="F37" s="13"/>
      <c r="G37" s="32"/>
      <c r="H37" s="13"/>
      <c r="I37" s="32"/>
      <c r="J37" s="13"/>
      <c r="K37" s="32"/>
      <c r="L37" s="13"/>
      <c r="M37" s="32"/>
      <c r="N37" s="13"/>
      <c r="O37" s="32"/>
      <c r="P37" s="13">
        <f t="shared" si="1"/>
        <v>0</v>
      </c>
      <c r="Q37" s="32">
        <f t="shared" si="1"/>
        <v>0</v>
      </c>
    </row>
    <row r="38" spans="1:17" ht="15" customHeight="1">
      <c r="A38" s="153"/>
      <c r="B38" s="155" t="s">
        <v>25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1"/>
        <v>0</v>
      </c>
    </row>
    <row r="39" spans="1:17" ht="15" customHeight="1">
      <c r="A39" s="153"/>
      <c r="B39" s="155" t="s">
        <v>26</v>
      </c>
      <c r="C39" s="156"/>
      <c r="D39" s="7"/>
      <c r="E39" s="27"/>
      <c r="F39" s="7"/>
      <c r="G39" s="27"/>
      <c r="H39" s="7"/>
      <c r="I39" s="27"/>
      <c r="J39" s="7"/>
      <c r="K39" s="27"/>
      <c r="L39" s="7"/>
      <c r="M39" s="27"/>
      <c r="N39" s="7"/>
      <c r="O39" s="27"/>
      <c r="P39" s="7">
        <f t="shared" si="1"/>
        <v>0</v>
      </c>
      <c r="Q39" s="27">
        <f t="shared" si="1"/>
        <v>0</v>
      </c>
    </row>
    <row r="40" spans="1:17" ht="15" customHeight="1">
      <c r="A40" s="153"/>
      <c r="B40" s="155" t="s">
        <v>56</v>
      </c>
      <c r="C40" s="156"/>
      <c r="D40" s="7"/>
      <c r="E40" s="27"/>
      <c r="F40" s="7"/>
      <c r="G40" s="27"/>
      <c r="H40" s="7"/>
      <c r="I40" s="27"/>
      <c r="J40" s="7"/>
      <c r="K40" s="27"/>
      <c r="L40" s="7"/>
      <c r="M40" s="27"/>
      <c r="N40" s="7"/>
      <c r="O40" s="27"/>
      <c r="P40" s="7">
        <f t="shared" si="1"/>
        <v>0</v>
      </c>
      <c r="Q40" s="27">
        <f t="shared" si="1"/>
        <v>0</v>
      </c>
    </row>
    <row r="41" spans="1:17" ht="15" customHeight="1">
      <c r="A41" s="153"/>
      <c r="B41" s="173" t="s">
        <v>31</v>
      </c>
      <c r="C41" s="12" t="s">
        <v>24</v>
      </c>
      <c r="D41" s="13"/>
      <c r="E41" s="32"/>
      <c r="F41" s="13"/>
      <c r="G41" s="32"/>
      <c r="H41" s="13"/>
      <c r="I41" s="32"/>
      <c r="J41" s="13"/>
      <c r="K41" s="32"/>
      <c r="L41" s="13"/>
      <c r="M41" s="32"/>
      <c r="N41" s="13"/>
      <c r="O41" s="32"/>
      <c r="P41" s="13">
        <f t="shared" si="1"/>
        <v>0</v>
      </c>
      <c r="Q41" s="32">
        <f t="shared" si="1"/>
        <v>0</v>
      </c>
    </row>
    <row r="42" spans="1:17" ht="15" customHeight="1">
      <c r="A42" s="153"/>
      <c r="B42" s="173"/>
      <c r="C42" s="12" t="s">
        <v>27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1"/>
        <v>0</v>
      </c>
    </row>
    <row r="43" spans="1:17" ht="15" customHeight="1">
      <c r="A43" s="153"/>
      <c r="B43" s="173"/>
      <c r="C43" s="12" t="s">
        <v>28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1"/>
        <v>0</v>
      </c>
    </row>
    <row r="44" spans="1:17" ht="15" customHeight="1">
      <c r="A44" s="153"/>
      <c r="B44" s="173"/>
      <c r="C44" s="12" t="s">
        <v>29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1"/>
        <v>0</v>
      </c>
    </row>
    <row r="45" spans="1:17" ht="15" customHeight="1">
      <c r="A45" s="153"/>
      <c r="B45" s="173"/>
      <c r="C45" s="12" t="s">
        <v>16</v>
      </c>
      <c r="D45" s="13"/>
      <c r="E45" s="24"/>
      <c r="F45" s="13"/>
      <c r="G45" s="24"/>
      <c r="H45" s="13"/>
      <c r="I45" s="24"/>
      <c r="J45" s="13"/>
      <c r="K45" s="24"/>
      <c r="L45" s="13"/>
      <c r="M45" s="24"/>
      <c r="N45" s="13"/>
      <c r="O45" s="24"/>
      <c r="P45" s="13">
        <f t="shared" si="1"/>
        <v>0</v>
      </c>
      <c r="Q45" s="32">
        <f t="shared" si="1"/>
        <v>0</v>
      </c>
    </row>
    <row r="46" spans="1:17" ht="15" customHeight="1">
      <c r="A46" s="153"/>
      <c r="B46" s="173"/>
      <c r="C46" s="12" t="s">
        <v>57</v>
      </c>
      <c r="D46" s="13"/>
      <c r="E46" s="24"/>
      <c r="F46" s="13"/>
      <c r="G46" s="24"/>
      <c r="H46" s="13"/>
      <c r="I46" s="24"/>
      <c r="J46" s="13"/>
      <c r="K46" s="24"/>
      <c r="L46" s="13"/>
      <c r="M46" s="24"/>
      <c r="N46" s="13"/>
      <c r="O46" s="24"/>
      <c r="P46" s="13">
        <f t="shared" si="1"/>
        <v>0</v>
      </c>
      <c r="Q46" s="32">
        <f t="shared" si="1"/>
        <v>0</v>
      </c>
    </row>
    <row r="47" spans="1:17" ht="15" customHeight="1">
      <c r="A47" s="153"/>
      <c r="B47" s="173"/>
      <c r="C47" s="15" t="s">
        <v>59</v>
      </c>
      <c r="D47" s="13"/>
      <c r="E47" s="32"/>
      <c r="F47" s="13"/>
      <c r="G47" s="32"/>
      <c r="H47" s="13"/>
      <c r="I47" s="32"/>
      <c r="J47" s="13"/>
      <c r="K47" s="32"/>
      <c r="L47" s="13"/>
      <c r="M47" s="32"/>
      <c r="N47" s="13"/>
      <c r="O47" s="32"/>
      <c r="P47" s="13">
        <f t="shared" si="1"/>
        <v>0</v>
      </c>
      <c r="Q47" s="32">
        <f t="shared" si="1"/>
        <v>0</v>
      </c>
    </row>
    <row r="48" spans="1:17" ht="15" customHeight="1">
      <c r="A48" s="153"/>
      <c r="B48" s="155" t="s">
        <v>30</v>
      </c>
      <c r="C48" s="156"/>
      <c r="D48" s="7"/>
      <c r="E48" s="27"/>
      <c r="F48" s="7"/>
      <c r="G48" s="27"/>
      <c r="H48" s="7"/>
      <c r="I48" s="27"/>
      <c r="J48" s="7"/>
      <c r="K48" s="27"/>
      <c r="L48" s="7"/>
      <c r="M48" s="27"/>
      <c r="N48" s="7"/>
      <c r="O48" s="27"/>
      <c r="P48" s="7">
        <f t="shared" si="1"/>
        <v>0</v>
      </c>
      <c r="Q48" s="27">
        <f t="shared" si="1"/>
        <v>0</v>
      </c>
    </row>
    <row r="49" spans="1:17" ht="15" customHeight="1">
      <c r="A49" s="153"/>
      <c r="B49" s="155" t="s">
        <v>58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1"/>
        <v>0</v>
      </c>
    </row>
    <row r="50" spans="1:17" ht="15" customHeight="1">
      <c r="A50" s="153"/>
      <c r="B50" s="165" t="s">
        <v>72</v>
      </c>
      <c r="C50" s="166"/>
      <c r="D50" s="13"/>
      <c r="E50" s="33"/>
      <c r="F50" s="13"/>
      <c r="G50" s="33"/>
      <c r="H50" s="13"/>
      <c r="I50" s="33"/>
      <c r="J50" s="13"/>
      <c r="K50" s="33"/>
      <c r="L50" s="13"/>
      <c r="M50" s="33"/>
      <c r="N50" s="13"/>
      <c r="O50" s="33"/>
      <c r="P50" s="13">
        <f t="shared" si="1"/>
        <v>0</v>
      </c>
      <c r="Q50" s="32">
        <f t="shared" si="1"/>
        <v>0</v>
      </c>
    </row>
    <row r="51" spans="1:17" ht="15" customHeight="1">
      <c r="A51" s="153"/>
      <c r="B51" s="155" t="s">
        <v>32</v>
      </c>
      <c r="C51" s="15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1"/>
        <v>0</v>
      </c>
    </row>
    <row r="52" spans="1:17" ht="15" customHeight="1">
      <c r="A52" s="153"/>
      <c r="B52" s="157" t="s">
        <v>65</v>
      </c>
      <c r="C52" s="203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1"/>
        <v>0</v>
      </c>
    </row>
    <row r="53" spans="1:17" ht="15" customHeight="1">
      <c r="A53" s="153"/>
      <c r="B53" s="155" t="s">
        <v>33</v>
      </c>
      <c r="C53" s="15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1"/>
        <v>0</v>
      </c>
    </row>
    <row r="54" spans="1:17" ht="15" customHeight="1">
      <c r="A54" s="153"/>
      <c r="B54" s="155" t="s">
        <v>34</v>
      </c>
      <c r="C54" s="15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1"/>
        <v>0</v>
      </c>
    </row>
    <row r="55" spans="1:17" ht="15" customHeight="1">
      <c r="A55" s="153"/>
      <c r="B55" s="155" t="s">
        <v>35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>
        <f t="shared" si="1"/>
        <v>0</v>
      </c>
      <c r="Q55" s="27">
        <f t="shared" si="1"/>
        <v>0</v>
      </c>
    </row>
    <row r="56" spans="1:17" ht="15" customHeight="1">
      <c r="A56" s="153"/>
      <c r="B56" s="155" t="s">
        <v>36</v>
      </c>
      <c r="C56" s="156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>
        <f t="shared" si="1"/>
        <v>0</v>
      </c>
      <c r="Q56" s="27">
        <f t="shared" si="1"/>
        <v>0</v>
      </c>
    </row>
    <row r="57" spans="1:17" ht="15" customHeight="1">
      <c r="A57" s="153"/>
      <c r="B57" s="150" t="s">
        <v>37</v>
      </c>
      <c r="C57" s="151"/>
      <c r="D57" s="13"/>
      <c r="E57" s="32"/>
      <c r="F57" s="13"/>
      <c r="G57" s="32"/>
      <c r="H57" s="13"/>
      <c r="I57" s="32"/>
      <c r="J57" s="13"/>
      <c r="K57" s="32"/>
      <c r="L57" s="13"/>
      <c r="M57" s="32"/>
      <c r="N57" s="13"/>
      <c r="O57" s="32"/>
      <c r="P57" s="13">
        <f t="shared" si="1"/>
        <v>0</v>
      </c>
      <c r="Q57" s="32">
        <f t="shared" si="1"/>
        <v>0</v>
      </c>
    </row>
    <row r="58" spans="1:17" ht="15" customHeight="1" thickBot="1">
      <c r="A58" s="153"/>
      <c r="B58" s="167"/>
      <c r="C58" s="16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1"/>
        <v>0</v>
      </c>
      <c r="Q58" s="28">
        <f t="shared" si="1"/>
        <v>0</v>
      </c>
    </row>
    <row r="59" spans="1:17" ht="15" customHeight="1" thickTop="1">
      <c r="A59" s="154"/>
      <c r="B59" s="174" t="s">
        <v>42</v>
      </c>
      <c r="C59" s="175"/>
      <c r="D59" s="11">
        <f>SUM(D36:D58)</f>
        <v>0</v>
      </c>
      <c r="E59" s="31">
        <f>SUM(E36:E58)</f>
        <v>0</v>
      </c>
      <c r="F59" s="11">
        <f t="shared" ref="F59:O59" si="5">SUM(F36:F58)</f>
        <v>0</v>
      </c>
      <c r="G59" s="31">
        <f t="shared" si="5"/>
        <v>0</v>
      </c>
      <c r="H59" s="11">
        <f t="shared" si="5"/>
        <v>0</v>
      </c>
      <c r="I59" s="31">
        <f t="shared" si="5"/>
        <v>0</v>
      </c>
      <c r="J59" s="11">
        <f t="shared" si="5"/>
        <v>0</v>
      </c>
      <c r="K59" s="31">
        <f t="shared" si="5"/>
        <v>0</v>
      </c>
      <c r="L59" s="11">
        <f t="shared" si="5"/>
        <v>0</v>
      </c>
      <c r="M59" s="31">
        <f t="shared" si="5"/>
        <v>0</v>
      </c>
      <c r="N59" s="11">
        <f t="shared" si="5"/>
        <v>0</v>
      </c>
      <c r="O59" s="31">
        <f t="shared" si="5"/>
        <v>0</v>
      </c>
      <c r="P59" s="11">
        <f t="shared" si="1"/>
        <v>0</v>
      </c>
      <c r="Q59" s="31">
        <f t="shared" si="1"/>
        <v>0</v>
      </c>
    </row>
    <row r="60" spans="1:17" ht="15" customHeight="1">
      <c r="A60" s="184" t="s">
        <v>39</v>
      </c>
      <c r="B60" s="198" t="s">
        <v>40</v>
      </c>
      <c r="C60" s="199"/>
      <c r="D60" s="9"/>
      <c r="E60" s="29"/>
      <c r="F60" s="9"/>
      <c r="G60" s="29"/>
      <c r="H60" s="9"/>
      <c r="I60" s="29"/>
      <c r="J60" s="9"/>
      <c r="K60" s="29"/>
      <c r="L60" s="9"/>
      <c r="M60" s="29"/>
      <c r="N60" s="9"/>
      <c r="O60" s="29"/>
      <c r="P60" s="9">
        <f t="shared" si="1"/>
        <v>0</v>
      </c>
      <c r="Q60" s="29">
        <f t="shared" si="1"/>
        <v>0</v>
      </c>
    </row>
    <row r="61" spans="1:17" ht="15" customHeight="1">
      <c r="A61" s="185"/>
      <c r="B61" s="99" t="s">
        <v>41</v>
      </c>
      <c r="C61" s="100"/>
      <c r="D61" s="13"/>
      <c r="E61" s="32"/>
      <c r="F61" s="13"/>
      <c r="G61" s="32"/>
      <c r="H61" s="13"/>
      <c r="I61" s="32"/>
      <c r="J61" s="13"/>
      <c r="K61" s="32"/>
      <c r="L61" s="13"/>
      <c r="M61" s="32"/>
      <c r="N61" s="13"/>
      <c r="O61" s="32"/>
      <c r="P61" s="13">
        <f t="shared" si="1"/>
        <v>0</v>
      </c>
      <c r="Q61" s="32">
        <f t="shared" si="1"/>
        <v>0</v>
      </c>
    </row>
    <row r="62" spans="1:17" ht="15" customHeight="1" thickBot="1">
      <c r="A62" s="185"/>
      <c r="B62" s="167"/>
      <c r="C62" s="168"/>
      <c r="D62" s="8"/>
      <c r="E62" s="28"/>
      <c r="F62" s="8"/>
      <c r="G62" s="28"/>
      <c r="H62" s="8"/>
      <c r="I62" s="28"/>
      <c r="J62" s="8"/>
      <c r="K62" s="28"/>
      <c r="L62" s="8"/>
      <c r="M62" s="28"/>
      <c r="N62" s="8"/>
      <c r="O62" s="28"/>
      <c r="P62" s="8">
        <f t="shared" si="1"/>
        <v>0</v>
      </c>
      <c r="Q62" s="28">
        <f t="shared" si="1"/>
        <v>0</v>
      </c>
    </row>
    <row r="63" spans="1:17" ht="15" customHeight="1" thickTop="1" thickBot="1">
      <c r="A63" s="195"/>
      <c r="B63" s="162" t="s">
        <v>47</v>
      </c>
      <c r="C63" s="164"/>
      <c r="D63" s="19">
        <f>SUM(D60:D62)</f>
        <v>0</v>
      </c>
      <c r="E63" s="34">
        <f>SUM(E60:E62)</f>
        <v>0</v>
      </c>
      <c r="F63" s="19">
        <f t="shared" ref="F63:O63" si="6">SUM(F60:F62)</f>
        <v>0</v>
      </c>
      <c r="G63" s="34">
        <f t="shared" si="6"/>
        <v>0</v>
      </c>
      <c r="H63" s="19">
        <f t="shared" si="6"/>
        <v>0</v>
      </c>
      <c r="I63" s="34">
        <f t="shared" si="6"/>
        <v>0</v>
      </c>
      <c r="J63" s="19">
        <f t="shared" si="6"/>
        <v>0</v>
      </c>
      <c r="K63" s="34">
        <f t="shared" si="6"/>
        <v>0</v>
      </c>
      <c r="L63" s="19">
        <f t="shared" si="6"/>
        <v>0</v>
      </c>
      <c r="M63" s="34">
        <f t="shared" si="6"/>
        <v>0</v>
      </c>
      <c r="N63" s="19">
        <f t="shared" si="6"/>
        <v>0</v>
      </c>
      <c r="O63" s="34">
        <f t="shared" si="6"/>
        <v>0</v>
      </c>
      <c r="P63" s="40">
        <f t="shared" si="1"/>
        <v>0</v>
      </c>
      <c r="Q63" s="43">
        <f t="shared" si="1"/>
        <v>0</v>
      </c>
    </row>
    <row r="64" spans="1:17" ht="15" customHeight="1" thickTop="1" thickBot="1">
      <c r="A64" s="159" t="s">
        <v>67</v>
      </c>
      <c r="B64" s="160"/>
      <c r="C64" s="161"/>
      <c r="D64" s="40"/>
      <c r="E64" s="43"/>
      <c r="F64" s="40"/>
      <c r="G64" s="43"/>
      <c r="H64" s="40"/>
      <c r="I64" s="43"/>
      <c r="J64" s="40"/>
      <c r="K64" s="43"/>
      <c r="L64" s="40"/>
      <c r="M64" s="43"/>
      <c r="N64" s="40"/>
      <c r="O64" s="43"/>
      <c r="P64" s="40">
        <f t="shared" ref="P64:Q67" si="7">SUM(D64,F64,H64,J64,L64,N64)</f>
        <v>0</v>
      </c>
      <c r="Q64" s="43">
        <f t="shared" si="7"/>
        <v>0</v>
      </c>
    </row>
    <row r="65" spans="1:17" ht="15" customHeight="1" thickTop="1" thickBot="1">
      <c r="A65" s="162" t="s">
        <v>44</v>
      </c>
      <c r="B65" s="163"/>
      <c r="C65" s="164"/>
      <c r="D65" s="11">
        <f t="shared" ref="D65:O65" si="8">SUM(D9,D14,D28,D35,D59,D63,D64)</f>
        <v>0</v>
      </c>
      <c r="E65" s="31">
        <f t="shared" si="8"/>
        <v>0</v>
      </c>
      <c r="F65" s="11">
        <f t="shared" si="8"/>
        <v>0</v>
      </c>
      <c r="G65" s="31">
        <f t="shared" si="8"/>
        <v>0</v>
      </c>
      <c r="H65" s="11">
        <f t="shared" si="8"/>
        <v>0</v>
      </c>
      <c r="I65" s="31">
        <f t="shared" si="8"/>
        <v>0</v>
      </c>
      <c r="J65" s="11">
        <f t="shared" si="8"/>
        <v>0</v>
      </c>
      <c r="K65" s="31">
        <f t="shared" si="8"/>
        <v>0</v>
      </c>
      <c r="L65" s="11">
        <f t="shared" si="8"/>
        <v>0</v>
      </c>
      <c r="M65" s="31">
        <f t="shared" si="8"/>
        <v>0</v>
      </c>
      <c r="N65" s="11">
        <f t="shared" si="8"/>
        <v>0</v>
      </c>
      <c r="O65" s="31">
        <f t="shared" si="8"/>
        <v>0</v>
      </c>
      <c r="P65" s="53">
        <f t="shared" si="7"/>
        <v>0</v>
      </c>
      <c r="Q65" s="54">
        <f t="shared" si="7"/>
        <v>0</v>
      </c>
    </row>
    <row r="66" spans="1:17" ht="15" customHeight="1" thickTop="1" thickBot="1">
      <c r="A66" s="145" t="s">
        <v>50</v>
      </c>
      <c r="B66" s="146"/>
      <c r="C66" s="147"/>
      <c r="D66" s="22"/>
      <c r="E66" s="35"/>
      <c r="F66" s="22"/>
      <c r="G66" s="35"/>
      <c r="H66" s="22"/>
      <c r="I66" s="35"/>
      <c r="J66" s="22"/>
      <c r="K66" s="35"/>
      <c r="L66" s="22"/>
      <c r="M66" s="35"/>
      <c r="N66" s="22"/>
      <c r="O66" s="57"/>
      <c r="P66" s="41">
        <f t="shared" si="7"/>
        <v>0</v>
      </c>
      <c r="Q66" s="55">
        <f t="shared" si="7"/>
        <v>0</v>
      </c>
    </row>
    <row r="67" spans="1:17" ht="15" customHeight="1" thickTop="1" thickBot="1">
      <c r="A67" s="142" t="s">
        <v>49</v>
      </c>
      <c r="B67" s="143"/>
      <c r="C67" s="144"/>
      <c r="D67" s="22"/>
      <c r="E67" s="35"/>
      <c r="F67" s="22"/>
      <c r="G67" s="35"/>
      <c r="H67" s="22"/>
      <c r="I67" s="35"/>
      <c r="J67" s="22"/>
      <c r="K67" s="35"/>
      <c r="L67" s="22"/>
      <c r="M67" s="35"/>
      <c r="N67" s="22"/>
      <c r="O67" s="57"/>
      <c r="P67" s="42">
        <f t="shared" si="7"/>
        <v>0</v>
      </c>
      <c r="Q67" s="56">
        <f t="shared" si="7"/>
        <v>0</v>
      </c>
    </row>
    <row r="68" spans="1:17" s="74" customFormat="1" ht="15" customHeight="1">
      <c r="A68" s="69"/>
      <c r="B68" s="69"/>
      <c r="C68" s="69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71"/>
      <c r="Q68" s="70"/>
    </row>
    <row r="69" spans="1:17" s="74" customFormat="1" ht="15" customHeight="1">
      <c r="A69" s="69"/>
      <c r="B69" s="69"/>
      <c r="C69" s="69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71"/>
      <c r="Q69" s="70"/>
    </row>
    <row r="71" spans="1:17" s="47" customFormat="1">
      <c r="C71" s="46" t="s">
        <v>73</v>
      </c>
      <c r="E71" s="48">
        <f>E65-(E66+E67)</f>
        <v>0</v>
      </c>
      <c r="G71" s="48">
        <f>G65-(G66+G67)</f>
        <v>0</v>
      </c>
      <c r="I71" s="48">
        <f>I65-(I66+I67)</f>
        <v>0</v>
      </c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</row>
    <row r="72" spans="1:17" s="51" customFormat="1">
      <c r="E72" s="52" t="str">
        <f>IF(E71=0,"ok","合計・再掲が不一致")</f>
        <v>ok</v>
      </c>
      <c r="G72" s="52" t="str">
        <f>IF(G71=0,"ok","合計・再掲が不一致")</f>
        <v>ok</v>
      </c>
      <c r="I72" s="52" t="str">
        <f>IF(I71=0,"ok","合計・再掲が不一致")</f>
        <v>ok</v>
      </c>
      <c r="K72" s="52" t="str">
        <f>IF(K71=0,"ok","合計・再掲が不一致")</f>
        <v>ok</v>
      </c>
      <c r="M72" s="52" t="str">
        <f>IF(M71=0,"ok","合計・再掲が不一致")</f>
        <v>ok</v>
      </c>
      <c r="O72" s="52" t="str">
        <f>IF(O71=0,"ok","合計・再掲が不一致")</f>
        <v>ok</v>
      </c>
      <c r="Q72" s="52" t="str">
        <f>IF(Q71=0,"ok","合計・再掲が不一致")</f>
        <v>ok</v>
      </c>
    </row>
  </sheetData>
  <mergeCells count="66">
    <mergeCell ref="H6:I6"/>
    <mergeCell ref="J6:K6"/>
    <mergeCell ref="L6:M6"/>
    <mergeCell ref="N6:O6"/>
    <mergeCell ref="P6:Q6"/>
    <mergeCell ref="D6:E6"/>
    <mergeCell ref="F6:G6"/>
    <mergeCell ref="A10:A14"/>
    <mergeCell ref="B10:C10"/>
    <mergeCell ref="B13:C13"/>
    <mergeCell ref="B14:C14"/>
    <mergeCell ref="A8:A9"/>
    <mergeCell ref="B8:C8"/>
    <mergeCell ref="B9:C9"/>
    <mergeCell ref="A6:A7"/>
    <mergeCell ref="B6:C7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A35"/>
    <mergeCell ref="B29:C29"/>
    <mergeCell ref="B30:C30"/>
    <mergeCell ref="B31:C31"/>
    <mergeCell ref="B32:C32"/>
    <mergeCell ref="B33:C33"/>
    <mergeCell ref="B34:C34"/>
    <mergeCell ref="B35:C35"/>
    <mergeCell ref="B55:C55"/>
    <mergeCell ref="A36:A59"/>
    <mergeCell ref="B36:C36"/>
    <mergeCell ref="B37:C37"/>
    <mergeCell ref="B38:C38"/>
    <mergeCell ref="B39:C39"/>
    <mergeCell ref="B40:C40"/>
    <mergeCell ref="B41:B47"/>
    <mergeCell ref="B48:C48"/>
    <mergeCell ref="B49:C49"/>
    <mergeCell ref="B50:C50"/>
    <mergeCell ref="B51:C51"/>
    <mergeCell ref="B52:C52"/>
    <mergeCell ref="B53:C53"/>
    <mergeCell ref="B54:C54"/>
    <mergeCell ref="A64:C64"/>
    <mergeCell ref="A65:C65"/>
    <mergeCell ref="A66:C66"/>
    <mergeCell ref="A67:C67"/>
    <mergeCell ref="B56:C56"/>
    <mergeCell ref="B57:C57"/>
    <mergeCell ref="B58:C58"/>
    <mergeCell ref="B59:C59"/>
    <mergeCell ref="A60:A63"/>
    <mergeCell ref="B60:C60"/>
    <mergeCell ref="B62:C62"/>
    <mergeCell ref="B63:C63"/>
  </mergeCells>
  <phoneticPr fontId="2"/>
  <conditionalFormatting sqref="E71:Q71">
    <cfRule type="cellIs" dxfId="5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showGridLines="0" zoomScaleNormal="100" zoomScaleSheetLayoutView="125" workbookViewId="0">
      <selection activeCell="Q3" sqref="Q3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96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>
      <c r="A9" s="183"/>
      <c r="B9" s="169" t="s">
        <v>6</v>
      </c>
      <c r="C9" s="170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Q63" si="1">SUM(D10,F10,H10,J10,L10,N10)</f>
        <v>0</v>
      </c>
      <c r="Q10" s="29">
        <f t="shared" si="1"/>
        <v>0</v>
      </c>
    </row>
    <row r="11" spans="1:17" ht="15" customHeight="1">
      <c r="A11" s="188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1"/>
        <v>0</v>
      </c>
    </row>
    <row r="12" spans="1:17" ht="15" customHeight="1">
      <c r="A12" s="188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1"/>
        <v>0</v>
      </c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1"/>
        <v>0</v>
      </c>
    </row>
    <row r="14" spans="1:17" ht="15" customHeight="1" thickTop="1">
      <c r="A14" s="189"/>
      <c r="B14" s="174" t="s">
        <v>18</v>
      </c>
      <c r="C14" s="175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1"/>
        <v>0</v>
      </c>
      <c r="Q14" s="31">
        <f t="shared" si="1"/>
        <v>0</v>
      </c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1"/>
        <v>0</v>
      </c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1"/>
        <v>0</v>
      </c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1"/>
        <v>0</v>
      </c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1"/>
        <v>0</v>
      </c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1"/>
        <v>0</v>
      </c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1"/>
        <v>0</v>
      </c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1"/>
        <v>0</v>
      </c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1"/>
        <v>0</v>
      </c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1"/>
        <v>0</v>
      </c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1"/>
        <v>0</v>
      </c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1"/>
        <v>0</v>
      </c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1"/>
        <v>0</v>
      </c>
    </row>
    <row r="27" spans="1:17" ht="15" customHeight="1" thickBot="1">
      <c r="A27" s="153"/>
      <c r="B27" s="191"/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1"/>
        <v>0</v>
      </c>
    </row>
    <row r="28" spans="1:17" ht="15" customHeight="1" thickTop="1">
      <c r="A28" s="154"/>
      <c r="B28" s="169" t="s">
        <v>23</v>
      </c>
      <c r="C28" s="190"/>
      <c r="D28" s="11">
        <f t="shared" ref="D28:O28" si="3">SUM(D15:D27)</f>
        <v>0</v>
      </c>
      <c r="E28" s="31">
        <f t="shared" si="3"/>
        <v>0</v>
      </c>
      <c r="F28" s="11">
        <f t="shared" si="3"/>
        <v>0</v>
      </c>
      <c r="G28" s="31">
        <f t="shared" si="3"/>
        <v>0</v>
      </c>
      <c r="H28" s="11">
        <f t="shared" si="3"/>
        <v>0</v>
      </c>
      <c r="I28" s="31">
        <f t="shared" si="3"/>
        <v>0</v>
      </c>
      <c r="J28" s="11">
        <f t="shared" si="3"/>
        <v>0</v>
      </c>
      <c r="K28" s="31">
        <f t="shared" si="3"/>
        <v>0</v>
      </c>
      <c r="L28" s="11">
        <f t="shared" si="3"/>
        <v>0</v>
      </c>
      <c r="M28" s="31">
        <f t="shared" si="3"/>
        <v>0</v>
      </c>
      <c r="N28" s="11">
        <f t="shared" si="3"/>
        <v>0</v>
      </c>
      <c r="O28" s="31">
        <f t="shared" si="3"/>
        <v>0</v>
      </c>
      <c r="P28" s="9">
        <f t="shared" si="1"/>
        <v>0</v>
      </c>
      <c r="Q28" s="29">
        <f t="shared" si="1"/>
        <v>0</v>
      </c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1"/>
        <v>0</v>
      </c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1"/>
        <v>0</v>
      </c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1"/>
        <v>0</v>
      </c>
    </row>
    <row r="32" spans="1:17" ht="15" customHeight="1">
      <c r="A32" s="185"/>
      <c r="B32" s="204" t="s">
        <v>22</v>
      </c>
      <c r="C32" s="205"/>
      <c r="D32" s="13"/>
      <c r="E32" s="32"/>
      <c r="F32" s="13"/>
      <c r="G32" s="32"/>
      <c r="H32" s="13"/>
      <c r="I32" s="32"/>
      <c r="J32" s="13"/>
      <c r="K32" s="32"/>
      <c r="L32" s="13"/>
      <c r="M32" s="32"/>
      <c r="N32" s="13"/>
      <c r="O32" s="32"/>
      <c r="P32" s="13">
        <f t="shared" si="1"/>
        <v>0</v>
      </c>
      <c r="Q32" s="32">
        <f t="shared" si="1"/>
        <v>0</v>
      </c>
    </row>
    <row r="33" spans="1:17" ht="15" customHeight="1">
      <c r="A33" s="185"/>
      <c r="B33" s="148" t="s">
        <v>11</v>
      </c>
      <c r="C33" s="149"/>
      <c r="D33" s="7"/>
      <c r="E33" s="27"/>
      <c r="F33" s="7"/>
      <c r="G33" s="27"/>
      <c r="H33" s="7"/>
      <c r="I33" s="27"/>
      <c r="J33" s="7"/>
      <c r="K33" s="27"/>
      <c r="L33" s="7"/>
      <c r="M33" s="27"/>
      <c r="N33" s="7"/>
      <c r="O33" s="27"/>
      <c r="P33" s="7">
        <f t="shared" si="1"/>
        <v>0</v>
      </c>
      <c r="Q33" s="27">
        <f t="shared" si="1"/>
        <v>0</v>
      </c>
    </row>
    <row r="34" spans="1:17" ht="15" customHeight="1" thickBot="1">
      <c r="A34" s="185"/>
      <c r="B34" s="167"/>
      <c r="C34" s="168"/>
      <c r="D34" s="8"/>
      <c r="E34" s="28"/>
      <c r="F34" s="8"/>
      <c r="G34" s="28"/>
      <c r="H34" s="8"/>
      <c r="I34" s="28"/>
      <c r="J34" s="8"/>
      <c r="K34" s="28"/>
      <c r="L34" s="8"/>
      <c r="M34" s="28"/>
      <c r="N34" s="8"/>
      <c r="O34" s="28"/>
      <c r="P34" s="8">
        <f t="shared" si="1"/>
        <v>0</v>
      </c>
      <c r="Q34" s="28">
        <f t="shared" si="1"/>
        <v>0</v>
      </c>
    </row>
    <row r="35" spans="1:17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9">
        <f t="shared" ref="F35:O35" si="4">SUM(F29:F34)</f>
        <v>0</v>
      </c>
      <c r="G35" s="29">
        <f>SUM(G29:G34)</f>
        <v>0</v>
      </c>
      <c r="H35" s="9">
        <f t="shared" si="4"/>
        <v>0</v>
      </c>
      <c r="I35" s="29">
        <f t="shared" si="4"/>
        <v>0</v>
      </c>
      <c r="J35" s="9">
        <f t="shared" si="4"/>
        <v>0</v>
      </c>
      <c r="K35" s="29">
        <f t="shared" si="4"/>
        <v>0</v>
      </c>
      <c r="L35" s="9">
        <f t="shared" si="4"/>
        <v>0</v>
      </c>
      <c r="M35" s="29">
        <f t="shared" si="4"/>
        <v>0</v>
      </c>
      <c r="N35" s="9">
        <f t="shared" si="4"/>
        <v>0</v>
      </c>
      <c r="O35" s="29">
        <f t="shared" si="4"/>
        <v>0</v>
      </c>
      <c r="P35" s="9">
        <f t="shared" si="1"/>
        <v>0</v>
      </c>
      <c r="Q35" s="29">
        <f t="shared" si="1"/>
        <v>0</v>
      </c>
    </row>
    <row r="36" spans="1:17" ht="15" customHeight="1">
      <c r="A36" s="152" t="s">
        <v>43</v>
      </c>
      <c r="B36" s="155" t="s">
        <v>24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1"/>
        <v>0</v>
      </c>
    </row>
    <row r="37" spans="1:17" ht="15" customHeight="1">
      <c r="A37" s="153"/>
      <c r="B37" s="196" t="s">
        <v>71</v>
      </c>
      <c r="C37" s="197"/>
      <c r="D37" s="13"/>
      <c r="E37" s="32"/>
      <c r="F37" s="13"/>
      <c r="G37" s="32"/>
      <c r="H37" s="13"/>
      <c r="I37" s="32"/>
      <c r="J37" s="13"/>
      <c r="K37" s="32"/>
      <c r="L37" s="13"/>
      <c r="M37" s="32"/>
      <c r="N37" s="13"/>
      <c r="O37" s="32"/>
      <c r="P37" s="13">
        <f t="shared" si="1"/>
        <v>0</v>
      </c>
      <c r="Q37" s="32">
        <f t="shared" si="1"/>
        <v>0</v>
      </c>
    </row>
    <row r="38" spans="1:17" ht="15" customHeight="1">
      <c r="A38" s="153"/>
      <c r="B38" s="155" t="s">
        <v>25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1"/>
        <v>0</v>
      </c>
    </row>
    <row r="39" spans="1:17" ht="15" customHeight="1">
      <c r="A39" s="153"/>
      <c r="B39" s="155" t="s">
        <v>26</v>
      </c>
      <c r="C39" s="156"/>
      <c r="D39" s="7"/>
      <c r="E39" s="27"/>
      <c r="F39" s="7"/>
      <c r="G39" s="27"/>
      <c r="H39" s="7"/>
      <c r="I39" s="27"/>
      <c r="J39" s="7"/>
      <c r="K39" s="27"/>
      <c r="L39" s="7"/>
      <c r="M39" s="27"/>
      <c r="N39" s="7"/>
      <c r="O39" s="27"/>
      <c r="P39" s="7">
        <f t="shared" si="1"/>
        <v>0</v>
      </c>
      <c r="Q39" s="27">
        <f t="shared" si="1"/>
        <v>0</v>
      </c>
    </row>
    <row r="40" spans="1:17" ht="15" customHeight="1">
      <c r="A40" s="153"/>
      <c r="B40" s="155" t="s">
        <v>56</v>
      </c>
      <c r="C40" s="156"/>
      <c r="D40" s="7"/>
      <c r="E40" s="27"/>
      <c r="F40" s="7"/>
      <c r="G40" s="27"/>
      <c r="H40" s="7"/>
      <c r="I40" s="27"/>
      <c r="J40" s="7"/>
      <c r="K40" s="27"/>
      <c r="L40" s="7"/>
      <c r="M40" s="27"/>
      <c r="N40" s="7"/>
      <c r="O40" s="27"/>
      <c r="P40" s="7">
        <f t="shared" si="1"/>
        <v>0</v>
      </c>
      <c r="Q40" s="27">
        <f t="shared" si="1"/>
        <v>0</v>
      </c>
    </row>
    <row r="41" spans="1:17" ht="15" customHeight="1">
      <c r="A41" s="153"/>
      <c r="B41" s="173" t="s">
        <v>31</v>
      </c>
      <c r="C41" s="12" t="s">
        <v>24</v>
      </c>
      <c r="D41" s="13"/>
      <c r="E41" s="32"/>
      <c r="F41" s="13"/>
      <c r="G41" s="32"/>
      <c r="H41" s="13"/>
      <c r="I41" s="32"/>
      <c r="J41" s="13"/>
      <c r="K41" s="32"/>
      <c r="L41" s="13"/>
      <c r="M41" s="32"/>
      <c r="N41" s="13"/>
      <c r="O41" s="32"/>
      <c r="P41" s="13">
        <f t="shared" si="1"/>
        <v>0</v>
      </c>
      <c r="Q41" s="32">
        <f t="shared" si="1"/>
        <v>0</v>
      </c>
    </row>
    <row r="42" spans="1:17" ht="15" customHeight="1">
      <c r="A42" s="153"/>
      <c r="B42" s="173"/>
      <c r="C42" s="12" t="s">
        <v>27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1"/>
        <v>0</v>
      </c>
    </row>
    <row r="43" spans="1:17" ht="15" customHeight="1">
      <c r="A43" s="153"/>
      <c r="B43" s="173"/>
      <c r="C43" s="12" t="s">
        <v>28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1"/>
        <v>0</v>
      </c>
    </row>
    <row r="44" spans="1:17" ht="15" customHeight="1">
      <c r="A44" s="153"/>
      <c r="B44" s="173"/>
      <c r="C44" s="12" t="s">
        <v>29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1"/>
        <v>0</v>
      </c>
    </row>
    <row r="45" spans="1:17" ht="15" customHeight="1">
      <c r="A45" s="153"/>
      <c r="B45" s="173"/>
      <c r="C45" s="12" t="s">
        <v>16</v>
      </c>
      <c r="D45" s="13"/>
      <c r="E45" s="24"/>
      <c r="F45" s="13"/>
      <c r="G45" s="24"/>
      <c r="H45" s="13"/>
      <c r="I45" s="24"/>
      <c r="J45" s="13"/>
      <c r="K45" s="24"/>
      <c r="L45" s="13"/>
      <c r="M45" s="24"/>
      <c r="N45" s="13"/>
      <c r="O45" s="24"/>
      <c r="P45" s="13">
        <f t="shared" si="1"/>
        <v>0</v>
      </c>
      <c r="Q45" s="32">
        <f t="shared" si="1"/>
        <v>0</v>
      </c>
    </row>
    <row r="46" spans="1:17" ht="15" customHeight="1">
      <c r="A46" s="153"/>
      <c r="B46" s="173"/>
      <c r="C46" s="12" t="s">
        <v>57</v>
      </c>
      <c r="D46" s="13"/>
      <c r="E46" s="24"/>
      <c r="F46" s="13"/>
      <c r="G46" s="24"/>
      <c r="H46" s="13"/>
      <c r="I46" s="24"/>
      <c r="J46" s="13"/>
      <c r="K46" s="24"/>
      <c r="L46" s="13"/>
      <c r="M46" s="24"/>
      <c r="N46" s="13"/>
      <c r="O46" s="24"/>
      <c r="P46" s="13">
        <f t="shared" si="1"/>
        <v>0</v>
      </c>
      <c r="Q46" s="32">
        <f t="shared" si="1"/>
        <v>0</v>
      </c>
    </row>
    <row r="47" spans="1:17" ht="15" customHeight="1">
      <c r="A47" s="153"/>
      <c r="B47" s="173"/>
      <c r="C47" s="15" t="s">
        <v>59</v>
      </c>
      <c r="D47" s="13"/>
      <c r="E47" s="32"/>
      <c r="F47" s="13"/>
      <c r="G47" s="32"/>
      <c r="H47" s="13"/>
      <c r="I47" s="32"/>
      <c r="J47" s="13"/>
      <c r="K47" s="32"/>
      <c r="L47" s="13"/>
      <c r="M47" s="32"/>
      <c r="N47" s="13"/>
      <c r="O47" s="32"/>
      <c r="P47" s="13">
        <f t="shared" si="1"/>
        <v>0</v>
      </c>
      <c r="Q47" s="32">
        <f t="shared" si="1"/>
        <v>0</v>
      </c>
    </row>
    <row r="48" spans="1:17" ht="15" customHeight="1">
      <c r="A48" s="153"/>
      <c r="B48" s="155" t="s">
        <v>30</v>
      </c>
      <c r="C48" s="156"/>
      <c r="D48" s="7"/>
      <c r="E48" s="27"/>
      <c r="F48" s="7"/>
      <c r="G48" s="27"/>
      <c r="H48" s="7"/>
      <c r="I48" s="27"/>
      <c r="J48" s="7"/>
      <c r="K48" s="27"/>
      <c r="L48" s="7"/>
      <c r="M48" s="27"/>
      <c r="N48" s="7"/>
      <c r="O48" s="27"/>
      <c r="P48" s="7">
        <f t="shared" si="1"/>
        <v>0</v>
      </c>
      <c r="Q48" s="27">
        <f t="shared" si="1"/>
        <v>0</v>
      </c>
    </row>
    <row r="49" spans="1:17" ht="15" customHeight="1">
      <c r="A49" s="153"/>
      <c r="B49" s="155" t="s">
        <v>58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1"/>
        <v>0</v>
      </c>
    </row>
    <row r="50" spans="1:17" ht="15" customHeight="1">
      <c r="A50" s="153"/>
      <c r="B50" s="165" t="s">
        <v>72</v>
      </c>
      <c r="C50" s="166"/>
      <c r="D50" s="13"/>
      <c r="E50" s="33"/>
      <c r="F50" s="13"/>
      <c r="G50" s="33"/>
      <c r="H50" s="13"/>
      <c r="I50" s="33"/>
      <c r="J50" s="13"/>
      <c r="K50" s="33"/>
      <c r="L50" s="13"/>
      <c r="M50" s="33"/>
      <c r="N50" s="13"/>
      <c r="O50" s="33"/>
      <c r="P50" s="13">
        <f t="shared" si="1"/>
        <v>0</v>
      </c>
      <c r="Q50" s="32">
        <f t="shared" si="1"/>
        <v>0</v>
      </c>
    </row>
    <row r="51" spans="1:17" ht="15" customHeight="1">
      <c r="A51" s="153"/>
      <c r="B51" s="155" t="s">
        <v>32</v>
      </c>
      <c r="C51" s="15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1"/>
        <v>0</v>
      </c>
    </row>
    <row r="52" spans="1:17" ht="15" customHeight="1">
      <c r="A52" s="153"/>
      <c r="B52" s="157" t="s">
        <v>65</v>
      </c>
      <c r="C52" s="203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1"/>
        <v>0</v>
      </c>
    </row>
    <row r="53" spans="1:17" ht="15" customHeight="1">
      <c r="A53" s="153"/>
      <c r="B53" s="155" t="s">
        <v>33</v>
      </c>
      <c r="C53" s="15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1"/>
        <v>0</v>
      </c>
    </row>
    <row r="54" spans="1:17" ht="15" customHeight="1">
      <c r="A54" s="153"/>
      <c r="B54" s="155" t="s">
        <v>34</v>
      </c>
      <c r="C54" s="15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1"/>
        <v>0</v>
      </c>
    </row>
    <row r="55" spans="1:17" ht="15" customHeight="1">
      <c r="A55" s="153"/>
      <c r="B55" s="155" t="s">
        <v>35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>
        <f t="shared" si="1"/>
        <v>0</v>
      </c>
      <c r="Q55" s="27">
        <f t="shared" si="1"/>
        <v>0</v>
      </c>
    </row>
    <row r="56" spans="1:17" ht="15" customHeight="1">
      <c r="A56" s="153"/>
      <c r="B56" s="155" t="s">
        <v>36</v>
      </c>
      <c r="C56" s="156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>
        <f t="shared" si="1"/>
        <v>0</v>
      </c>
      <c r="Q56" s="27">
        <f t="shared" si="1"/>
        <v>0</v>
      </c>
    </row>
    <row r="57" spans="1:17" ht="15" customHeight="1">
      <c r="A57" s="153"/>
      <c r="B57" s="150" t="s">
        <v>37</v>
      </c>
      <c r="C57" s="151"/>
      <c r="D57" s="13"/>
      <c r="E57" s="32"/>
      <c r="F57" s="13"/>
      <c r="G57" s="32"/>
      <c r="H57" s="13"/>
      <c r="I57" s="32"/>
      <c r="J57" s="13"/>
      <c r="K57" s="32"/>
      <c r="L57" s="13"/>
      <c r="M57" s="32"/>
      <c r="N57" s="13"/>
      <c r="O57" s="32"/>
      <c r="P57" s="13">
        <f t="shared" si="1"/>
        <v>0</v>
      </c>
      <c r="Q57" s="32">
        <f t="shared" si="1"/>
        <v>0</v>
      </c>
    </row>
    <row r="58" spans="1:17" ht="15" customHeight="1" thickBot="1">
      <c r="A58" s="153"/>
      <c r="B58" s="167"/>
      <c r="C58" s="16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1"/>
        <v>0</v>
      </c>
      <c r="Q58" s="28">
        <f t="shared" si="1"/>
        <v>0</v>
      </c>
    </row>
    <row r="59" spans="1:17" ht="15" customHeight="1" thickTop="1">
      <c r="A59" s="154"/>
      <c r="B59" s="174" t="s">
        <v>42</v>
      </c>
      <c r="C59" s="175"/>
      <c r="D59" s="11">
        <f>SUM(D36:D58)</f>
        <v>0</v>
      </c>
      <c r="E59" s="31">
        <f>SUM(E36:E58)</f>
        <v>0</v>
      </c>
      <c r="F59" s="11">
        <f t="shared" ref="F59:O59" si="5">SUM(F36:F58)</f>
        <v>0</v>
      </c>
      <c r="G59" s="31">
        <f t="shared" si="5"/>
        <v>0</v>
      </c>
      <c r="H59" s="11">
        <f t="shared" si="5"/>
        <v>0</v>
      </c>
      <c r="I59" s="31">
        <f t="shared" si="5"/>
        <v>0</v>
      </c>
      <c r="J59" s="11">
        <f t="shared" si="5"/>
        <v>0</v>
      </c>
      <c r="K59" s="31">
        <f t="shared" si="5"/>
        <v>0</v>
      </c>
      <c r="L59" s="11">
        <f t="shared" si="5"/>
        <v>0</v>
      </c>
      <c r="M59" s="31">
        <f t="shared" si="5"/>
        <v>0</v>
      </c>
      <c r="N59" s="11">
        <f t="shared" si="5"/>
        <v>0</v>
      </c>
      <c r="O59" s="31">
        <f t="shared" si="5"/>
        <v>0</v>
      </c>
      <c r="P59" s="11">
        <f t="shared" si="1"/>
        <v>0</v>
      </c>
      <c r="Q59" s="31">
        <f t="shared" si="1"/>
        <v>0</v>
      </c>
    </row>
    <row r="60" spans="1:17" ht="15" customHeight="1">
      <c r="A60" s="184" t="s">
        <v>39</v>
      </c>
      <c r="B60" s="198" t="s">
        <v>40</v>
      </c>
      <c r="C60" s="199"/>
      <c r="D60" s="9"/>
      <c r="E60" s="29"/>
      <c r="F60" s="9"/>
      <c r="G60" s="29"/>
      <c r="H60" s="9"/>
      <c r="I60" s="29"/>
      <c r="J60" s="9"/>
      <c r="K60" s="29"/>
      <c r="L60" s="9"/>
      <c r="M60" s="29"/>
      <c r="N60" s="9"/>
      <c r="O60" s="29"/>
      <c r="P60" s="9">
        <f t="shared" si="1"/>
        <v>0</v>
      </c>
      <c r="Q60" s="29">
        <f t="shared" si="1"/>
        <v>0</v>
      </c>
    </row>
    <row r="61" spans="1:17" ht="15" customHeight="1">
      <c r="A61" s="185"/>
      <c r="B61" s="99" t="s">
        <v>41</v>
      </c>
      <c r="C61" s="100"/>
      <c r="D61" s="13"/>
      <c r="E61" s="32"/>
      <c r="F61" s="13"/>
      <c r="G61" s="32"/>
      <c r="H61" s="13"/>
      <c r="I61" s="32"/>
      <c r="J61" s="13"/>
      <c r="K61" s="32"/>
      <c r="L61" s="13"/>
      <c r="M61" s="32"/>
      <c r="N61" s="13"/>
      <c r="O61" s="32"/>
      <c r="P61" s="13">
        <f t="shared" si="1"/>
        <v>0</v>
      </c>
      <c r="Q61" s="32">
        <f t="shared" si="1"/>
        <v>0</v>
      </c>
    </row>
    <row r="62" spans="1:17" ht="15" customHeight="1" thickBot="1">
      <c r="A62" s="185"/>
      <c r="B62" s="167"/>
      <c r="C62" s="168"/>
      <c r="D62" s="8"/>
      <c r="E62" s="28"/>
      <c r="F62" s="8"/>
      <c r="G62" s="28"/>
      <c r="H62" s="8"/>
      <c r="I62" s="28"/>
      <c r="J62" s="8"/>
      <c r="K62" s="28"/>
      <c r="L62" s="8"/>
      <c r="M62" s="28"/>
      <c r="N62" s="8"/>
      <c r="O62" s="28"/>
      <c r="P62" s="8">
        <f t="shared" si="1"/>
        <v>0</v>
      </c>
      <c r="Q62" s="28">
        <f t="shared" si="1"/>
        <v>0</v>
      </c>
    </row>
    <row r="63" spans="1:17" ht="15" customHeight="1" thickTop="1" thickBot="1">
      <c r="A63" s="195"/>
      <c r="B63" s="162" t="s">
        <v>47</v>
      </c>
      <c r="C63" s="164"/>
      <c r="D63" s="19">
        <f>SUM(D60:D62)</f>
        <v>0</v>
      </c>
      <c r="E63" s="34">
        <f>SUM(E60:E62)</f>
        <v>0</v>
      </c>
      <c r="F63" s="19">
        <f t="shared" ref="F63:O63" si="6">SUM(F60:F62)</f>
        <v>0</v>
      </c>
      <c r="G63" s="34">
        <f t="shared" si="6"/>
        <v>0</v>
      </c>
      <c r="H63" s="19">
        <f t="shared" si="6"/>
        <v>0</v>
      </c>
      <c r="I63" s="34">
        <f t="shared" si="6"/>
        <v>0</v>
      </c>
      <c r="J63" s="19">
        <f t="shared" si="6"/>
        <v>0</v>
      </c>
      <c r="K63" s="34">
        <f t="shared" si="6"/>
        <v>0</v>
      </c>
      <c r="L63" s="19">
        <f t="shared" si="6"/>
        <v>0</v>
      </c>
      <c r="M63" s="34">
        <f t="shared" si="6"/>
        <v>0</v>
      </c>
      <c r="N63" s="19">
        <f t="shared" si="6"/>
        <v>0</v>
      </c>
      <c r="O63" s="34">
        <f t="shared" si="6"/>
        <v>0</v>
      </c>
      <c r="P63" s="40">
        <f t="shared" si="1"/>
        <v>0</v>
      </c>
      <c r="Q63" s="43">
        <f t="shared" si="1"/>
        <v>0</v>
      </c>
    </row>
    <row r="64" spans="1:17" ht="15" customHeight="1" thickTop="1" thickBot="1">
      <c r="A64" s="159" t="s">
        <v>67</v>
      </c>
      <c r="B64" s="160"/>
      <c r="C64" s="161"/>
      <c r="D64" s="40"/>
      <c r="E64" s="43"/>
      <c r="F64" s="40"/>
      <c r="G64" s="43"/>
      <c r="H64" s="40"/>
      <c r="I64" s="43"/>
      <c r="J64" s="40"/>
      <c r="K64" s="43"/>
      <c r="L64" s="40"/>
      <c r="M64" s="43"/>
      <c r="N64" s="40"/>
      <c r="O64" s="43"/>
      <c r="P64" s="40">
        <f t="shared" ref="P64:Q67" si="7">SUM(D64,F64,H64,J64,L64,N64)</f>
        <v>0</v>
      </c>
      <c r="Q64" s="43">
        <f t="shared" si="7"/>
        <v>0</v>
      </c>
    </row>
    <row r="65" spans="1:17" ht="15" customHeight="1" thickTop="1" thickBot="1">
      <c r="A65" s="162" t="s">
        <v>44</v>
      </c>
      <c r="B65" s="163"/>
      <c r="C65" s="164"/>
      <c r="D65" s="11">
        <f t="shared" ref="D65:O65" si="8">SUM(D9,D14,D28,D35,D59,D63,D64)</f>
        <v>0</v>
      </c>
      <c r="E65" s="31">
        <f t="shared" si="8"/>
        <v>0</v>
      </c>
      <c r="F65" s="11">
        <f t="shared" si="8"/>
        <v>0</v>
      </c>
      <c r="G65" s="31">
        <f t="shared" si="8"/>
        <v>0</v>
      </c>
      <c r="H65" s="11">
        <f t="shared" si="8"/>
        <v>0</v>
      </c>
      <c r="I65" s="31">
        <f t="shared" si="8"/>
        <v>0</v>
      </c>
      <c r="J65" s="11">
        <f t="shared" si="8"/>
        <v>0</v>
      </c>
      <c r="K65" s="31">
        <f t="shared" si="8"/>
        <v>0</v>
      </c>
      <c r="L65" s="11">
        <f t="shared" si="8"/>
        <v>0</v>
      </c>
      <c r="M65" s="31">
        <f t="shared" si="8"/>
        <v>0</v>
      </c>
      <c r="N65" s="11">
        <f t="shared" si="8"/>
        <v>0</v>
      </c>
      <c r="O65" s="31">
        <f t="shared" si="8"/>
        <v>0</v>
      </c>
      <c r="P65" s="53">
        <f t="shared" si="7"/>
        <v>0</v>
      </c>
      <c r="Q65" s="54">
        <f t="shared" si="7"/>
        <v>0</v>
      </c>
    </row>
    <row r="66" spans="1:17" ht="15" customHeight="1" thickTop="1" thickBot="1">
      <c r="A66" s="145" t="s">
        <v>50</v>
      </c>
      <c r="B66" s="146"/>
      <c r="C66" s="147"/>
      <c r="D66" s="22"/>
      <c r="E66" s="35"/>
      <c r="F66" s="22"/>
      <c r="G66" s="35"/>
      <c r="H66" s="22"/>
      <c r="I66" s="35"/>
      <c r="J66" s="22"/>
      <c r="K66" s="35"/>
      <c r="L66" s="22"/>
      <c r="M66" s="35"/>
      <c r="N66" s="22"/>
      <c r="O66" s="57"/>
      <c r="P66" s="41">
        <f t="shared" si="7"/>
        <v>0</v>
      </c>
      <c r="Q66" s="55">
        <f t="shared" si="7"/>
        <v>0</v>
      </c>
    </row>
    <row r="67" spans="1:17" ht="15" customHeight="1" thickTop="1" thickBot="1">
      <c r="A67" s="142" t="s">
        <v>49</v>
      </c>
      <c r="B67" s="143"/>
      <c r="C67" s="144"/>
      <c r="D67" s="22"/>
      <c r="E67" s="35"/>
      <c r="F67" s="22"/>
      <c r="G67" s="35"/>
      <c r="H67" s="22"/>
      <c r="I67" s="35"/>
      <c r="J67" s="22"/>
      <c r="K67" s="35"/>
      <c r="L67" s="22"/>
      <c r="M67" s="35"/>
      <c r="N67" s="22"/>
      <c r="O67" s="57"/>
      <c r="P67" s="42">
        <f t="shared" si="7"/>
        <v>0</v>
      </c>
      <c r="Q67" s="56">
        <f t="shared" si="7"/>
        <v>0</v>
      </c>
    </row>
    <row r="68" spans="1:17" s="74" customFormat="1" ht="15" customHeight="1">
      <c r="A68" s="69"/>
      <c r="B68" s="69"/>
      <c r="C68" s="69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71"/>
      <c r="Q68" s="70"/>
    </row>
    <row r="69" spans="1:17" s="74" customFormat="1" ht="15" customHeight="1">
      <c r="A69" s="69"/>
      <c r="B69" s="69"/>
      <c r="C69" s="69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71"/>
      <c r="Q69" s="70"/>
    </row>
    <row r="71" spans="1:17" s="47" customFormat="1">
      <c r="C71" s="46" t="s">
        <v>73</v>
      </c>
      <c r="E71" s="48">
        <f>E65-(E66+E67)</f>
        <v>0</v>
      </c>
      <c r="G71" s="48">
        <f>G65-(G66+G67)</f>
        <v>0</v>
      </c>
      <c r="I71" s="48">
        <f>I65-(I66+I67)</f>
        <v>0</v>
      </c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</row>
    <row r="72" spans="1:17" s="51" customFormat="1">
      <c r="E72" s="52" t="str">
        <f>IF(E71=0,"ok","合計・再掲が不一致")</f>
        <v>ok</v>
      </c>
      <c r="G72" s="52" t="str">
        <f>IF(G71=0,"ok","合計・再掲が不一致")</f>
        <v>ok</v>
      </c>
      <c r="I72" s="52" t="str">
        <f>IF(I71=0,"ok","合計・再掲が不一致")</f>
        <v>ok</v>
      </c>
      <c r="K72" s="52" t="str">
        <f>IF(K71=0,"ok","合計・再掲が不一致")</f>
        <v>ok</v>
      </c>
      <c r="M72" s="52" t="str">
        <f>IF(M71=0,"ok","合計・再掲が不一致")</f>
        <v>ok</v>
      </c>
      <c r="O72" s="52" t="str">
        <f>IF(O71=0,"ok","合計・再掲が不一致")</f>
        <v>ok</v>
      </c>
      <c r="Q72" s="52" t="str">
        <f>IF(Q71=0,"ok","合計・再掲が不一致")</f>
        <v>ok</v>
      </c>
    </row>
  </sheetData>
  <mergeCells count="66">
    <mergeCell ref="H6:I6"/>
    <mergeCell ref="J6:K6"/>
    <mergeCell ref="L6:M6"/>
    <mergeCell ref="N6:O6"/>
    <mergeCell ref="P6:Q6"/>
    <mergeCell ref="D6:E6"/>
    <mergeCell ref="F6:G6"/>
    <mergeCell ref="A10:A14"/>
    <mergeCell ref="B10:C10"/>
    <mergeCell ref="B13:C13"/>
    <mergeCell ref="B14:C14"/>
    <mergeCell ref="A8:A9"/>
    <mergeCell ref="B8:C8"/>
    <mergeCell ref="B9:C9"/>
    <mergeCell ref="A6:A7"/>
    <mergeCell ref="B6:C7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A35"/>
    <mergeCell ref="B29:C29"/>
    <mergeCell ref="B30:C30"/>
    <mergeCell ref="B31:C31"/>
    <mergeCell ref="B32:C32"/>
    <mergeCell ref="B33:C33"/>
    <mergeCell ref="B34:C34"/>
    <mergeCell ref="B35:C35"/>
    <mergeCell ref="B55:C55"/>
    <mergeCell ref="A36:A59"/>
    <mergeCell ref="B36:C36"/>
    <mergeCell ref="B37:C37"/>
    <mergeCell ref="B38:C38"/>
    <mergeCell ref="B39:C39"/>
    <mergeCell ref="B40:C40"/>
    <mergeCell ref="B41:B47"/>
    <mergeCell ref="B48:C48"/>
    <mergeCell ref="B49:C49"/>
    <mergeCell ref="B50:C50"/>
    <mergeCell ref="B51:C51"/>
    <mergeCell ref="B52:C52"/>
    <mergeCell ref="B53:C53"/>
    <mergeCell ref="B54:C54"/>
    <mergeCell ref="A64:C64"/>
    <mergeCell ref="A65:C65"/>
    <mergeCell ref="A66:C66"/>
    <mergeCell ref="A67:C67"/>
    <mergeCell ref="B56:C56"/>
    <mergeCell ref="B57:C57"/>
    <mergeCell ref="B58:C58"/>
    <mergeCell ref="B59:C59"/>
    <mergeCell ref="A60:A63"/>
    <mergeCell ref="B60:C60"/>
    <mergeCell ref="B62:C62"/>
    <mergeCell ref="B63:C63"/>
  </mergeCells>
  <phoneticPr fontId="2"/>
  <conditionalFormatting sqref="E71:Q71">
    <cfRule type="cellIs" dxfId="4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showGridLines="0" zoomScaleNormal="100" zoomScaleSheetLayoutView="125" workbookViewId="0">
      <selection activeCell="Y37" sqref="Y37"/>
    </sheetView>
  </sheetViews>
  <sheetFormatPr defaultColWidth="9" defaultRowHeight="10.5"/>
  <cols>
    <col min="1" max="1" width="3" style="1" customWidth="1"/>
    <col min="2" max="2" width="3.25" style="1" customWidth="1"/>
    <col min="3" max="3" width="8" style="1" customWidth="1"/>
    <col min="4" max="4" width="4.375" style="1" customWidth="1"/>
    <col min="5" max="5" width="7.5" style="1" customWidth="1"/>
    <col min="6" max="6" width="4.375" style="1" customWidth="1"/>
    <col min="7" max="7" width="7.5" style="1" customWidth="1"/>
    <col min="8" max="8" width="4.375" style="1" customWidth="1"/>
    <col min="9" max="9" width="7.5" style="1" customWidth="1"/>
    <col min="10" max="10" width="4.375" style="1" customWidth="1"/>
    <col min="11" max="11" width="7.5" style="1" customWidth="1"/>
    <col min="12" max="12" width="4.375" style="1" customWidth="1"/>
    <col min="13" max="13" width="7.5" style="1" customWidth="1"/>
    <col min="14" max="14" width="4.375" style="1" customWidth="1"/>
    <col min="15" max="15" width="7.5" style="1" customWidth="1"/>
    <col min="16" max="16" width="4.375" style="1" customWidth="1"/>
    <col min="17" max="17" width="7.5" style="1" customWidth="1"/>
    <col min="18" max="16384" width="9" style="1"/>
  </cols>
  <sheetData>
    <row r="1" spans="1:17" ht="21" customHeight="1">
      <c r="A1" s="61" t="s">
        <v>104</v>
      </c>
    </row>
    <row r="2" spans="1:17" ht="5.25" customHeight="1">
      <c r="A2" s="61"/>
    </row>
    <row r="3" spans="1:17" ht="14.25">
      <c r="A3" s="45" t="s">
        <v>69</v>
      </c>
      <c r="Q3" s="23" t="s">
        <v>106</v>
      </c>
    </row>
    <row r="4" spans="1:17" ht="9" customHeight="1">
      <c r="I4" s="2"/>
      <c r="J4" s="3"/>
      <c r="K4" s="2"/>
      <c r="L4" s="2"/>
      <c r="M4" s="2"/>
      <c r="N4" s="2"/>
      <c r="O4" s="2"/>
    </row>
    <row r="5" spans="1:17">
      <c r="Q5" s="23" t="s">
        <v>66</v>
      </c>
    </row>
    <row r="6" spans="1:17" ht="15" customHeight="1">
      <c r="A6" s="152" t="s">
        <v>0</v>
      </c>
      <c r="B6" s="193" t="s">
        <v>45</v>
      </c>
      <c r="C6" s="200"/>
      <c r="D6" s="206" t="s">
        <v>60</v>
      </c>
      <c r="E6" s="207"/>
      <c r="F6" s="206" t="s">
        <v>61</v>
      </c>
      <c r="G6" s="207"/>
      <c r="H6" s="206" t="s">
        <v>62</v>
      </c>
      <c r="I6" s="207"/>
      <c r="J6" s="206" t="s">
        <v>63</v>
      </c>
      <c r="K6" s="207"/>
      <c r="L6" s="206" t="s">
        <v>64</v>
      </c>
      <c r="M6" s="207"/>
      <c r="N6" s="206" t="s">
        <v>70</v>
      </c>
      <c r="O6" s="207"/>
      <c r="P6" s="155" t="s">
        <v>3</v>
      </c>
      <c r="Q6" s="156"/>
    </row>
    <row r="7" spans="1:17" ht="15" customHeight="1">
      <c r="A7" s="154"/>
      <c r="B7" s="201"/>
      <c r="C7" s="170"/>
      <c r="D7" s="138" t="s">
        <v>1</v>
      </c>
      <c r="E7" s="138" t="s">
        <v>2</v>
      </c>
      <c r="F7" s="138" t="s">
        <v>1</v>
      </c>
      <c r="G7" s="138" t="s">
        <v>2</v>
      </c>
      <c r="H7" s="138" t="s">
        <v>1</v>
      </c>
      <c r="I7" s="138" t="s">
        <v>2</v>
      </c>
      <c r="J7" s="138" t="s">
        <v>1</v>
      </c>
      <c r="K7" s="138" t="s">
        <v>2</v>
      </c>
      <c r="L7" s="138" t="s">
        <v>1</v>
      </c>
      <c r="M7" s="138" t="s">
        <v>2</v>
      </c>
      <c r="N7" s="138" t="s">
        <v>1</v>
      </c>
      <c r="O7" s="138" t="s">
        <v>2</v>
      </c>
      <c r="P7" s="138" t="s">
        <v>1</v>
      </c>
      <c r="Q7" s="138" t="s">
        <v>2</v>
      </c>
    </row>
    <row r="8" spans="1:17" ht="15" customHeight="1" thickBot="1">
      <c r="A8" s="182" t="s">
        <v>4</v>
      </c>
      <c r="B8" s="167" t="s">
        <v>5</v>
      </c>
      <c r="C8" s="20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>
      <c r="A9" s="183"/>
      <c r="B9" s="169" t="s">
        <v>6</v>
      </c>
      <c r="C9" s="170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>
      <c r="A10" s="187" t="s">
        <v>48</v>
      </c>
      <c r="B10" s="148" t="s">
        <v>52</v>
      </c>
      <c r="C10" s="149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Q63" si="1">SUM(D10,F10,H10,J10,L10,N10)</f>
        <v>0</v>
      </c>
      <c r="Q10" s="29">
        <f t="shared" si="1"/>
        <v>0</v>
      </c>
    </row>
    <row r="11" spans="1:17" ht="15" customHeight="1">
      <c r="A11" s="188"/>
      <c r="B11" s="139"/>
      <c r="C11" s="140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1"/>
        <v>0</v>
      </c>
    </row>
    <row r="12" spans="1:17" ht="15" customHeight="1">
      <c r="A12" s="188"/>
      <c r="B12" s="139"/>
      <c r="C12" s="140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1"/>
        <v>0</v>
      </c>
    </row>
    <row r="13" spans="1:17" ht="15" customHeight="1" thickBot="1">
      <c r="A13" s="188"/>
      <c r="B13" s="167"/>
      <c r="C13" s="16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1"/>
        <v>0</v>
      </c>
    </row>
    <row r="14" spans="1:17" ht="15" customHeight="1" thickTop="1">
      <c r="A14" s="189"/>
      <c r="B14" s="174" t="s">
        <v>18</v>
      </c>
      <c r="C14" s="175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1"/>
        <v>0</v>
      </c>
      <c r="Q14" s="31">
        <f t="shared" si="1"/>
        <v>0</v>
      </c>
    </row>
    <row r="15" spans="1:17" ht="15" customHeight="1">
      <c r="A15" s="152" t="s">
        <v>19</v>
      </c>
      <c r="B15" s="193" t="s">
        <v>7</v>
      </c>
      <c r="C15" s="20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1"/>
        <v>0</v>
      </c>
    </row>
    <row r="16" spans="1:17" ht="15" customHeight="1">
      <c r="A16" s="153"/>
      <c r="B16" s="150" t="s">
        <v>51</v>
      </c>
      <c r="C16" s="151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1"/>
        <v>0</v>
      </c>
    </row>
    <row r="17" spans="1:17" ht="15" customHeight="1">
      <c r="A17" s="153"/>
      <c r="B17" s="155" t="s">
        <v>8</v>
      </c>
      <c r="C17" s="15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1"/>
        <v>0</v>
      </c>
    </row>
    <row r="18" spans="1:17" ht="15" customHeight="1">
      <c r="A18" s="153"/>
      <c r="B18" s="155" t="s">
        <v>9</v>
      </c>
      <c r="C18" s="15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1"/>
        <v>0</v>
      </c>
    </row>
    <row r="19" spans="1:17" ht="15" customHeight="1">
      <c r="A19" s="153"/>
      <c r="B19" s="155" t="s">
        <v>10</v>
      </c>
      <c r="C19" s="15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1"/>
        <v>0</v>
      </c>
    </row>
    <row r="20" spans="1:17" ht="15" customHeight="1">
      <c r="A20" s="153"/>
      <c r="B20" s="155" t="s">
        <v>11</v>
      </c>
      <c r="C20" s="15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1"/>
        <v>0</v>
      </c>
    </row>
    <row r="21" spans="1:17" ht="15" customHeight="1">
      <c r="A21" s="153"/>
      <c r="B21" s="155" t="s">
        <v>12</v>
      </c>
      <c r="C21" s="15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1"/>
        <v>0</v>
      </c>
    </row>
    <row r="22" spans="1:17" ht="15" customHeight="1">
      <c r="A22" s="153"/>
      <c r="B22" s="155" t="s">
        <v>14</v>
      </c>
      <c r="C22" s="15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1"/>
        <v>0</v>
      </c>
    </row>
    <row r="23" spans="1:17" ht="15" customHeight="1">
      <c r="A23" s="153"/>
      <c r="B23" s="155" t="s">
        <v>13</v>
      </c>
      <c r="C23" s="15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1"/>
        <v>0</v>
      </c>
    </row>
    <row r="24" spans="1:17" ht="15" customHeight="1">
      <c r="A24" s="153"/>
      <c r="B24" s="155" t="s">
        <v>15</v>
      </c>
      <c r="C24" s="15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1"/>
        <v>0</v>
      </c>
    </row>
    <row r="25" spans="1:17" ht="15" customHeight="1">
      <c r="A25" s="153"/>
      <c r="B25" s="155" t="s">
        <v>53</v>
      </c>
      <c r="C25" s="176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1"/>
        <v>0</v>
      </c>
    </row>
    <row r="26" spans="1:17" ht="15" customHeight="1">
      <c r="A26" s="153"/>
      <c r="B26" s="155" t="s">
        <v>16</v>
      </c>
      <c r="C26" s="176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1"/>
        <v>0</v>
      </c>
    </row>
    <row r="27" spans="1:17" ht="15" customHeight="1" thickBot="1">
      <c r="A27" s="153"/>
      <c r="B27" s="191"/>
      <c r="C27" s="192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1"/>
        <v>0</v>
      </c>
    </row>
    <row r="28" spans="1:17" ht="15" customHeight="1" thickTop="1">
      <c r="A28" s="154"/>
      <c r="B28" s="169" t="s">
        <v>23</v>
      </c>
      <c r="C28" s="190"/>
      <c r="D28" s="11">
        <f t="shared" ref="D28:O28" si="3">SUM(D15:D27)</f>
        <v>0</v>
      </c>
      <c r="E28" s="31">
        <f t="shared" si="3"/>
        <v>0</v>
      </c>
      <c r="F28" s="11">
        <f t="shared" si="3"/>
        <v>0</v>
      </c>
      <c r="G28" s="31">
        <f t="shared" si="3"/>
        <v>0</v>
      </c>
      <c r="H28" s="11">
        <f t="shared" si="3"/>
        <v>0</v>
      </c>
      <c r="I28" s="31">
        <f t="shared" si="3"/>
        <v>0</v>
      </c>
      <c r="J28" s="11">
        <f t="shared" si="3"/>
        <v>0</v>
      </c>
      <c r="K28" s="31">
        <f t="shared" si="3"/>
        <v>0</v>
      </c>
      <c r="L28" s="11">
        <f t="shared" si="3"/>
        <v>0</v>
      </c>
      <c r="M28" s="31">
        <f t="shared" si="3"/>
        <v>0</v>
      </c>
      <c r="N28" s="11">
        <f t="shared" si="3"/>
        <v>0</v>
      </c>
      <c r="O28" s="31">
        <f t="shared" si="3"/>
        <v>0</v>
      </c>
      <c r="P28" s="9">
        <f t="shared" si="1"/>
        <v>0</v>
      </c>
      <c r="Q28" s="29">
        <f t="shared" si="1"/>
        <v>0</v>
      </c>
    </row>
    <row r="29" spans="1:17" ht="15" customHeight="1">
      <c r="A29" s="184" t="s">
        <v>20</v>
      </c>
      <c r="B29" s="193" t="s">
        <v>54</v>
      </c>
      <c r="C29" s="194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1"/>
        <v>0</v>
      </c>
    </row>
    <row r="30" spans="1:17" ht="15" customHeight="1">
      <c r="A30" s="185"/>
      <c r="B30" s="155" t="s">
        <v>55</v>
      </c>
      <c r="C30" s="176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1"/>
        <v>0</v>
      </c>
    </row>
    <row r="31" spans="1:17" ht="15" customHeight="1">
      <c r="A31" s="185"/>
      <c r="B31" s="155" t="s">
        <v>21</v>
      </c>
      <c r="C31" s="176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1"/>
        <v>0</v>
      </c>
    </row>
    <row r="32" spans="1:17" ht="15" customHeight="1">
      <c r="A32" s="185"/>
      <c r="B32" s="204" t="s">
        <v>22</v>
      </c>
      <c r="C32" s="205"/>
      <c r="D32" s="13"/>
      <c r="E32" s="32"/>
      <c r="F32" s="13"/>
      <c r="G32" s="32"/>
      <c r="H32" s="13"/>
      <c r="I32" s="32"/>
      <c r="J32" s="13"/>
      <c r="K32" s="32"/>
      <c r="L32" s="13"/>
      <c r="M32" s="32"/>
      <c r="N32" s="13"/>
      <c r="O32" s="32"/>
      <c r="P32" s="13">
        <f t="shared" si="1"/>
        <v>0</v>
      </c>
      <c r="Q32" s="32">
        <f t="shared" si="1"/>
        <v>0</v>
      </c>
    </row>
    <row r="33" spans="1:17" ht="15" customHeight="1">
      <c r="A33" s="185"/>
      <c r="B33" s="148" t="s">
        <v>11</v>
      </c>
      <c r="C33" s="149"/>
      <c r="D33" s="7"/>
      <c r="E33" s="27"/>
      <c r="F33" s="7"/>
      <c r="G33" s="27"/>
      <c r="H33" s="7"/>
      <c r="I33" s="27"/>
      <c r="J33" s="7"/>
      <c r="K33" s="27"/>
      <c r="L33" s="7"/>
      <c r="M33" s="27"/>
      <c r="N33" s="7"/>
      <c r="O33" s="27"/>
      <c r="P33" s="7">
        <f t="shared" si="1"/>
        <v>0</v>
      </c>
      <c r="Q33" s="27">
        <f t="shared" si="1"/>
        <v>0</v>
      </c>
    </row>
    <row r="34" spans="1:17" ht="15" customHeight="1" thickBot="1">
      <c r="A34" s="185"/>
      <c r="B34" s="167"/>
      <c r="C34" s="168"/>
      <c r="D34" s="8"/>
      <c r="E34" s="28"/>
      <c r="F34" s="8"/>
      <c r="G34" s="28"/>
      <c r="H34" s="8"/>
      <c r="I34" s="28"/>
      <c r="J34" s="8"/>
      <c r="K34" s="28"/>
      <c r="L34" s="8"/>
      <c r="M34" s="28"/>
      <c r="N34" s="8"/>
      <c r="O34" s="28"/>
      <c r="P34" s="8">
        <f t="shared" si="1"/>
        <v>0</v>
      </c>
      <c r="Q34" s="28">
        <f t="shared" si="1"/>
        <v>0</v>
      </c>
    </row>
    <row r="35" spans="1:17" ht="15" customHeight="1" thickTop="1">
      <c r="A35" s="186"/>
      <c r="B35" s="169" t="s">
        <v>38</v>
      </c>
      <c r="C35" s="170"/>
      <c r="D35" s="9">
        <f>SUM(D29:D34)</f>
        <v>0</v>
      </c>
      <c r="E35" s="29">
        <f>SUM(E29:E34)</f>
        <v>0</v>
      </c>
      <c r="F35" s="9">
        <f t="shared" ref="F35:O35" si="4">SUM(F29:F34)</f>
        <v>0</v>
      </c>
      <c r="G35" s="29">
        <f>SUM(G29:G34)</f>
        <v>0</v>
      </c>
      <c r="H35" s="9">
        <f t="shared" si="4"/>
        <v>0</v>
      </c>
      <c r="I35" s="29">
        <f t="shared" si="4"/>
        <v>0</v>
      </c>
      <c r="J35" s="9">
        <f t="shared" si="4"/>
        <v>0</v>
      </c>
      <c r="K35" s="29">
        <f t="shared" si="4"/>
        <v>0</v>
      </c>
      <c r="L35" s="9">
        <f t="shared" si="4"/>
        <v>0</v>
      </c>
      <c r="M35" s="29">
        <f t="shared" si="4"/>
        <v>0</v>
      </c>
      <c r="N35" s="9">
        <f t="shared" si="4"/>
        <v>0</v>
      </c>
      <c r="O35" s="29">
        <f t="shared" si="4"/>
        <v>0</v>
      </c>
      <c r="P35" s="9">
        <f t="shared" si="1"/>
        <v>0</v>
      </c>
      <c r="Q35" s="29">
        <f t="shared" si="1"/>
        <v>0</v>
      </c>
    </row>
    <row r="36" spans="1:17" ht="15" customHeight="1">
      <c r="A36" s="152" t="s">
        <v>43</v>
      </c>
      <c r="B36" s="155" t="s">
        <v>24</v>
      </c>
      <c r="C36" s="15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1"/>
        <v>0</v>
      </c>
    </row>
    <row r="37" spans="1:17" ht="15" customHeight="1">
      <c r="A37" s="153"/>
      <c r="B37" s="196" t="s">
        <v>71</v>
      </c>
      <c r="C37" s="197"/>
      <c r="D37" s="13"/>
      <c r="E37" s="32"/>
      <c r="F37" s="13"/>
      <c r="G37" s="32"/>
      <c r="H37" s="13"/>
      <c r="I37" s="32"/>
      <c r="J37" s="13"/>
      <c r="K37" s="32"/>
      <c r="L37" s="13"/>
      <c r="M37" s="32"/>
      <c r="N37" s="13"/>
      <c r="O37" s="32"/>
      <c r="P37" s="13">
        <f t="shared" si="1"/>
        <v>0</v>
      </c>
      <c r="Q37" s="32">
        <f t="shared" si="1"/>
        <v>0</v>
      </c>
    </row>
    <row r="38" spans="1:17" ht="15" customHeight="1">
      <c r="A38" s="153"/>
      <c r="B38" s="155" t="s">
        <v>25</v>
      </c>
      <c r="C38" s="15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1"/>
        <v>0</v>
      </c>
    </row>
    <row r="39" spans="1:17" ht="15" customHeight="1">
      <c r="A39" s="153"/>
      <c r="B39" s="155" t="s">
        <v>26</v>
      </c>
      <c r="C39" s="156"/>
      <c r="D39" s="7"/>
      <c r="E39" s="27"/>
      <c r="F39" s="7"/>
      <c r="G39" s="27"/>
      <c r="H39" s="7"/>
      <c r="I39" s="27"/>
      <c r="J39" s="7"/>
      <c r="K39" s="27"/>
      <c r="L39" s="7"/>
      <c r="M39" s="27"/>
      <c r="N39" s="7"/>
      <c r="O39" s="27"/>
      <c r="P39" s="7">
        <f t="shared" si="1"/>
        <v>0</v>
      </c>
      <c r="Q39" s="27">
        <f t="shared" si="1"/>
        <v>0</v>
      </c>
    </row>
    <row r="40" spans="1:17" ht="15" customHeight="1">
      <c r="A40" s="153"/>
      <c r="B40" s="155" t="s">
        <v>56</v>
      </c>
      <c r="C40" s="156"/>
      <c r="D40" s="7"/>
      <c r="E40" s="27"/>
      <c r="F40" s="7"/>
      <c r="G40" s="27"/>
      <c r="H40" s="7"/>
      <c r="I40" s="27"/>
      <c r="J40" s="7"/>
      <c r="K40" s="27"/>
      <c r="L40" s="7"/>
      <c r="M40" s="27"/>
      <c r="N40" s="7"/>
      <c r="O40" s="27"/>
      <c r="P40" s="7">
        <f t="shared" si="1"/>
        <v>0</v>
      </c>
      <c r="Q40" s="27">
        <f t="shared" si="1"/>
        <v>0</v>
      </c>
    </row>
    <row r="41" spans="1:17" ht="15" customHeight="1">
      <c r="A41" s="153"/>
      <c r="B41" s="173" t="s">
        <v>31</v>
      </c>
      <c r="C41" s="141" t="s">
        <v>24</v>
      </c>
      <c r="D41" s="13"/>
      <c r="E41" s="32"/>
      <c r="F41" s="13"/>
      <c r="G41" s="32"/>
      <c r="H41" s="13"/>
      <c r="I41" s="32"/>
      <c r="J41" s="13"/>
      <c r="K41" s="32"/>
      <c r="L41" s="13"/>
      <c r="M41" s="32"/>
      <c r="N41" s="13"/>
      <c r="O41" s="32"/>
      <c r="P41" s="13">
        <f t="shared" si="1"/>
        <v>0</v>
      </c>
      <c r="Q41" s="32">
        <f t="shared" si="1"/>
        <v>0</v>
      </c>
    </row>
    <row r="42" spans="1:17" ht="15" customHeight="1">
      <c r="A42" s="153"/>
      <c r="B42" s="173"/>
      <c r="C42" s="141" t="s">
        <v>27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1"/>
        <v>0</v>
      </c>
    </row>
    <row r="43" spans="1:17" ht="15" customHeight="1">
      <c r="A43" s="153"/>
      <c r="B43" s="173"/>
      <c r="C43" s="141" t="s">
        <v>28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1"/>
        <v>0</v>
      </c>
    </row>
    <row r="44" spans="1:17" ht="15" customHeight="1">
      <c r="A44" s="153"/>
      <c r="B44" s="173"/>
      <c r="C44" s="141" t="s">
        <v>29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1"/>
        <v>0</v>
      </c>
    </row>
    <row r="45" spans="1:17" ht="15" customHeight="1">
      <c r="A45" s="153"/>
      <c r="B45" s="173"/>
      <c r="C45" s="141" t="s">
        <v>16</v>
      </c>
      <c r="D45" s="13"/>
      <c r="E45" s="24"/>
      <c r="F45" s="13"/>
      <c r="G45" s="24"/>
      <c r="H45" s="13"/>
      <c r="I45" s="24"/>
      <c r="J45" s="13"/>
      <c r="K45" s="24"/>
      <c r="L45" s="13"/>
      <c r="M45" s="24"/>
      <c r="N45" s="13"/>
      <c r="O45" s="24"/>
      <c r="P45" s="13">
        <f t="shared" si="1"/>
        <v>0</v>
      </c>
      <c r="Q45" s="32">
        <f t="shared" si="1"/>
        <v>0</v>
      </c>
    </row>
    <row r="46" spans="1:17" ht="15" customHeight="1">
      <c r="A46" s="153"/>
      <c r="B46" s="173"/>
      <c r="C46" s="141" t="s">
        <v>57</v>
      </c>
      <c r="D46" s="13"/>
      <c r="E46" s="24"/>
      <c r="F46" s="13"/>
      <c r="G46" s="24"/>
      <c r="H46" s="13"/>
      <c r="I46" s="24"/>
      <c r="J46" s="13"/>
      <c r="K46" s="24"/>
      <c r="L46" s="13"/>
      <c r="M46" s="24"/>
      <c r="N46" s="13"/>
      <c r="O46" s="24"/>
      <c r="P46" s="13">
        <f t="shared" si="1"/>
        <v>0</v>
      </c>
      <c r="Q46" s="32">
        <f t="shared" si="1"/>
        <v>0</v>
      </c>
    </row>
    <row r="47" spans="1:17" ht="15" customHeight="1">
      <c r="A47" s="153"/>
      <c r="B47" s="173"/>
      <c r="C47" s="15" t="s">
        <v>59</v>
      </c>
      <c r="D47" s="13"/>
      <c r="E47" s="32"/>
      <c r="F47" s="13"/>
      <c r="G47" s="32"/>
      <c r="H47" s="13"/>
      <c r="I47" s="32"/>
      <c r="J47" s="13"/>
      <c r="K47" s="32"/>
      <c r="L47" s="13"/>
      <c r="M47" s="32"/>
      <c r="N47" s="13"/>
      <c r="O47" s="32"/>
      <c r="P47" s="13">
        <f t="shared" si="1"/>
        <v>0</v>
      </c>
      <c r="Q47" s="32">
        <f t="shared" si="1"/>
        <v>0</v>
      </c>
    </row>
    <row r="48" spans="1:17" ht="15" customHeight="1">
      <c r="A48" s="153"/>
      <c r="B48" s="155" t="s">
        <v>30</v>
      </c>
      <c r="C48" s="156"/>
      <c r="D48" s="7"/>
      <c r="E48" s="27"/>
      <c r="F48" s="7"/>
      <c r="G48" s="27"/>
      <c r="H48" s="7"/>
      <c r="I48" s="27"/>
      <c r="J48" s="7"/>
      <c r="K48" s="27"/>
      <c r="L48" s="7"/>
      <c r="M48" s="27"/>
      <c r="N48" s="7"/>
      <c r="O48" s="27"/>
      <c r="P48" s="7">
        <f t="shared" si="1"/>
        <v>0</v>
      </c>
      <c r="Q48" s="27">
        <f t="shared" si="1"/>
        <v>0</v>
      </c>
    </row>
    <row r="49" spans="1:17" ht="15" customHeight="1">
      <c r="A49" s="153"/>
      <c r="B49" s="155" t="s">
        <v>58</v>
      </c>
      <c r="C49" s="15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1"/>
        <v>0</v>
      </c>
    </row>
    <row r="50" spans="1:17" ht="15" customHeight="1">
      <c r="A50" s="153"/>
      <c r="B50" s="165" t="s">
        <v>72</v>
      </c>
      <c r="C50" s="166"/>
      <c r="D50" s="13"/>
      <c r="E50" s="33"/>
      <c r="F50" s="13"/>
      <c r="G50" s="33"/>
      <c r="H50" s="13"/>
      <c r="I50" s="33"/>
      <c r="J50" s="13"/>
      <c r="K50" s="33"/>
      <c r="L50" s="13"/>
      <c r="M50" s="33"/>
      <c r="N50" s="13"/>
      <c r="O50" s="33"/>
      <c r="P50" s="13">
        <f t="shared" si="1"/>
        <v>0</v>
      </c>
      <c r="Q50" s="32">
        <f t="shared" si="1"/>
        <v>0</v>
      </c>
    </row>
    <row r="51" spans="1:17" ht="15" customHeight="1">
      <c r="A51" s="153"/>
      <c r="B51" s="155" t="s">
        <v>32</v>
      </c>
      <c r="C51" s="15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1"/>
        <v>0</v>
      </c>
    </row>
    <row r="52" spans="1:17" ht="15" customHeight="1">
      <c r="A52" s="153"/>
      <c r="B52" s="157" t="s">
        <v>65</v>
      </c>
      <c r="C52" s="203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1"/>
        <v>0</v>
      </c>
    </row>
    <row r="53" spans="1:17" ht="15" customHeight="1">
      <c r="A53" s="153"/>
      <c r="B53" s="155" t="s">
        <v>33</v>
      </c>
      <c r="C53" s="15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1"/>
        <v>0</v>
      </c>
    </row>
    <row r="54" spans="1:17" ht="15" customHeight="1">
      <c r="A54" s="153"/>
      <c r="B54" s="155" t="s">
        <v>34</v>
      </c>
      <c r="C54" s="15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1"/>
        <v>0</v>
      </c>
    </row>
    <row r="55" spans="1:17" ht="15" customHeight="1">
      <c r="A55" s="153"/>
      <c r="B55" s="155" t="s">
        <v>35</v>
      </c>
      <c r="C55" s="15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>
        <f t="shared" si="1"/>
        <v>0</v>
      </c>
      <c r="Q55" s="27">
        <f t="shared" si="1"/>
        <v>0</v>
      </c>
    </row>
    <row r="56" spans="1:17" ht="15" customHeight="1">
      <c r="A56" s="153"/>
      <c r="B56" s="155" t="s">
        <v>36</v>
      </c>
      <c r="C56" s="156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>
        <f t="shared" si="1"/>
        <v>0</v>
      </c>
      <c r="Q56" s="27">
        <f t="shared" si="1"/>
        <v>0</v>
      </c>
    </row>
    <row r="57" spans="1:17" ht="15" customHeight="1">
      <c r="A57" s="153"/>
      <c r="B57" s="150" t="s">
        <v>37</v>
      </c>
      <c r="C57" s="151"/>
      <c r="D57" s="13"/>
      <c r="E57" s="32"/>
      <c r="F57" s="13"/>
      <c r="G57" s="32"/>
      <c r="H57" s="13"/>
      <c r="I57" s="32"/>
      <c r="J57" s="13"/>
      <c r="K57" s="32"/>
      <c r="L57" s="13"/>
      <c r="M57" s="32"/>
      <c r="N57" s="13"/>
      <c r="O57" s="32"/>
      <c r="P57" s="13">
        <f t="shared" si="1"/>
        <v>0</v>
      </c>
      <c r="Q57" s="32">
        <f t="shared" si="1"/>
        <v>0</v>
      </c>
    </row>
    <row r="58" spans="1:17" ht="15" customHeight="1" thickBot="1">
      <c r="A58" s="153"/>
      <c r="B58" s="167"/>
      <c r="C58" s="16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1"/>
        <v>0</v>
      </c>
      <c r="Q58" s="28">
        <f t="shared" si="1"/>
        <v>0</v>
      </c>
    </row>
    <row r="59" spans="1:17" ht="15" customHeight="1" thickTop="1">
      <c r="A59" s="154"/>
      <c r="B59" s="174" t="s">
        <v>42</v>
      </c>
      <c r="C59" s="175"/>
      <c r="D59" s="11">
        <f>SUM(D36:D58)</f>
        <v>0</v>
      </c>
      <c r="E59" s="31">
        <f>SUM(E36:E58)</f>
        <v>0</v>
      </c>
      <c r="F59" s="11">
        <f t="shared" ref="F59:O59" si="5">SUM(F36:F58)</f>
        <v>0</v>
      </c>
      <c r="G59" s="31">
        <f t="shared" si="5"/>
        <v>0</v>
      </c>
      <c r="H59" s="11">
        <f t="shared" si="5"/>
        <v>0</v>
      </c>
      <c r="I59" s="31">
        <f t="shared" si="5"/>
        <v>0</v>
      </c>
      <c r="J59" s="11">
        <f t="shared" si="5"/>
        <v>0</v>
      </c>
      <c r="K59" s="31">
        <f t="shared" si="5"/>
        <v>0</v>
      </c>
      <c r="L59" s="11">
        <f t="shared" si="5"/>
        <v>0</v>
      </c>
      <c r="M59" s="31">
        <f t="shared" si="5"/>
        <v>0</v>
      </c>
      <c r="N59" s="11">
        <f t="shared" si="5"/>
        <v>0</v>
      </c>
      <c r="O59" s="31">
        <f t="shared" si="5"/>
        <v>0</v>
      </c>
      <c r="P59" s="11">
        <f t="shared" si="1"/>
        <v>0</v>
      </c>
      <c r="Q59" s="31">
        <f t="shared" si="1"/>
        <v>0</v>
      </c>
    </row>
    <row r="60" spans="1:17" ht="15" customHeight="1">
      <c r="A60" s="184" t="s">
        <v>39</v>
      </c>
      <c r="B60" s="198" t="s">
        <v>40</v>
      </c>
      <c r="C60" s="199"/>
      <c r="D60" s="9"/>
      <c r="E60" s="29"/>
      <c r="F60" s="9"/>
      <c r="G60" s="29"/>
      <c r="H60" s="9"/>
      <c r="I60" s="29"/>
      <c r="J60" s="9"/>
      <c r="K60" s="29"/>
      <c r="L60" s="9"/>
      <c r="M60" s="29"/>
      <c r="N60" s="9"/>
      <c r="O60" s="29"/>
      <c r="P60" s="9">
        <f t="shared" si="1"/>
        <v>0</v>
      </c>
      <c r="Q60" s="29">
        <f t="shared" si="1"/>
        <v>0</v>
      </c>
    </row>
    <row r="61" spans="1:17" ht="15" customHeight="1">
      <c r="A61" s="185"/>
      <c r="B61" s="99" t="s">
        <v>41</v>
      </c>
      <c r="C61" s="100"/>
      <c r="D61" s="13"/>
      <c r="E61" s="32"/>
      <c r="F61" s="13"/>
      <c r="G61" s="32"/>
      <c r="H61" s="13"/>
      <c r="I61" s="32"/>
      <c r="J61" s="13"/>
      <c r="K61" s="32"/>
      <c r="L61" s="13"/>
      <c r="M61" s="32"/>
      <c r="N61" s="13"/>
      <c r="O61" s="32"/>
      <c r="P61" s="13">
        <f t="shared" si="1"/>
        <v>0</v>
      </c>
      <c r="Q61" s="32">
        <f t="shared" si="1"/>
        <v>0</v>
      </c>
    </row>
    <row r="62" spans="1:17" ht="15" customHeight="1" thickBot="1">
      <c r="A62" s="185"/>
      <c r="B62" s="167"/>
      <c r="C62" s="168"/>
      <c r="D62" s="8"/>
      <c r="E62" s="28"/>
      <c r="F62" s="8"/>
      <c r="G62" s="28"/>
      <c r="H62" s="8"/>
      <c r="I62" s="28"/>
      <c r="J62" s="8"/>
      <c r="K62" s="28"/>
      <c r="L62" s="8"/>
      <c r="M62" s="28"/>
      <c r="N62" s="8"/>
      <c r="O62" s="28"/>
      <c r="P62" s="8">
        <f t="shared" si="1"/>
        <v>0</v>
      </c>
      <c r="Q62" s="28">
        <f t="shared" si="1"/>
        <v>0</v>
      </c>
    </row>
    <row r="63" spans="1:17" ht="15" customHeight="1" thickTop="1" thickBot="1">
      <c r="A63" s="195"/>
      <c r="B63" s="162" t="s">
        <v>47</v>
      </c>
      <c r="C63" s="164"/>
      <c r="D63" s="19">
        <f>SUM(D60:D62)</f>
        <v>0</v>
      </c>
      <c r="E63" s="34">
        <f>SUM(E60:E62)</f>
        <v>0</v>
      </c>
      <c r="F63" s="19">
        <f t="shared" ref="F63:O63" si="6">SUM(F60:F62)</f>
        <v>0</v>
      </c>
      <c r="G63" s="34">
        <f t="shared" si="6"/>
        <v>0</v>
      </c>
      <c r="H63" s="19">
        <f t="shared" si="6"/>
        <v>0</v>
      </c>
      <c r="I63" s="34">
        <f t="shared" si="6"/>
        <v>0</v>
      </c>
      <c r="J63" s="19">
        <f t="shared" si="6"/>
        <v>0</v>
      </c>
      <c r="K63" s="34">
        <f t="shared" si="6"/>
        <v>0</v>
      </c>
      <c r="L63" s="19">
        <f t="shared" si="6"/>
        <v>0</v>
      </c>
      <c r="M63" s="34">
        <f t="shared" si="6"/>
        <v>0</v>
      </c>
      <c r="N63" s="19">
        <f t="shared" si="6"/>
        <v>0</v>
      </c>
      <c r="O63" s="34">
        <f t="shared" si="6"/>
        <v>0</v>
      </c>
      <c r="P63" s="40">
        <f t="shared" si="1"/>
        <v>0</v>
      </c>
      <c r="Q63" s="43">
        <f t="shared" si="1"/>
        <v>0</v>
      </c>
    </row>
    <row r="64" spans="1:17" ht="15" customHeight="1" thickTop="1" thickBot="1">
      <c r="A64" s="159" t="s">
        <v>67</v>
      </c>
      <c r="B64" s="160"/>
      <c r="C64" s="161"/>
      <c r="D64" s="40"/>
      <c r="E64" s="43"/>
      <c r="F64" s="40"/>
      <c r="G64" s="43"/>
      <c r="H64" s="40"/>
      <c r="I64" s="43"/>
      <c r="J64" s="40"/>
      <c r="K64" s="43"/>
      <c r="L64" s="40"/>
      <c r="M64" s="43"/>
      <c r="N64" s="40"/>
      <c r="O64" s="43"/>
      <c r="P64" s="40">
        <f t="shared" ref="P64:Q67" si="7">SUM(D64,F64,H64,J64,L64,N64)</f>
        <v>0</v>
      </c>
      <c r="Q64" s="43">
        <f t="shared" si="7"/>
        <v>0</v>
      </c>
    </row>
    <row r="65" spans="1:17" ht="15" customHeight="1" thickTop="1" thickBot="1">
      <c r="A65" s="162" t="s">
        <v>44</v>
      </c>
      <c r="B65" s="163"/>
      <c r="C65" s="164"/>
      <c r="D65" s="11">
        <f t="shared" ref="D65:O65" si="8">SUM(D9,D14,D28,D35,D59,D63,D64)</f>
        <v>0</v>
      </c>
      <c r="E65" s="31">
        <f t="shared" si="8"/>
        <v>0</v>
      </c>
      <c r="F65" s="11">
        <f t="shared" si="8"/>
        <v>0</v>
      </c>
      <c r="G65" s="31">
        <f t="shared" si="8"/>
        <v>0</v>
      </c>
      <c r="H65" s="11">
        <f t="shared" si="8"/>
        <v>0</v>
      </c>
      <c r="I65" s="31">
        <f t="shared" si="8"/>
        <v>0</v>
      </c>
      <c r="J65" s="11">
        <f t="shared" si="8"/>
        <v>0</v>
      </c>
      <c r="K65" s="31">
        <f t="shared" si="8"/>
        <v>0</v>
      </c>
      <c r="L65" s="11">
        <f t="shared" si="8"/>
        <v>0</v>
      </c>
      <c r="M65" s="31">
        <f t="shared" si="8"/>
        <v>0</v>
      </c>
      <c r="N65" s="11">
        <f t="shared" si="8"/>
        <v>0</v>
      </c>
      <c r="O65" s="31">
        <f t="shared" si="8"/>
        <v>0</v>
      </c>
      <c r="P65" s="53">
        <f t="shared" si="7"/>
        <v>0</v>
      </c>
      <c r="Q65" s="54">
        <f t="shared" si="7"/>
        <v>0</v>
      </c>
    </row>
    <row r="66" spans="1:17" ht="15" customHeight="1" thickTop="1" thickBot="1">
      <c r="A66" s="145" t="s">
        <v>50</v>
      </c>
      <c r="B66" s="146"/>
      <c r="C66" s="147"/>
      <c r="D66" s="22"/>
      <c r="E66" s="35"/>
      <c r="F66" s="22"/>
      <c r="G66" s="35"/>
      <c r="H66" s="22"/>
      <c r="I66" s="35"/>
      <c r="J66" s="22"/>
      <c r="K66" s="35"/>
      <c r="L66" s="22"/>
      <c r="M66" s="35"/>
      <c r="N66" s="22"/>
      <c r="O66" s="57"/>
      <c r="P66" s="41">
        <f t="shared" si="7"/>
        <v>0</v>
      </c>
      <c r="Q66" s="55">
        <f t="shared" si="7"/>
        <v>0</v>
      </c>
    </row>
    <row r="67" spans="1:17" ht="15" customHeight="1" thickTop="1" thickBot="1">
      <c r="A67" s="142" t="s">
        <v>49</v>
      </c>
      <c r="B67" s="143"/>
      <c r="C67" s="144"/>
      <c r="D67" s="22"/>
      <c r="E67" s="35"/>
      <c r="F67" s="22"/>
      <c r="G67" s="35"/>
      <c r="H67" s="22"/>
      <c r="I67" s="35"/>
      <c r="J67" s="22"/>
      <c r="K67" s="35"/>
      <c r="L67" s="22"/>
      <c r="M67" s="35"/>
      <c r="N67" s="22"/>
      <c r="O67" s="57"/>
      <c r="P67" s="42">
        <f t="shared" si="7"/>
        <v>0</v>
      </c>
      <c r="Q67" s="56">
        <f t="shared" si="7"/>
        <v>0</v>
      </c>
    </row>
    <row r="68" spans="1:17" s="74" customFormat="1" ht="15" customHeight="1">
      <c r="A68" s="69"/>
      <c r="B68" s="69"/>
      <c r="C68" s="69"/>
      <c r="D68" s="71"/>
      <c r="E68" s="70"/>
      <c r="F68" s="71"/>
      <c r="G68" s="70"/>
      <c r="H68" s="71"/>
      <c r="I68" s="70"/>
      <c r="J68" s="71"/>
      <c r="K68" s="70"/>
      <c r="L68" s="71"/>
      <c r="M68" s="70"/>
      <c r="N68" s="71"/>
      <c r="O68" s="70"/>
      <c r="P68" s="71"/>
      <c r="Q68" s="70"/>
    </row>
    <row r="69" spans="1:17" s="74" customFormat="1" ht="15" customHeight="1">
      <c r="A69" s="69"/>
      <c r="B69" s="69"/>
      <c r="C69" s="69"/>
      <c r="D69" s="71"/>
      <c r="E69" s="70"/>
      <c r="F69" s="71"/>
      <c r="G69" s="70"/>
      <c r="H69" s="71"/>
      <c r="I69" s="70"/>
      <c r="J69" s="71"/>
      <c r="K69" s="70"/>
      <c r="L69" s="71"/>
      <c r="M69" s="70"/>
      <c r="N69" s="71"/>
      <c r="O69" s="70"/>
      <c r="P69" s="71"/>
      <c r="Q69" s="70"/>
    </row>
    <row r="71" spans="1:17" s="47" customFormat="1">
      <c r="C71" s="46" t="s">
        <v>73</v>
      </c>
      <c r="E71" s="48">
        <f>E65-(E66+E67)</f>
        <v>0</v>
      </c>
      <c r="G71" s="48">
        <f>G65-(G66+G67)</f>
        <v>0</v>
      </c>
      <c r="I71" s="48">
        <f>I65-(I66+I67)</f>
        <v>0</v>
      </c>
      <c r="K71" s="48">
        <f>K65-(K66+K67)</f>
        <v>0</v>
      </c>
      <c r="M71" s="48">
        <f>M65-(M66+M67)</f>
        <v>0</v>
      </c>
      <c r="O71" s="48">
        <f>O65-(O66+O67)</f>
        <v>0</v>
      </c>
      <c r="Q71" s="48">
        <f>Q65-(Q66+Q67)</f>
        <v>0</v>
      </c>
    </row>
    <row r="72" spans="1:17" s="51" customFormat="1">
      <c r="E72" s="52" t="str">
        <f>IF(E71=0,"ok","合計・再掲が不一致")</f>
        <v>ok</v>
      </c>
      <c r="G72" s="52" t="str">
        <f>IF(G71=0,"ok","合計・再掲が不一致")</f>
        <v>ok</v>
      </c>
      <c r="I72" s="52" t="str">
        <f>IF(I71=0,"ok","合計・再掲が不一致")</f>
        <v>ok</v>
      </c>
      <c r="K72" s="52" t="str">
        <f>IF(K71=0,"ok","合計・再掲が不一致")</f>
        <v>ok</v>
      </c>
      <c r="M72" s="52" t="str">
        <f>IF(M71=0,"ok","合計・再掲が不一致")</f>
        <v>ok</v>
      </c>
      <c r="O72" s="52" t="str">
        <f>IF(O71=0,"ok","合計・再掲が不一致")</f>
        <v>ok</v>
      </c>
      <c r="Q72" s="52" t="str">
        <f>IF(Q71=0,"ok","合計・再掲が不一致")</f>
        <v>ok</v>
      </c>
    </row>
  </sheetData>
  <mergeCells count="66">
    <mergeCell ref="A64:C64"/>
    <mergeCell ref="A65:C65"/>
    <mergeCell ref="A66:C66"/>
    <mergeCell ref="A67:C67"/>
    <mergeCell ref="B56:C56"/>
    <mergeCell ref="B57:C57"/>
    <mergeCell ref="B58:C58"/>
    <mergeCell ref="B59:C59"/>
    <mergeCell ref="A60:A63"/>
    <mergeCell ref="B60:C60"/>
    <mergeCell ref="B62:C62"/>
    <mergeCell ref="B63:C63"/>
    <mergeCell ref="B55:C55"/>
    <mergeCell ref="B35:C35"/>
    <mergeCell ref="A36:A59"/>
    <mergeCell ref="B36:C36"/>
    <mergeCell ref="B37:C37"/>
    <mergeCell ref="B38:C38"/>
    <mergeCell ref="B39:C39"/>
    <mergeCell ref="B40:C40"/>
    <mergeCell ref="B41:B47"/>
    <mergeCell ref="B48:C48"/>
    <mergeCell ref="B49:C49"/>
    <mergeCell ref="B50:C50"/>
    <mergeCell ref="B51:C51"/>
    <mergeCell ref="B52:C52"/>
    <mergeCell ref="B53:C53"/>
    <mergeCell ref="B54:C54"/>
    <mergeCell ref="B26:C26"/>
    <mergeCell ref="B27:C27"/>
    <mergeCell ref="B28:C28"/>
    <mergeCell ref="A29:A35"/>
    <mergeCell ref="B29:C29"/>
    <mergeCell ref="B30:C30"/>
    <mergeCell ref="B31:C31"/>
    <mergeCell ref="B32:C32"/>
    <mergeCell ref="B33:C33"/>
    <mergeCell ref="B34:C34"/>
    <mergeCell ref="B25:C25"/>
    <mergeCell ref="A10:A14"/>
    <mergeCell ref="B10:C10"/>
    <mergeCell ref="B13:C13"/>
    <mergeCell ref="B14:C14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L6:M6"/>
    <mergeCell ref="N6:O6"/>
    <mergeCell ref="P6:Q6"/>
    <mergeCell ref="A8:A9"/>
    <mergeCell ref="B8:C8"/>
    <mergeCell ref="B9:C9"/>
    <mergeCell ref="A6:A7"/>
    <mergeCell ref="B6:C7"/>
    <mergeCell ref="D6:E6"/>
    <mergeCell ref="F6:G6"/>
    <mergeCell ref="H6:I6"/>
    <mergeCell ref="J6:K6"/>
  </mergeCells>
  <phoneticPr fontId="2"/>
  <conditionalFormatting sqref="E71:Q71">
    <cfRule type="cellIs" dxfId="3" priority="1" stopIfTrue="1" operator="notEqual">
      <formula>0</formula>
    </cfRule>
  </conditionalFormatting>
  <pageMargins left="0.78740157480314965" right="0.78740157480314965" top="0.19685039370078741" bottom="0.27559055118110237" header="0.51181102362204722" footer="0.51181102362204722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事業別</vt:lpstr>
      <vt:lpstr>階層別（全体）</vt:lpstr>
      <vt:lpstr>階層別（特養ユニット型）</vt:lpstr>
      <vt:lpstr>階層別（特養従来型）</vt:lpstr>
      <vt:lpstr>階層別（ショートステイ）</vt:lpstr>
      <vt:lpstr>階層別（地域交流スペース）</vt:lpstr>
      <vt:lpstr>階層別（介護専用型ケアハウス）</vt:lpstr>
      <vt:lpstr>階層別（都市型軽費）</vt:lpstr>
      <vt:lpstr>階層別（包括）</vt:lpstr>
      <vt:lpstr>階層別（その他事業）</vt:lpstr>
      <vt:lpstr>共用面積算出表</vt:lpstr>
      <vt:lpstr>事業別【記入例】</vt:lpstr>
      <vt:lpstr>階層別【記入例】</vt:lpstr>
      <vt:lpstr>共用面積算出表【記入例】</vt:lpstr>
      <vt:lpstr>'階層別（ショートステイ）'!Print_Area</vt:lpstr>
      <vt:lpstr>'階層別（その他事業）'!Print_Area</vt:lpstr>
      <vt:lpstr>'階層別（介護専用型ケアハウス）'!Print_Area</vt:lpstr>
      <vt:lpstr>'階層別（全体）'!Print_Area</vt:lpstr>
      <vt:lpstr>'階層別（地域交流スペース）'!Print_Area</vt:lpstr>
      <vt:lpstr>'階層別（都市型軽費）'!Print_Area</vt:lpstr>
      <vt:lpstr>'階層別（特養ユニット型）'!Print_Area</vt:lpstr>
      <vt:lpstr>'階層別（特養従来型）'!Print_Area</vt:lpstr>
      <vt:lpstr>'階層別（包括）'!Print_Area</vt:lpstr>
      <vt:lpstr>階層別【記入例】!Print_Area</vt:lpstr>
      <vt:lpstr>共用面積算出表!Print_Area</vt:lpstr>
      <vt:lpstr>共用面積算出表【記入例】!Print_Area</vt:lpstr>
      <vt:lpstr>事業別!Print_Area</vt:lpstr>
      <vt:lpstr>事業別【記入例】!Print_Area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2023-10-24T02:36:30Z</cp:lastPrinted>
  <dcterms:created xsi:type="dcterms:W3CDTF">2002-06-18T11:13:06Z</dcterms:created>
  <dcterms:modified xsi:type="dcterms:W3CDTF">2024-01-05T06:43:19Z</dcterms:modified>
</cp:coreProperties>
</file>