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tgnassv02\bumon\課共有\長寿応援課\(03)施設支援係\施設係共有フォルダー\500_二村その他（小川⇒角田⇒）\490_その他整備・改修\2106辰巳団地\02_公募要項\01‗公募要項\アップするデータ一式\02提案関係\"/>
    </mc:Choice>
  </mc:AlternateContent>
  <xr:revisionPtr revIDLastSave="0" documentId="13_ncr:1_{7F03BDE1-E973-412A-AC4D-DA5CD15DD4DE}" xr6:coauthVersionLast="47" xr6:coauthVersionMax="47" xr10:uidLastSave="{00000000-0000-0000-0000-000000000000}"/>
  <bookViews>
    <workbookView xWindow="-120" yWindow="-120" windowWidth="29040" windowHeight="15720" xr2:uid="{00000000-000D-0000-FFFF-FFFF00000000}"/>
  </bookViews>
  <sheets>
    <sheet name="【様式８】決算書の概要" sheetId="1" r:id="rId1"/>
  </sheets>
  <definedNames>
    <definedName name="_xlnm.Print_Area" localSheetId="0">【様式８】決算書の概要!$B$1:$L$56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 l="1"/>
  <c r="H3" i="1"/>
  <c r="J3" i="1"/>
  <c r="L3" i="1"/>
  <c r="H4" i="1"/>
  <c r="J4" i="1"/>
  <c r="L4" i="1"/>
  <c r="H5" i="1"/>
  <c r="J5" i="1"/>
  <c r="L5" i="1"/>
  <c r="H6" i="1"/>
  <c r="J6" i="1"/>
  <c r="L6" i="1"/>
  <c r="H7" i="1"/>
  <c r="J7" i="1"/>
  <c r="L7" i="1"/>
  <c r="H8" i="1"/>
  <c r="J8" i="1"/>
  <c r="L8" i="1"/>
  <c r="H9" i="1"/>
  <c r="J9" i="1"/>
  <c r="L9" i="1"/>
  <c r="H10" i="1"/>
  <c r="J10" i="1"/>
  <c r="L10" i="1"/>
  <c r="H11" i="1"/>
  <c r="J11" i="1"/>
  <c r="L11" i="1"/>
  <c r="H12" i="1"/>
  <c r="J12" i="1"/>
  <c r="L12" i="1"/>
  <c r="H13" i="1"/>
  <c r="J13" i="1"/>
  <c r="L13" i="1"/>
  <c r="H14" i="1"/>
  <c r="J14" i="1"/>
  <c r="L14" i="1"/>
  <c r="H15" i="1"/>
  <c r="J15" i="1"/>
  <c r="L15" i="1"/>
  <c r="H16" i="1"/>
  <c r="J16" i="1"/>
  <c r="L16" i="1"/>
  <c r="H17" i="1"/>
  <c r="J17" i="1"/>
  <c r="L17" i="1"/>
  <c r="H18" i="1"/>
  <c r="J18" i="1"/>
  <c r="L18" i="1"/>
  <c r="H19" i="1"/>
  <c r="J19" i="1"/>
  <c r="L19" i="1"/>
  <c r="H20" i="1"/>
  <c r="J20" i="1"/>
  <c r="L20" i="1"/>
  <c r="H21" i="1"/>
  <c r="J21" i="1"/>
  <c r="L21" i="1"/>
  <c r="G22" i="1"/>
  <c r="H22" i="1" s="1"/>
  <c r="I22" i="1"/>
  <c r="J22" i="1"/>
  <c r="K22" i="1"/>
  <c r="L22" i="1" s="1"/>
  <c r="H23" i="1"/>
  <c r="J23" i="1"/>
  <c r="L23" i="1"/>
  <c r="H24" i="1"/>
  <c r="J24" i="1"/>
  <c r="L24" i="1"/>
  <c r="H25" i="1"/>
  <c r="J25" i="1"/>
  <c r="L25" i="1"/>
  <c r="H26" i="1"/>
  <c r="J26" i="1"/>
  <c r="L26" i="1"/>
  <c r="I27" i="1"/>
  <c r="K27" i="1"/>
  <c r="H28" i="1"/>
  <c r="J28" i="1"/>
  <c r="L28" i="1"/>
  <c r="H29" i="1"/>
  <c r="J29" i="1"/>
  <c r="L29" i="1"/>
  <c r="H30" i="1"/>
  <c r="J30" i="1"/>
  <c r="L30" i="1"/>
  <c r="H31" i="1"/>
  <c r="J31" i="1"/>
  <c r="L31" i="1"/>
  <c r="H32" i="1"/>
  <c r="J32" i="1"/>
  <c r="L32" i="1"/>
  <c r="H33" i="1"/>
  <c r="J33" i="1"/>
  <c r="L33" i="1"/>
  <c r="H34" i="1"/>
  <c r="J34" i="1"/>
  <c r="L34" i="1"/>
  <c r="H35" i="1"/>
  <c r="J35" i="1"/>
  <c r="L35" i="1"/>
  <c r="H36" i="1"/>
  <c r="J36" i="1"/>
  <c r="L36" i="1"/>
  <c r="G37" i="1"/>
  <c r="H37" i="1" s="1"/>
  <c r="I37" i="1"/>
  <c r="J37" i="1"/>
  <c r="K37" i="1"/>
  <c r="L37" i="1"/>
  <c r="H38" i="1"/>
  <c r="J38" i="1"/>
  <c r="L38" i="1"/>
  <c r="H39" i="1"/>
  <c r="J39" i="1"/>
  <c r="L39" i="1"/>
  <c r="G40" i="1"/>
  <c r="H40" i="1" s="1"/>
  <c r="I40" i="1"/>
  <c r="J40" i="1"/>
  <c r="K40" i="1"/>
  <c r="L40" i="1"/>
  <c r="G41" i="1"/>
  <c r="H41" i="1" s="1"/>
  <c r="I41" i="1"/>
  <c r="J41" i="1"/>
  <c r="K41" i="1"/>
  <c r="L41" i="1"/>
  <c r="H42" i="1"/>
  <c r="J42" i="1"/>
  <c r="L42" i="1"/>
  <c r="H43" i="1"/>
  <c r="J43" i="1"/>
  <c r="L43" i="1"/>
  <c r="G44" i="1"/>
  <c r="H44" i="1" s="1"/>
  <c r="I44" i="1"/>
  <c r="J44" i="1"/>
  <c r="K44" i="1"/>
  <c r="K45" i="1" s="1"/>
  <c r="L45" i="1" s="1"/>
  <c r="L44" i="1"/>
  <c r="G45" i="1"/>
  <c r="H45" i="1" s="1"/>
  <c r="I45" i="1"/>
  <c r="J45" i="1"/>
  <c r="H46" i="1"/>
  <c r="J46" i="1"/>
  <c r="L46" i="1"/>
  <c r="H47" i="1"/>
  <c r="J47" i="1"/>
  <c r="L47" i="1"/>
  <c r="G48" i="1"/>
  <c r="H48" i="1"/>
  <c r="I48" i="1"/>
  <c r="J48" i="1" s="1"/>
  <c r="K48" i="1"/>
  <c r="L48" i="1"/>
  <c r="G51" i="1"/>
  <c r="I51" i="1"/>
  <c r="K51" i="1"/>
  <c r="K55" i="1" s="1"/>
  <c r="G54" i="1"/>
  <c r="G55" i="1" s="1"/>
  <c r="I54" i="1"/>
  <c r="K54" i="1"/>
  <c r="I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G3" authorId="0" shapeId="0" xr:uid="{00000000-0006-0000-0000-000001000000}">
      <text>
        <r>
          <rPr>
            <sz val="9"/>
            <color indexed="81"/>
            <rFont val="MS P ゴシック"/>
            <family val="3"/>
            <charset val="128"/>
          </rPr>
          <t xml:space="preserve">法人単位の貸借対照表、事業活動計算書、資金収支計算書から、色付きセルにデータを入力してください。
</t>
        </r>
      </text>
    </comment>
    <comment ref="G27" authorId="0" shapeId="0" xr:uid="{00000000-0006-0000-0000-000002000000}">
      <text>
        <r>
          <rPr>
            <sz val="9"/>
            <color indexed="81"/>
            <rFont val="MS P ゴシック"/>
            <family val="3"/>
            <charset val="128"/>
          </rPr>
          <t xml:space="preserve">法人全体の負債総額（Ａ）が資産総額（Ｂ）の２分の１を超えないこと。
</t>
        </r>
        <r>
          <rPr>
            <u/>
            <sz val="9"/>
            <color indexed="81"/>
            <rFont val="MS P ゴシック"/>
            <family val="3"/>
            <charset val="128"/>
          </rPr>
          <t xml:space="preserve">※２分の１を超える場合は、補助協議の申請が不可となります。
</t>
        </r>
        <r>
          <rPr>
            <sz val="9"/>
            <color indexed="81"/>
            <rFont val="MS P ゴシック"/>
            <family val="3"/>
            <charset val="128"/>
          </rPr>
          <t>※負債金額に区市町村からの償還補助が確約されている場合、その額（ａ）を負債総額から控除できる（償還補助が確認できる根拠書類を提出すること）
※法人内で会計区分間での貸し借りがある場合は負債比率の算定から除外して良い。</t>
        </r>
      </text>
    </comment>
    <comment ref="G37" authorId="0" shapeId="0" xr:uid="{00000000-0006-0000-0000-000003000000}">
      <text>
        <r>
          <rPr>
            <sz val="9"/>
            <color indexed="81"/>
            <rFont val="MS P ゴシック"/>
            <family val="3"/>
            <charset val="128"/>
          </rPr>
          <t>法人単位の事業活動計算書におけるサービス活動増減差額が、</t>
        </r>
        <r>
          <rPr>
            <u/>
            <sz val="9"/>
            <color indexed="81"/>
            <rFont val="MS P ゴシック"/>
            <family val="3"/>
            <charset val="128"/>
          </rPr>
          <t>直近3か年連続赤字となる場合は（看取り対応改修及び共生型改修は除く）、補助協議の申請が不可となります。</t>
        </r>
        <r>
          <rPr>
            <sz val="9"/>
            <color indexed="81"/>
            <rFont val="MS P ゴシック"/>
            <family val="3"/>
            <charset val="128"/>
          </rPr>
          <t xml:space="preserve">
また、赤字年度がある場合は、赤字理由や黒字に向けた改善状況の提出を求めます。</t>
        </r>
      </text>
    </comment>
  </commentList>
</comments>
</file>

<file path=xl/sharedStrings.xml><?xml version="1.0" encoding="utf-8"?>
<sst xmlns="http://schemas.openxmlformats.org/spreadsheetml/2006/main" count="90" uniqueCount="65">
  <si>
    <t>-</t>
    <phoneticPr fontId="2"/>
  </si>
  <si>
    <t>当期末支払資金残高</t>
  </si>
  <si>
    <t>当期資金収支差額合計</t>
    <rPh sb="8" eb="10">
      <t>ゴウケイ</t>
    </rPh>
    <phoneticPr fontId="2"/>
  </si>
  <si>
    <t>その他の活動資金収支差額</t>
    <rPh sb="2" eb="3">
      <t>タ</t>
    </rPh>
    <rPh sb="4" eb="6">
      <t>カツドウ</t>
    </rPh>
    <rPh sb="6" eb="8">
      <t>シキン</t>
    </rPh>
    <rPh sb="8" eb="10">
      <t>シュウシ</t>
    </rPh>
    <rPh sb="10" eb="12">
      <t>サガク</t>
    </rPh>
    <phoneticPr fontId="2"/>
  </si>
  <si>
    <t>その他の活動支出</t>
    <rPh sb="2" eb="3">
      <t>タ</t>
    </rPh>
    <rPh sb="4" eb="6">
      <t>カツドウ</t>
    </rPh>
    <rPh sb="6" eb="8">
      <t>シシュツ</t>
    </rPh>
    <phoneticPr fontId="2"/>
  </si>
  <si>
    <t>その他の活動収入</t>
    <rPh sb="2" eb="3">
      <t>タ</t>
    </rPh>
    <rPh sb="4" eb="6">
      <t>カツドウ</t>
    </rPh>
    <rPh sb="6" eb="8">
      <t>シュウニュウ</t>
    </rPh>
    <phoneticPr fontId="2"/>
  </si>
  <si>
    <t>施設整備等資金収支差額</t>
    <rPh sb="0" eb="2">
      <t>シセツ</t>
    </rPh>
    <rPh sb="2" eb="5">
      <t>セイビトウ</t>
    </rPh>
    <rPh sb="5" eb="7">
      <t>シキン</t>
    </rPh>
    <rPh sb="7" eb="9">
      <t>シュウシ</t>
    </rPh>
    <rPh sb="9" eb="11">
      <t>サガク</t>
    </rPh>
    <phoneticPr fontId="2"/>
  </si>
  <si>
    <t>施設整備等支出</t>
    <rPh sb="0" eb="2">
      <t>シセツ</t>
    </rPh>
    <rPh sb="2" eb="4">
      <t>セイビ</t>
    </rPh>
    <rPh sb="4" eb="5">
      <t>トウ</t>
    </rPh>
    <rPh sb="5" eb="7">
      <t>シシュツ</t>
    </rPh>
    <phoneticPr fontId="2"/>
  </si>
  <si>
    <t>施設整備等収入</t>
    <rPh sb="0" eb="2">
      <t>シセツ</t>
    </rPh>
    <rPh sb="2" eb="4">
      <t>セイビ</t>
    </rPh>
    <rPh sb="4" eb="5">
      <t>トウ</t>
    </rPh>
    <rPh sb="5" eb="7">
      <t>シュウニュウ</t>
    </rPh>
    <phoneticPr fontId="2"/>
  </si>
  <si>
    <t>事業活動資金収支差額</t>
    <rPh sb="0" eb="2">
      <t>ジギョウ</t>
    </rPh>
    <rPh sb="2" eb="4">
      <t>カツドウ</t>
    </rPh>
    <rPh sb="4" eb="6">
      <t>シキン</t>
    </rPh>
    <rPh sb="6" eb="8">
      <t>シュウシ</t>
    </rPh>
    <rPh sb="8" eb="10">
      <t>サガク</t>
    </rPh>
    <phoneticPr fontId="2"/>
  </si>
  <si>
    <t>事業活動支出</t>
    <rPh sb="0" eb="2">
      <t>ジギョウ</t>
    </rPh>
    <rPh sb="2" eb="4">
      <t>カツドウ</t>
    </rPh>
    <rPh sb="4" eb="6">
      <t>シシュツ</t>
    </rPh>
    <phoneticPr fontId="2"/>
  </si>
  <si>
    <t>事業活動収入</t>
    <rPh sb="0" eb="2">
      <t>ジギョウ</t>
    </rPh>
    <rPh sb="2" eb="4">
      <t>カツドウ</t>
    </rPh>
    <rPh sb="4" eb="6">
      <t>シュウニュウ</t>
    </rPh>
    <phoneticPr fontId="2"/>
  </si>
  <si>
    <t>資金収支計算書</t>
    <rPh sb="0" eb="2">
      <t>シキン</t>
    </rPh>
    <rPh sb="2" eb="4">
      <t>シュウシ</t>
    </rPh>
    <rPh sb="4" eb="7">
      <t>ケイサンショ</t>
    </rPh>
    <phoneticPr fontId="2"/>
  </si>
  <si>
    <t>当期活動増減差額</t>
    <rPh sb="0" eb="2">
      <t>トウキ</t>
    </rPh>
    <rPh sb="2" eb="4">
      <t>カツドウ</t>
    </rPh>
    <rPh sb="4" eb="6">
      <t>ゾウゲン</t>
    </rPh>
    <rPh sb="6" eb="8">
      <t>サガク</t>
    </rPh>
    <phoneticPr fontId="2"/>
  </si>
  <si>
    <t>特別増減差額</t>
    <rPh sb="0" eb="2">
      <t>トクベツ</t>
    </rPh>
    <rPh sb="2" eb="4">
      <t>ゾウゲン</t>
    </rPh>
    <rPh sb="4" eb="6">
      <t>サガク</t>
    </rPh>
    <phoneticPr fontId="2"/>
  </si>
  <si>
    <t>特別費用</t>
    <rPh sb="0" eb="2">
      <t>トクベツ</t>
    </rPh>
    <rPh sb="2" eb="4">
      <t>ヒヨウ</t>
    </rPh>
    <phoneticPr fontId="2"/>
  </si>
  <si>
    <t>特別収益</t>
    <rPh sb="0" eb="2">
      <t>トクベツ</t>
    </rPh>
    <rPh sb="2" eb="4">
      <t>シュウエキ</t>
    </rPh>
    <phoneticPr fontId="2"/>
  </si>
  <si>
    <t>経常増減差額</t>
    <rPh sb="0" eb="2">
      <t>ケイジョウ</t>
    </rPh>
    <rPh sb="2" eb="4">
      <t>ゾウゲン</t>
    </rPh>
    <rPh sb="4" eb="6">
      <t>サガク</t>
    </rPh>
    <phoneticPr fontId="2"/>
  </si>
  <si>
    <t>サービス活動外増減差額</t>
    <rPh sb="4" eb="6">
      <t>カツドウ</t>
    </rPh>
    <rPh sb="6" eb="7">
      <t>ガイ</t>
    </rPh>
    <rPh sb="7" eb="9">
      <t>ゾウゲン</t>
    </rPh>
    <rPh sb="9" eb="11">
      <t>サガク</t>
    </rPh>
    <phoneticPr fontId="2"/>
  </si>
  <si>
    <t>サービス活動外費用</t>
    <rPh sb="4" eb="6">
      <t>カツドウ</t>
    </rPh>
    <rPh sb="6" eb="7">
      <t>ガイ</t>
    </rPh>
    <rPh sb="7" eb="9">
      <t>ヒヨウ</t>
    </rPh>
    <phoneticPr fontId="2"/>
  </si>
  <si>
    <t>サービス活動外収益</t>
    <rPh sb="4" eb="6">
      <t>カツドウ</t>
    </rPh>
    <rPh sb="6" eb="7">
      <t>ガイ</t>
    </rPh>
    <rPh sb="7" eb="9">
      <t>シュウエキ</t>
    </rPh>
    <phoneticPr fontId="2"/>
  </si>
  <si>
    <t>サービス活動増減差額</t>
    <rPh sb="4" eb="6">
      <t>カツドウ</t>
    </rPh>
    <rPh sb="6" eb="8">
      <t>ゾウゲン</t>
    </rPh>
    <rPh sb="8" eb="10">
      <t>サガク</t>
    </rPh>
    <phoneticPr fontId="2"/>
  </si>
  <si>
    <t>国庫補助金等特別積立金取崩額</t>
    <rPh sb="0" eb="2">
      <t>コッコ</t>
    </rPh>
    <rPh sb="2" eb="5">
      <t>ホジョキン</t>
    </rPh>
    <rPh sb="5" eb="6">
      <t>トウ</t>
    </rPh>
    <rPh sb="6" eb="8">
      <t>トクベツ</t>
    </rPh>
    <rPh sb="8" eb="10">
      <t>ツミタテ</t>
    </rPh>
    <rPh sb="10" eb="11">
      <t>キン</t>
    </rPh>
    <rPh sb="11" eb="13">
      <t>トリクズシ</t>
    </rPh>
    <rPh sb="13" eb="14">
      <t>ガク</t>
    </rPh>
    <phoneticPr fontId="2"/>
  </si>
  <si>
    <t>減価償却費</t>
    <rPh sb="0" eb="2">
      <t>ゲンカ</t>
    </rPh>
    <rPh sb="2" eb="4">
      <t>ショウキャク</t>
    </rPh>
    <rPh sb="4" eb="5">
      <t>ヒ</t>
    </rPh>
    <phoneticPr fontId="2"/>
  </si>
  <si>
    <t>事務費</t>
    <rPh sb="0" eb="2">
      <t>ジム</t>
    </rPh>
    <rPh sb="2" eb="3">
      <t>ヒ</t>
    </rPh>
    <phoneticPr fontId="2"/>
  </si>
  <si>
    <t>事業費</t>
    <rPh sb="0" eb="2">
      <t>ジギョウ</t>
    </rPh>
    <rPh sb="2" eb="3">
      <t>ヒ</t>
    </rPh>
    <phoneticPr fontId="2"/>
  </si>
  <si>
    <t>人件費</t>
    <rPh sb="0" eb="3">
      <t>ジンケンヒ</t>
    </rPh>
    <phoneticPr fontId="2"/>
  </si>
  <si>
    <t>サービス活動費用</t>
    <rPh sb="4" eb="6">
      <t>カツドウ</t>
    </rPh>
    <rPh sb="6" eb="8">
      <t>ヒヨウ</t>
    </rPh>
    <phoneticPr fontId="2"/>
  </si>
  <si>
    <t>保育事業収益</t>
    <rPh sb="0" eb="2">
      <t>ホイク</t>
    </rPh>
    <rPh sb="2" eb="4">
      <t>ジギョウ</t>
    </rPh>
    <rPh sb="4" eb="6">
      <t>シュウエキ</t>
    </rPh>
    <phoneticPr fontId="2"/>
  </si>
  <si>
    <t>介護保険事業収益</t>
    <rPh sb="0" eb="2">
      <t>カイゴ</t>
    </rPh>
    <rPh sb="2" eb="4">
      <t>ホケン</t>
    </rPh>
    <rPh sb="4" eb="6">
      <t>ジギョウ</t>
    </rPh>
    <rPh sb="6" eb="8">
      <t>シュウエキ</t>
    </rPh>
    <phoneticPr fontId="2"/>
  </si>
  <si>
    <t>サービス活動収益</t>
    <rPh sb="4" eb="6">
      <t>カツドウ</t>
    </rPh>
    <rPh sb="6" eb="8">
      <t>シュウエキ</t>
    </rPh>
    <phoneticPr fontId="2"/>
  </si>
  <si>
    <t>事業活動計算書</t>
    <rPh sb="0" eb="2">
      <t>ジギョウ</t>
    </rPh>
    <rPh sb="2" eb="4">
      <t>カツドウ</t>
    </rPh>
    <rPh sb="4" eb="7">
      <t>ケイサンショ</t>
    </rPh>
    <phoneticPr fontId="2"/>
  </si>
  <si>
    <t>負債比率（%）（(A-a)/B）*100</t>
    <rPh sb="0" eb="2">
      <t>フサイ</t>
    </rPh>
    <rPh sb="2" eb="4">
      <t>ヒリツ</t>
    </rPh>
    <phoneticPr fontId="2"/>
  </si>
  <si>
    <t>次期繰越活動増減差額</t>
    <rPh sb="0" eb="2">
      <t>ジキ</t>
    </rPh>
    <rPh sb="2" eb="4">
      <t>クリコシ</t>
    </rPh>
    <rPh sb="4" eb="6">
      <t>カツドウ</t>
    </rPh>
    <rPh sb="6" eb="8">
      <t>ゾウゲン</t>
    </rPh>
    <rPh sb="8" eb="10">
      <t>サガク</t>
    </rPh>
    <phoneticPr fontId="2"/>
  </si>
  <si>
    <t>その他の積立金</t>
    <rPh sb="2" eb="3">
      <t>タ</t>
    </rPh>
    <rPh sb="4" eb="6">
      <t>ツミタテ</t>
    </rPh>
    <rPh sb="6" eb="7">
      <t>キン</t>
    </rPh>
    <phoneticPr fontId="2"/>
  </si>
  <si>
    <t>国庫補助金等特別積立金</t>
    <rPh sb="0" eb="2">
      <t>コッコ</t>
    </rPh>
    <rPh sb="2" eb="5">
      <t>ホジョキン</t>
    </rPh>
    <rPh sb="5" eb="6">
      <t>トウ</t>
    </rPh>
    <rPh sb="6" eb="8">
      <t>トクベツ</t>
    </rPh>
    <rPh sb="8" eb="10">
      <t>ツミタテ</t>
    </rPh>
    <rPh sb="10" eb="11">
      <t>キン</t>
    </rPh>
    <phoneticPr fontId="2"/>
  </si>
  <si>
    <t>基本金</t>
    <rPh sb="0" eb="2">
      <t>キホン</t>
    </rPh>
    <rPh sb="2" eb="3">
      <t>キン</t>
    </rPh>
    <phoneticPr fontId="2"/>
  </si>
  <si>
    <t>純資産の部</t>
    <rPh sb="0" eb="3">
      <t>ジュンシサン</t>
    </rPh>
    <rPh sb="4" eb="5">
      <t>ブ</t>
    </rPh>
    <phoneticPr fontId="2"/>
  </si>
  <si>
    <t>償還補助額　a</t>
    <rPh sb="0" eb="2">
      <t>ショウカン</t>
    </rPh>
    <rPh sb="2" eb="4">
      <t>ホジョ</t>
    </rPh>
    <rPh sb="4" eb="5">
      <t>ガク</t>
    </rPh>
    <phoneticPr fontId="2"/>
  </si>
  <si>
    <t>長期運営資金借入金</t>
    <rPh sb="0" eb="2">
      <t>チョウキ</t>
    </rPh>
    <rPh sb="2" eb="4">
      <t>ウンエイ</t>
    </rPh>
    <rPh sb="4" eb="6">
      <t>シキン</t>
    </rPh>
    <rPh sb="6" eb="8">
      <t>カリイレ</t>
    </rPh>
    <rPh sb="8" eb="9">
      <t>キン</t>
    </rPh>
    <phoneticPr fontId="2"/>
  </si>
  <si>
    <t>設備資金借入金</t>
    <rPh sb="0" eb="2">
      <t>セツビ</t>
    </rPh>
    <rPh sb="2" eb="4">
      <t>シキン</t>
    </rPh>
    <rPh sb="4" eb="6">
      <t>カリイレ</t>
    </rPh>
    <rPh sb="6" eb="7">
      <t>キン</t>
    </rPh>
    <phoneticPr fontId="2"/>
  </si>
  <si>
    <t>固定負債</t>
    <rPh sb="0" eb="2">
      <t>コテイ</t>
    </rPh>
    <rPh sb="2" eb="4">
      <t>フサイ</t>
    </rPh>
    <phoneticPr fontId="2"/>
  </si>
  <si>
    <t>１年以内返済予定設備資金借入金</t>
    <rPh sb="1" eb="2">
      <t>ネン</t>
    </rPh>
    <rPh sb="2" eb="4">
      <t>イナイ</t>
    </rPh>
    <rPh sb="4" eb="6">
      <t>ヘンサイ</t>
    </rPh>
    <rPh sb="6" eb="8">
      <t>ヨテイ</t>
    </rPh>
    <rPh sb="8" eb="10">
      <t>セツビ</t>
    </rPh>
    <rPh sb="10" eb="12">
      <t>シキン</t>
    </rPh>
    <rPh sb="12" eb="14">
      <t>カリイレ</t>
    </rPh>
    <rPh sb="14" eb="15">
      <t>キン</t>
    </rPh>
    <phoneticPr fontId="2"/>
  </si>
  <si>
    <t>短期運営資金借入金（１年以内返済含む）</t>
    <rPh sb="0" eb="2">
      <t>タンキ</t>
    </rPh>
    <rPh sb="2" eb="4">
      <t>ウンエイ</t>
    </rPh>
    <rPh sb="4" eb="6">
      <t>シキン</t>
    </rPh>
    <rPh sb="6" eb="8">
      <t>カリイレ</t>
    </rPh>
    <rPh sb="8" eb="9">
      <t>キン</t>
    </rPh>
    <rPh sb="11" eb="12">
      <t>ネン</t>
    </rPh>
    <rPh sb="12" eb="14">
      <t>イナイ</t>
    </rPh>
    <rPh sb="14" eb="16">
      <t>ヘンサイ</t>
    </rPh>
    <rPh sb="16" eb="17">
      <t>フク</t>
    </rPh>
    <phoneticPr fontId="2"/>
  </si>
  <si>
    <t>流動負債</t>
    <rPh sb="2" eb="4">
      <t>フサイ</t>
    </rPh>
    <phoneticPr fontId="2"/>
  </si>
  <si>
    <t>負債の部 A</t>
    <rPh sb="0" eb="2">
      <t>フサイ</t>
    </rPh>
    <rPh sb="3" eb="4">
      <t>ブ</t>
    </rPh>
    <phoneticPr fontId="2"/>
  </si>
  <si>
    <t>上記以外の積立資産</t>
    <rPh sb="0" eb="2">
      <t>ジョウキ</t>
    </rPh>
    <rPh sb="2" eb="4">
      <t>イガイ</t>
    </rPh>
    <rPh sb="5" eb="7">
      <t>ツミタテ</t>
    </rPh>
    <rPh sb="7" eb="9">
      <t>シサン</t>
    </rPh>
    <phoneticPr fontId="2"/>
  </si>
  <si>
    <t>人件費積立資産</t>
    <rPh sb="0" eb="3">
      <t>ジンケンヒ</t>
    </rPh>
    <rPh sb="3" eb="5">
      <t>ツミタテ</t>
    </rPh>
    <rPh sb="5" eb="7">
      <t>シサン</t>
    </rPh>
    <phoneticPr fontId="2"/>
  </si>
  <si>
    <t>施設整備等積立資産</t>
    <rPh sb="0" eb="2">
      <t>シセツ</t>
    </rPh>
    <rPh sb="2" eb="4">
      <t>セイビ</t>
    </rPh>
    <rPh sb="4" eb="5">
      <t>トウ</t>
    </rPh>
    <rPh sb="5" eb="7">
      <t>ツミタテ</t>
    </rPh>
    <rPh sb="7" eb="9">
      <t>シサン</t>
    </rPh>
    <phoneticPr fontId="2"/>
  </si>
  <si>
    <t>その他の固定資産</t>
    <rPh sb="2" eb="3">
      <t>タ</t>
    </rPh>
    <rPh sb="4" eb="6">
      <t>コテイ</t>
    </rPh>
    <rPh sb="6" eb="8">
      <t>シサン</t>
    </rPh>
    <phoneticPr fontId="2"/>
  </si>
  <si>
    <t>建物</t>
    <rPh sb="0" eb="2">
      <t>タテモノ</t>
    </rPh>
    <phoneticPr fontId="2"/>
  </si>
  <si>
    <t>土地</t>
    <rPh sb="0" eb="2">
      <t>トチ</t>
    </rPh>
    <phoneticPr fontId="2"/>
  </si>
  <si>
    <t>基本財産</t>
    <rPh sb="0" eb="2">
      <t>キホン</t>
    </rPh>
    <rPh sb="2" eb="4">
      <t>ザイサン</t>
    </rPh>
    <phoneticPr fontId="2"/>
  </si>
  <si>
    <t>固定資産</t>
    <phoneticPr fontId="2"/>
  </si>
  <si>
    <t>現金預金</t>
  </si>
  <si>
    <t>流動資産</t>
    <phoneticPr fontId="2"/>
  </si>
  <si>
    <t>資産の部　B</t>
    <rPh sb="0" eb="2">
      <t>シサン</t>
    </rPh>
    <rPh sb="3" eb="4">
      <t>ブ</t>
    </rPh>
    <phoneticPr fontId="2"/>
  </si>
  <si>
    <t>貸借対照表</t>
    <rPh sb="0" eb="2">
      <t>タイシャク</t>
    </rPh>
    <rPh sb="2" eb="5">
      <t>タイショウヒョウ</t>
    </rPh>
    <phoneticPr fontId="2"/>
  </si>
  <si>
    <t>比率</t>
    <rPh sb="0" eb="2">
      <t>ヒリツ</t>
    </rPh>
    <phoneticPr fontId="2"/>
  </si>
  <si>
    <t>令和5年度</t>
    <rPh sb="0" eb="2">
      <t>レイワ</t>
    </rPh>
    <rPh sb="3" eb="5">
      <t>ネンド</t>
    </rPh>
    <rPh sb="4" eb="5">
      <t>ド</t>
    </rPh>
    <phoneticPr fontId="2"/>
  </si>
  <si>
    <t>項目等</t>
    <rPh sb="0" eb="2">
      <t>コウモク</t>
    </rPh>
    <rPh sb="2" eb="3">
      <t>トウ</t>
    </rPh>
    <phoneticPr fontId="2"/>
  </si>
  <si>
    <t>（単位：千円）</t>
    <rPh sb="1" eb="3">
      <t>タンイ</t>
    </rPh>
    <rPh sb="4" eb="6">
      <t>センエン</t>
    </rPh>
    <phoneticPr fontId="2"/>
  </si>
  <si>
    <t>【様式８】過去３年間の決算状況</t>
    <rPh sb="1" eb="3">
      <t>ヨウシキ</t>
    </rPh>
    <rPh sb="5" eb="7">
      <t>カコ</t>
    </rPh>
    <rPh sb="8" eb="10">
      <t>ネンカン</t>
    </rPh>
    <rPh sb="11" eb="13">
      <t>ケッサン</t>
    </rPh>
    <rPh sb="13" eb="15">
      <t>ジョウキョウ</t>
    </rPh>
    <phoneticPr fontId="2"/>
  </si>
  <si>
    <t>令和6年度</t>
    <rPh sb="0" eb="1">
      <t>レイ</t>
    </rPh>
    <rPh sb="1" eb="2">
      <t>ワ</t>
    </rPh>
    <rPh sb="3" eb="5">
      <t>ネンド</t>
    </rPh>
    <phoneticPr fontId="2"/>
  </si>
  <si>
    <t>令和4年度</t>
    <rPh sb="0" eb="2">
      <t>レイワ</t>
    </rPh>
    <rPh sb="3" eb="5">
      <t>ネンド</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</si>
</sst>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0">
    <font>
      <sz val="11"/>
      <name val="ＭＳ Ｐゴシック"/>
      <family val="3"/>
      <charset val="128"/>
    </font>
    <font>
      <sz val="11"/>
      <name val="ＭＳ Ｐゴシック"/>
      <family val="3"/>
      <charset val="128"/>
    </font>
    <font>
      <sz val="6"/>
      <name val="ＭＳ Ｐゴシック"/>
      <family val="3"/>
      <charset val="128"/>
    </font>
    <font>
      <sz val="9"/>
      <name val="Arial"/>
      <family val="2"/>
    </font>
    <font>
      <sz val="9"/>
      <name val="ＭＳ ゴシック"/>
      <family val="3"/>
      <charset val="128"/>
    </font>
    <font>
      <sz val="11"/>
      <name val="游ゴシック"/>
      <family val="3"/>
      <charset val="128"/>
      <scheme val="minor"/>
    </font>
    <font>
      <sz val="9"/>
      <name val="游ゴシック"/>
      <family val="3"/>
      <charset val="128"/>
      <scheme val="minor"/>
    </font>
    <font>
      <sz val="11"/>
      <name val="ＭＳ ゴシック"/>
      <family val="3"/>
      <charset val="128"/>
    </font>
    <font>
      <sz val="9"/>
      <color indexed="81"/>
      <name val="MS P ゴシック"/>
      <family val="3"/>
      <charset val="128"/>
    </font>
    <font>
      <u/>
      <sz val="9"/>
      <color indexed="81"/>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1">
    <border>
      <left/>
      <right/>
      <top/>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hair">
        <color indexed="64"/>
      </right>
      <top style="hair">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9" fontId="3" fillId="0" borderId="1" xfId="2" applyNumberFormat="1" applyFont="1" applyFill="1" applyBorder="1" applyAlignment="1">
      <alignment horizontal="center" vertical="center" shrinkToFit="1"/>
    </xf>
    <xf numFmtId="176" fontId="3" fillId="2" borderId="2" xfId="3" applyNumberFormat="1" applyFont="1" applyFill="1" applyBorder="1" applyAlignment="1">
      <alignment horizontal="right" vertical="center" shrinkToFit="1"/>
    </xf>
    <xf numFmtId="9" fontId="3" fillId="0" borderId="3" xfId="2" applyNumberFormat="1" applyFont="1" applyFill="1" applyBorder="1" applyAlignment="1">
      <alignment horizontal="center" vertical="center" shrinkToFit="1"/>
    </xf>
    <xf numFmtId="176" fontId="3" fillId="2" borderId="4" xfId="3" applyNumberFormat="1" applyFont="1" applyFill="1" applyBorder="1" applyAlignment="1">
      <alignment horizontal="right" vertical="center" shrinkToFit="1"/>
    </xf>
    <xf numFmtId="9" fontId="3" fillId="0" borderId="5" xfId="2" applyNumberFormat="1" applyFont="1" applyFill="1" applyBorder="1" applyAlignment="1">
      <alignment horizontal="center" vertical="center" shrinkToFit="1"/>
    </xf>
    <xf numFmtId="176" fontId="3" fillId="2" borderId="2" xfId="1" applyNumberFormat="1" applyFont="1" applyFill="1" applyBorder="1" applyAlignment="1">
      <alignment horizontal="right" vertical="center" shrinkToFit="1"/>
    </xf>
    <xf numFmtId="0" fontId="6" fillId="3" borderId="0" xfId="3" applyFont="1" applyFill="1">
      <alignment vertical="center"/>
    </xf>
    <xf numFmtId="9" fontId="3" fillId="0" borderId="10" xfId="2" applyNumberFormat="1" applyFont="1" applyFill="1" applyBorder="1" applyAlignment="1">
      <alignment horizontal="center" vertical="center" shrinkToFit="1"/>
    </xf>
    <xf numFmtId="176" fontId="3" fillId="0" borderId="11" xfId="3" applyNumberFormat="1" applyFont="1" applyFill="1" applyBorder="1" applyAlignment="1">
      <alignment horizontal="right" vertical="center" shrinkToFit="1"/>
    </xf>
    <xf numFmtId="9" fontId="3" fillId="0" borderId="12" xfId="2" applyNumberFormat="1" applyFont="1" applyFill="1" applyBorder="1" applyAlignment="1">
      <alignment horizontal="center" vertical="center" shrinkToFit="1"/>
    </xf>
    <xf numFmtId="176" fontId="3" fillId="0" borderId="13" xfId="3" applyNumberFormat="1" applyFont="1" applyFill="1" applyBorder="1" applyAlignment="1">
      <alignment horizontal="right" vertical="center" shrinkToFit="1"/>
    </xf>
    <xf numFmtId="9" fontId="3" fillId="0" borderId="14" xfId="2" applyNumberFormat="1" applyFont="1" applyFill="1" applyBorder="1" applyAlignment="1">
      <alignment horizontal="center" vertical="center" shrinkToFit="1"/>
    </xf>
    <xf numFmtId="176" fontId="3" fillId="0" borderId="11" xfId="1" applyNumberFormat="1" applyFont="1" applyFill="1" applyBorder="1" applyAlignment="1">
      <alignment horizontal="right" vertical="center" shrinkToFit="1"/>
    </xf>
    <xf numFmtId="176" fontId="3" fillId="2" borderId="11" xfId="3" applyNumberFormat="1" applyFont="1" applyFill="1" applyBorder="1" applyAlignment="1">
      <alignment horizontal="right" vertical="center" shrinkToFit="1"/>
    </xf>
    <xf numFmtId="176" fontId="3" fillId="2" borderId="13" xfId="3" applyNumberFormat="1" applyFont="1" applyFill="1" applyBorder="1" applyAlignment="1">
      <alignment horizontal="right" vertical="center" shrinkToFit="1"/>
    </xf>
    <xf numFmtId="176" fontId="3" fillId="2" borderId="11" xfId="1" applyNumberFormat="1" applyFont="1" applyFill="1" applyBorder="1" applyAlignment="1">
      <alignment horizontal="right" vertical="center" shrinkToFit="1"/>
    </xf>
    <xf numFmtId="0" fontId="4" fillId="0" borderId="19" xfId="3" applyFont="1" applyFill="1" applyBorder="1" applyAlignment="1">
      <alignment vertical="center" shrinkToFit="1"/>
    </xf>
    <xf numFmtId="0" fontId="4" fillId="0" borderId="20" xfId="3" applyFont="1" applyFill="1" applyBorder="1" applyAlignment="1">
      <alignment vertical="center" shrinkToFit="1"/>
    </xf>
    <xf numFmtId="9" fontId="3" fillId="0" borderId="10" xfId="2" applyNumberFormat="1" applyFont="1" applyFill="1" applyBorder="1" applyAlignment="1">
      <alignment horizontal="right" vertical="center" shrinkToFit="1"/>
    </xf>
    <xf numFmtId="9" fontId="3" fillId="0" borderId="12" xfId="2" applyNumberFormat="1" applyFont="1" applyFill="1" applyBorder="1" applyAlignment="1">
      <alignment horizontal="right" vertical="center" shrinkToFit="1"/>
    </xf>
    <xf numFmtId="9" fontId="3" fillId="0" borderId="14" xfId="2" applyNumberFormat="1" applyFont="1" applyFill="1" applyBorder="1" applyAlignment="1">
      <alignment horizontal="right" vertical="center" shrinkToFit="1"/>
    </xf>
    <xf numFmtId="9" fontId="3" fillId="0" borderId="21" xfId="2" applyNumberFormat="1" applyFont="1" applyFill="1" applyBorder="1" applyAlignment="1">
      <alignment horizontal="right" vertical="center" shrinkToFit="1"/>
    </xf>
    <xf numFmtId="176" fontId="3" fillId="2" borderId="22" xfId="3" applyNumberFormat="1" applyFont="1" applyFill="1" applyBorder="1" applyAlignment="1">
      <alignment horizontal="right" vertical="center" shrinkToFit="1"/>
    </xf>
    <xf numFmtId="9" fontId="3" fillId="0" borderId="23" xfId="2" applyNumberFormat="1" applyFont="1" applyFill="1" applyBorder="1" applyAlignment="1">
      <alignment horizontal="right" vertical="center" shrinkToFit="1"/>
    </xf>
    <xf numFmtId="176" fontId="3" fillId="2" borderId="24" xfId="3" applyNumberFormat="1" applyFont="1" applyFill="1" applyBorder="1" applyAlignment="1">
      <alignment horizontal="right" vertical="center" shrinkToFit="1"/>
    </xf>
    <xf numFmtId="9" fontId="3" fillId="0" borderId="25" xfId="2" applyNumberFormat="1" applyFont="1" applyFill="1" applyBorder="1" applyAlignment="1">
      <alignment horizontal="right" vertical="center" shrinkToFit="1"/>
    </xf>
    <xf numFmtId="176" fontId="3" fillId="2" borderId="22" xfId="1" applyNumberFormat="1" applyFont="1" applyFill="1" applyBorder="1" applyAlignment="1">
      <alignment horizontal="right" vertical="center" shrinkToFit="1"/>
    </xf>
    <xf numFmtId="0" fontId="4" fillId="0" borderId="28" xfId="3" applyFont="1" applyFill="1" applyBorder="1" applyAlignment="1">
      <alignment vertical="center" shrinkToFit="1"/>
    </xf>
    <xf numFmtId="9" fontId="3" fillId="0" borderId="1" xfId="2" applyNumberFormat="1" applyFont="1" applyFill="1" applyBorder="1" applyAlignment="1">
      <alignment horizontal="right" vertical="center" shrinkToFit="1"/>
    </xf>
    <xf numFmtId="176" fontId="3" fillId="0" borderId="2" xfId="3" applyNumberFormat="1" applyFont="1" applyFill="1" applyBorder="1" applyAlignment="1">
      <alignment horizontal="right" vertical="center" shrinkToFit="1"/>
    </xf>
    <xf numFmtId="9" fontId="3" fillId="0" borderId="3" xfId="2" applyNumberFormat="1" applyFont="1" applyFill="1" applyBorder="1" applyAlignment="1">
      <alignment horizontal="right" vertical="center" shrinkToFit="1"/>
    </xf>
    <xf numFmtId="176" fontId="3" fillId="0" borderId="4" xfId="3" applyNumberFormat="1" applyFont="1" applyFill="1" applyBorder="1" applyAlignment="1">
      <alignment horizontal="right" vertical="center" shrinkToFit="1"/>
    </xf>
    <xf numFmtId="9" fontId="3" fillId="0" borderId="5" xfId="2" applyNumberFormat="1" applyFont="1" applyFill="1" applyBorder="1" applyAlignment="1">
      <alignment horizontal="right" vertical="center" shrinkToFit="1"/>
    </xf>
    <xf numFmtId="176" fontId="3" fillId="0" borderId="2" xfId="1" applyNumberFormat="1" applyFont="1" applyFill="1" applyBorder="1" applyAlignment="1">
      <alignment horizontal="right" vertical="center" shrinkToFit="1"/>
    </xf>
    <xf numFmtId="0" fontId="4" fillId="0" borderId="30" xfId="3" applyFont="1" applyFill="1" applyBorder="1" applyAlignment="1">
      <alignment vertical="center" shrinkToFit="1"/>
    </xf>
    <xf numFmtId="0" fontId="4" fillId="0" borderId="31" xfId="3" applyFont="1" applyFill="1" applyBorder="1" applyAlignment="1">
      <alignment vertical="center" shrinkToFit="1"/>
    </xf>
    <xf numFmtId="0" fontId="4" fillId="0" borderId="32" xfId="3" applyFont="1" applyFill="1" applyBorder="1" applyAlignment="1">
      <alignment vertical="center" shrinkToFit="1"/>
    </xf>
    <xf numFmtId="0" fontId="4" fillId="0" borderId="33" xfId="3" applyFont="1" applyFill="1" applyBorder="1" applyAlignment="1">
      <alignment vertical="center" shrinkToFit="1"/>
    </xf>
    <xf numFmtId="0" fontId="4" fillId="0" borderId="16" xfId="3" applyFont="1" applyFill="1" applyBorder="1" applyAlignment="1">
      <alignment vertical="center" shrinkToFit="1"/>
    </xf>
    <xf numFmtId="9" fontId="3" fillId="0" borderId="34" xfId="2" applyNumberFormat="1" applyFont="1" applyFill="1" applyBorder="1" applyAlignment="1">
      <alignment horizontal="right" vertical="center" shrinkToFit="1"/>
    </xf>
    <xf numFmtId="9" fontId="3" fillId="0" borderId="0" xfId="1" applyNumberFormat="1" applyFont="1" applyFill="1" applyBorder="1" applyAlignment="1">
      <alignment horizontal="right" vertical="center" shrinkToFit="1"/>
    </xf>
    <xf numFmtId="9" fontId="3" fillId="0" borderId="35" xfId="2" applyNumberFormat="1" applyFont="1" applyFill="1" applyBorder="1" applyAlignment="1">
      <alignment horizontal="right" vertical="center" shrinkToFit="1"/>
    </xf>
    <xf numFmtId="9" fontId="3" fillId="0" borderId="36" xfId="2" applyNumberFormat="1" applyFont="1" applyFill="1" applyBorder="1" applyAlignment="1">
      <alignment horizontal="right" vertical="center" shrinkToFit="1"/>
    </xf>
    <xf numFmtId="0" fontId="5" fillId="0" borderId="18" xfId="3" applyFont="1" applyFill="1" applyBorder="1" applyAlignment="1">
      <alignment horizontal="center" vertical="center" textRotation="255"/>
    </xf>
    <xf numFmtId="0" fontId="4" fillId="0" borderId="40" xfId="3" applyFont="1" applyFill="1" applyBorder="1" applyAlignment="1">
      <alignment vertical="center" textRotation="255"/>
    </xf>
    <xf numFmtId="0" fontId="4" fillId="0" borderId="32" xfId="3" applyFont="1" applyFill="1" applyBorder="1" applyAlignment="1">
      <alignment vertical="center" textRotation="255"/>
    </xf>
    <xf numFmtId="0" fontId="4" fillId="0" borderId="20" xfId="3" applyFont="1" applyFill="1" applyBorder="1" applyAlignment="1">
      <alignment vertical="center" textRotation="255"/>
    </xf>
    <xf numFmtId="176" fontId="3" fillId="2" borderId="11" xfId="3" applyNumberFormat="1" applyFont="1" applyFill="1" applyBorder="1" applyAlignment="1">
      <alignment vertical="center" shrinkToFit="1"/>
    </xf>
    <xf numFmtId="176" fontId="3" fillId="2" borderId="13" xfId="3" applyNumberFormat="1" applyFont="1" applyFill="1" applyBorder="1" applyAlignment="1">
      <alignment vertical="center" shrinkToFit="1"/>
    </xf>
    <xf numFmtId="176" fontId="3" fillId="2" borderId="11" xfId="1" applyNumberFormat="1" applyFont="1" applyFill="1" applyBorder="1" applyAlignment="1">
      <alignment vertical="center" shrinkToFit="1"/>
    </xf>
    <xf numFmtId="0" fontId="4" fillId="0" borderId="19" xfId="3" applyFont="1" applyFill="1" applyBorder="1" applyAlignment="1">
      <alignment vertical="center" textRotation="255"/>
    </xf>
    <xf numFmtId="0" fontId="4" fillId="0" borderId="15" xfId="3" applyFont="1" applyFill="1" applyBorder="1" applyAlignment="1">
      <alignment vertical="center" shrinkToFit="1"/>
    </xf>
    <xf numFmtId="0" fontId="4" fillId="0" borderId="15" xfId="3" applyFont="1" applyFill="1" applyBorder="1" applyAlignment="1">
      <alignment horizontal="left" vertical="center" shrinkToFit="1"/>
    </xf>
    <xf numFmtId="0" fontId="4" fillId="0" borderId="16" xfId="3" applyFont="1" applyFill="1" applyBorder="1" applyAlignment="1">
      <alignment horizontal="center" vertical="center" shrinkToFit="1"/>
    </xf>
    <xf numFmtId="9" fontId="3" fillId="0" borderId="41" xfId="2" applyNumberFormat="1" applyFont="1" applyFill="1" applyBorder="1" applyAlignment="1">
      <alignment horizontal="right" vertical="center" shrinkToFit="1"/>
    </xf>
    <xf numFmtId="176" fontId="3" fillId="2" borderId="42" xfId="1" applyNumberFormat="1" applyFont="1" applyFill="1" applyBorder="1" applyAlignment="1">
      <alignment horizontal="right" vertical="center" shrinkToFit="1"/>
    </xf>
    <xf numFmtId="9" fontId="3" fillId="0" borderId="43" xfId="2" applyNumberFormat="1" applyFont="1" applyFill="1" applyBorder="1" applyAlignment="1">
      <alignment horizontal="right" vertical="center" shrinkToFit="1"/>
    </xf>
    <xf numFmtId="176" fontId="3" fillId="2" borderId="44" xfId="1" applyNumberFormat="1" applyFont="1" applyFill="1" applyBorder="1" applyAlignment="1">
      <alignment horizontal="right" vertical="center" shrinkToFit="1"/>
    </xf>
    <xf numFmtId="9" fontId="3" fillId="0" borderId="45" xfId="2" applyNumberFormat="1" applyFont="1" applyFill="1" applyBorder="1" applyAlignment="1">
      <alignment horizontal="right" vertical="center" shrinkToFit="1"/>
    </xf>
    <xf numFmtId="0" fontId="4" fillId="0" borderId="47" xfId="3" applyFont="1" applyFill="1" applyBorder="1" applyAlignment="1">
      <alignment horizontal="center" vertical="center" shrinkToFit="1"/>
    </xf>
    <xf numFmtId="0" fontId="4" fillId="0" borderId="38" xfId="3" applyFont="1" applyFill="1" applyBorder="1" applyAlignment="1">
      <alignment horizontal="center" vertical="center" shrinkToFit="1"/>
    </xf>
    <xf numFmtId="0" fontId="4" fillId="0" borderId="37" xfId="3" applyFont="1" applyFill="1" applyBorder="1" applyAlignment="1">
      <alignment horizontal="center" vertical="center" shrinkToFit="1"/>
    </xf>
    <xf numFmtId="0" fontId="4" fillId="0" borderId="48" xfId="3" applyFont="1" applyFill="1" applyBorder="1" applyAlignment="1">
      <alignment horizontal="center" vertical="center" shrinkToFit="1"/>
    </xf>
    <xf numFmtId="9" fontId="4" fillId="0" borderId="49" xfId="2" applyFont="1" applyFill="1" applyBorder="1" applyAlignment="1">
      <alignment horizontal="center" vertical="center" shrinkToFit="1"/>
    </xf>
    <xf numFmtId="38" fontId="4" fillId="0" borderId="38" xfId="1" applyFont="1" applyFill="1" applyBorder="1" applyAlignment="1">
      <alignment horizontal="center" vertical="center" shrinkToFit="1"/>
    </xf>
    <xf numFmtId="0" fontId="6" fillId="3" borderId="0" xfId="3" applyFont="1" applyFill="1" applyAlignment="1">
      <alignment horizontal="right" vertical="center"/>
    </xf>
    <xf numFmtId="0" fontId="4" fillId="0" borderId="16" xfId="3" applyFont="1" applyFill="1" applyBorder="1" applyAlignment="1">
      <alignment vertical="center" shrinkToFit="1"/>
    </xf>
    <xf numFmtId="0" fontId="4" fillId="0" borderId="15" xfId="3" applyFont="1" applyFill="1" applyBorder="1" applyAlignment="1">
      <alignment vertical="center" shrinkToFit="1"/>
    </xf>
    <xf numFmtId="0" fontId="4" fillId="0" borderId="16" xfId="3" applyFont="1" applyFill="1" applyBorder="1" applyAlignment="1">
      <alignment horizontal="left" vertical="center" shrinkToFit="1"/>
    </xf>
    <xf numFmtId="0" fontId="4" fillId="0" borderId="15" xfId="3" applyFont="1" applyFill="1" applyBorder="1" applyAlignment="1">
      <alignment horizontal="left" vertical="center" shrinkToFit="1"/>
    </xf>
    <xf numFmtId="0" fontId="7" fillId="3" borderId="50" xfId="3" applyFont="1" applyFill="1" applyBorder="1" applyAlignment="1">
      <alignment horizontal="left" vertical="center"/>
    </xf>
    <xf numFmtId="0" fontId="6" fillId="0" borderId="39" xfId="3" applyFont="1" applyFill="1" applyBorder="1" applyAlignment="1">
      <alignment horizontal="center" vertical="center"/>
    </xf>
    <xf numFmtId="0" fontId="6" fillId="0" borderId="38" xfId="3" applyFont="1" applyFill="1" applyBorder="1" applyAlignment="1">
      <alignment horizontal="center" vertical="center"/>
    </xf>
    <xf numFmtId="0" fontId="6" fillId="0" borderId="37" xfId="3" applyFont="1" applyFill="1" applyBorder="1" applyAlignment="1">
      <alignment horizontal="center" vertical="center"/>
    </xf>
    <xf numFmtId="0" fontId="5" fillId="0" borderId="29" xfId="3" applyFont="1" applyFill="1" applyBorder="1" applyAlignment="1">
      <alignment horizontal="center" vertical="center" textRotation="255"/>
    </xf>
    <xf numFmtId="0" fontId="5" fillId="0" borderId="18" xfId="3" applyFont="1" applyFill="1" applyBorder="1" applyAlignment="1">
      <alignment horizontal="center" vertical="center" textRotation="255"/>
    </xf>
    <xf numFmtId="0" fontId="5" fillId="0" borderId="9" xfId="3" applyFont="1" applyFill="1" applyBorder="1" applyAlignment="1">
      <alignment horizontal="center" vertical="center" textRotation="255"/>
    </xf>
    <xf numFmtId="0" fontId="4" fillId="0" borderId="46" xfId="3" applyFont="1" applyFill="1" applyBorder="1" applyAlignment="1">
      <alignment horizontal="left" vertical="center"/>
    </xf>
    <xf numFmtId="0" fontId="4" fillId="0" borderId="42" xfId="3" applyFont="1" applyFill="1" applyBorder="1" applyAlignment="1">
      <alignment horizontal="left" vertical="center"/>
    </xf>
    <xf numFmtId="0" fontId="4" fillId="0" borderId="43" xfId="3" applyFont="1" applyFill="1" applyBorder="1" applyAlignment="1">
      <alignment horizontal="left" vertical="center"/>
    </xf>
    <xf numFmtId="0" fontId="4" fillId="0" borderId="17" xfId="3" applyFont="1" applyFill="1" applyBorder="1" applyAlignment="1">
      <alignment vertical="center" textRotation="255"/>
    </xf>
    <xf numFmtId="0" fontId="4" fillId="0" borderId="16" xfId="3" applyFont="1" applyFill="1" applyBorder="1" applyAlignment="1">
      <alignment horizontal="center" vertical="center" shrinkToFit="1"/>
    </xf>
    <xf numFmtId="0" fontId="4" fillId="0" borderId="17" xfId="3" applyFont="1" applyFill="1" applyBorder="1" applyAlignment="1">
      <alignment horizontal="left" vertical="center"/>
    </xf>
    <xf numFmtId="0" fontId="4" fillId="0" borderId="16" xfId="3" applyFont="1" applyFill="1" applyBorder="1" applyAlignment="1">
      <alignment horizontal="left" vertical="center"/>
    </xf>
    <xf numFmtId="0" fontId="4" fillId="0" borderId="15" xfId="3" applyFont="1" applyFill="1" applyBorder="1" applyAlignment="1">
      <alignment horizontal="left" vertical="center"/>
    </xf>
    <xf numFmtId="0" fontId="4" fillId="0" borderId="27" xfId="3" applyFont="1" applyFill="1" applyBorder="1" applyAlignment="1">
      <alignment vertical="center" shrinkToFit="1"/>
    </xf>
    <xf numFmtId="0" fontId="4" fillId="0" borderId="26" xfId="3" applyFont="1" applyFill="1" applyBorder="1" applyAlignment="1">
      <alignment vertical="center" shrinkToFit="1"/>
    </xf>
    <xf numFmtId="0" fontId="4" fillId="0" borderId="7" xfId="3" applyFont="1" applyFill="1" applyBorder="1" applyAlignment="1">
      <alignment vertical="center" shrinkToFit="1"/>
    </xf>
    <xf numFmtId="0" fontId="4" fillId="0" borderId="6" xfId="3" applyFont="1" applyFill="1" applyBorder="1" applyAlignment="1">
      <alignment vertical="center" shrinkToFit="1"/>
    </xf>
    <xf numFmtId="0" fontId="4" fillId="0" borderId="39" xfId="3" applyFont="1" applyFill="1" applyBorder="1" applyAlignment="1">
      <alignment horizontal="center" vertical="center"/>
    </xf>
    <xf numFmtId="0" fontId="4" fillId="0" borderId="38" xfId="3" applyFont="1" applyFill="1" applyBorder="1" applyAlignment="1">
      <alignment horizontal="center" vertical="center"/>
    </xf>
    <xf numFmtId="0" fontId="4" fillId="0" borderId="37" xfId="3" applyFont="1" applyFill="1" applyBorder="1" applyAlignment="1">
      <alignment horizontal="center" vertical="center"/>
    </xf>
    <xf numFmtId="0" fontId="4" fillId="0" borderId="17" xfId="3" applyFont="1" applyFill="1" applyBorder="1" applyAlignment="1">
      <alignment horizontal="left" vertical="center" shrinkToFit="1"/>
    </xf>
    <xf numFmtId="0" fontId="4" fillId="0" borderId="8" xfId="3" applyFont="1" applyFill="1" applyBorder="1" applyAlignment="1">
      <alignment horizontal="left" vertical="center" shrinkToFit="1"/>
    </xf>
    <xf numFmtId="0" fontId="4" fillId="0" borderId="7" xfId="3" applyFont="1" applyFill="1" applyBorder="1" applyAlignment="1">
      <alignment horizontal="left" vertical="center" shrinkToFit="1"/>
    </xf>
    <xf numFmtId="0" fontId="4" fillId="0" borderId="6" xfId="3" applyFont="1" applyFill="1" applyBorder="1" applyAlignment="1">
      <alignment horizontal="left" vertical="center" shrinkToFit="1"/>
    </xf>
  </cellXfs>
  <cellStyles count="4">
    <cellStyle name="パーセント" xfId="2" builtinId="5"/>
    <cellStyle name="桁区切り" xfId="1" builtinId="6"/>
    <cellStyle name="標準" xfId="0" builtinId="0"/>
    <cellStyle name="標準_H20及びH21対比コメント"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6"/>
  <sheetViews>
    <sheetView tabSelected="1" view="pageBreakPreview" zoomScale="120" zoomScaleNormal="100" zoomScaleSheetLayoutView="120" workbookViewId="0">
      <selection activeCell="G28" sqref="G28"/>
    </sheetView>
  </sheetViews>
  <sheetFormatPr defaultRowHeight="13.5"/>
  <sheetData>
    <row r="1" spans="1:12" ht="16.5" thickBot="1">
      <c r="A1" s="7"/>
      <c r="B1" s="71" t="s">
        <v>62</v>
      </c>
      <c r="C1" s="71"/>
      <c r="D1" s="71"/>
      <c r="E1" s="71"/>
      <c r="F1" s="71"/>
      <c r="G1" s="71"/>
      <c r="H1" s="71"/>
      <c r="I1" s="71"/>
      <c r="J1" s="7"/>
      <c r="K1" s="7"/>
      <c r="L1" s="66" t="s">
        <v>61</v>
      </c>
    </row>
    <row r="2" spans="1:12" ht="16.5" thickBot="1">
      <c r="A2" s="7"/>
      <c r="B2" s="72" t="s">
        <v>60</v>
      </c>
      <c r="C2" s="73"/>
      <c r="D2" s="73"/>
      <c r="E2" s="73"/>
      <c r="F2" s="74"/>
      <c r="G2" s="65" t="s">
        <v>63</v>
      </c>
      <c r="H2" s="64" t="s">
        <v>58</v>
      </c>
      <c r="I2" s="63" t="s">
        <v>59</v>
      </c>
      <c r="J2" s="62" t="s">
        <v>58</v>
      </c>
      <c r="K2" s="61" t="s">
        <v>64</v>
      </c>
      <c r="L2" s="60" t="s">
        <v>58</v>
      </c>
    </row>
    <row r="3" spans="1:12" ht="15.75">
      <c r="A3" s="7"/>
      <c r="B3" s="75" t="s">
        <v>57</v>
      </c>
      <c r="C3" s="78" t="s">
        <v>56</v>
      </c>
      <c r="D3" s="79"/>
      <c r="E3" s="79"/>
      <c r="F3" s="80"/>
      <c r="G3" s="56"/>
      <c r="H3" s="59" t="e">
        <f t="shared" ref="H3:H26" si="0">G3/G$3</f>
        <v>#DIV/0!</v>
      </c>
      <c r="I3" s="58"/>
      <c r="J3" s="57" t="e">
        <f t="shared" ref="J3:J26" si="1">I3/I$3</f>
        <v>#DIV/0!</v>
      </c>
      <c r="K3" s="56"/>
      <c r="L3" s="55" t="e">
        <f t="shared" ref="L3:L26" si="2">K3/K$3</f>
        <v>#DIV/0!</v>
      </c>
    </row>
    <row r="4" spans="1:12" ht="15.75">
      <c r="A4" s="7"/>
      <c r="B4" s="76"/>
      <c r="C4" s="81"/>
      <c r="D4" s="69" t="s">
        <v>55</v>
      </c>
      <c r="E4" s="69"/>
      <c r="F4" s="70"/>
      <c r="G4" s="16"/>
      <c r="H4" s="21" t="e">
        <f t="shared" si="0"/>
        <v>#DIV/0!</v>
      </c>
      <c r="I4" s="15"/>
      <c r="J4" s="20" t="e">
        <f t="shared" si="1"/>
        <v>#DIV/0!</v>
      </c>
      <c r="K4" s="14"/>
      <c r="L4" s="19" t="e">
        <f t="shared" si="2"/>
        <v>#DIV/0!</v>
      </c>
    </row>
    <row r="5" spans="1:12" ht="15.75">
      <c r="A5" s="7"/>
      <c r="B5" s="76"/>
      <c r="C5" s="81"/>
      <c r="D5" s="54"/>
      <c r="E5" s="67" t="s">
        <v>54</v>
      </c>
      <c r="F5" s="68"/>
      <c r="G5" s="16"/>
      <c r="H5" s="21" t="e">
        <f t="shared" si="0"/>
        <v>#DIV/0!</v>
      </c>
      <c r="I5" s="15"/>
      <c r="J5" s="20" t="e">
        <f t="shared" si="1"/>
        <v>#DIV/0!</v>
      </c>
      <c r="K5" s="14"/>
      <c r="L5" s="19" t="e">
        <f t="shared" si="2"/>
        <v>#DIV/0!</v>
      </c>
    </row>
    <row r="6" spans="1:12" ht="15.75">
      <c r="A6" s="7"/>
      <c r="B6" s="76"/>
      <c r="C6" s="81"/>
      <c r="D6" s="69" t="s">
        <v>53</v>
      </c>
      <c r="E6" s="69"/>
      <c r="F6" s="70"/>
      <c r="G6" s="16"/>
      <c r="H6" s="21" t="e">
        <f t="shared" si="0"/>
        <v>#DIV/0!</v>
      </c>
      <c r="I6" s="15"/>
      <c r="J6" s="20" t="e">
        <f t="shared" si="1"/>
        <v>#DIV/0!</v>
      </c>
      <c r="K6" s="14"/>
      <c r="L6" s="19" t="e">
        <f t="shared" si="2"/>
        <v>#DIV/0!</v>
      </c>
    </row>
    <row r="7" spans="1:12" ht="15.75">
      <c r="A7" s="7"/>
      <c r="B7" s="76"/>
      <c r="C7" s="81"/>
      <c r="D7" s="69"/>
      <c r="E7" s="69" t="s">
        <v>52</v>
      </c>
      <c r="F7" s="70"/>
      <c r="G7" s="16"/>
      <c r="H7" s="21" t="e">
        <f t="shared" si="0"/>
        <v>#DIV/0!</v>
      </c>
      <c r="I7" s="15"/>
      <c r="J7" s="20" t="e">
        <f t="shared" si="1"/>
        <v>#DIV/0!</v>
      </c>
      <c r="K7" s="14"/>
      <c r="L7" s="19" t="e">
        <f t="shared" si="2"/>
        <v>#DIV/0!</v>
      </c>
    </row>
    <row r="8" spans="1:12" ht="15.75">
      <c r="A8" s="7"/>
      <c r="B8" s="76"/>
      <c r="C8" s="81"/>
      <c r="D8" s="69"/>
      <c r="E8" s="69"/>
      <c r="F8" s="53" t="s">
        <v>51</v>
      </c>
      <c r="G8" s="16"/>
      <c r="H8" s="21" t="e">
        <f t="shared" si="0"/>
        <v>#DIV/0!</v>
      </c>
      <c r="I8" s="15"/>
      <c r="J8" s="20" t="e">
        <f t="shared" si="1"/>
        <v>#DIV/0!</v>
      </c>
      <c r="K8" s="14"/>
      <c r="L8" s="19" t="e">
        <f t="shared" si="2"/>
        <v>#DIV/0!</v>
      </c>
    </row>
    <row r="9" spans="1:12" ht="15.75">
      <c r="A9" s="7"/>
      <c r="B9" s="76"/>
      <c r="C9" s="81"/>
      <c r="D9" s="69"/>
      <c r="E9" s="69"/>
      <c r="F9" s="53" t="s">
        <v>50</v>
      </c>
      <c r="G9" s="16"/>
      <c r="H9" s="21" t="e">
        <f t="shared" si="0"/>
        <v>#DIV/0!</v>
      </c>
      <c r="I9" s="15"/>
      <c r="J9" s="20" t="e">
        <f t="shared" si="1"/>
        <v>#DIV/0!</v>
      </c>
      <c r="K9" s="14"/>
      <c r="L9" s="19" t="e">
        <f t="shared" si="2"/>
        <v>#DIV/0!</v>
      </c>
    </row>
    <row r="10" spans="1:12" ht="15.75">
      <c r="A10" s="7"/>
      <c r="B10" s="76"/>
      <c r="C10" s="81"/>
      <c r="D10" s="69"/>
      <c r="E10" s="69" t="s">
        <v>49</v>
      </c>
      <c r="F10" s="70"/>
      <c r="G10" s="16"/>
      <c r="H10" s="21" t="e">
        <f t="shared" si="0"/>
        <v>#DIV/0!</v>
      </c>
      <c r="I10" s="15"/>
      <c r="J10" s="20" t="e">
        <f t="shared" si="1"/>
        <v>#DIV/0!</v>
      </c>
      <c r="K10" s="14"/>
      <c r="L10" s="19" t="e">
        <f t="shared" si="2"/>
        <v>#DIV/0!</v>
      </c>
    </row>
    <row r="11" spans="1:12" ht="15.75">
      <c r="A11" s="7"/>
      <c r="B11" s="76"/>
      <c r="C11" s="81"/>
      <c r="D11" s="69"/>
      <c r="E11" s="82"/>
      <c r="F11" s="52" t="s">
        <v>48</v>
      </c>
      <c r="G11" s="16"/>
      <c r="H11" s="21" t="e">
        <f t="shared" si="0"/>
        <v>#DIV/0!</v>
      </c>
      <c r="I11" s="15"/>
      <c r="J11" s="20" t="e">
        <f t="shared" si="1"/>
        <v>#DIV/0!</v>
      </c>
      <c r="K11" s="14"/>
      <c r="L11" s="19" t="e">
        <f t="shared" si="2"/>
        <v>#DIV/0!</v>
      </c>
    </row>
    <row r="12" spans="1:12" ht="15.75">
      <c r="A12" s="7"/>
      <c r="B12" s="76"/>
      <c r="C12" s="81"/>
      <c r="D12" s="69"/>
      <c r="E12" s="82"/>
      <c r="F12" s="52" t="s">
        <v>47</v>
      </c>
      <c r="G12" s="16"/>
      <c r="H12" s="21" t="e">
        <f t="shared" si="0"/>
        <v>#DIV/0!</v>
      </c>
      <c r="I12" s="15"/>
      <c r="J12" s="20" t="e">
        <f t="shared" si="1"/>
        <v>#DIV/0!</v>
      </c>
      <c r="K12" s="14"/>
      <c r="L12" s="19" t="e">
        <f t="shared" si="2"/>
        <v>#DIV/0!</v>
      </c>
    </row>
    <row r="13" spans="1:12" ht="15.75">
      <c r="A13" s="7"/>
      <c r="B13" s="76"/>
      <c r="C13" s="81"/>
      <c r="D13" s="69"/>
      <c r="E13" s="82"/>
      <c r="F13" s="52" t="s">
        <v>46</v>
      </c>
      <c r="G13" s="16"/>
      <c r="H13" s="21" t="e">
        <f t="shared" si="0"/>
        <v>#DIV/0!</v>
      </c>
      <c r="I13" s="15"/>
      <c r="J13" s="20" t="e">
        <f t="shared" si="1"/>
        <v>#DIV/0!</v>
      </c>
      <c r="K13" s="14"/>
      <c r="L13" s="19" t="e">
        <f t="shared" si="2"/>
        <v>#DIV/0!</v>
      </c>
    </row>
    <row r="14" spans="1:12" ht="15.75">
      <c r="A14" s="7"/>
      <c r="B14" s="76"/>
      <c r="C14" s="83" t="s">
        <v>45</v>
      </c>
      <c r="D14" s="84"/>
      <c r="E14" s="84"/>
      <c r="F14" s="85"/>
      <c r="G14" s="16"/>
      <c r="H14" s="21" t="e">
        <f t="shared" si="0"/>
        <v>#DIV/0!</v>
      </c>
      <c r="I14" s="15"/>
      <c r="J14" s="20" t="e">
        <f t="shared" si="1"/>
        <v>#DIV/0!</v>
      </c>
      <c r="K14" s="14"/>
      <c r="L14" s="19" t="e">
        <f t="shared" si="2"/>
        <v>#DIV/0!</v>
      </c>
    </row>
    <row r="15" spans="1:12" ht="15.75">
      <c r="A15" s="7"/>
      <c r="B15" s="76"/>
      <c r="C15" s="47"/>
      <c r="D15" s="69" t="s">
        <v>44</v>
      </c>
      <c r="E15" s="69"/>
      <c r="F15" s="70"/>
      <c r="G15" s="16"/>
      <c r="H15" s="21" t="e">
        <f t="shared" si="0"/>
        <v>#DIV/0!</v>
      </c>
      <c r="I15" s="15"/>
      <c r="J15" s="20" t="e">
        <f t="shared" si="1"/>
        <v>#DIV/0!</v>
      </c>
      <c r="K15" s="14"/>
      <c r="L15" s="19" t="e">
        <f t="shared" si="2"/>
        <v>#DIV/0!</v>
      </c>
    </row>
    <row r="16" spans="1:12" ht="15.75">
      <c r="A16" s="7"/>
      <c r="B16" s="76"/>
      <c r="C16" s="46"/>
      <c r="D16" s="38"/>
      <c r="E16" s="67" t="s">
        <v>43</v>
      </c>
      <c r="F16" s="68"/>
      <c r="G16" s="16"/>
      <c r="H16" s="21" t="e">
        <f t="shared" si="0"/>
        <v>#DIV/0!</v>
      </c>
      <c r="I16" s="15"/>
      <c r="J16" s="20" t="e">
        <f t="shared" si="1"/>
        <v>#DIV/0!</v>
      </c>
      <c r="K16" s="14"/>
      <c r="L16" s="19" t="e">
        <f t="shared" si="2"/>
        <v>#DIV/0!</v>
      </c>
    </row>
    <row r="17" spans="1:12" ht="15.75">
      <c r="A17" s="7"/>
      <c r="B17" s="76"/>
      <c r="C17" s="46"/>
      <c r="D17" s="35"/>
      <c r="E17" s="67" t="s">
        <v>42</v>
      </c>
      <c r="F17" s="68"/>
      <c r="G17" s="16"/>
      <c r="H17" s="21" t="e">
        <f t="shared" si="0"/>
        <v>#DIV/0!</v>
      </c>
      <c r="I17" s="15"/>
      <c r="J17" s="20" t="e">
        <f t="shared" si="1"/>
        <v>#DIV/0!</v>
      </c>
      <c r="K17" s="14"/>
      <c r="L17" s="19" t="e">
        <f t="shared" si="2"/>
        <v>#DIV/0!</v>
      </c>
    </row>
    <row r="18" spans="1:12" ht="15.75">
      <c r="A18" s="7"/>
      <c r="B18" s="76"/>
      <c r="C18" s="46"/>
      <c r="D18" s="69" t="s">
        <v>41</v>
      </c>
      <c r="E18" s="69"/>
      <c r="F18" s="70"/>
      <c r="G18" s="16"/>
      <c r="H18" s="21" t="e">
        <f t="shared" si="0"/>
        <v>#DIV/0!</v>
      </c>
      <c r="I18" s="15"/>
      <c r="J18" s="20" t="e">
        <f t="shared" si="1"/>
        <v>#DIV/0!</v>
      </c>
      <c r="K18" s="14"/>
      <c r="L18" s="19" t="e">
        <f t="shared" si="2"/>
        <v>#DIV/0!</v>
      </c>
    </row>
    <row r="19" spans="1:12" ht="15.75">
      <c r="A19" s="7"/>
      <c r="B19" s="76"/>
      <c r="C19" s="46"/>
      <c r="D19" s="38"/>
      <c r="E19" s="67" t="s">
        <v>40</v>
      </c>
      <c r="F19" s="68"/>
      <c r="G19" s="16"/>
      <c r="H19" s="21" t="e">
        <f t="shared" si="0"/>
        <v>#DIV/0!</v>
      </c>
      <c r="I19" s="15"/>
      <c r="J19" s="20" t="e">
        <f t="shared" si="1"/>
        <v>#DIV/0!</v>
      </c>
      <c r="K19" s="14"/>
      <c r="L19" s="19" t="e">
        <f t="shared" si="2"/>
        <v>#DIV/0!</v>
      </c>
    </row>
    <row r="20" spans="1:12" ht="15.75">
      <c r="A20" s="7"/>
      <c r="B20" s="76"/>
      <c r="C20" s="51"/>
      <c r="D20" s="35"/>
      <c r="E20" s="67" t="s">
        <v>39</v>
      </c>
      <c r="F20" s="68"/>
      <c r="G20" s="50"/>
      <c r="H20" s="21" t="e">
        <f t="shared" si="0"/>
        <v>#DIV/0!</v>
      </c>
      <c r="I20" s="49"/>
      <c r="J20" s="20" t="e">
        <f t="shared" si="1"/>
        <v>#DIV/0!</v>
      </c>
      <c r="K20" s="48"/>
      <c r="L20" s="19" t="e">
        <f t="shared" si="2"/>
        <v>#DIV/0!</v>
      </c>
    </row>
    <row r="21" spans="1:12" ht="15.75">
      <c r="A21" s="7"/>
      <c r="B21" s="76"/>
      <c r="C21" s="51"/>
      <c r="D21" s="35"/>
      <c r="E21" s="67" t="s">
        <v>38</v>
      </c>
      <c r="F21" s="68"/>
      <c r="G21" s="50"/>
      <c r="H21" s="21" t="e">
        <f t="shared" si="0"/>
        <v>#DIV/0!</v>
      </c>
      <c r="I21" s="49"/>
      <c r="J21" s="20" t="e">
        <f t="shared" si="1"/>
        <v>#DIV/0!</v>
      </c>
      <c r="K21" s="48"/>
      <c r="L21" s="19" t="e">
        <f t="shared" si="2"/>
        <v>#DIV/0!</v>
      </c>
    </row>
    <row r="22" spans="1:12" ht="15.75">
      <c r="A22" s="7"/>
      <c r="B22" s="76"/>
      <c r="C22" s="83" t="s">
        <v>37</v>
      </c>
      <c r="D22" s="84"/>
      <c r="E22" s="84"/>
      <c r="F22" s="85"/>
      <c r="G22" s="13">
        <f>G3-G14</f>
        <v>0</v>
      </c>
      <c r="H22" s="21" t="e">
        <f t="shared" si="0"/>
        <v>#DIV/0!</v>
      </c>
      <c r="I22" s="11">
        <f>I3-I14</f>
        <v>0</v>
      </c>
      <c r="J22" s="20" t="e">
        <f t="shared" si="1"/>
        <v>#DIV/0!</v>
      </c>
      <c r="K22" s="9">
        <f>K3-K14</f>
        <v>0</v>
      </c>
      <c r="L22" s="19" t="e">
        <f t="shared" si="2"/>
        <v>#DIV/0!</v>
      </c>
    </row>
    <row r="23" spans="1:12" ht="15.75">
      <c r="A23" s="7"/>
      <c r="B23" s="76"/>
      <c r="C23" s="47"/>
      <c r="D23" s="69" t="s">
        <v>36</v>
      </c>
      <c r="E23" s="69"/>
      <c r="F23" s="70"/>
      <c r="G23" s="16"/>
      <c r="H23" s="21" t="e">
        <f t="shared" si="0"/>
        <v>#DIV/0!</v>
      </c>
      <c r="I23" s="15"/>
      <c r="J23" s="20" t="e">
        <f t="shared" si="1"/>
        <v>#DIV/0!</v>
      </c>
      <c r="K23" s="14"/>
      <c r="L23" s="19" t="e">
        <f t="shared" si="2"/>
        <v>#DIV/0!</v>
      </c>
    </row>
    <row r="24" spans="1:12" ht="15.75">
      <c r="A24" s="7"/>
      <c r="B24" s="76"/>
      <c r="C24" s="46"/>
      <c r="D24" s="69" t="s">
        <v>35</v>
      </c>
      <c r="E24" s="69"/>
      <c r="F24" s="70"/>
      <c r="G24" s="16"/>
      <c r="H24" s="21" t="e">
        <f t="shared" si="0"/>
        <v>#DIV/0!</v>
      </c>
      <c r="I24" s="15"/>
      <c r="J24" s="20" t="e">
        <f t="shared" si="1"/>
        <v>#DIV/0!</v>
      </c>
      <c r="K24" s="14"/>
      <c r="L24" s="19" t="e">
        <f t="shared" si="2"/>
        <v>#DIV/0!</v>
      </c>
    </row>
    <row r="25" spans="1:12" ht="15.75">
      <c r="A25" s="7"/>
      <c r="B25" s="76"/>
      <c r="C25" s="46"/>
      <c r="D25" s="67" t="s">
        <v>34</v>
      </c>
      <c r="E25" s="67"/>
      <c r="F25" s="68"/>
      <c r="G25" s="16"/>
      <c r="H25" s="21" t="e">
        <f t="shared" si="0"/>
        <v>#DIV/0!</v>
      </c>
      <c r="I25" s="15"/>
      <c r="J25" s="20" t="e">
        <f t="shared" si="1"/>
        <v>#DIV/0!</v>
      </c>
      <c r="K25" s="14"/>
      <c r="L25" s="19" t="e">
        <f t="shared" si="2"/>
        <v>#DIV/0!</v>
      </c>
    </row>
    <row r="26" spans="1:12" ht="16.5" thickBot="1">
      <c r="A26" s="7"/>
      <c r="B26" s="77"/>
      <c r="C26" s="45"/>
      <c r="D26" s="88" t="s">
        <v>33</v>
      </c>
      <c r="E26" s="88"/>
      <c r="F26" s="89"/>
      <c r="G26" s="6"/>
      <c r="H26" s="33" t="e">
        <f t="shared" si="0"/>
        <v>#DIV/0!</v>
      </c>
      <c r="I26" s="4"/>
      <c r="J26" s="31" t="e">
        <f t="shared" si="1"/>
        <v>#DIV/0!</v>
      </c>
      <c r="K26" s="2"/>
      <c r="L26" s="29" t="e">
        <f t="shared" si="2"/>
        <v>#DIV/0!</v>
      </c>
    </row>
    <row r="27" spans="1:12" ht="16.5" thickBot="1">
      <c r="A27" s="7"/>
      <c r="B27" s="44"/>
      <c r="C27" s="90" t="s">
        <v>32</v>
      </c>
      <c r="D27" s="91"/>
      <c r="E27" s="91"/>
      <c r="F27" s="92"/>
      <c r="G27" s="41" t="e">
        <f>(G14-G21)/G3</f>
        <v>#DIV/0!</v>
      </c>
      <c r="H27" s="43"/>
      <c r="I27" s="41" t="e">
        <f>(I14-I21)/I3</f>
        <v>#DIV/0!</v>
      </c>
      <c r="J27" s="42"/>
      <c r="K27" s="41" t="e">
        <f>(K14-K21)/K3</f>
        <v>#DIV/0!</v>
      </c>
      <c r="L27" s="40"/>
    </row>
    <row r="28" spans="1:12" ht="15.75">
      <c r="A28" s="7"/>
      <c r="B28" s="75" t="s">
        <v>31</v>
      </c>
      <c r="C28" s="28"/>
      <c r="D28" s="86" t="s">
        <v>30</v>
      </c>
      <c r="E28" s="86"/>
      <c r="F28" s="87"/>
      <c r="G28" s="27"/>
      <c r="H28" s="26" t="e">
        <f t="shared" ref="H28:H45" si="3">G28/G$28</f>
        <v>#DIV/0!</v>
      </c>
      <c r="I28" s="25"/>
      <c r="J28" s="24" t="e">
        <f t="shared" ref="J28:J45" si="4">I28/I$28</f>
        <v>#DIV/0!</v>
      </c>
      <c r="K28" s="23"/>
      <c r="L28" s="22" t="e">
        <f t="shared" ref="L28:L45" si="5">K28/K$28</f>
        <v>#DIV/0!</v>
      </c>
    </row>
    <row r="29" spans="1:12" ht="15.75">
      <c r="A29" s="7"/>
      <c r="B29" s="76"/>
      <c r="C29" s="37"/>
      <c r="D29" s="39"/>
      <c r="E29" s="67" t="s">
        <v>29</v>
      </c>
      <c r="F29" s="68"/>
      <c r="G29" s="16"/>
      <c r="H29" s="21" t="e">
        <f t="shared" si="3"/>
        <v>#DIV/0!</v>
      </c>
      <c r="I29" s="15"/>
      <c r="J29" s="20" t="e">
        <f t="shared" si="4"/>
        <v>#DIV/0!</v>
      </c>
      <c r="K29" s="14"/>
      <c r="L29" s="19" t="e">
        <f t="shared" si="5"/>
        <v>#DIV/0!</v>
      </c>
    </row>
    <row r="30" spans="1:12" ht="15.75">
      <c r="A30" s="7"/>
      <c r="B30" s="76"/>
      <c r="C30" s="37"/>
      <c r="D30" s="39"/>
      <c r="E30" s="67" t="s">
        <v>28</v>
      </c>
      <c r="F30" s="68"/>
      <c r="G30" s="16"/>
      <c r="H30" s="21" t="e">
        <f t="shared" si="3"/>
        <v>#DIV/0!</v>
      </c>
      <c r="I30" s="15"/>
      <c r="J30" s="20" t="e">
        <f t="shared" si="4"/>
        <v>#DIV/0!</v>
      </c>
      <c r="K30" s="14"/>
      <c r="L30" s="19" t="e">
        <f t="shared" si="5"/>
        <v>#DIV/0!</v>
      </c>
    </row>
    <row r="31" spans="1:12" ht="15.75">
      <c r="A31" s="7"/>
      <c r="B31" s="76"/>
      <c r="C31" s="37"/>
      <c r="D31" s="67" t="s">
        <v>27</v>
      </c>
      <c r="E31" s="67"/>
      <c r="F31" s="68"/>
      <c r="G31" s="16"/>
      <c r="H31" s="21" t="e">
        <f t="shared" si="3"/>
        <v>#DIV/0!</v>
      </c>
      <c r="I31" s="15"/>
      <c r="J31" s="20" t="e">
        <f t="shared" si="4"/>
        <v>#DIV/0!</v>
      </c>
      <c r="K31" s="14"/>
      <c r="L31" s="19" t="e">
        <f t="shared" si="5"/>
        <v>#DIV/0!</v>
      </c>
    </row>
    <row r="32" spans="1:12" ht="15.75">
      <c r="A32" s="7"/>
      <c r="B32" s="76"/>
      <c r="C32" s="37"/>
      <c r="D32" s="38"/>
      <c r="E32" s="67" t="s">
        <v>26</v>
      </c>
      <c r="F32" s="68"/>
      <c r="G32" s="16"/>
      <c r="H32" s="21" t="e">
        <f t="shared" si="3"/>
        <v>#DIV/0!</v>
      </c>
      <c r="I32" s="15"/>
      <c r="J32" s="20" t="e">
        <f t="shared" si="4"/>
        <v>#DIV/0!</v>
      </c>
      <c r="K32" s="14"/>
      <c r="L32" s="19" t="e">
        <f t="shared" si="5"/>
        <v>#DIV/0!</v>
      </c>
    </row>
    <row r="33" spans="1:12" ht="15.75">
      <c r="A33" s="7"/>
      <c r="B33" s="76"/>
      <c r="C33" s="37"/>
      <c r="D33" s="36"/>
      <c r="E33" s="67" t="s">
        <v>25</v>
      </c>
      <c r="F33" s="68"/>
      <c r="G33" s="16"/>
      <c r="H33" s="21" t="e">
        <f t="shared" si="3"/>
        <v>#DIV/0!</v>
      </c>
      <c r="I33" s="15"/>
      <c r="J33" s="20" t="e">
        <f t="shared" si="4"/>
        <v>#DIV/0!</v>
      </c>
      <c r="K33" s="14"/>
      <c r="L33" s="19" t="e">
        <f t="shared" si="5"/>
        <v>#DIV/0!</v>
      </c>
    </row>
    <row r="34" spans="1:12" ht="15.75">
      <c r="A34" s="7"/>
      <c r="B34" s="76"/>
      <c r="C34" s="37"/>
      <c r="D34" s="36"/>
      <c r="E34" s="67" t="s">
        <v>24</v>
      </c>
      <c r="F34" s="68"/>
      <c r="G34" s="16"/>
      <c r="H34" s="21" t="e">
        <f t="shared" si="3"/>
        <v>#DIV/0!</v>
      </c>
      <c r="I34" s="15"/>
      <c r="J34" s="20" t="e">
        <f t="shared" si="4"/>
        <v>#DIV/0!</v>
      </c>
      <c r="K34" s="14"/>
      <c r="L34" s="19" t="e">
        <f t="shared" si="5"/>
        <v>#DIV/0!</v>
      </c>
    </row>
    <row r="35" spans="1:12" ht="15.75">
      <c r="A35" s="7"/>
      <c r="B35" s="76"/>
      <c r="C35" s="37"/>
      <c r="D35" s="36"/>
      <c r="E35" s="67" t="s">
        <v>23</v>
      </c>
      <c r="F35" s="68"/>
      <c r="G35" s="16"/>
      <c r="H35" s="21" t="e">
        <f t="shared" si="3"/>
        <v>#DIV/0!</v>
      </c>
      <c r="I35" s="15"/>
      <c r="J35" s="20" t="e">
        <f t="shared" si="4"/>
        <v>#DIV/0!</v>
      </c>
      <c r="K35" s="14"/>
      <c r="L35" s="19" t="e">
        <f t="shared" si="5"/>
        <v>#DIV/0!</v>
      </c>
    </row>
    <row r="36" spans="1:12" ht="15.75">
      <c r="A36" s="7"/>
      <c r="B36" s="76"/>
      <c r="C36" s="17"/>
      <c r="D36" s="35"/>
      <c r="E36" s="67" t="s">
        <v>22</v>
      </c>
      <c r="F36" s="68"/>
      <c r="G36" s="16"/>
      <c r="H36" s="21" t="e">
        <f t="shared" si="3"/>
        <v>#DIV/0!</v>
      </c>
      <c r="I36" s="15"/>
      <c r="J36" s="20" t="e">
        <f t="shared" si="4"/>
        <v>#DIV/0!</v>
      </c>
      <c r="K36" s="14"/>
      <c r="L36" s="19" t="e">
        <f t="shared" si="5"/>
        <v>#DIV/0!</v>
      </c>
    </row>
    <row r="37" spans="1:12" ht="15.75">
      <c r="A37" s="7"/>
      <c r="B37" s="76"/>
      <c r="C37" s="83" t="s">
        <v>21</v>
      </c>
      <c r="D37" s="84"/>
      <c r="E37" s="84"/>
      <c r="F37" s="85"/>
      <c r="G37" s="13">
        <f>G28-G31</f>
        <v>0</v>
      </c>
      <c r="H37" s="21" t="e">
        <f t="shared" si="3"/>
        <v>#DIV/0!</v>
      </c>
      <c r="I37" s="11">
        <f>I28-I31</f>
        <v>0</v>
      </c>
      <c r="J37" s="20" t="e">
        <f t="shared" si="4"/>
        <v>#DIV/0!</v>
      </c>
      <c r="K37" s="9">
        <f>K28-K31</f>
        <v>0</v>
      </c>
      <c r="L37" s="19" t="e">
        <f t="shared" si="5"/>
        <v>#DIV/0!</v>
      </c>
    </row>
    <row r="38" spans="1:12" ht="15.75">
      <c r="A38" s="7"/>
      <c r="B38" s="76"/>
      <c r="C38" s="18"/>
      <c r="D38" s="67" t="s">
        <v>20</v>
      </c>
      <c r="E38" s="67"/>
      <c r="F38" s="68"/>
      <c r="G38" s="16"/>
      <c r="H38" s="21" t="e">
        <f t="shared" si="3"/>
        <v>#DIV/0!</v>
      </c>
      <c r="I38" s="15"/>
      <c r="J38" s="20" t="e">
        <f t="shared" si="4"/>
        <v>#DIV/0!</v>
      </c>
      <c r="K38" s="14"/>
      <c r="L38" s="19" t="e">
        <f t="shared" si="5"/>
        <v>#DIV/0!</v>
      </c>
    </row>
    <row r="39" spans="1:12" ht="15.75">
      <c r="A39" s="7"/>
      <c r="B39" s="76"/>
      <c r="C39" s="17"/>
      <c r="D39" s="67" t="s">
        <v>19</v>
      </c>
      <c r="E39" s="67"/>
      <c r="F39" s="68"/>
      <c r="G39" s="16"/>
      <c r="H39" s="21" t="e">
        <f t="shared" si="3"/>
        <v>#DIV/0!</v>
      </c>
      <c r="I39" s="15"/>
      <c r="J39" s="20" t="e">
        <f t="shared" si="4"/>
        <v>#DIV/0!</v>
      </c>
      <c r="K39" s="14"/>
      <c r="L39" s="19" t="e">
        <f t="shared" si="5"/>
        <v>#DIV/0!</v>
      </c>
    </row>
    <row r="40" spans="1:12" ht="15.75">
      <c r="A40" s="7"/>
      <c r="B40" s="76"/>
      <c r="C40" s="93" t="s">
        <v>18</v>
      </c>
      <c r="D40" s="69"/>
      <c r="E40" s="69"/>
      <c r="F40" s="70"/>
      <c r="G40" s="13">
        <f>G38-G39</f>
        <v>0</v>
      </c>
      <c r="H40" s="21" t="e">
        <f t="shared" si="3"/>
        <v>#DIV/0!</v>
      </c>
      <c r="I40" s="11">
        <f>I38-I39</f>
        <v>0</v>
      </c>
      <c r="J40" s="20" t="e">
        <f t="shared" si="4"/>
        <v>#DIV/0!</v>
      </c>
      <c r="K40" s="9">
        <f>K38-K39</f>
        <v>0</v>
      </c>
      <c r="L40" s="19" t="e">
        <f t="shared" si="5"/>
        <v>#DIV/0!</v>
      </c>
    </row>
    <row r="41" spans="1:12" ht="15.75">
      <c r="A41" s="7"/>
      <c r="B41" s="76"/>
      <c r="C41" s="93" t="s">
        <v>17</v>
      </c>
      <c r="D41" s="69"/>
      <c r="E41" s="69"/>
      <c r="F41" s="70"/>
      <c r="G41" s="13">
        <f>G37+G40</f>
        <v>0</v>
      </c>
      <c r="H41" s="21" t="e">
        <f t="shared" si="3"/>
        <v>#DIV/0!</v>
      </c>
      <c r="I41" s="11">
        <f>I37+I40</f>
        <v>0</v>
      </c>
      <c r="J41" s="20" t="e">
        <f t="shared" si="4"/>
        <v>#DIV/0!</v>
      </c>
      <c r="K41" s="9">
        <f>K37+K40</f>
        <v>0</v>
      </c>
      <c r="L41" s="19" t="e">
        <f t="shared" si="5"/>
        <v>#DIV/0!</v>
      </c>
    </row>
    <row r="42" spans="1:12" ht="15.75">
      <c r="A42" s="7"/>
      <c r="B42" s="76"/>
      <c r="C42" s="18"/>
      <c r="D42" s="69" t="s">
        <v>16</v>
      </c>
      <c r="E42" s="69"/>
      <c r="F42" s="70"/>
      <c r="G42" s="16"/>
      <c r="H42" s="21" t="e">
        <f t="shared" si="3"/>
        <v>#DIV/0!</v>
      </c>
      <c r="I42" s="15"/>
      <c r="J42" s="20" t="e">
        <f t="shared" si="4"/>
        <v>#DIV/0!</v>
      </c>
      <c r="K42" s="14"/>
      <c r="L42" s="19" t="e">
        <f t="shared" si="5"/>
        <v>#DIV/0!</v>
      </c>
    </row>
    <row r="43" spans="1:12" ht="15.75">
      <c r="A43" s="7"/>
      <c r="B43" s="76"/>
      <c r="C43" s="17"/>
      <c r="D43" s="69" t="s">
        <v>15</v>
      </c>
      <c r="E43" s="69"/>
      <c r="F43" s="70"/>
      <c r="G43" s="16"/>
      <c r="H43" s="21" t="e">
        <f t="shared" si="3"/>
        <v>#DIV/0!</v>
      </c>
      <c r="I43" s="15"/>
      <c r="J43" s="20" t="e">
        <f t="shared" si="4"/>
        <v>#DIV/0!</v>
      </c>
      <c r="K43" s="14"/>
      <c r="L43" s="19" t="e">
        <f t="shared" si="5"/>
        <v>#DIV/0!</v>
      </c>
    </row>
    <row r="44" spans="1:12" ht="15.75">
      <c r="A44" s="7"/>
      <c r="B44" s="76"/>
      <c r="C44" s="93" t="s">
        <v>14</v>
      </c>
      <c r="D44" s="69"/>
      <c r="E44" s="69"/>
      <c r="F44" s="70"/>
      <c r="G44" s="13">
        <f>G42-G43</f>
        <v>0</v>
      </c>
      <c r="H44" s="21" t="e">
        <f t="shared" si="3"/>
        <v>#DIV/0!</v>
      </c>
      <c r="I44" s="11">
        <f>I42-I43</f>
        <v>0</v>
      </c>
      <c r="J44" s="20" t="e">
        <f t="shared" si="4"/>
        <v>#DIV/0!</v>
      </c>
      <c r="K44" s="9">
        <f>K42-K43</f>
        <v>0</v>
      </c>
      <c r="L44" s="19" t="e">
        <f t="shared" si="5"/>
        <v>#DIV/0!</v>
      </c>
    </row>
    <row r="45" spans="1:12" ht="16.5" thickBot="1">
      <c r="A45" s="7"/>
      <c r="B45" s="77"/>
      <c r="C45" s="94" t="s">
        <v>13</v>
      </c>
      <c r="D45" s="95"/>
      <c r="E45" s="95"/>
      <c r="F45" s="96"/>
      <c r="G45" s="34">
        <f>G41+G44</f>
        <v>0</v>
      </c>
      <c r="H45" s="33" t="e">
        <f t="shared" si="3"/>
        <v>#DIV/0!</v>
      </c>
      <c r="I45" s="32">
        <f>I41+I44</f>
        <v>0</v>
      </c>
      <c r="J45" s="31" t="e">
        <f t="shared" si="4"/>
        <v>#DIV/0!</v>
      </c>
      <c r="K45" s="30">
        <f>K41+K44</f>
        <v>0</v>
      </c>
      <c r="L45" s="29" t="e">
        <f t="shared" si="5"/>
        <v>#DIV/0!</v>
      </c>
    </row>
    <row r="46" spans="1:12" ht="15.75">
      <c r="A46" s="7"/>
      <c r="B46" s="75" t="s">
        <v>12</v>
      </c>
      <c r="C46" s="28"/>
      <c r="D46" s="86" t="s">
        <v>11</v>
      </c>
      <c r="E46" s="86"/>
      <c r="F46" s="87"/>
      <c r="G46" s="27"/>
      <c r="H46" s="26" t="e">
        <f>G46/G46</f>
        <v>#DIV/0!</v>
      </c>
      <c r="I46" s="25"/>
      <c r="J46" s="24" t="e">
        <f>I46/I46</f>
        <v>#DIV/0!</v>
      </c>
      <c r="K46" s="23"/>
      <c r="L46" s="22" t="e">
        <f>K46/K46</f>
        <v>#DIV/0!</v>
      </c>
    </row>
    <row r="47" spans="1:12" ht="15.75">
      <c r="A47" s="7"/>
      <c r="B47" s="76"/>
      <c r="C47" s="17"/>
      <c r="D47" s="67" t="s">
        <v>10</v>
      </c>
      <c r="E47" s="67"/>
      <c r="F47" s="68"/>
      <c r="G47" s="16"/>
      <c r="H47" s="21" t="e">
        <f>G47/G46</f>
        <v>#DIV/0!</v>
      </c>
      <c r="I47" s="15"/>
      <c r="J47" s="20" t="e">
        <f>I47/I46</f>
        <v>#DIV/0!</v>
      </c>
      <c r="K47" s="14"/>
      <c r="L47" s="19" t="e">
        <f>K47/K46</f>
        <v>#DIV/0!</v>
      </c>
    </row>
    <row r="48" spans="1:12" ht="15.75">
      <c r="A48" s="7"/>
      <c r="B48" s="76"/>
      <c r="C48" s="83" t="s">
        <v>9</v>
      </c>
      <c r="D48" s="84"/>
      <c r="E48" s="84"/>
      <c r="F48" s="85"/>
      <c r="G48" s="13">
        <f>G46-G47</f>
        <v>0</v>
      </c>
      <c r="H48" s="21" t="e">
        <f>G48/G46</f>
        <v>#DIV/0!</v>
      </c>
      <c r="I48" s="11">
        <f>I46-I47</f>
        <v>0</v>
      </c>
      <c r="J48" s="20" t="e">
        <f>I48/I46</f>
        <v>#DIV/0!</v>
      </c>
      <c r="K48" s="9">
        <f>K46-K47</f>
        <v>0</v>
      </c>
      <c r="L48" s="19" t="e">
        <f>K48/K46</f>
        <v>#DIV/0!</v>
      </c>
    </row>
    <row r="49" spans="1:12" ht="15.75">
      <c r="A49" s="7"/>
      <c r="B49" s="76"/>
      <c r="C49" s="18"/>
      <c r="D49" s="67" t="s">
        <v>8</v>
      </c>
      <c r="E49" s="67"/>
      <c r="F49" s="68"/>
      <c r="G49" s="16"/>
      <c r="H49" s="12" t="s">
        <v>0</v>
      </c>
      <c r="I49" s="15"/>
      <c r="J49" s="10" t="s">
        <v>0</v>
      </c>
      <c r="K49" s="14"/>
      <c r="L49" s="8" t="s">
        <v>0</v>
      </c>
    </row>
    <row r="50" spans="1:12" ht="15.75">
      <c r="A50" s="7"/>
      <c r="B50" s="76"/>
      <c r="C50" s="17"/>
      <c r="D50" s="67" t="s">
        <v>7</v>
      </c>
      <c r="E50" s="67"/>
      <c r="F50" s="68"/>
      <c r="G50" s="16"/>
      <c r="H50" s="12" t="s">
        <v>0</v>
      </c>
      <c r="I50" s="15"/>
      <c r="J50" s="10" t="s">
        <v>0</v>
      </c>
      <c r="K50" s="14"/>
      <c r="L50" s="8" t="s">
        <v>0</v>
      </c>
    </row>
    <row r="51" spans="1:12" ht="15.75">
      <c r="A51" s="7"/>
      <c r="B51" s="76"/>
      <c r="C51" s="93" t="s">
        <v>6</v>
      </c>
      <c r="D51" s="69"/>
      <c r="E51" s="69"/>
      <c r="F51" s="70"/>
      <c r="G51" s="13">
        <f>G49-G50</f>
        <v>0</v>
      </c>
      <c r="H51" s="12" t="s">
        <v>0</v>
      </c>
      <c r="I51" s="11">
        <f>I49-I50</f>
        <v>0</v>
      </c>
      <c r="J51" s="10" t="s">
        <v>0</v>
      </c>
      <c r="K51" s="9">
        <f>K49-K50</f>
        <v>0</v>
      </c>
      <c r="L51" s="8" t="s">
        <v>0</v>
      </c>
    </row>
    <row r="52" spans="1:12" ht="15.75">
      <c r="A52" s="7"/>
      <c r="B52" s="76"/>
      <c r="C52" s="18"/>
      <c r="D52" s="69" t="s">
        <v>5</v>
      </c>
      <c r="E52" s="69"/>
      <c r="F52" s="70"/>
      <c r="G52" s="16"/>
      <c r="H52" s="12" t="s">
        <v>0</v>
      </c>
      <c r="I52" s="15"/>
      <c r="J52" s="10" t="s">
        <v>0</v>
      </c>
      <c r="K52" s="14"/>
      <c r="L52" s="8" t="s">
        <v>0</v>
      </c>
    </row>
    <row r="53" spans="1:12" ht="15.75">
      <c r="A53" s="7"/>
      <c r="B53" s="76"/>
      <c r="C53" s="17"/>
      <c r="D53" s="69" t="s">
        <v>4</v>
      </c>
      <c r="E53" s="69"/>
      <c r="F53" s="70"/>
      <c r="G53" s="16"/>
      <c r="H53" s="12" t="s">
        <v>0</v>
      </c>
      <c r="I53" s="15"/>
      <c r="J53" s="10" t="s">
        <v>0</v>
      </c>
      <c r="K53" s="14"/>
      <c r="L53" s="8" t="s">
        <v>0</v>
      </c>
    </row>
    <row r="54" spans="1:12" ht="15.75">
      <c r="A54" s="7"/>
      <c r="B54" s="76"/>
      <c r="C54" s="93" t="s">
        <v>3</v>
      </c>
      <c r="D54" s="69"/>
      <c r="E54" s="69"/>
      <c r="F54" s="70"/>
      <c r="G54" s="13">
        <f>G52-G53</f>
        <v>0</v>
      </c>
      <c r="H54" s="12" t="s">
        <v>0</v>
      </c>
      <c r="I54" s="11">
        <f>I52-I53</f>
        <v>0</v>
      </c>
      <c r="J54" s="10" t="s">
        <v>0</v>
      </c>
      <c r="K54" s="9">
        <f>K52-K53</f>
        <v>0</v>
      </c>
      <c r="L54" s="8" t="s">
        <v>0</v>
      </c>
    </row>
    <row r="55" spans="1:12" ht="15.75">
      <c r="A55" s="7"/>
      <c r="B55" s="76"/>
      <c r="C55" s="93" t="s">
        <v>2</v>
      </c>
      <c r="D55" s="69"/>
      <c r="E55" s="69"/>
      <c r="F55" s="70"/>
      <c r="G55" s="13">
        <f>+G48+G51+G54</f>
        <v>0</v>
      </c>
      <c r="H55" s="12" t="s">
        <v>0</v>
      </c>
      <c r="I55" s="11">
        <f>+I48+I51+I54</f>
        <v>0</v>
      </c>
      <c r="J55" s="10" t="s">
        <v>0</v>
      </c>
      <c r="K55" s="9">
        <f>+K48+K51+K54</f>
        <v>0</v>
      </c>
      <c r="L55" s="8" t="s">
        <v>0</v>
      </c>
    </row>
    <row r="56" spans="1:12" ht="16.5" thickBot="1">
      <c r="A56" s="7"/>
      <c r="B56" s="77"/>
      <c r="C56" s="94" t="s">
        <v>1</v>
      </c>
      <c r="D56" s="95"/>
      <c r="E56" s="95"/>
      <c r="F56" s="96"/>
      <c r="G56" s="6"/>
      <c r="H56" s="5" t="s">
        <v>0</v>
      </c>
      <c r="I56" s="4"/>
      <c r="J56" s="3" t="s">
        <v>0</v>
      </c>
      <c r="K56" s="2"/>
      <c r="L56" s="1" t="s">
        <v>0</v>
      </c>
    </row>
  </sheetData>
  <mergeCells count="58">
    <mergeCell ref="B46:B56"/>
    <mergeCell ref="D46:F46"/>
    <mergeCell ref="D47:F47"/>
    <mergeCell ref="C48:F48"/>
    <mergeCell ref="D49:F49"/>
    <mergeCell ref="D50:F50"/>
    <mergeCell ref="C54:F54"/>
    <mergeCell ref="C55:F55"/>
    <mergeCell ref="C56:F56"/>
    <mergeCell ref="C51:F51"/>
    <mergeCell ref="D52:F52"/>
    <mergeCell ref="D53:F53"/>
    <mergeCell ref="C27:F27"/>
    <mergeCell ref="D43:F43"/>
    <mergeCell ref="E32:F32"/>
    <mergeCell ref="E33:F33"/>
    <mergeCell ref="E34:F34"/>
    <mergeCell ref="E35:F35"/>
    <mergeCell ref="E36:F36"/>
    <mergeCell ref="C37:F37"/>
    <mergeCell ref="D38:F38"/>
    <mergeCell ref="D39:F39"/>
    <mergeCell ref="C40:F40"/>
    <mergeCell ref="C41:F41"/>
    <mergeCell ref="D42:F42"/>
    <mergeCell ref="D23:F23"/>
    <mergeCell ref="D24:F24"/>
    <mergeCell ref="D25:F25"/>
    <mergeCell ref="C22:F22"/>
    <mergeCell ref="D26:F26"/>
    <mergeCell ref="B28:B45"/>
    <mergeCell ref="D28:F28"/>
    <mergeCell ref="E29:F29"/>
    <mergeCell ref="E30:F30"/>
    <mergeCell ref="D31:F31"/>
    <mergeCell ref="C44:F44"/>
    <mergeCell ref="C45:F45"/>
    <mergeCell ref="E11:E13"/>
    <mergeCell ref="C14:F14"/>
    <mergeCell ref="D15:F15"/>
    <mergeCell ref="E20:F20"/>
    <mergeCell ref="E21:F21"/>
    <mergeCell ref="E16:F16"/>
    <mergeCell ref="E17:F17"/>
    <mergeCell ref="D18:F18"/>
    <mergeCell ref="E19:F19"/>
    <mergeCell ref="B1:I1"/>
    <mergeCell ref="B2:F2"/>
    <mergeCell ref="B3:B26"/>
    <mergeCell ref="C3:F3"/>
    <mergeCell ref="C4:C13"/>
    <mergeCell ref="D4:F4"/>
    <mergeCell ref="E5:F5"/>
    <mergeCell ref="D6:F6"/>
    <mergeCell ref="D7:D13"/>
    <mergeCell ref="E7:F7"/>
    <mergeCell ref="E8:E9"/>
    <mergeCell ref="E10:F10"/>
  </mergeCells>
  <phoneticPr fontId="2"/>
  <pageMargins left="0.7" right="0.7" top="0.75" bottom="0.75" header="0.3" footer="0.3"/>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【様式８】決算書の概要</vt:lpstr>
      <vt:lpstr>【様式８】決算書の概要!Print_Area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清水　潤_江東区</cp:lastModifiedBy>
  <dcterms:created xsi:type="dcterms:W3CDTF">2023-10-23T06:10:33Z</dcterms:created>
  <dcterms:modified xsi:type="dcterms:W3CDTF">2025-04-28T02:05:08Z</dcterms:modified>
</cp:coreProperties>
</file>