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tgnassv02\bumon\課共有\経済課\01融資相談係\05_中小企業融資事業\04_制度融資\08_一般融資\経営改善支援資金\様式作成中\"/>
    </mc:Choice>
  </mc:AlternateContent>
  <xr:revisionPtr revIDLastSave="0" documentId="13_ncr:1_{359CB653-EA4A-44FE-9B20-A0640F51A9B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①事業概要" sheetId="1" r:id="rId1"/>
    <sheet name="②事業計画表" sheetId="2" r:id="rId2"/>
  </sheets>
  <definedNames>
    <definedName name="_xlnm.Print_Area" localSheetId="0">①事業概要!$A$1:$L$28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2" l="1"/>
  <c r="H28" i="2"/>
  <c r="F28" i="2"/>
  <c r="E28" i="2"/>
  <c r="D28" i="2"/>
  <c r="L5" i="2"/>
  <c r="I24" i="2" l="1"/>
  <c r="I27" i="2" s="1"/>
  <c r="H24" i="2"/>
  <c r="H27" i="2" s="1"/>
  <c r="F24" i="2"/>
  <c r="F27" i="2" s="1"/>
  <c r="E24" i="2"/>
  <c r="E27" i="2" s="1"/>
  <c r="D24" i="2"/>
  <c r="D27" i="2" s="1"/>
</calcChain>
</file>

<file path=xl/sharedStrings.xml><?xml version="1.0" encoding="utf-8"?>
<sst xmlns="http://schemas.openxmlformats.org/spreadsheetml/2006/main" count="108" uniqueCount="93">
  <si>
    <t>個人・法人名</t>
  </si>
  <si>
    <t>代表者名</t>
  </si>
  <si>
    <t>創業日</t>
  </si>
  <si>
    <t>住　所</t>
  </si>
  <si>
    <t>業　種</t>
  </si>
  <si>
    <t>千円</t>
  </si>
  <si>
    <t>(法人:本店所在地)</t>
  </si>
  <si>
    <t>(個人:事業所所在地)</t>
  </si>
  <si>
    <t>事業者情報</t>
  </si>
  <si>
    <t>売上高</t>
  </si>
  <si>
    <t>借入先</t>
  </si>
  <si>
    <t>（直近期の状況）</t>
  </si>
  <si>
    <t>法人：営業利益</t>
  </si>
  <si>
    <t>借入残高</t>
  </si>
  <si>
    <t>個人：所得金額等</t>
  </si>
  <si>
    <t>従業員数</t>
  </si>
  <si>
    <t>名</t>
  </si>
  <si>
    <t>返済状況</t>
  </si>
  <si>
    <t>2.現状と課題</t>
  </si>
  <si>
    <t>３.改善策</t>
  </si>
  <si>
    <t>4.改善目標</t>
  </si>
  <si>
    <t>氏名</t>
  </si>
  <si>
    <t>①/②</t>
  </si>
  <si>
    <t>1.対象要件</t>
  </si>
  <si>
    <r>
      <rPr>
        <sz val="12"/>
        <color theme="1"/>
        <rFont val="游ゴシック"/>
        <family val="3"/>
        <charset val="128"/>
      </rPr>
      <t>　　　　</t>
    </r>
    <r>
      <rPr>
        <sz val="11"/>
        <color theme="1"/>
        <rFont val="游ゴシック"/>
        <family val="3"/>
        <charset val="128"/>
      </rPr>
      <t>□４号　　　□５号</t>
    </r>
  </si>
  <si>
    <t>円</t>
  </si>
  <si>
    <t>減少率　</t>
  </si>
  <si>
    <t>認定時期</t>
  </si>
  <si>
    <t>　　 　年　　　月</t>
  </si>
  <si>
    <t>2.借入内容</t>
  </si>
  <si>
    <t>(1)借入希望金額</t>
  </si>
  <si>
    <t>(2)返済希望期間</t>
  </si>
  <si>
    <t>借入金額</t>
  </si>
  <si>
    <t>返済期間</t>
  </si>
  <si>
    <t>うち据置</t>
  </si>
  <si>
    <t>うち運転</t>
  </si>
  <si>
    <t>運転</t>
  </si>
  <si>
    <t>うち設備</t>
  </si>
  <si>
    <t>設備</t>
  </si>
  <si>
    <t>※合計金額は２千万円以下（確認できる見積書等書類を添付）</t>
  </si>
  <si>
    <t>※返済期間は9年（据置12か月）以下</t>
  </si>
  <si>
    <t>3.事業計画表</t>
  </si>
  <si>
    <t>（単位：千円）</t>
  </si>
  <si>
    <t>直近期</t>
  </si>
  <si>
    <t>計画1年目</t>
  </si>
  <si>
    <t>計画2年目</t>
  </si>
  <si>
    <t>計画3年目</t>
  </si>
  <si>
    <t>計画4年目</t>
  </si>
  <si>
    <t>備考</t>
  </si>
  <si>
    <t>①</t>
  </si>
  <si>
    <t>②</t>
  </si>
  <si>
    <t>売上原価</t>
  </si>
  <si>
    <t>③</t>
  </si>
  <si>
    <t>売上総利益</t>
  </si>
  <si>
    <t>④</t>
  </si>
  <si>
    <t>販管費</t>
  </si>
  <si>
    <t>⑤</t>
  </si>
  <si>
    <t>営業利益</t>
  </si>
  <si>
    <t>⑥</t>
  </si>
  <si>
    <t>営業利益率</t>
  </si>
  <si>
    <t>（％）</t>
  </si>
  <si>
    <t>（注）③＝①－②　⑤＝③ー④　⑥＝⑤/①</t>
  </si>
  <si>
    <t>借入返済額</t>
  </si>
  <si>
    <t>長短借入金</t>
  </si>
  <si>
    <t>（残高）</t>
  </si>
  <si>
    <t>（名）</t>
  </si>
  <si>
    <t>4.その他（根拠、収支・返済内容、取引先の補記など）</t>
  </si>
  <si>
    <t>②/②</t>
  </si>
  <si>
    <t>(減価償却費)</t>
    <phoneticPr fontId="13"/>
  </si>
  <si>
    <t>経営改善支援資金（経営アシスト）　計画書</t>
    <rPh sb="9" eb="11">
      <t>ケイエイ</t>
    </rPh>
    <phoneticPr fontId="13"/>
  </si>
  <si>
    <t>経営改善支援資金（経営アシスト）　計画書</t>
    <rPh sb="0" eb="2">
      <t>ケイエイ</t>
    </rPh>
    <rPh sb="2" eb="4">
      <t>カイゼン</t>
    </rPh>
    <rPh sb="4" eb="6">
      <t>シエン</t>
    </rPh>
    <rPh sb="6" eb="8">
      <t>シキン</t>
    </rPh>
    <rPh sb="9" eb="11">
      <t>ケイエイ</t>
    </rPh>
    <phoneticPr fontId="13"/>
  </si>
  <si>
    <t>【現状】</t>
    <phoneticPr fontId="13"/>
  </si>
  <si>
    <t>【課題】</t>
    <phoneticPr fontId="13"/>
  </si>
  <si>
    <t>(2)売上高等減少要件※</t>
    <rPh sb="6" eb="7">
      <t>ナド</t>
    </rPh>
    <phoneticPr fontId="13"/>
  </si>
  <si>
    <t>(1)セーフティーネット認定要件</t>
    <phoneticPr fontId="13"/>
  </si>
  <si>
    <t>（注）借入金返済は、営業利益のみでなく、減価償却費を加えた営業キャッシュフローで対応</t>
    <rPh sb="1" eb="2">
      <t>チュウ</t>
    </rPh>
    <rPh sb="3" eb="6">
      <t>カリイレキン</t>
    </rPh>
    <rPh sb="6" eb="8">
      <t>ヘンサイ</t>
    </rPh>
    <rPh sb="10" eb="14">
      <t>エイギョウリエキ</t>
    </rPh>
    <rPh sb="20" eb="22">
      <t>ゲンカ</t>
    </rPh>
    <rPh sb="22" eb="25">
      <t>ショウキャクヒ</t>
    </rPh>
    <rPh sb="26" eb="27">
      <t>クワ</t>
    </rPh>
    <rPh sb="29" eb="31">
      <t>エイギョウ</t>
    </rPh>
    <rPh sb="40" eb="42">
      <t>タイオウ</t>
    </rPh>
    <phoneticPr fontId="13"/>
  </si>
  <si>
    <r>
      <t>該当項目に</t>
    </r>
    <r>
      <rPr>
        <b/>
        <sz val="9"/>
        <color theme="1"/>
        <rFont val="Segoe UI Symbol"/>
        <family val="2"/>
      </rPr>
      <t>☑</t>
    </r>
    <r>
      <rPr>
        <b/>
        <sz val="9"/>
        <color theme="1"/>
        <rFont val="游ゴシック"/>
        <family val="2"/>
        <charset val="128"/>
      </rPr>
      <t>チェックする。</t>
    </r>
    <phoneticPr fontId="13"/>
  </si>
  <si>
    <t>10％以上の減少幅(実績が分かる書類を添付)</t>
    <phoneticPr fontId="13"/>
  </si>
  <si>
    <r>
      <t>(3)資金使途　該当項目に</t>
    </r>
    <r>
      <rPr>
        <b/>
        <sz val="11"/>
        <color theme="1"/>
        <rFont val="Segoe UI Symbol"/>
        <family val="2"/>
      </rPr>
      <t>☑</t>
    </r>
    <r>
      <rPr>
        <b/>
        <sz val="11"/>
        <color theme="1"/>
        <rFont val="游ゴシック"/>
        <family val="2"/>
        <charset val="128"/>
      </rPr>
      <t>チェックする。</t>
    </r>
    <rPh sb="8" eb="10">
      <t>ガイトウ</t>
    </rPh>
    <rPh sb="10" eb="12">
      <t>コウモク</t>
    </rPh>
    <phoneticPr fontId="13"/>
  </si>
  <si>
    <t>１.事業概要（ビジョン・経営理念、サービス・商品、顧客、販売方法、商圏、経営方針、強みなど）</t>
    <rPh sb="12" eb="14">
      <t>ケイエイ</t>
    </rPh>
    <rPh sb="14" eb="16">
      <t>リネン</t>
    </rPh>
    <phoneticPr fontId="13"/>
  </si>
  <si>
    <t>令和　 年　 月　 日</t>
    <phoneticPr fontId="13"/>
  </si>
  <si>
    <t>【経営相談員確認欄】令和    年    月    日</t>
    <phoneticPr fontId="13"/>
  </si>
  <si>
    <t>か月</t>
    <phoneticPr fontId="13"/>
  </si>
  <si>
    <t>　年  か月</t>
    <phoneticPr fontId="13"/>
  </si>
  <si>
    <t>年  か月</t>
    <phoneticPr fontId="13"/>
  </si>
  <si>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商品・材料仕入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従業員給料支払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外注費支払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不動産賃貸料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買掛金決済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その他（　　　）</t>
    </r>
    <phoneticPr fontId="13"/>
  </si>
  <si>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機械購入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車両運搬具購入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什器備品購入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店舗増改築費用　</t>
    </r>
    <r>
      <rPr>
        <sz val="9"/>
        <color theme="1"/>
        <rFont val="Segoe UI Symbol"/>
        <family val="3"/>
      </rPr>
      <t>□</t>
    </r>
    <r>
      <rPr>
        <sz val="9"/>
        <color theme="1"/>
        <rFont val="游ゴシック"/>
        <family val="3"/>
        <charset val="128"/>
      </rPr>
      <t>その他（　　　　　）</t>
    </r>
    <phoneticPr fontId="13"/>
  </si>
  <si>
    <t>(　年　月期)</t>
  </si>
  <si>
    <t>(　年　月期)</t>
    <phoneticPr fontId="13"/>
  </si>
  <si>
    <t>同期（　/　 ～　/　）</t>
    <phoneticPr fontId="13"/>
  </si>
  <si>
    <t>直近（　/　 ～　/　）</t>
    <rPh sb="0" eb="2">
      <t>チョッキン</t>
    </rPh>
    <phoneticPr fontId="13"/>
  </si>
  <si>
    <t>法人：資本金
個人：現預金等</t>
    <phoneticPr fontId="13"/>
  </si>
  <si>
    <r>
      <t>□順調　</t>
    </r>
    <r>
      <rPr>
        <sz val="9"/>
        <color theme="1"/>
        <rFont val="Segoe UI Symbol"/>
        <family val="2"/>
      </rPr>
      <t>□</t>
    </r>
    <r>
      <rPr>
        <sz val="9"/>
        <color theme="1"/>
        <rFont val="游ゴシック"/>
        <family val="2"/>
        <charset val="128"/>
      </rPr>
      <t>厳しい □返済が始まっていない　□無借金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</si>
</sst>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23">
    <font>
      <sz val="11"/>
      <color theme="1"/>
      <name val="游ゴシック"/>
      <family val="2"/>
      <charset val="128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9"/>
      <color theme="1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6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Segoe UI Symbol"/>
      <family val="3"/>
    </font>
    <font>
      <b/>
      <sz val="9"/>
      <color theme="1"/>
      <name val="游ゴシック"/>
      <family val="2"/>
      <charset val="128"/>
    </font>
    <font>
      <b/>
      <sz val="9"/>
      <color theme="1"/>
      <name val="Segoe UI Symbol"/>
      <family val="2"/>
    </font>
    <font>
      <b/>
      <sz val="11"/>
      <color theme="1"/>
      <name val="游ゴシック"/>
      <family val="2"/>
      <charset val="128"/>
    </font>
    <font>
      <b/>
      <sz val="11"/>
      <color theme="1"/>
      <name val="Segoe UI Symbol"/>
      <family val="2"/>
    </font>
    <font>
      <sz val="9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dotted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7" fontId="6" fillId="0" borderId="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5" xfId="0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76" fontId="0" fillId="0" borderId="30" xfId="0" applyNumberForma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12" xfId="0" applyFont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top" wrapText="1"/>
    </xf>
    <xf numFmtId="0" fontId="15" fillId="0" borderId="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Fon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176" fontId="0" fillId="0" borderId="12" xfId="0" applyNumberForma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176" fontId="0" fillId="0" borderId="6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 shrinkToFit="1"/>
    </xf>
    <xf numFmtId="176" fontId="0" fillId="4" borderId="1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6" fontId="0" fillId="4" borderId="23" xfId="0" applyNumberFormat="1" applyFill="1" applyBorder="1" applyAlignment="1">
      <alignment vertical="center"/>
    </xf>
    <xf numFmtId="176" fontId="0" fillId="4" borderId="27" xfId="0" applyNumberFormat="1" applyFill="1" applyBorder="1" applyAlignment="1">
      <alignment vertical="center"/>
    </xf>
    <xf numFmtId="176" fontId="0" fillId="4" borderId="27" xfId="0" applyNumberFormat="1" applyFill="1" applyBorder="1" applyAlignment="1">
      <alignment vertical="center"/>
    </xf>
    <xf numFmtId="176" fontId="0" fillId="4" borderId="28" xfId="0" applyNumberFormat="1" applyFill="1" applyBorder="1" applyAlignment="1">
      <alignment vertical="center"/>
    </xf>
    <xf numFmtId="178" fontId="0" fillId="4" borderId="1" xfId="0" applyNumberFormat="1" applyFill="1" applyBorder="1" applyAlignment="1">
      <alignment vertical="center"/>
    </xf>
    <xf numFmtId="178" fontId="0" fillId="4" borderId="1" xfId="0" applyNumberFormat="1" applyFill="1" applyBorder="1" applyAlignment="1">
      <alignment vertical="center"/>
    </xf>
    <xf numFmtId="178" fontId="0" fillId="4" borderId="23" xfId="0" applyNumberFormat="1" applyFill="1" applyBorder="1" applyAlignment="1">
      <alignment vertical="center"/>
    </xf>
    <xf numFmtId="0" fontId="0" fillId="0" borderId="1" xfId="0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4" fillId="2" borderId="5" xfId="0" applyFont="1" applyFill="1" applyBorder="1" applyAlignment="1">
      <alignment horizontal="left" vertical="center" wrapText="1"/>
    </xf>
    <xf numFmtId="3" fontId="0" fillId="0" borderId="6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/>
    </xf>
    <xf numFmtId="3" fontId="0" fillId="0" borderId="1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11" xfId="0" applyFont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/>
    </xf>
    <xf numFmtId="3" fontId="0" fillId="0" borderId="12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3" fillId="0" borderId="13" xfId="0" applyFont="1" applyBorder="1" applyAlignment="1">
      <alignment horizontal="center"/>
    </xf>
    <xf numFmtId="176" fontId="0" fillId="0" borderId="15" xfId="0" applyNumberForma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zoomScale="115" zoomScaleNormal="100" zoomScaleSheetLayoutView="115" workbookViewId="0">
      <selection activeCell="O9" sqref="O9"/>
    </sheetView>
  </sheetViews>
  <sheetFormatPr defaultColWidth="8.625" defaultRowHeight="18.75"/>
  <cols>
    <col min="2" max="2" width="5.375" customWidth="1"/>
    <col min="4" max="4" width="7.25" customWidth="1"/>
    <col min="5" max="5" width="6.25" customWidth="1"/>
    <col min="6" max="6" width="3.375" customWidth="1"/>
    <col min="7" max="7" width="8.5" customWidth="1"/>
    <col min="8" max="8" width="12.75" customWidth="1"/>
    <col min="9" max="9" width="11.25" customWidth="1"/>
    <col min="10" max="12" width="5.75" customWidth="1"/>
    <col min="13" max="15" width="9" customWidth="1"/>
  </cols>
  <sheetData>
    <row r="1" spans="1:16" ht="18.75" customHeight="1">
      <c r="I1" s="99" t="s">
        <v>80</v>
      </c>
      <c r="J1" s="99"/>
      <c r="K1" s="99"/>
      <c r="L1" s="99"/>
    </row>
    <row r="2" spans="1:16" ht="32.25" customHeight="1">
      <c r="A2" s="100" t="s">
        <v>70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6" ht="12" customHeight="1"/>
    <row r="4" spans="1:16" ht="24.75" customHeight="1">
      <c r="A4" s="95" t="s">
        <v>0</v>
      </c>
      <c r="B4" s="95"/>
      <c r="C4" s="96"/>
      <c r="D4" s="96"/>
      <c r="E4" s="96"/>
      <c r="F4" s="96"/>
      <c r="G4" s="80" t="s">
        <v>1</v>
      </c>
      <c r="H4" s="165"/>
      <c r="I4" s="80" t="s">
        <v>2</v>
      </c>
      <c r="J4" s="152"/>
      <c r="K4" s="153"/>
      <c r="L4" s="154"/>
    </row>
    <row r="5" spans="1:16" ht="18.75" customHeight="1">
      <c r="A5" s="95" t="s">
        <v>3</v>
      </c>
      <c r="B5" s="95"/>
      <c r="C5" s="96"/>
      <c r="D5" s="96"/>
      <c r="E5" s="96"/>
      <c r="F5" s="96"/>
      <c r="G5" s="166" t="s">
        <v>4</v>
      </c>
      <c r="H5" s="167"/>
      <c r="I5" s="168" t="s">
        <v>91</v>
      </c>
      <c r="J5" s="169"/>
      <c r="K5" s="170"/>
      <c r="L5" s="171" t="s">
        <v>5</v>
      </c>
    </row>
    <row r="6" spans="1:16" ht="18.75" customHeight="1">
      <c r="A6" s="68" t="s">
        <v>6</v>
      </c>
      <c r="B6" s="69"/>
      <c r="C6" s="97"/>
      <c r="D6" s="97"/>
      <c r="E6" s="97"/>
      <c r="F6" s="97"/>
      <c r="G6" s="172"/>
      <c r="H6" s="173"/>
      <c r="I6" s="174"/>
      <c r="J6" s="175"/>
      <c r="K6" s="176"/>
      <c r="L6" s="177"/>
    </row>
    <row r="7" spans="1:16">
      <c r="A7" s="70" t="s">
        <v>7</v>
      </c>
      <c r="B7" s="71"/>
      <c r="C7" s="98"/>
      <c r="D7" s="98"/>
      <c r="E7" s="98"/>
      <c r="F7" s="98"/>
      <c r="G7" s="178"/>
      <c r="H7" s="173"/>
      <c r="I7" s="179"/>
      <c r="J7" s="180"/>
      <c r="K7" s="181"/>
      <c r="L7" s="182"/>
    </row>
    <row r="8" spans="1:16" ht="18.75" customHeight="1">
      <c r="A8" s="102" t="s">
        <v>8</v>
      </c>
      <c r="B8" s="102"/>
      <c r="C8" s="76" t="s">
        <v>9</v>
      </c>
      <c r="D8" s="77"/>
      <c r="E8" s="155"/>
      <c r="F8" s="9" t="s">
        <v>5</v>
      </c>
      <c r="G8" s="80" t="s">
        <v>10</v>
      </c>
      <c r="H8" s="191"/>
      <c r="I8" s="192"/>
      <c r="J8" s="192"/>
      <c r="K8" s="192"/>
      <c r="L8" s="193"/>
    </row>
    <row r="9" spans="1:16" ht="18.75" customHeight="1">
      <c r="A9" s="103" t="s">
        <v>11</v>
      </c>
      <c r="B9" s="103"/>
      <c r="C9" s="78" t="s">
        <v>12</v>
      </c>
      <c r="D9" s="79"/>
      <c r="E9" s="194"/>
      <c r="F9" s="196" t="s">
        <v>5</v>
      </c>
      <c r="G9" s="166" t="s">
        <v>13</v>
      </c>
      <c r="H9" s="145"/>
      <c r="I9" s="183"/>
      <c r="J9" s="183"/>
      <c r="K9" s="183"/>
      <c r="L9" s="184" t="s">
        <v>5</v>
      </c>
    </row>
    <row r="10" spans="1:16">
      <c r="A10" s="72"/>
      <c r="B10" s="73"/>
      <c r="C10" s="74" t="s">
        <v>14</v>
      </c>
      <c r="D10" s="75"/>
      <c r="E10" s="195"/>
      <c r="F10" s="197"/>
      <c r="G10" s="178"/>
      <c r="H10" s="139"/>
      <c r="I10" s="185"/>
      <c r="J10" s="185"/>
      <c r="K10" s="185"/>
      <c r="L10" s="186"/>
    </row>
    <row r="11" spans="1:16" ht="22.5" customHeight="1">
      <c r="A11" s="74"/>
      <c r="B11" s="75"/>
      <c r="C11" s="76" t="s">
        <v>15</v>
      </c>
      <c r="D11" s="77"/>
      <c r="E11" s="88"/>
      <c r="F11" s="14" t="s">
        <v>16</v>
      </c>
      <c r="G11" s="187" t="s">
        <v>17</v>
      </c>
      <c r="H11" s="188" t="s">
        <v>92</v>
      </c>
      <c r="I11" s="189"/>
      <c r="J11" s="189"/>
      <c r="K11" s="189"/>
      <c r="L11" s="190"/>
      <c r="M11" s="16"/>
    </row>
    <row r="12" spans="1:16" ht="8.25" customHeight="1"/>
    <row r="13" spans="1:16">
      <c r="A13" s="111" t="s">
        <v>79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3"/>
    </row>
    <row r="14" spans="1:16" ht="129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P14" s="17"/>
    </row>
    <row r="15" spans="1:16" ht="10.5" customHeight="1"/>
    <row r="16" spans="1:16">
      <c r="A16" s="111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3"/>
    </row>
    <row r="17" spans="1:12" ht="17.2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/>
    </row>
    <row r="18" spans="1:12" ht="118.5" customHeight="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ht="15.75" customHeight="1">
      <c r="A19" s="108" t="s">
        <v>72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</row>
    <row r="20" spans="1:12" ht="51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0.5" customHeight="1"/>
    <row r="22" spans="1:12">
      <c r="A22" s="111" t="s">
        <v>19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3"/>
    </row>
    <row r="23" spans="1:12" ht="60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 ht="12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>
      <c r="A25" s="111" t="s">
        <v>20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3"/>
    </row>
    <row r="26" spans="1:12" ht="55.5" customHeight="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1:12" ht="17.25" customHeight="1">
      <c r="A27" s="21"/>
      <c r="B27" s="21"/>
      <c r="C27" s="21"/>
      <c r="D27" s="21"/>
      <c r="E27" s="21"/>
      <c r="F27" s="21"/>
      <c r="G27" s="19"/>
      <c r="H27" s="19"/>
      <c r="I27" s="19"/>
      <c r="J27" s="21"/>
      <c r="K27" s="21"/>
      <c r="L27" s="21"/>
    </row>
    <row r="28" spans="1:12" ht="18.75" customHeight="1">
      <c r="A28" t="s">
        <v>81</v>
      </c>
      <c r="G28" s="6" t="s">
        <v>21</v>
      </c>
      <c r="H28" s="101"/>
      <c r="I28" s="101"/>
      <c r="L28" s="22" t="s">
        <v>22</v>
      </c>
    </row>
  </sheetData>
  <mergeCells count="34">
    <mergeCell ref="J4:L4"/>
    <mergeCell ref="H8:L8"/>
    <mergeCell ref="G5:G7"/>
    <mergeCell ref="I5:I7"/>
    <mergeCell ref="J5:K7"/>
    <mergeCell ref="L5:L7"/>
    <mergeCell ref="G9:G10"/>
    <mergeCell ref="H9:K10"/>
    <mergeCell ref="L9:L10"/>
    <mergeCell ref="I1:L1"/>
    <mergeCell ref="A4:B4"/>
    <mergeCell ref="C4:F4"/>
    <mergeCell ref="A2:L2"/>
    <mergeCell ref="H28:I28"/>
    <mergeCell ref="A8:B8"/>
    <mergeCell ref="A9:B9"/>
    <mergeCell ref="A14:L14"/>
    <mergeCell ref="A18:L18"/>
    <mergeCell ref="A17:L17"/>
    <mergeCell ref="A19:L19"/>
    <mergeCell ref="A13:L13"/>
    <mergeCell ref="A16:L16"/>
    <mergeCell ref="A22:L22"/>
    <mergeCell ref="A25:L25"/>
    <mergeCell ref="A20:L20"/>
    <mergeCell ref="A23:L23"/>
    <mergeCell ref="A26:L26"/>
    <mergeCell ref="A5:B5"/>
    <mergeCell ref="C5:F5"/>
    <mergeCell ref="C6:F6"/>
    <mergeCell ref="H6:H7"/>
    <mergeCell ref="C7:F7"/>
    <mergeCell ref="E9:E10"/>
    <mergeCell ref="F9:F10"/>
  </mergeCells>
  <phoneticPr fontId="13"/>
  <printOptions horizontalCentered="1"/>
  <pageMargins left="0.19685039370078741" right="0.19685039370078741" top="0.15748031496062992" bottom="0.15748031496062992" header="0.51181102362204722" footer="0.51181102362204722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view="pageBreakPreview" zoomScale="175" zoomScaleNormal="100" zoomScaleSheetLayoutView="175" workbookViewId="0">
      <selection activeCell="D27" sqref="D27:J28"/>
    </sheetView>
  </sheetViews>
  <sheetFormatPr defaultColWidth="8.625" defaultRowHeight="18.75"/>
  <cols>
    <col min="1" max="1" width="2.625" customWidth="1"/>
    <col min="2" max="2" width="9.875" customWidth="1"/>
    <col min="3" max="3" width="4.25" customWidth="1"/>
    <col min="4" max="4" width="11.75" customWidth="1"/>
    <col min="5" max="5" width="11.625" customWidth="1"/>
    <col min="6" max="6" width="4.125" customWidth="1"/>
    <col min="7" max="7" width="7.125" customWidth="1"/>
    <col min="8" max="8" width="12.375" customWidth="1"/>
    <col min="9" max="9" width="11.125" customWidth="1"/>
    <col min="10" max="10" width="1.875" customWidth="1"/>
    <col min="11" max="11" width="5.875" customWidth="1"/>
    <col min="12" max="12" width="6.375" customWidth="1"/>
  </cols>
  <sheetData>
    <row r="1" spans="1:12" ht="24" customHeight="1">
      <c r="A1" s="100" t="s">
        <v>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89" t="s">
        <v>23</v>
      </c>
      <c r="E2" s="23"/>
      <c r="F2" s="23"/>
      <c r="G2" s="23"/>
      <c r="H2" s="23"/>
    </row>
    <row r="3" spans="1:12" ht="19.5" customHeight="1">
      <c r="A3" s="143" t="s">
        <v>74</v>
      </c>
      <c r="B3" s="143"/>
      <c r="C3" s="143"/>
      <c r="D3" s="143"/>
      <c r="E3" s="143"/>
      <c r="F3" s="21"/>
      <c r="G3" s="23"/>
      <c r="H3" s="150" t="s">
        <v>73</v>
      </c>
      <c r="I3" s="150"/>
      <c r="J3" s="150"/>
      <c r="K3" s="150"/>
      <c r="L3" s="24"/>
    </row>
    <row r="4" spans="1:12" ht="13.5" customHeight="1">
      <c r="A4" s="115" t="s">
        <v>76</v>
      </c>
      <c r="B4" s="115"/>
      <c r="C4" s="115"/>
      <c r="D4" s="115"/>
      <c r="E4" s="115"/>
      <c r="F4" s="85"/>
      <c r="G4" s="66"/>
      <c r="H4" s="116" t="s">
        <v>77</v>
      </c>
      <c r="I4" s="116"/>
      <c r="J4" s="116"/>
      <c r="K4" s="116"/>
      <c r="L4" s="116"/>
    </row>
    <row r="5" spans="1:12" ht="24" customHeight="1">
      <c r="A5" s="151" t="s">
        <v>24</v>
      </c>
      <c r="B5" s="151"/>
      <c r="C5" s="151"/>
      <c r="D5" s="151"/>
      <c r="E5" s="151"/>
      <c r="F5" s="21"/>
      <c r="G5" s="23"/>
      <c r="H5" s="92" t="s">
        <v>90</v>
      </c>
      <c r="I5" s="25"/>
      <c r="J5" s="26" t="s">
        <v>25</v>
      </c>
      <c r="K5" s="27" t="s">
        <v>26</v>
      </c>
      <c r="L5" s="28" t="str">
        <f>IFERROR(I5/I6-1,"")</f>
        <v/>
      </c>
    </row>
    <row r="6" spans="1:12" ht="24.75" customHeight="1">
      <c r="A6" s="140" t="s">
        <v>27</v>
      </c>
      <c r="B6" s="140"/>
      <c r="C6" s="140"/>
      <c r="D6" s="11" t="s">
        <v>28</v>
      </c>
      <c r="E6" s="29"/>
      <c r="F6" s="30"/>
      <c r="G6" s="23"/>
      <c r="H6" s="92" t="s">
        <v>89</v>
      </c>
      <c r="I6" s="25"/>
      <c r="J6" s="14" t="s">
        <v>25</v>
      </c>
      <c r="K6" s="31"/>
      <c r="L6" s="31"/>
    </row>
    <row r="7" spans="1:12" ht="9" customHeight="1">
      <c r="H7" s="66"/>
    </row>
    <row r="8" spans="1:12" ht="18.75" customHeight="1">
      <c r="A8" s="81" t="s">
        <v>29</v>
      </c>
      <c r="B8" s="32"/>
    </row>
    <row r="9" spans="1:12" ht="18.75" customHeight="1">
      <c r="A9" s="143" t="s">
        <v>30</v>
      </c>
      <c r="B9" s="143"/>
      <c r="C9" s="143"/>
      <c r="D9" s="143"/>
      <c r="E9" s="143"/>
      <c r="F9" s="33"/>
      <c r="H9" s="144" t="s">
        <v>31</v>
      </c>
      <c r="I9" s="144"/>
      <c r="J9" s="144"/>
      <c r="K9" s="144"/>
      <c r="L9" s="21"/>
    </row>
    <row r="10" spans="1:12">
      <c r="A10" s="12"/>
      <c r="B10" s="34" t="s">
        <v>32</v>
      </c>
      <c r="C10" s="13"/>
      <c r="D10" s="145"/>
      <c r="E10" s="145"/>
      <c r="F10" s="35" t="s">
        <v>5</v>
      </c>
      <c r="H10" s="82"/>
      <c r="I10" s="83" t="s">
        <v>33</v>
      </c>
      <c r="J10" s="147" t="s">
        <v>34</v>
      </c>
      <c r="K10" s="148"/>
      <c r="L10" s="149"/>
    </row>
    <row r="11" spans="1:12" ht="18.75" customHeight="1">
      <c r="A11" s="37"/>
      <c r="B11" s="38" t="s">
        <v>35</v>
      </c>
      <c r="C11" s="39"/>
      <c r="D11" s="146"/>
      <c r="E11" s="146"/>
      <c r="F11" s="40" t="s">
        <v>5</v>
      </c>
      <c r="H11" s="36" t="s">
        <v>36</v>
      </c>
      <c r="I11" s="41" t="s">
        <v>84</v>
      </c>
      <c r="J11" s="140" t="s">
        <v>82</v>
      </c>
      <c r="K11" s="140"/>
      <c r="L11" s="140"/>
    </row>
    <row r="12" spans="1:12" ht="18.75" customHeight="1">
      <c r="A12" s="5"/>
      <c r="B12" s="6" t="s">
        <v>37</v>
      </c>
      <c r="C12" s="7"/>
      <c r="D12" s="139"/>
      <c r="E12" s="139"/>
      <c r="F12" s="42" t="s">
        <v>5</v>
      </c>
      <c r="H12" s="36" t="s">
        <v>38</v>
      </c>
      <c r="I12" s="41" t="s">
        <v>83</v>
      </c>
      <c r="J12" s="140" t="s">
        <v>82</v>
      </c>
      <c r="K12" s="140"/>
      <c r="L12" s="140"/>
    </row>
    <row r="13" spans="1:12" ht="15" customHeight="1">
      <c r="A13" s="43" t="s">
        <v>39</v>
      </c>
      <c r="B13" s="21"/>
      <c r="C13" s="21"/>
      <c r="D13" s="44"/>
      <c r="E13" s="44"/>
      <c r="F13" s="45"/>
      <c r="H13" s="46" t="s">
        <v>40</v>
      </c>
      <c r="I13" s="47"/>
      <c r="J13" s="48"/>
      <c r="K13" s="48"/>
      <c r="L13" s="48"/>
    </row>
    <row r="14" spans="1:12" ht="12.75" customHeight="1">
      <c r="A14" s="21"/>
      <c r="B14" s="21"/>
      <c r="C14" s="21"/>
      <c r="D14" s="44"/>
      <c r="E14" s="44"/>
      <c r="F14" s="45"/>
      <c r="H14" s="48"/>
      <c r="I14" s="47"/>
      <c r="J14" s="48"/>
      <c r="K14" s="48"/>
      <c r="L14" s="48"/>
    </row>
    <row r="15" spans="1:12">
      <c r="A15" s="87" t="s">
        <v>78</v>
      </c>
      <c r="B15" s="86"/>
      <c r="C15" s="21"/>
      <c r="D15" s="44"/>
      <c r="E15" s="44"/>
      <c r="F15" s="45"/>
      <c r="H15" s="48"/>
      <c r="I15" s="47"/>
      <c r="J15" s="48"/>
      <c r="K15" s="48"/>
      <c r="L15" s="48"/>
    </row>
    <row r="16" spans="1:12" ht="26.1" customHeight="1">
      <c r="A16" s="140" t="s">
        <v>36</v>
      </c>
      <c r="B16" s="140"/>
      <c r="C16" s="141" t="s">
        <v>85</v>
      </c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ht="26.1" customHeight="1">
      <c r="A17" s="140" t="s">
        <v>38</v>
      </c>
      <c r="B17" s="140"/>
      <c r="C17" s="142" t="s">
        <v>86</v>
      </c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2" ht="9" customHeight="1">
      <c r="A18" s="48"/>
      <c r="B18" s="48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23.25" customHeight="1">
      <c r="A19" s="81" t="s">
        <v>41</v>
      </c>
      <c r="B19" s="32"/>
      <c r="I19" s="49"/>
      <c r="J19" s="49"/>
      <c r="K19" s="49" t="s">
        <v>42</v>
      </c>
      <c r="L19" s="49"/>
    </row>
    <row r="20" spans="1:12" ht="18.75" customHeight="1">
      <c r="A20" s="18"/>
      <c r="B20" s="19"/>
      <c r="C20" s="20"/>
      <c r="D20" s="3" t="s">
        <v>43</v>
      </c>
      <c r="E20" s="50" t="s">
        <v>44</v>
      </c>
      <c r="F20" s="133" t="s">
        <v>45</v>
      </c>
      <c r="G20" s="133"/>
      <c r="H20" s="50" t="s">
        <v>46</v>
      </c>
      <c r="I20" s="134" t="s">
        <v>47</v>
      </c>
      <c r="J20" s="134"/>
      <c r="K20" s="135" t="s">
        <v>48</v>
      </c>
      <c r="L20" s="135"/>
    </row>
    <row r="21" spans="1:12" ht="18.75" customHeight="1">
      <c r="A21" s="5"/>
      <c r="B21" s="6"/>
      <c r="C21" s="7"/>
      <c r="D21" s="51" t="s">
        <v>88</v>
      </c>
      <c r="E21" s="51" t="s">
        <v>88</v>
      </c>
      <c r="F21" s="136" t="s">
        <v>87</v>
      </c>
      <c r="G21" s="136"/>
      <c r="H21" s="51" t="s">
        <v>88</v>
      </c>
      <c r="I21" s="137" t="s">
        <v>87</v>
      </c>
      <c r="J21" s="137"/>
      <c r="K21" s="138"/>
      <c r="L21" s="138"/>
    </row>
    <row r="22" spans="1:12" ht="27" customHeight="1">
      <c r="A22" s="10" t="s">
        <v>49</v>
      </c>
      <c r="B22" s="8" t="s">
        <v>9</v>
      </c>
      <c r="C22" s="52"/>
      <c r="D22" s="53"/>
      <c r="E22" s="53"/>
      <c r="F22" s="121"/>
      <c r="G22" s="121"/>
      <c r="H22" s="53"/>
      <c r="I22" s="122"/>
      <c r="J22" s="122"/>
      <c r="K22" s="119"/>
      <c r="L22" s="119"/>
    </row>
    <row r="23" spans="1:12" ht="29.25" customHeight="1">
      <c r="A23" s="1" t="s">
        <v>50</v>
      </c>
      <c r="B23" s="11" t="s">
        <v>51</v>
      </c>
      <c r="C23" s="15"/>
      <c r="D23" s="53"/>
      <c r="E23" s="53"/>
      <c r="F23" s="121"/>
      <c r="G23" s="121"/>
      <c r="H23" s="53"/>
      <c r="I23" s="122"/>
      <c r="J23" s="122"/>
      <c r="K23" s="119"/>
      <c r="L23" s="119"/>
    </row>
    <row r="24" spans="1:12" ht="27.75" customHeight="1">
      <c r="A24" s="1" t="s">
        <v>52</v>
      </c>
      <c r="B24" s="11" t="s">
        <v>53</v>
      </c>
      <c r="C24" s="15"/>
      <c r="D24" s="156">
        <f>D22-D23</f>
        <v>0</v>
      </c>
      <c r="E24" s="156">
        <f>E22-E23</f>
        <v>0</v>
      </c>
      <c r="F24" s="157">
        <f>F22-F23</f>
        <v>0</v>
      </c>
      <c r="G24" s="157"/>
      <c r="H24" s="156">
        <f>H22-H23</f>
        <v>0</v>
      </c>
      <c r="I24" s="158">
        <f>I22-I23</f>
        <v>0</v>
      </c>
      <c r="J24" s="158"/>
      <c r="K24" s="119"/>
      <c r="L24" s="119"/>
    </row>
    <row r="25" spans="1:12" ht="30" customHeight="1">
      <c r="A25" s="4" t="s">
        <v>54</v>
      </c>
      <c r="B25" s="18" t="s">
        <v>55</v>
      </c>
      <c r="C25" s="54"/>
      <c r="D25" s="55"/>
      <c r="E25" s="55"/>
      <c r="F25" s="123"/>
      <c r="G25" s="123"/>
      <c r="H25" s="55"/>
      <c r="I25" s="124"/>
      <c r="J25" s="124"/>
      <c r="K25" s="125"/>
      <c r="L25" s="125"/>
    </row>
    <row r="26" spans="1:12" ht="30" customHeight="1" thickBot="1">
      <c r="A26" s="63"/>
      <c r="B26" s="128" t="s">
        <v>68</v>
      </c>
      <c r="C26" s="127"/>
      <c r="D26" s="65"/>
      <c r="E26" s="65"/>
      <c r="F26" s="129"/>
      <c r="G26" s="129"/>
      <c r="H26" s="65"/>
      <c r="I26" s="130"/>
      <c r="J26" s="130"/>
      <c r="K26" s="126"/>
      <c r="L26" s="127"/>
    </row>
    <row r="27" spans="1:12" ht="28.5" customHeight="1" thickTop="1">
      <c r="A27" s="91" t="s">
        <v>56</v>
      </c>
      <c r="B27" s="56" t="s">
        <v>57</v>
      </c>
      <c r="C27" s="57"/>
      <c r="D27" s="159">
        <f>D24-D25</f>
        <v>0</v>
      </c>
      <c r="E27" s="159">
        <f>E24-E25</f>
        <v>0</v>
      </c>
      <c r="F27" s="160">
        <f>F24-F25</f>
        <v>0</v>
      </c>
      <c r="G27" s="160"/>
      <c r="H27" s="159">
        <f>H24-H25</f>
        <v>0</v>
      </c>
      <c r="I27" s="161">
        <f>I24-I25</f>
        <v>0</v>
      </c>
      <c r="J27" s="161"/>
      <c r="K27" s="132"/>
      <c r="L27" s="132"/>
    </row>
    <row r="28" spans="1:12" ht="28.5" customHeight="1">
      <c r="A28" s="62" t="s">
        <v>58</v>
      </c>
      <c r="B28" s="90" t="s">
        <v>59</v>
      </c>
      <c r="C28" s="64" t="s">
        <v>60</v>
      </c>
      <c r="D28" s="162" t="str">
        <f>IFERROR((D27/D22),"")</f>
        <v/>
      </c>
      <c r="E28" s="162" t="str">
        <f>IFERROR((E27/E22),"")</f>
        <v/>
      </c>
      <c r="F28" s="163" t="str">
        <f>IFERROR((F27/F22),"")</f>
        <v/>
      </c>
      <c r="G28" s="163"/>
      <c r="H28" s="162" t="str">
        <f>IFERROR((H27/H22),"")</f>
        <v/>
      </c>
      <c r="I28" s="164" t="str">
        <f>IFERROR((I27/I22),"")</f>
        <v/>
      </c>
      <c r="J28" s="164"/>
      <c r="K28" s="120"/>
      <c r="L28" s="120"/>
    </row>
    <row r="29" spans="1:12" ht="18" customHeight="1">
      <c r="B29" s="131" t="s">
        <v>61</v>
      </c>
      <c r="C29" s="131"/>
      <c r="D29" s="131"/>
      <c r="E29" s="131"/>
      <c r="F29" s="131"/>
      <c r="G29" s="131"/>
      <c r="H29" s="131"/>
      <c r="I29" s="131"/>
      <c r="J29" s="131"/>
      <c r="K29" s="131"/>
      <c r="L29" s="43"/>
    </row>
    <row r="30" spans="1:12" ht="32.25" customHeight="1">
      <c r="A30" s="11"/>
      <c r="B30" s="2" t="s">
        <v>62</v>
      </c>
      <c r="C30" s="15"/>
      <c r="D30" s="53"/>
      <c r="E30" s="53"/>
      <c r="F30" s="121"/>
      <c r="G30" s="121"/>
      <c r="H30" s="53"/>
      <c r="I30" s="122"/>
      <c r="J30" s="122"/>
      <c r="K30" s="119"/>
      <c r="L30" s="119"/>
    </row>
    <row r="31" spans="1:12" ht="30.75" customHeight="1">
      <c r="A31" s="11"/>
      <c r="B31" s="2" t="s">
        <v>63</v>
      </c>
      <c r="C31" s="58" t="s">
        <v>64</v>
      </c>
      <c r="D31" s="53"/>
      <c r="E31" s="53"/>
      <c r="F31" s="121"/>
      <c r="G31" s="121"/>
      <c r="H31" s="53"/>
      <c r="I31" s="122"/>
      <c r="J31" s="122"/>
      <c r="K31" s="119"/>
      <c r="L31" s="119"/>
    </row>
    <row r="32" spans="1:12" ht="28.5" customHeight="1">
      <c r="A32" s="11"/>
      <c r="B32" s="59" t="s">
        <v>15</v>
      </c>
      <c r="C32" s="60" t="s">
        <v>65</v>
      </c>
      <c r="D32" s="1"/>
      <c r="E32" s="1"/>
      <c r="F32" s="117"/>
      <c r="G32" s="117"/>
      <c r="H32" s="1"/>
      <c r="I32" s="118"/>
      <c r="J32" s="118"/>
      <c r="K32" s="119"/>
      <c r="L32" s="119"/>
    </row>
    <row r="33" spans="1:12" ht="13.5" customHeight="1">
      <c r="B33" s="84" t="s">
        <v>75</v>
      </c>
    </row>
    <row r="34" spans="1:12" ht="9" customHeight="1">
      <c r="B34" s="67"/>
    </row>
    <row r="35" spans="1:12" ht="20.25" customHeight="1">
      <c r="A35" s="114" t="s">
        <v>66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ht="18.75" customHeight="1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7" spans="1:12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spans="1:12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spans="1:12" ht="10.5" customHeigh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1:12">
      <c r="K40" s="61"/>
      <c r="L40" s="61" t="s">
        <v>67</v>
      </c>
    </row>
  </sheetData>
  <mergeCells count="59">
    <mergeCell ref="A3:E3"/>
    <mergeCell ref="H3:K3"/>
    <mergeCell ref="A5:E5"/>
    <mergeCell ref="A6:C6"/>
    <mergeCell ref="A1:L1"/>
    <mergeCell ref="A9:E9"/>
    <mergeCell ref="H9:K9"/>
    <mergeCell ref="D10:E10"/>
    <mergeCell ref="D11:E11"/>
    <mergeCell ref="J11:L11"/>
    <mergeCell ref="J10:L10"/>
    <mergeCell ref="D12:E12"/>
    <mergeCell ref="J12:L12"/>
    <mergeCell ref="A16:B16"/>
    <mergeCell ref="C16:L16"/>
    <mergeCell ref="A17:B17"/>
    <mergeCell ref="C17:L17"/>
    <mergeCell ref="K22:L22"/>
    <mergeCell ref="F23:G23"/>
    <mergeCell ref="I23:J23"/>
    <mergeCell ref="K23:L23"/>
    <mergeCell ref="F20:G20"/>
    <mergeCell ref="I20:J20"/>
    <mergeCell ref="K20:L20"/>
    <mergeCell ref="F21:G21"/>
    <mergeCell ref="I21:J21"/>
    <mergeCell ref="K21:L21"/>
    <mergeCell ref="A36:L39"/>
    <mergeCell ref="K26:L26"/>
    <mergeCell ref="B26:C26"/>
    <mergeCell ref="F30:G30"/>
    <mergeCell ref="I30:J30"/>
    <mergeCell ref="K30:L30"/>
    <mergeCell ref="F31:G31"/>
    <mergeCell ref="I31:J31"/>
    <mergeCell ref="K31:L31"/>
    <mergeCell ref="F26:G26"/>
    <mergeCell ref="I26:J26"/>
    <mergeCell ref="B29:K29"/>
    <mergeCell ref="F27:G27"/>
    <mergeCell ref="I27:J27"/>
    <mergeCell ref="K27:L27"/>
    <mergeCell ref="F28:G28"/>
    <mergeCell ref="A35:L35"/>
    <mergeCell ref="A4:E4"/>
    <mergeCell ref="H4:L4"/>
    <mergeCell ref="F32:G32"/>
    <mergeCell ref="I32:J32"/>
    <mergeCell ref="K32:L32"/>
    <mergeCell ref="I28:J28"/>
    <mergeCell ref="K28:L28"/>
    <mergeCell ref="F24:G24"/>
    <mergeCell ref="I24:J24"/>
    <mergeCell ref="K24:L24"/>
    <mergeCell ref="F25:G25"/>
    <mergeCell ref="I25:J25"/>
    <mergeCell ref="K25:L25"/>
    <mergeCell ref="F22:G22"/>
    <mergeCell ref="I22:J22"/>
  </mergeCells>
  <phoneticPr fontId="13"/>
  <printOptions horizontalCentered="1"/>
  <pageMargins left="0.11811023622047245" right="0.11811023622047245" top="0.15748031496062992" bottom="0.15748031496062992" header="0.51181102362204722" footer="0.51181102362204722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①事業概要</vt:lpstr>
      <vt:lpstr>②事業計画表</vt:lpstr>
      <vt:lpstr>①事業概要!Print_Area</vt:lpstr>
    </vt:vector>
  </TitlesOfParts>
  <Company>KOTO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松尾　隆</dc:creator>
  <dc:description/>
  <cp:lastModifiedBy>清水　健太_江東区</cp:lastModifiedBy>
  <cp:revision>1</cp:revision>
  <cp:lastPrinted>2025-03-25T11:11:45Z</cp:lastPrinted>
  <dcterms:created xsi:type="dcterms:W3CDTF">2024-12-19T07:04:43Z</dcterms:created>
  <dcterms:modified xsi:type="dcterms:W3CDTF">2025-03-25T11:20:56Z</dcterms:modified>
  <dc:language>ja-JP</dc:language>
</cp:coreProperties>
</file>