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経済課\01融資相談係\05_中小企業融資事業\04_制度融資\08_一般融資\DX・生産性向上推進資金\様式作成中\"/>
    </mc:Choice>
  </mc:AlternateContent>
  <xr:revisionPtr revIDLastSave="0" documentId="13_ncr:1_{58627BB1-3875-4D7B-AB30-D9F3807FBA44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①事業概要" sheetId="1" r:id="rId1"/>
    <sheet name="②事業概要（効果）" sheetId="4" r:id="rId2"/>
    <sheet name="③資金計画" sheetId="3" r:id="rId3"/>
  </sheets>
  <definedNames>
    <definedName name="_xlnm.Print_Area" localSheetId="2">③資金計画!$A$1:$J$38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3" i="3" l="1"/>
  <c r="E23" i="3"/>
  <c r="F23" i="3"/>
  <c r="G23" i="3"/>
  <c r="H23" i="3"/>
  <c r="F14" i="4"/>
  <c r="D13" i="4"/>
  <c r="L13" i="4" s="1"/>
  <c r="D14" i="4"/>
  <c r="L14" i="4" s="1"/>
  <c r="G33" i="3"/>
  <c r="H33" i="3"/>
  <c r="D33" i="3"/>
  <c r="E33" i="3"/>
  <c r="F33" i="3"/>
  <c r="G34" i="3" l="1"/>
  <c r="F34" i="3"/>
  <c r="G14" i="4"/>
  <c r="I15" i="3" l="1"/>
  <c r="F15" i="3"/>
  <c r="E34" i="3" l="1"/>
  <c r="H34" i="3"/>
  <c r="D34" i="3"/>
</calcChain>
</file>

<file path=xl/sharedStrings.xml><?xml version="1.0" encoding="utf-8"?>
<sst xmlns="http://schemas.openxmlformats.org/spreadsheetml/2006/main" count="109" uniqueCount="101">
  <si>
    <t>DX・生産性向上推進資金の申込みにあたり、以下の通り事業計画を策定しました。</t>
  </si>
  <si>
    <t>(1)自社の事業の状況</t>
  </si>
  <si>
    <t>(2)事業の具体的な課題と解決方法</t>
  </si>
  <si>
    <t>(3)DX・ICT等導入の具体的内容とその手法</t>
  </si>
  <si>
    <t>導入前</t>
  </si>
  <si>
    <t>（DX・ICT等の導入予定時期、今後のスケジュールについて記載して下さい。）</t>
  </si>
  <si>
    <t>※出来る限り、具体的なパンフレット、カタログ等の別添資料を添付して下さい。</t>
  </si>
  <si>
    <t>減価償却費</t>
  </si>
  <si>
    <t>（千円）</t>
  </si>
  <si>
    <t>必要資金</t>
  </si>
  <si>
    <t>調達方法</t>
  </si>
  <si>
    <t>機械装置費</t>
  </si>
  <si>
    <t>自己資金</t>
  </si>
  <si>
    <t>ソフトウェア費</t>
  </si>
  <si>
    <t>DX・生産性向上推進資金</t>
  </si>
  <si>
    <t>その他の当区融資</t>
  </si>
  <si>
    <t>クラウド使用料等（1年分）</t>
  </si>
  <si>
    <t>金融機関借入金</t>
  </si>
  <si>
    <t>その他</t>
  </si>
  <si>
    <t>&lt;内訳&gt;</t>
  </si>
  <si>
    <t>合計①</t>
  </si>
  <si>
    <t>合計②（①＝②）</t>
  </si>
  <si>
    <t>※各科目について、根拠となる見積書やパンフレット等を添付して下さい。</t>
  </si>
  <si>
    <t>決算期</t>
  </si>
  <si>
    <t>導入時</t>
  </si>
  <si>
    <t>１年後</t>
  </si>
  <si>
    <t>２年後</t>
  </si>
  <si>
    <t>３年後</t>
  </si>
  <si>
    <t>①</t>
  </si>
  <si>
    <t>売上高</t>
  </si>
  <si>
    <t>②</t>
  </si>
  <si>
    <t>③</t>
  </si>
  <si>
    <r>
      <rPr>
        <sz val="11"/>
        <color theme="1"/>
        <rFont val="游ゴシック"/>
        <family val="2"/>
        <charset val="128"/>
      </rPr>
      <t xml:space="preserve">売上総利益
</t>
    </r>
    <r>
      <rPr>
        <sz val="11"/>
        <color theme="1"/>
        <rFont val="游ゴシック"/>
        <family val="3"/>
        <charset val="128"/>
      </rPr>
      <t xml:space="preserve">   </t>
    </r>
    <r>
      <rPr>
        <sz val="10"/>
        <color theme="1"/>
        <rFont val="游ゴシック"/>
        <family val="3"/>
        <charset val="128"/>
      </rPr>
      <t>(①-②)</t>
    </r>
  </si>
  <si>
    <t>販売管理費</t>
  </si>
  <si>
    <t>家賃等</t>
  </si>
  <si>
    <t>水道光熱費</t>
  </si>
  <si>
    <t>広告宣伝費</t>
  </si>
  <si>
    <t>④</t>
  </si>
  <si>
    <t>販管費合計</t>
  </si>
  <si>
    <t>⑤</t>
  </si>
  <si>
    <r>
      <rPr>
        <sz val="11"/>
        <color theme="1"/>
        <rFont val="游ゴシック"/>
        <family val="2"/>
        <charset val="128"/>
      </rPr>
      <t xml:space="preserve">営業利益
</t>
    </r>
    <r>
      <rPr>
        <sz val="10"/>
        <color theme="1"/>
        <rFont val="游ゴシック"/>
        <family val="3"/>
        <charset val="128"/>
      </rPr>
      <t>(③-④)</t>
    </r>
  </si>
  <si>
    <t>※それぞれの１年間の見通しを記載して下さい。本表によらない場合は、別添資料等を添付して下さい。</t>
  </si>
  <si>
    <t>相談員確認欄</t>
  </si>
  <si>
    <t>確認時期</t>
  </si>
  <si>
    <t>相　談　員</t>
  </si>
  <si>
    <t>当資金の年間返済額</t>
    <phoneticPr fontId="9"/>
  </si>
  <si>
    <t>人件費(役員)</t>
    <rPh sb="4" eb="6">
      <t>ヤクイン</t>
    </rPh>
    <phoneticPr fontId="9"/>
  </si>
  <si>
    <t>江東区長　殿</t>
    <rPh sb="0" eb="4">
      <t>コウトウクチョウ</t>
    </rPh>
    <rPh sb="5" eb="6">
      <t>ドノ</t>
    </rPh>
    <phoneticPr fontId="10"/>
  </si>
  <si>
    <t>　　　　　　　　年　　月  　日</t>
    <phoneticPr fontId="10"/>
  </si>
  <si>
    <t>（申込者）</t>
    <phoneticPr fontId="9"/>
  </si>
  <si>
    <t>（千円）</t>
    <phoneticPr fontId="9"/>
  </si>
  <si>
    <t>１.事業概要</t>
    <phoneticPr fontId="9"/>
  </si>
  <si>
    <t>２.資金計画（DX・ICT等の導入に必要な資金とその調達方法）</t>
    <phoneticPr fontId="9"/>
  </si>
  <si>
    <t>３.収支計画等（DX・ICT等導入後の経営状況の見通し）　　</t>
    <phoneticPr fontId="9"/>
  </si>
  <si>
    <t>（生産性の向上等の具体的な根拠・成果について数値を用いて記載して下さい。事業主都合の従業員の減少は不可）</t>
    <phoneticPr fontId="9"/>
  </si>
  <si>
    <t>&lt;上記その他の主な内訳&gt;</t>
    <rPh sb="1" eb="3">
      <t>ジョウキ</t>
    </rPh>
    <rPh sb="5" eb="6">
      <t>タ</t>
    </rPh>
    <phoneticPr fontId="9"/>
  </si>
  <si>
    <t>人件費
(役員を除く)</t>
    <rPh sb="5" eb="7">
      <t>ヤクイン</t>
    </rPh>
    <rPh sb="8" eb="9">
      <t>ノゾ</t>
    </rPh>
    <phoneticPr fontId="9"/>
  </si>
  <si>
    <r>
      <t xml:space="preserve">売上原価
 </t>
    </r>
    <r>
      <rPr>
        <sz val="10"/>
        <color theme="1"/>
        <rFont val="游ゴシック"/>
        <family val="3"/>
        <charset val="128"/>
      </rPr>
      <t>（仕入高）</t>
    </r>
    <phoneticPr fontId="9"/>
  </si>
  <si>
    <t>【①/③】</t>
    <phoneticPr fontId="9"/>
  </si>
  <si>
    <t>【②/③】</t>
    <phoneticPr fontId="9"/>
  </si>
  <si>
    <t>【③/③】</t>
    <phoneticPr fontId="9"/>
  </si>
  <si>
    <t>設備投資</t>
    <rPh sb="0" eb="2">
      <t>セツビ</t>
    </rPh>
    <rPh sb="2" eb="4">
      <t>トウシ</t>
    </rPh>
    <phoneticPr fontId="9"/>
  </si>
  <si>
    <t>（導入するソフトウェア、システム、機器の内容、構成図や設置場所等について記載して下さい。）</t>
    <phoneticPr fontId="9"/>
  </si>
  <si>
    <t>（経営上の課題、事業推進上の問題点及びDX・ICT等導入による解決方法について記載して下さい。）</t>
    <phoneticPr fontId="9"/>
  </si>
  <si>
    <t>導入前</t>
    <rPh sb="0" eb="2">
      <t>ドウニュウ</t>
    </rPh>
    <rPh sb="2" eb="3">
      <t>マエ</t>
    </rPh>
    <phoneticPr fontId="9"/>
  </si>
  <si>
    <t>導入後</t>
    <rPh sb="0" eb="2">
      <t>ドウニュウ</t>
    </rPh>
    <rPh sb="2" eb="3">
      <t>ゴ</t>
    </rPh>
    <phoneticPr fontId="9"/>
  </si>
  <si>
    <t>付加価値額</t>
    <rPh sb="0" eb="4">
      <t>フカカチ</t>
    </rPh>
    <rPh sb="4" eb="5">
      <t>ガク</t>
    </rPh>
    <phoneticPr fontId="9"/>
  </si>
  <si>
    <t>営業利益</t>
    <rPh sb="0" eb="2">
      <t>エイギョウ</t>
    </rPh>
    <rPh sb="2" eb="4">
      <t>リエキ</t>
    </rPh>
    <phoneticPr fontId="9"/>
  </si>
  <si>
    <t>人件費</t>
    <rPh sb="0" eb="3">
      <t>ジンケンヒ</t>
    </rPh>
    <phoneticPr fontId="9"/>
  </si>
  <si>
    <t>従業員数</t>
    <rPh sb="0" eb="4">
      <t>ジュウギョウインスウ</t>
    </rPh>
    <phoneticPr fontId="9"/>
  </si>
  <si>
    <t>時期</t>
    <rPh sb="0" eb="2">
      <t>ジキ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</si>
  <si>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</si>
  <si>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一人当り
付加価値額</t>
    <rPh sb="0" eb="3">
      <t>ヒトリア</t>
    </rPh>
    <rPh sb="5" eb="9">
      <t>フカカチ</t>
    </rPh>
    <rPh sb="9" eb="10">
      <t>ガク</t>
    </rPh>
    <phoneticPr fontId="9"/>
  </si>
  <si>
    <t>①</t>
    <phoneticPr fontId="9"/>
  </si>
  <si>
    <t>②</t>
    <phoneticPr fontId="9"/>
  </si>
  <si>
    <t>③</t>
    <phoneticPr fontId="9"/>
  </si>
  <si>
    <t>①＋②＋③</t>
    <phoneticPr fontId="9"/>
  </si>
  <si>
    <t>代表者名</t>
    <rPh sb="3" eb="4">
      <t>メイ</t>
    </rPh>
    <phoneticPr fontId="10"/>
  </si>
  <si>
    <t>電話番号</t>
    <rPh sb="2" eb="4">
      <t>バンゴウ</t>
    </rPh>
    <phoneticPr fontId="10"/>
  </si>
  <si>
    <t>メールアドレス</t>
    <phoneticPr fontId="10"/>
  </si>
  <si>
    <t>個人・法人名</t>
    <rPh sb="0" eb="2">
      <t>コジン</t>
    </rPh>
    <rPh sb="3" eb="5">
      <t>ホウジン</t>
    </rPh>
    <rPh sb="5" eb="6">
      <t>メイ</t>
    </rPh>
    <phoneticPr fontId="10"/>
  </si>
  <si>
    <r>
      <t>申込区分（該当する項目に</t>
    </r>
    <r>
      <rPr>
        <b/>
        <sz val="12"/>
        <color theme="1"/>
        <rFont val="Segoe UI Symbol"/>
        <family val="3"/>
      </rPr>
      <t>☑</t>
    </r>
    <r>
      <rPr>
        <b/>
        <sz val="12"/>
        <color theme="1"/>
        <rFont val="游ゴシック"/>
        <family val="3"/>
        <charset val="128"/>
      </rPr>
      <t>チェックをつけて下さい。）</t>
    </r>
    <rPh sb="5" eb="7">
      <t>ガイトウ</t>
    </rPh>
    <rPh sb="9" eb="11">
      <t>コウモク</t>
    </rPh>
    <phoneticPr fontId="9"/>
  </si>
  <si>
    <t>収益
増加率</t>
    <rPh sb="0" eb="2">
      <t>シュウエキ</t>
    </rPh>
    <rPh sb="3" eb="5">
      <t>ゾウカ</t>
    </rPh>
    <rPh sb="5" eb="6">
      <t>リツ</t>
    </rPh>
    <phoneticPr fontId="9"/>
  </si>
  <si>
    <t>生産性
向上率</t>
    <rPh sb="0" eb="3">
      <t>セイサンセイ</t>
    </rPh>
    <rPh sb="4" eb="6">
      <t>コウジョウ</t>
    </rPh>
    <rPh sb="6" eb="7">
      <t>リツ</t>
    </rPh>
    <phoneticPr fontId="9"/>
  </si>
  <si>
    <t>DX・生産性向上推進資金 事業計画書</t>
    <rPh sb="10" eb="12">
      <t>シキン</t>
    </rPh>
    <rPh sb="13" eb="15">
      <t>ジギョウ</t>
    </rPh>
    <phoneticPr fontId="9"/>
  </si>
  <si>
    <t>□ ② 収益の10％以上向上・改善</t>
    <rPh sb="4" eb="6">
      <t>シュウエキ</t>
    </rPh>
    <rPh sb="10" eb="12">
      <t>イジョウ</t>
    </rPh>
    <rPh sb="12" eb="14">
      <t>コウジョウ</t>
    </rPh>
    <rPh sb="15" eb="17">
      <t>カイゼン</t>
    </rPh>
    <phoneticPr fontId="9"/>
  </si>
  <si>
    <t>□ ③ 江東区DX・ICT導入支援事業</t>
    <rPh sb="4" eb="7">
      <t>コウトウク</t>
    </rPh>
    <rPh sb="13" eb="15">
      <t>ドウニュウ</t>
    </rPh>
    <rPh sb="15" eb="17">
      <t>シエン</t>
    </rPh>
    <rPh sb="17" eb="19">
      <t>ジギョウ</t>
    </rPh>
    <phoneticPr fontId="9"/>
  </si>
  <si>
    <t>外注費(カスタイマイズ費用）</t>
    <rPh sb="11" eb="13">
      <t>ヒヨウ</t>
    </rPh>
    <phoneticPr fontId="9"/>
  </si>
  <si>
    <r>
      <t xml:space="preserve">(4)DX・ICT等導入により期待される効果
</t>
    </r>
    <r>
      <rPr>
        <b/>
        <sz val="9"/>
        <color theme="1"/>
        <rFont val="游ゴシック"/>
        <family val="3"/>
        <charset val="128"/>
      </rPr>
      <t>（申込区分が③ 江東区DX・ICT導入支援事業の場合は（4）の記載は省略可能です）</t>
    </r>
    <phoneticPr fontId="9"/>
  </si>
  <si>
    <t>生年月日</t>
    <rPh sb="0" eb="4">
      <t>セイネンガッピ</t>
    </rPh>
    <phoneticPr fontId="9"/>
  </si>
  <si>
    <t>法人：本店所在地   
個人：事業所所在地</t>
    <rPh sb="0" eb="2">
      <t>ホウジン</t>
    </rPh>
    <rPh sb="3" eb="5">
      <t>ホンテン</t>
    </rPh>
    <rPh sb="5" eb="8">
      <t>ショザイチ</t>
    </rPh>
    <rPh sb="12" eb="14">
      <t>コジン</t>
    </rPh>
    <rPh sb="15" eb="18">
      <t>ジギョウショ</t>
    </rPh>
    <rPh sb="18" eb="21">
      <t>ショザイチ</t>
    </rPh>
    <phoneticPr fontId="10"/>
  </si>
  <si>
    <t>（自社のビジョン・経営理念、商品やサービス、顧客、財務状況等について記載して下さい。）</t>
    <rPh sb="9" eb="11">
      <t>ケイエイ</t>
    </rPh>
    <rPh sb="11" eb="13">
      <t>リネン</t>
    </rPh>
    <phoneticPr fontId="9"/>
  </si>
  <si>
    <t>金額単位（百万円）</t>
    <phoneticPr fontId="9"/>
  </si>
  <si>
    <t>【1人当り付加価値額】
【収益増加率の算定】</t>
    <rPh sb="2" eb="3">
      <t>ニン</t>
    </rPh>
    <rPh sb="3" eb="4">
      <t>ア</t>
    </rPh>
    <rPh sb="5" eb="9">
      <t>フカカチ</t>
    </rPh>
    <rPh sb="9" eb="10">
      <t>ガク</t>
    </rPh>
    <rPh sb="13" eb="15">
      <t>シュウエキ</t>
    </rPh>
    <rPh sb="15" eb="17">
      <t>ゾウカ</t>
    </rPh>
    <rPh sb="17" eb="18">
      <t>リツ</t>
    </rPh>
    <rPh sb="19" eb="21">
      <t>サンテイ</t>
    </rPh>
    <phoneticPr fontId="9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</si>
  <si>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游ゴシック"/>
        <family val="2"/>
        <charset val="128"/>
      </rPr>
      <t xml:space="preserve"> ① 生産性の向上</t>
    </r>
    <rPh sb="4" eb="7">
      <t>セイサンセイ</t>
    </rPh>
    <rPh sb="8" eb="10">
      <t>コウジョウ</t>
    </rPh>
    <phoneticPr fontId="9"/>
  </si>
  <si>
    <t>　令和　年　　月　　日</t>
    <phoneticPr fontId="9"/>
  </si>
  <si>
    <t>(5)DX・ICT等導入事業のスケジュール</t>
    <phoneticPr fontId="9"/>
  </si>
  <si>
    <t>　　事前相談先　□あり　・　□なし　＜ありの場合の業者名：  　　　　　　　　　　　  　　＞</t>
    <rPh sb="22" eb="24">
      <t>バアイ</t>
    </rPh>
    <phoneticPr fontId="9"/>
  </si>
  <si>
    <t>（　/　月期）</t>
    <phoneticPr fontId="9"/>
  </si>
  <si>
    <t>従業員数（名）</t>
    <rPh sb="0" eb="3">
      <t>ジュウギョウイン</t>
    </rPh>
    <rPh sb="3" eb="4">
      <t>スウ</t>
    </rPh>
    <phoneticPr fontId="9"/>
  </si>
  <si>
    <t>/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</si>
</sst>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mm&quot;月&quot;dd&quot;日&quot;"/>
    <numFmt numFmtId="178" formatCode="0.0%"/>
    <numFmt numFmtId="179" formatCode="#,##0_);[Red]\(#,##0\)"/>
    <numFmt numFmtId="180" formatCode="0.00_ "/>
  </numFmts>
  <fonts count="29" x14ac:knownFonts="1">
    <font>
      <sz val="11"/>
      <color theme="1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</font>
    <font>
      <sz val="16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6"/>
      <color theme="1"/>
      <name val="游ゴシック"/>
      <family val="3"/>
      <charset val="128"/>
    </font>
    <font>
      <b/>
      <i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2"/>
      <color theme="1"/>
      <name val="Segoe UI Symbol"/>
      <family val="3"/>
    </font>
    <font>
      <b/>
      <sz val="1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Segoe UI Symbo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 diagonalDown="1"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 style="thin">
        <color theme="2" tint="-0.249977111117893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double">
        <color indexed="64"/>
      </right>
      <top/>
      <bottom style="thin">
        <color theme="2" tint="-0.249977111117893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79" fontId="0" fillId="0" borderId="16" xfId="0" applyNumberFormat="1" applyBorder="1" applyAlignment="1">
      <alignment vertical="center"/>
    </xf>
    <xf numFmtId="0" fontId="0" fillId="0" borderId="17" xfId="0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18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179" fontId="0" fillId="0" borderId="21" xfId="0" applyNumberFormat="1" applyBorder="1" applyAlignment="1">
      <alignment vertical="center"/>
    </xf>
    <xf numFmtId="179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on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179" fontId="0" fillId="0" borderId="28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 inden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wrapText="1" indent="1"/>
    </xf>
    <xf numFmtId="179" fontId="5" fillId="0" borderId="5" xfId="0" applyNumberFormat="1" applyFont="1" applyBorder="1" applyAlignment="1">
      <alignment vertical="center"/>
    </xf>
    <xf numFmtId="179" fontId="5" fillId="6" borderId="5" xfId="0" applyNumberFormat="1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right" vertical="top" wrapText="1"/>
    </xf>
    <xf numFmtId="0" fontId="21" fillId="0" borderId="31" xfId="0" applyFont="1" applyFill="1" applyBorder="1" applyAlignment="1">
      <alignment horizontal="center" vertical="top" wrapText="1"/>
    </xf>
    <xf numFmtId="178" fontId="3" fillId="7" borderId="31" xfId="0" applyNumberFormat="1" applyFont="1" applyFill="1" applyBorder="1" applyAlignment="1">
      <alignment horizontal="right" vertical="top" wrapText="1"/>
    </xf>
    <xf numFmtId="0" fontId="6" fillId="0" borderId="28" xfId="0" applyFont="1" applyBorder="1" applyAlignment="1">
      <alignment vertical="center" shrinkToFit="1"/>
    </xf>
    <xf numFmtId="0" fontId="3" fillId="4" borderId="0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right" vertical="top" wrapText="1"/>
    </xf>
    <xf numFmtId="0" fontId="0" fillId="0" borderId="1" xfId="0" applyBorder="1">
      <alignment vertical="center"/>
    </xf>
    <xf numFmtId="0" fontId="21" fillId="2" borderId="3" xfId="0" applyFont="1" applyFill="1" applyBorder="1">
      <alignment vertical="center"/>
    </xf>
    <xf numFmtId="0" fontId="0" fillId="2" borderId="2" xfId="0" applyFill="1" applyBorder="1">
      <alignment vertical="center"/>
    </xf>
    <xf numFmtId="0" fontId="14" fillId="2" borderId="2" xfId="0" applyFont="1" applyFill="1" applyBorder="1">
      <alignment vertical="center"/>
    </xf>
    <xf numFmtId="0" fontId="17" fillId="2" borderId="2" xfId="0" applyFont="1" applyFill="1" applyBorder="1" applyAlignment="1">
      <alignment horizontal="left" vertical="center"/>
    </xf>
    <xf numFmtId="0" fontId="14" fillId="2" borderId="4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12" xfId="0" applyBorder="1">
      <alignment vertical="center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4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right" vertical="top" wrapText="1"/>
    </xf>
    <xf numFmtId="0" fontId="3" fillId="0" borderId="39" xfId="0" applyFont="1" applyFill="1" applyBorder="1" applyAlignment="1">
      <alignment horizontal="right" vertical="top" wrapText="1"/>
    </xf>
    <xf numFmtId="180" fontId="21" fillId="7" borderId="38" xfId="0" applyNumberFormat="1" applyFont="1" applyFill="1" applyBorder="1" applyAlignment="1">
      <alignment horizontal="right" vertical="top" wrapText="1"/>
    </xf>
    <xf numFmtId="180" fontId="21" fillId="7" borderId="39" xfId="0" applyNumberFormat="1" applyFont="1" applyFill="1" applyBorder="1" applyAlignment="1">
      <alignment horizontal="right" vertical="top" wrapText="1"/>
    </xf>
    <xf numFmtId="0" fontId="16" fillId="0" borderId="0" xfId="0" applyFont="1">
      <alignment vertical="center"/>
    </xf>
    <xf numFmtId="0" fontId="3" fillId="0" borderId="46" xfId="0" applyFont="1" applyFill="1" applyBorder="1" applyAlignment="1">
      <alignment horizontal="right" vertical="top" wrapTex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center"/>
    </xf>
    <xf numFmtId="0" fontId="0" fillId="10" borderId="6" xfId="0" applyFont="1" applyFill="1" applyBorder="1" applyAlignment="1">
      <alignment vertical="center" wrapText="1"/>
    </xf>
    <xf numFmtId="179" fontId="5" fillId="10" borderId="6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top" wrapText="1"/>
    </xf>
    <xf numFmtId="0" fontId="16" fillId="2" borderId="5" xfId="0" applyFont="1" applyFill="1" applyBorder="1" applyAlignment="1">
      <alignment vertical="center" wrapText="1"/>
    </xf>
    <xf numFmtId="0" fontId="0" fillId="0" borderId="1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indent="1"/>
    </xf>
    <xf numFmtId="0" fontId="26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 indent="6"/>
    </xf>
    <xf numFmtId="0" fontId="26" fillId="2" borderId="5" xfId="0" applyFont="1" applyFill="1" applyBorder="1" applyAlignment="1">
      <alignment horizontal="left" vertical="center" wrapText="1" indent="6"/>
    </xf>
    <xf numFmtId="0" fontId="16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0" fontId="16" fillId="8" borderId="31" xfId="0" applyFont="1" applyFill="1" applyBorder="1" applyAlignment="1">
      <alignment horizontal="center" vertical="center" wrapText="1" shrinkToFit="1"/>
    </xf>
    <xf numFmtId="0" fontId="16" fillId="8" borderId="31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 shrinkToFit="1"/>
    </xf>
    <xf numFmtId="0" fontId="22" fillId="2" borderId="38" xfId="0" applyFont="1" applyFill="1" applyBorder="1" applyAlignment="1">
      <alignment horizontal="center" vertical="center" wrapText="1" shrinkToFit="1"/>
    </xf>
    <xf numFmtId="0" fontId="3" fillId="2" borderId="31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25" fillId="0" borderId="41" xfId="0" applyFont="1" applyFill="1" applyBorder="1" applyAlignment="1">
      <alignment horizontal="left" wrapText="1"/>
    </xf>
    <xf numFmtId="0" fontId="24" fillId="9" borderId="31" xfId="0" applyFont="1" applyFill="1" applyBorder="1" applyAlignment="1">
      <alignment horizontal="center" vertical="center" wrapText="1" shrinkToFit="1"/>
    </xf>
    <xf numFmtId="0" fontId="24" fillId="9" borderId="3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8" fillId="0" borderId="41" xfId="0" applyFont="1" applyFill="1" applyBorder="1" applyAlignment="1">
      <alignment horizontal="left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6" fillId="0" borderId="6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center" vertical="center" textRotation="255"/>
    </xf>
    <xf numFmtId="0" fontId="16" fillId="0" borderId="30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99FF"/>
      <color rgb="FFFFCCCC"/>
      <color rgb="FFFF9999"/>
      <color rgb="FFFFFFCC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19110</xdr:colOff>
      <xdr:row>0</xdr:row>
      <xdr:rowOff>47520</xdr:rowOff>
    </xdr:from>
    <xdr:to>
      <xdr:col>11</xdr:col>
      <xdr:colOff>533400</xdr:colOff>
      <xdr:row>0</xdr:row>
      <xdr:rowOff>342900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0110" y="47520"/>
          <a:ext cx="2257365" cy="2953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74160" tIns="9000" rIns="74160" bIns="9000" anchor="ctr" upright="1">
          <a:noAutofit/>
        </a:bodyPr>
        <a:lstStyle/>
        <a:p>
          <a:pPr algn="ctr">
            <a:lnSpc>
              <a:spcPct val="100000"/>
            </a:lnSpc>
          </a:pPr>
          <a:r>
            <a:rPr lang="en-US" sz="1050" b="1" strike="noStrike" spc="-1">
              <a:solidFill>
                <a:srgbClr val="000000"/>
              </a:solidFill>
              <a:latin typeface="BIZ UDP明朝 Medium"/>
              <a:ea typeface="BIZ UDP明朝 Medium"/>
            </a:rPr>
            <a:t>DX</a:t>
          </a:r>
          <a:r>
            <a:rPr lang="ja-JP" sz="1050" b="1" strike="noStrike" spc="-1">
              <a:solidFill>
                <a:srgbClr val="000000"/>
              </a:solidFill>
              <a:latin typeface="BIZ UDP明朝 Medium"/>
              <a:ea typeface="BIZ UDP明朝 Medium"/>
            </a:rPr>
            <a:t>・生産性向上推進資金用</a:t>
          </a:r>
          <a:endParaRPr lang="en-US" sz="1050" b="1" strike="noStrike" spc="-1">
            <a:latin typeface="游明朝"/>
          </a:endParaRPr>
        </a:p>
      </xdr:txBody>
    </xdr:sp>
    <xdr:clientData/>
  </xdr:twoCellAnchor>
  <xdr:twoCellAnchor>
    <xdr:from>
      <xdr:col>3</xdr:col>
      <xdr:colOff>19050</xdr:colOff>
      <xdr:row>6</xdr:row>
      <xdr:rowOff>76200</xdr:rowOff>
    </xdr:from>
    <xdr:to>
      <xdr:col>4</xdr:col>
      <xdr:colOff>19050</xdr:colOff>
      <xdr:row>6</xdr:row>
      <xdr:rowOff>371475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EFC70E-9819-0885-F3B8-3D8E55E71F1E}"/>
            </a:ext>
          </a:extLst>
        </xdr:cNvPr>
        <xdr:cNvSpPr/>
      </xdr:nvSpPr>
      <xdr:spPr>
        <a:xfrm>
          <a:off x="1304925" y="1895475"/>
          <a:ext cx="581025" cy="295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所在地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26570</xdr:colOff>
      <xdr:row>8</xdr:row>
      <xdr:rowOff>60157</xdr:rowOff>
    </xdr:from>
    <xdr:to>
      <xdr:col>11</xdr:col>
      <xdr:colOff>571500</xdr:colOff>
      <xdr:row>9</xdr:row>
      <xdr:rowOff>192504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C83C2FE-AC35-4427-A5BE-68B4CAC137AB}"/>
            </a:ext>
          </a:extLst>
        </xdr:cNvPr>
        <xdr:cNvSpPr/>
      </xdr:nvSpPr>
      <xdr:spPr>
        <a:xfrm>
          <a:off x="5967162" y="7339262"/>
          <a:ext cx="544930" cy="247650"/>
        </a:xfrm>
        <a:prstGeom prst="roundRect">
          <a:avLst/>
        </a:prstGeom>
        <a:solidFill>
          <a:schemeClr val="bg1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生産性</a:t>
          </a:r>
        </a:p>
      </xdr:txBody>
    </xdr:sp>
    <xdr:clientData/>
  </xdr:twoCellAnchor>
  <xdr:twoCellAnchor>
    <xdr:from>
      <xdr:col>11</xdr:col>
      <xdr:colOff>230605</xdr:colOff>
      <xdr:row>9</xdr:row>
      <xdr:rowOff>230606</xdr:rowOff>
    </xdr:from>
    <xdr:to>
      <xdr:col>11</xdr:col>
      <xdr:colOff>396039</xdr:colOff>
      <xdr:row>9</xdr:row>
      <xdr:rowOff>391027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1B27C61A-0643-4A0F-F9FD-039A5CE2CEC6}"/>
            </a:ext>
          </a:extLst>
        </xdr:cNvPr>
        <xdr:cNvSpPr/>
      </xdr:nvSpPr>
      <xdr:spPr>
        <a:xfrm>
          <a:off x="6171197" y="7625014"/>
          <a:ext cx="165434" cy="160421"/>
        </a:xfrm>
        <a:prstGeom prst="downArrow">
          <a:avLst/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15040</xdr:colOff>
      <xdr:row>8</xdr:row>
      <xdr:rowOff>50133</xdr:rowOff>
    </xdr:from>
    <xdr:to>
      <xdr:col>7</xdr:col>
      <xdr:colOff>559970</xdr:colOff>
      <xdr:row>9</xdr:row>
      <xdr:rowOff>182480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DEF7ACE-79D0-41D0-BE08-6CAEBF4A2872}"/>
            </a:ext>
          </a:extLst>
        </xdr:cNvPr>
        <xdr:cNvSpPr/>
      </xdr:nvSpPr>
      <xdr:spPr>
        <a:xfrm>
          <a:off x="3629527" y="7329238"/>
          <a:ext cx="544930" cy="24765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収益</a:t>
          </a:r>
        </a:p>
      </xdr:txBody>
    </xdr:sp>
    <xdr:clientData/>
  </xdr:twoCellAnchor>
  <xdr:twoCellAnchor>
    <xdr:from>
      <xdr:col>7</xdr:col>
      <xdr:colOff>219075</xdr:colOff>
      <xdr:row>9</xdr:row>
      <xdr:rowOff>220582</xdr:rowOff>
    </xdr:from>
    <xdr:to>
      <xdr:col>7</xdr:col>
      <xdr:colOff>384509</xdr:colOff>
      <xdr:row>9</xdr:row>
      <xdr:rowOff>381003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214BFA8-2826-41B1-AFAC-E778D1589C98}"/>
            </a:ext>
          </a:extLst>
        </xdr:cNvPr>
        <xdr:cNvSpPr/>
      </xdr:nvSpPr>
      <xdr:spPr>
        <a:xfrm>
          <a:off x="3833562" y="7614990"/>
          <a:ext cx="165434" cy="160421"/>
        </a:xfrm>
        <a:prstGeom prst="down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zoomScaleNormal="100" workbookViewId="0">
      <selection activeCell="E14" sqref="E14"/>
    </sheetView>
  </sheetViews>
  <sheetFormatPr defaultColWidth="8.625" defaultRowHeight="18.75" x14ac:dyDescent="0.4"/>
  <cols>
    <col min="1" max="1" width="1.625" customWidth="1"/>
    <col min="2" max="12" width="7.625" customWidth="1"/>
    <col min="13" max="13" width="1.625" customWidth="1"/>
    <col min="14" max="14" width="2.25" customWidth="1"/>
    <col min="15" max="15" width="5" customWidth="1"/>
  </cols>
  <sheetData>
    <row r="1" spans="2:12" ht="30" customHeight="1" x14ac:dyDescent="0.4">
      <c r="B1" s="1"/>
    </row>
    <row r="2" spans="2:12" s="34" customFormat="1" ht="30" customHeight="1" x14ac:dyDescent="0.4">
      <c r="D2" s="112" t="s">
        <v>84</v>
      </c>
      <c r="E2" s="112"/>
      <c r="F2" s="112"/>
      <c r="G2" s="112"/>
      <c r="H2" s="112"/>
      <c r="I2" s="112"/>
    </row>
    <row r="3" spans="2:12" s="34" customFormat="1" ht="9" customHeight="1" x14ac:dyDescent="0.4">
      <c r="D3" s="35"/>
      <c r="E3" s="35"/>
      <c r="F3" s="35"/>
      <c r="G3" s="35"/>
      <c r="H3" s="35"/>
      <c r="I3" s="35"/>
    </row>
    <row r="4" spans="2:12" ht="20.25" customHeight="1" x14ac:dyDescent="0.4">
      <c r="B4" s="102" t="s">
        <v>47</v>
      </c>
      <c r="C4" s="102"/>
      <c r="G4" s="30"/>
      <c r="H4" s="30"/>
      <c r="J4" s="103" t="s">
        <v>48</v>
      </c>
      <c r="K4" s="103"/>
      <c r="L4" s="103"/>
    </row>
    <row r="5" spans="2:12" ht="21" customHeight="1" x14ac:dyDescent="0.4">
      <c r="B5" s="33"/>
      <c r="C5" s="33"/>
      <c r="G5" s="30"/>
      <c r="H5" s="30"/>
      <c r="J5" s="29"/>
      <c r="K5" s="29"/>
      <c r="L5" s="29"/>
    </row>
    <row r="6" spans="2:12" ht="21" customHeight="1" x14ac:dyDescent="0.4">
      <c r="B6" s="113" t="s">
        <v>49</v>
      </c>
      <c r="C6" s="113"/>
      <c r="D6" s="104" t="s">
        <v>80</v>
      </c>
      <c r="E6" s="104"/>
      <c r="F6" s="104"/>
      <c r="G6" s="105"/>
      <c r="H6" s="106"/>
      <c r="I6" s="106"/>
      <c r="J6" s="106"/>
      <c r="K6" s="106"/>
      <c r="L6" s="107"/>
    </row>
    <row r="7" spans="2:12" ht="30" customHeight="1" x14ac:dyDescent="0.4">
      <c r="D7" s="114" t="s">
        <v>90</v>
      </c>
      <c r="E7" s="115"/>
      <c r="F7" s="115"/>
      <c r="G7" s="105"/>
      <c r="H7" s="106"/>
      <c r="I7" s="106"/>
      <c r="J7" s="106"/>
      <c r="K7" s="106"/>
      <c r="L7" s="107"/>
    </row>
    <row r="8" spans="2:12" ht="21" customHeight="1" x14ac:dyDescent="0.4">
      <c r="D8" s="108" t="s">
        <v>77</v>
      </c>
      <c r="E8" s="109"/>
      <c r="F8" s="110"/>
      <c r="G8" s="105"/>
      <c r="H8" s="106"/>
      <c r="I8" s="106"/>
      <c r="J8" s="106"/>
      <c r="K8" s="106"/>
      <c r="L8" s="107"/>
    </row>
    <row r="9" spans="2:12" ht="21" customHeight="1" x14ac:dyDescent="0.4">
      <c r="D9" s="108" t="s">
        <v>89</v>
      </c>
      <c r="E9" s="109"/>
      <c r="F9" s="110"/>
      <c r="G9" s="111"/>
      <c r="H9" s="106"/>
      <c r="I9" s="106"/>
      <c r="J9" s="106"/>
      <c r="K9" s="106"/>
      <c r="L9" s="107"/>
    </row>
    <row r="10" spans="2:12" ht="21" customHeight="1" x14ac:dyDescent="0.4">
      <c r="D10" s="104" t="s">
        <v>78</v>
      </c>
      <c r="E10" s="104"/>
      <c r="F10" s="104"/>
      <c r="G10" s="105"/>
      <c r="H10" s="106"/>
      <c r="I10" s="106"/>
      <c r="J10" s="106"/>
      <c r="K10" s="106"/>
      <c r="L10" s="107"/>
    </row>
    <row r="11" spans="2:12" ht="21" customHeight="1" x14ac:dyDescent="0.4">
      <c r="D11" s="104" t="s">
        <v>79</v>
      </c>
      <c r="E11" s="104"/>
      <c r="F11" s="104"/>
      <c r="G11" s="105"/>
      <c r="H11" s="106"/>
      <c r="I11" s="106"/>
      <c r="J11" s="106"/>
      <c r="K11" s="106"/>
      <c r="L11" s="107"/>
    </row>
    <row r="12" spans="2:12" ht="18.75" customHeight="1" x14ac:dyDescent="0.4">
      <c r="E12" s="27"/>
      <c r="F12" s="28"/>
      <c r="G12" s="38"/>
      <c r="H12" s="38"/>
      <c r="I12" s="30"/>
      <c r="J12" s="30"/>
      <c r="K12" s="30"/>
      <c r="L12" s="30"/>
    </row>
    <row r="13" spans="2:12" ht="21" customHeight="1" x14ac:dyDescent="0.4">
      <c r="B13" s="64" t="s">
        <v>81</v>
      </c>
      <c r="C13" s="65"/>
      <c r="D13" s="66"/>
      <c r="E13" s="66"/>
      <c r="F13" s="66"/>
      <c r="G13" s="67"/>
      <c r="H13" s="67"/>
      <c r="I13" s="66"/>
      <c r="J13" s="66"/>
      <c r="K13" s="66"/>
      <c r="L13" s="68"/>
    </row>
    <row r="14" spans="2:12" ht="21" customHeight="1" x14ac:dyDescent="0.4">
      <c r="B14" s="69" t="s">
        <v>94</v>
      </c>
      <c r="C14" s="63"/>
      <c r="D14" s="63"/>
      <c r="E14" s="63" t="s">
        <v>85</v>
      </c>
      <c r="F14" s="63"/>
      <c r="G14" s="63"/>
      <c r="H14" s="63"/>
      <c r="I14" s="63" t="s">
        <v>86</v>
      </c>
      <c r="J14" s="63"/>
      <c r="K14" s="63"/>
      <c r="L14" s="70"/>
    </row>
    <row r="15" spans="2:12" ht="9" customHeight="1" x14ac:dyDescent="0.4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2:12" ht="19.5" x14ac:dyDescent="0.4">
      <c r="B16" s="101" t="s">
        <v>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2:13" ht="9" customHeight="1" x14ac:dyDescent="0.4"/>
    <row r="18" spans="2:13" ht="30" customHeight="1" x14ac:dyDescent="0.4">
      <c r="B18" s="31" t="s">
        <v>51</v>
      </c>
    </row>
    <row r="19" spans="2:13" ht="19.5" customHeight="1" x14ac:dyDescent="0.4">
      <c r="B19" s="94" t="s">
        <v>1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13" ht="19.5" customHeight="1" x14ac:dyDescent="0.4">
      <c r="B20" s="92" t="s">
        <v>91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2:13" ht="130.5" customHeight="1" x14ac:dyDescent="0.4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2:13" ht="15" customHeight="1" x14ac:dyDescent="0.4"/>
    <row r="23" spans="2:13" ht="19.5" customHeight="1" x14ac:dyDescent="0.4">
      <c r="B23" s="94" t="s">
        <v>2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2:13" ht="19.5" customHeight="1" x14ac:dyDescent="0.4">
      <c r="B24" s="98" t="s">
        <v>63</v>
      </c>
      <c r="C24" s="99"/>
      <c r="D24" s="99"/>
      <c r="E24" s="99"/>
      <c r="F24" s="99"/>
      <c r="G24" s="99"/>
      <c r="H24" s="99"/>
      <c r="I24" s="99"/>
      <c r="J24" s="99"/>
      <c r="K24" s="99"/>
      <c r="L24" s="100"/>
    </row>
    <row r="25" spans="2:13" ht="145.5" customHeight="1" x14ac:dyDescent="0.4"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2:13" ht="15" customHeight="1" x14ac:dyDescent="0.4"/>
    <row r="27" spans="2:13" ht="19.5" customHeight="1" x14ac:dyDescent="0.4">
      <c r="B27" s="96" t="s">
        <v>42</v>
      </c>
      <c r="C27" s="97"/>
      <c r="D27" s="87" t="s">
        <v>43</v>
      </c>
      <c r="E27" s="87"/>
      <c r="F27" s="89" t="s">
        <v>95</v>
      </c>
      <c r="G27" s="90"/>
      <c r="H27" s="91"/>
    </row>
    <row r="28" spans="2:13" ht="19.5" customHeight="1" x14ac:dyDescent="0.4">
      <c r="D28" s="87" t="s">
        <v>44</v>
      </c>
      <c r="E28" s="87"/>
      <c r="F28" s="88"/>
      <c r="G28" s="88"/>
      <c r="H28" s="88"/>
      <c r="L28" s="46" t="s">
        <v>58</v>
      </c>
    </row>
    <row r="29" spans="2:13" ht="145.5" customHeight="1" x14ac:dyDescent="0.4">
      <c r="M29" s="4"/>
    </row>
  </sheetData>
  <mergeCells count="28">
    <mergeCell ref="D2:I2"/>
    <mergeCell ref="B6:C6"/>
    <mergeCell ref="D6:F6"/>
    <mergeCell ref="D7:F7"/>
    <mergeCell ref="D8:F8"/>
    <mergeCell ref="B19:L19"/>
    <mergeCell ref="B24:L24"/>
    <mergeCell ref="B16:L16"/>
    <mergeCell ref="B4:C4"/>
    <mergeCell ref="J4:L4"/>
    <mergeCell ref="D11:F11"/>
    <mergeCell ref="G11:L11"/>
    <mergeCell ref="G6:L6"/>
    <mergeCell ref="G7:L7"/>
    <mergeCell ref="G8:L8"/>
    <mergeCell ref="G10:L10"/>
    <mergeCell ref="D10:F10"/>
    <mergeCell ref="D9:F9"/>
    <mergeCell ref="G9:L9"/>
    <mergeCell ref="D28:E28"/>
    <mergeCell ref="F28:H28"/>
    <mergeCell ref="F27:H27"/>
    <mergeCell ref="D27:E27"/>
    <mergeCell ref="B20:L20"/>
    <mergeCell ref="B21:L21"/>
    <mergeCell ref="B23:L23"/>
    <mergeCell ref="B25:L25"/>
    <mergeCell ref="B27:C27"/>
  </mergeCells>
  <phoneticPr fontId="9"/>
  <pageMargins left="0.31496062992125984" right="0.31496062992125984" top="0.39370078740157483" bottom="0.39370078740157483" header="0.51181102362204722" footer="0.5118110236220472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B59B-31FE-4C3C-A1D0-C6BCCECAD3C4}">
  <dimension ref="B1:R21"/>
  <sheetViews>
    <sheetView showGridLines="0" tabSelected="1" topLeftCell="A7" zoomScale="130" zoomScaleNormal="130" workbookViewId="0">
      <selection activeCell="B7" sqref="B7:L8"/>
    </sheetView>
  </sheetViews>
  <sheetFormatPr defaultColWidth="8.625" defaultRowHeight="18.75" x14ac:dyDescent="0.4"/>
  <cols>
    <col min="1" max="1" width="1.625" customWidth="1"/>
    <col min="2" max="12" width="7.625" customWidth="1"/>
    <col min="13" max="13" width="1.625" customWidth="1"/>
    <col min="14" max="14" width="2.25" customWidth="1"/>
    <col min="15" max="15" width="5" customWidth="1"/>
  </cols>
  <sheetData>
    <row r="1" spans="2:18" x14ac:dyDescent="0.4">
      <c r="B1" s="94" t="s">
        <v>3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8" x14ac:dyDescent="0.4">
      <c r="B2" s="145" t="s">
        <v>62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8" ht="150" customHeight="1" x14ac:dyDescent="0.4">
      <c r="B3" s="95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8" ht="9" customHeight="1" x14ac:dyDescent="0.4"/>
    <row r="5" spans="2:18" s="36" customFormat="1" ht="30.75" customHeight="1" x14ac:dyDescent="0.4">
      <c r="B5" s="116" t="s">
        <v>88</v>
      </c>
      <c r="C5" s="117"/>
      <c r="D5" s="117"/>
      <c r="E5" s="117"/>
      <c r="F5" s="117"/>
      <c r="G5" s="117"/>
      <c r="H5" s="117"/>
      <c r="I5" s="117"/>
      <c r="J5" s="117"/>
      <c r="K5" s="117"/>
      <c r="L5" s="118"/>
    </row>
    <row r="6" spans="2:18" ht="40.5" customHeight="1" x14ac:dyDescent="0.4">
      <c r="B6" s="122" t="s">
        <v>54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  <c r="R6" s="30"/>
    </row>
    <row r="7" spans="2:18" ht="140.1" customHeight="1" x14ac:dyDescent="0.4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8" ht="140.1" customHeight="1" x14ac:dyDescent="0.4"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9" spans="2:18" ht="9" customHeight="1" x14ac:dyDescent="0.4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2:18" ht="32.25" customHeight="1" thickBot="1" x14ac:dyDescent="0.4">
      <c r="B10" s="142" t="s">
        <v>93</v>
      </c>
      <c r="C10" s="142"/>
      <c r="D10" s="142"/>
      <c r="E10" s="149" t="s">
        <v>92</v>
      </c>
      <c r="F10" s="149"/>
      <c r="G10" s="149"/>
      <c r="H10" s="55"/>
      <c r="I10" s="55"/>
      <c r="J10" s="55"/>
      <c r="K10" s="55"/>
      <c r="L10" s="55"/>
    </row>
    <row r="11" spans="2:18" ht="20.100000000000001" customHeight="1" x14ac:dyDescent="0.4">
      <c r="B11" s="139"/>
      <c r="C11" s="133" t="s">
        <v>70</v>
      </c>
      <c r="D11" s="131" t="s">
        <v>66</v>
      </c>
      <c r="E11" s="131"/>
      <c r="F11" s="134" t="s">
        <v>82</v>
      </c>
      <c r="G11" s="143" t="s">
        <v>83</v>
      </c>
      <c r="H11" s="73" t="s">
        <v>67</v>
      </c>
      <c r="I11" s="71" t="s">
        <v>68</v>
      </c>
      <c r="J11" s="81" t="s">
        <v>71</v>
      </c>
      <c r="K11" s="136" t="s">
        <v>69</v>
      </c>
      <c r="L11" s="137" t="s">
        <v>72</v>
      </c>
    </row>
    <row r="12" spans="2:18" ht="15" customHeight="1" x14ac:dyDescent="0.4">
      <c r="B12" s="139"/>
      <c r="C12" s="133"/>
      <c r="D12" s="132" t="s">
        <v>76</v>
      </c>
      <c r="E12" s="132"/>
      <c r="F12" s="135"/>
      <c r="G12" s="144"/>
      <c r="H12" s="74" t="s">
        <v>73</v>
      </c>
      <c r="I12" s="72" t="s">
        <v>74</v>
      </c>
      <c r="J12" s="82" t="s">
        <v>75</v>
      </c>
      <c r="K12" s="136"/>
      <c r="L12" s="138"/>
    </row>
    <row r="13" spans="2:18" ht="20.100000000000001" customHeight="1" x14ac:dyDescent="0.4">
      <c r="B13" s="58" t="s">
        <v>64</v>
      </c>
      <c r="C13" s="56" t="s">
        <v>100</v>
      </c>
      <c r="D13" s="140">
        <f>SUM(H13:J13)</f>
        <v>0</v>
      </c>
      <c r="E13" s="141"/>
      <c r="F13" s="57"/>
      <c r="G13" s="57"/>
      <c r="H13" s="75"/>
      <c r="I13" s="62"/>
      <c r="J13" s="83"/>
      <c r="K13" s="80"/>
      <c r="L13" s="77" t="str">
        <f>IFERROR((D13/K13),"")</f>
        <v/>
      </c>
    </row>
    <row r="14" spans="2:18" ht="20.100000000000001" customHeight="1" thickBot="1" x14ac:dyDescent="0.45">
      <c r="B14" s="58" t="s">
        <v>65</v>
      </c>
      <c r="C14" s="56" t="s">
        <v>100</v>
      </c>
      <c r="D14" s="140">
        <f>SUM(H14:J14)</f>
        <v>0</v>
      </c>
      <c r="E14" s="141"/>
      <c r="F14" s="59" t="str">
        <f>IFERROR((H14/H13-1),"")</f>
        <v/>
      </c>
      <c r="G14" s="59" t="str">
        <f>IFERROR((D14/D13-1),"")</f>
        <v/>
      </c>
      <c r="H14" s="76"/>
      <c r="I14" s="62"/>
      <c r="J14" s="83"/>
      <c r="K14" s="80"/>
      <c r="L14" s="78" t="str">
        <f>IFERROR((D14/K14),"")</f>
        <v/>
      </c>
    </row>
    <row r="15" spans="2:18" ht="9" customHeight="1" x14ac:dyDescent="0.4"/>
    <row r="16" spans="2:18" ht="15.95" customHeight="1" x14ac:dyDescent="0.4">
      <c r="B16" s="119" t="s">
        <v>96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1"/>
    </row>
    <row r="17" spans="2:12" ht="15.95" customHeight="1" x14ac:dyDescent="0.4">
      <c r="B17" s="150" t="s">
        <v>97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2"/>
    </row>
    <row r="18" spans="2:12" ht="15" customHeight="1" x14ac:dyDescent="0.4">
      <c r="B18" s="146" t="s">
        <v>5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8"/>
    </row>
    <row r="19" spans="2:12" ht="40.5" customHeight="1" x14ac:dyDescent="0.4">
      <c r="B19" s="95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2:12" ht="5.25" customHeight="1" x14ac:dyDescent="0.4"/>
    <row r="21" spans="2:12" x14ac:dyDescent="0.4">
      <c r="B21" s="79" t="s">
        <v>6</v>
      </c>
      <c r="L21" s="45" t="s">
        <v>59</v>
      </c>
    </row>
  </sheetData>
  <mergeCells count="22">
    <mergeCell ref="B19:L19"/>
    <mergeCell ref="B2:L2"/>
    <mergeCell ref="B3:L3"/>
    <mergeCell ref="B18:L18"/>
    <mergeCell ref="E10:G10"/>
    <mergeCell ref="B17:L17"/>
    <mergeCell ref="B1:L1"/>
    <mergeCell ref="B5:L5"/>
    <mergeCell ref="B16:L16"/>
    <mergeCell ref="B6:L6"/>
    <mergeCell ref="B7:L8"/>
    <mergeCell ref="D11:E11"/>
    <mergeCell ref="D12:E12"/>
    <mergeCell ref="C11:C12"/>
    <mergeCell ref="F11:F12"/>
    <mergeCell ref="K11:K12"/>
    <mergeCell ref="L11:L12"/>
    <mergeCell ref="B11:B12"/>
    <mergeCell ref="D13:E13"/>
    <mergeCell ref="D14:E14"/>
    <mergeCell ref="B10:D10"/>
    <mergeCell ref="G11:G12"/>
  </mergeCells>
  <phoneticPr fontId="9"/>
  <pageMargins left="0.31496062992125984" right="0.31496062992125984" top="0.39370078740157483" bottom="0.39370078740157483" header="0.51181102362204722" footer="0.5118110236220472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EC68-9849-4422-B410-D017173F85D3}">
  <dimension ref="B1:N38"/>
  <sheetViews>
    <sheetView view="pageBreakPreview" zoomScaleNormal="100" zoomScaleSheetLayoutView="100" workbookViewId="0">
      <selection activeCell="P31" sqref="P31"/>
    </sheetView>
  </sheetViews>
  <sheetFormatPr defaultColWidth="8.625" defaultRowHeight="18.75" x14ac:dyDescent="0.4"/>
  <cols>
    <col min="1" max="1" width="1.625" customWidth="1"/>
    <col min="2" max="2" width="2.75" customWidth="1"/>
    <col min="3" max="8" width="11.125" customWidth="1"/>
    <col min="9" max="9" width="14.625" customWidth="1"/>
    <col min="10" max="10" width="1.625" customWidth="1"/>
    <col min="11" max="11" width="2.625" customWidth="1"/>
    <col min="12" max="12" width="2.75" customWidth="1"/>
  </cols>
  <sheetData>
    <row r="1" spans="2:9" ht="21" customHeight="1" x14ac:dyDescent="0.4">
      <c r="B1" s="31" t="s">
        <v>52</v>
      </c>
      <c r="I1" s="32" t="s">
        <v>50</v>
      </c>
    </row>
    <row r="2" spans="2:9" ht="9.9499999999999993" customHeight="1" x14ac:dyDescent="0.4">
      <c r="B2" s="31"/>
      <c r="I2" s="32"/>
    </row>
    <row r="3" spans="2:9" ht="18.75" customHeight="1" x14ac:dyDescent="0.4">
      <c r="B3" s="51"/>
      <c r="C3" s="153" t="s">
        <v>9</v>
      </c>
      <c r="D3" s="153"/>
      <c r="E3" s="153"/>
      <c r="F3" s="153"/>
      <c r="G3" s="154" t="s">
        <v>10</v>
      </c>
      <c r="H3" s="154"/>
      <c r="I3" s="154"/>
    </row>
    <row r="4" spans="2:9" ht="18" customHeight="1" x14ac:dyDescent="0.4">
      <c r="B4" s="163" t="s">
        <v>61</v>
      </c>
      <c r="C4" s="2" t="s">
        <v>11</v>
      </c>
      <c r="D4" s="2"/>
      <c r="E4" s="2"/>
      <c r="F4" s="7"/>
      <c r="G4" s="8" t="s">
        <v>12</v>
      </c>
      <c r="H4" s="2"/>
      <c r="I4" s="9"/>
    </row>
    <row r="5" spans="2:9" ht="18" customHeight="1" x14ac:dyDescent="0.4">
      <c r="B5" s="164"/>
      <c r="C5" s="2" t="s">
        <v>13</v>
      </c>
      <c r="D5" s="2"/>
      <c r="E5" s="2"/>
      <c r="F5" s="7"/>
      <c r="G5" s="8" t="s">
        <v>14</v>
      </c>
      <c r="H5" s="2"/>
      <c r="I5" s="9"/>
    </row>
    <row r="6" spans="2:9" ht="18" customHeight="1" x14ac:dyDescent="0.4">
      <c r="B6" s="164"/>
      <c r="C6" s="2" t="s">
        <v>87</v>
      </c>
      <c r="D6" s="2"/>
      <c r="E6" s="2"/>
      <c r="F6" s="7"/>
      <c r="G6" s="8" t="s">
        <v>15</v>
      </c>
      <c r="H6" s="2"/>
      <c r="I6" s="9"/>
    </row>
    <row r="7" spans="2:9" ht="18" customHeight="1" x14ac:dyDescent="0.4">
      <c r="B7" s="164"/>
      <c r="C7" s="84" t="s">
        <v>16</v>
      </c>
      <c r="D7" s="2"/>
      <c r="E7" s="2"/>
      <c r="F7" s="7"/>
      <c r="G7" s="8" t="s">
        <v>17</v>
      </c>
      <c r="H7" s="2"/>
      <c r="I7" s="9"/>
    </row>
    <row r="8" spans="2:9" ht="18" customHeight="1" x14ac:dyDescent="0.4">
      <c r="B8" s="164"/>
      <c r="C8" s="2"/>
      <c r="D8" s="2"/>
      <c r="E8" s="2"/>
      <c r="F8" s="7"/>
      <c r="G8" s="8"/>
      <c r="H8" s="2"/>
      <c r="I8" s="9"/>
    </row>
    <row r="9" spans="2:9" ht="18" customHeight="1" x14ac:dyDescent="0.4">
      <c r="B9" s="164"/>
      <c r="C9" s="2"/>
      <c r="D9" s="2"/>
      <c r="E9" s="2"/>
      <c r="F9" s="7"/>
      <c r="G9" s="8"/>
      <c r="H9" s="2"/>
      <c r="I9" s="9"/>
    </row>
    <row r="10" spans="2:9" ht="18" customHeight="1" x14ac:dyDescent="0.4">
      <c r="B10" s="164"/>
      <c r="C10" s="10" t="s">
        <v>18</v>
      </c>
      <c r="D10" s="10"/>
      <c r="E10" s="10"/>
      <c r="F10" s="11"/>
      <c r="G10" s="10" t="s">
        <v>18</v>
      </c>
      <c r="H10" s="10"/>
      <c r="I10" s="12"/>
    </row>
    <row r="11" spans="2:9" ht="18" customHeight="1" x14ac:dyDescent="0.4">
      <c r="B11" s="164"/>
      <c r="C11" s="13" t="s">
        <v>19</v>
      </c>
      <c r="D11" s="14"/>
      <c r="E11" s="14"/>
      <c r="F11" s="15"/>
      <c r="G11" s="14" t="s">
        <v>19</v>
      </c>
      <c r="H11" s="14"/>
      <c r="I11" s="16"/>
    </row>
    <row r="12" spans="2:9" ht="18" customHeight="1" x14ac:dyDescent="0.4">
      <c r="B12" s="164"/>
      <c r="C12" s="10"/>
      <c r="D12" s="50"/>
      <c r="E12" s="50"/>
      <c r="F12" s="11"/>
      <c r="G12" s="50"/>
      <c r="H12" s="50"/>
      <c r="I12" s="12"/>
    </row>
    <row r="13" spans="2:9" ht="18" customHeight="1" x14ac:dyDescent="0.4">
      <c r="B13" s="164"/>
      <c r="C13" s="10"/>
      <c r="D13" s="10"/>
      <c r="E13" s="10"/>
      <c r="F13" s="11"/>
      <c r="G13" s="10"/>
      <c r="H13" s="10"/>
      <c r="I13" s="12"/>
    </row>
    <row r="14" spans="2:9" ht="18" customHeight="1" thickBot="1" x14ac:dyDescent="0.45">
      <c r="B14" s="165"/>
      <c r="C14" s="10"/>
      <c r="D14" s="10"/>
      <c r="E14" s="10"/>
      <c r="F14" s="11"/>
      <c r="G14" s="10"/>
      <c r="H14" s="10"/>
      <c r="I14" s="12"/>
    </row>
    <row r="15" spans="2:9" ht="19.5" thickTop="1" x14ac:dyDescent="0.4">
      <c r="B15" s="17"/>
      <c r="C15" s="18" t="s">
        <v>20</v>
      </c>
      <c r="D15" s="18"/>
      <c r="E15" s="18"/>
      <c r="F15" s="19">
        <f>SUM(F4:F10)</f>
        <v>0</v>
      </c>
      <c r="G15" s="18" t="s">
        <v>21</v>
      </c>
      <c r="H15" s="18"/>
      <c r="I15" s="20">
        <f>SUM(I4:I10)</f>
        <v>0</v>
      </c>
    </row>
    <row r="16" spans="2:9" x14ac:dyDescent="0.4">
      <c r="B16" s="21" t="s">
        <v>22</v>
      </c>
    </row>
    <row r="17" spans="2:14" ht="9.9499999999999993" customHeight="1" x14ac:dyDescent="0.4"/>
    <row r="18" spans="2:14" ht="24" x14ac:dyDescent="0.4">
      <c r="B18" s="31" t="s">
        <v>53</v>
      </c>
      <c r="I18" s="32" t="s">
        <v>8</v>
      </c>
    </row>
    <row r="19" spans="2:14" ht="18.75" customHeight="1" x14ac:dyDescent="0.4">
      <c r="B19" s="155" t="s">
        <v>23</v>
      </c>
      <c r="C19" s="155"/>
      <c r="D19" s="42" t="s">
        <v>4</v>
      </c>
      <c r="E19" s="42" t="s">
        <v>24</v>
      </c>
      <c r="F19" s="42" t="s">
        <v>25</v>
      </c>
      <c r="G19" s="42" t="s">
        <v>26</v>
      </c>
      <c r="H19" s="42" t="s">
        <v>27</v>
      </c>
      <c r="I19" s="156"/>
    </row>
    <row r="20" spans="2:14" x14ac:dyDescent="0.4">
      <c r="B20" s="43"/>
      <c r="C20" s="44"/>
      <c r="D20" s="37" t="s">
        <v>98</v>
      </c>
      <c r="E20" s="37" t="s">
        <v>98</v>
      </c>
      <c r="F20" s="37" t="s">
        <v>98</v>
      </c>
      <c r="G20" s="37" t="s">
        <v>98</v>
      </c>
      <c r="H20" s="37" t="s">
        <v>98</v>
      </c>
      <c r="I20" s="156"/>
    </row>
    <row r="21" spans="2:14" ht="36" customHeight="1" x14ac:dyDescent="0.4">
      <c r="B21" s="52" t="s">
        <v>28</v>
      </c>
      <c r="C21" s="3" t="s">
        <v>29</v>
      </c>
      <c r="D21" s="39"/>
      <c r="E21" s="39"/>
      <c r="F21" s="39"/>
      <c r="G21" s="39"/>
      <c r="H21" s="39"/>
      <c r="I21" s="166"/>
    </row>
    <row r="22" spans="2:14" ht="36" customHeight="1" x14ac:dyDescent="0.4">
      <c r="B22" s="52" t="s">
        <v>30</v>
      </c>
      <c r="C22" s="26" t="s">
        <v>57</v>
      </c>
      <c r="D22" s="39"/>
      <c r="E22" s="39"/>
      <c r="F22" s="39"/>
      <c r="G22" s="39"/>
      <c r="H22" s="39"/>
      <c r="I22" s="167"/>
    </row>
    <row r="23" spans="2:14" ht="36" customHeight="1" x14ac:dyDescent="0.4">
      <c r="B23" s="52" t="s">
        <v>31</v>
      </c>
      <c r="C23" s="26" t="s">
        <v>32</v>
      </c>
      <c r="D23" s="39">
        <f t="shared" ref="D23:H23" si="0">D21-D22</f>
        <v>0</v>
      </c>
      <c r="E23" s="39">
        <f t="shared" si="0"/>
        <v>0</v>
      </c>
      <c r="F23" s="39">
        <f t="shared" si="0"/>
        <v>0</v>
      </c>
      <c r="G23" s="39">
        <f t="shared" si="0"/>
        <v>0</v>
      </c>
      <c r="H23" s="39">
        <f t="shared" si="0"/>
        <v>0</v>
      </c>
      <c r="I23" s="168"/>
    </row>
    <row r="24" spans="2:14" ht="36" customHeight="1" x14ac:dyDescent="0.4">
      <c r="B24" s="158" t="s">
        <v>33</v>
      </c>
      <c r="C24" s="25" t="s">
        <v>56</v>
      </c>
      <c r="D24" s="39"/>
      <c r="E24" s="39"/>
      <c r="F24" s="39"/>
      <c r="G24" s="39"/>
      <c r="H24" s="39"/>
      <c r="I24" s="166"/>
      <c r="N24" s="47"/>
    </row>
    <row r="25" spans="2:14" ht="20.25" customHeight="1" x14ac:dyDescent="0.4">
      <c r="B25" s="158"/>
      <c r="C25" s="24" t="s">
        <v>46</v>
      </c>
      <c r="D25" s="39"/>
      <c r="E25" s="39"/>
      <c r="F25" s="39"/>
      <c r="G25" s="39"/>
      <c r="H25" s="39"/>
      <c r="I25" s="167"/>
    </row>
    <row r="26" spans="2:14" x14ac:dyDescent="0.4">
      <c r="B26" s="158"/>
      <c r="C26" s="3" t="s">
        <v>34</v>
      </c>
      <c r="D26" s="39"/>
      <c r="E26" s="39"/>
      <c r="F26" s="39"/>
      <c r="G26" s="39"/>
      <c r="H26" s="39"/>
      <c r="I26" s="167"/>
    </row>
    <row r="27" spans="2:14" x14ac:dyDescent="0.4">
      <c r="B27" s="158"/>
      <c r="C27" s="3" t="s">
        <v>7</v>
      </c>
      <c r="D27" s="39"/>
      <c r="E27" s="39"/>
      <c r="F27" s="39"/>
      <c r="G27" s="39"/>
      <c r="H27" s="39"/>
      <c r="I27" s="167"/>
    </row>
    <row r="28" spans="2:14" x14ac:dyDescent="0.4">
      <c r="B28" s="158"/>
      <c r="C28" s="3" t="s">
        <v>18</v>
      </c>
      <c r="D28" s="39"/>
      <c r="E28" s="39"/>
      <c r="F28" s="39"/>
      <c r="G28" s="39"/>
      <c r="H28" s="39"/>
      <c r="I28" s="167"/>
    </row>
    <row r="29" spans="2:14" ht="18.75" customHeight="1" x14ac:dyDescent="0.4">
      <c r="B29" s="158"/>
      <c r="C29" s="159" t="s">
        <v>55</v>
      </c>
      <c r="D29" s="160"/>
      <c r="E29" s="160"/>
      <c r="F29" s="160"/>
      <c r="G29" s="160"/>
      <c r="H29" s="161"/>
      <c r="I29" s="167"/>
    </row>
    <row r="30" spans="2:14" x14ac:dyDescent="0.4">
      <c r="B30" s="158"/>
      <c r="C30" s="41" t="s">
        <v>35</v>
      </c>
      <c r="D30" s="40"/>
      <c r="E30" s="40"/>
      <c r="F30" s="40"/>
      <c r="G30" s="40"/>
      <c r="H30" s="40"/>
      <c r="I30" s="167"/>
    </row>
    <row r="31" spans="2:14" x14ac:dyDescent="0.4">
      <c r="B31" s="158"/>
      <c r="C31" s="41" t="s">
        <v>36</v>
      </c>
      <c r="D31" s="40"/>
      <c r="E31" s="40"/>
      <c r="F31" s="40"/>
      <c r="G31" s="40"/>
      <c r="H31" s="40"/>
      <c r="I31" s="167"/>
    </row>
    <row r="32" spans="2:14" x14ac:dyDescent="0.4">
      <c r="B32" s="158"/>
      <c r="C32" s="41"/>
      <c r="D32" s="40"/>
      <c r="E32" s="40"/>
      <c r="F32" s="40"/>
      <c r="G32" s="40"/>
      <c r="H32" s="40"/>
      <c r="I32" s="167"/>
    </row>
    <row r="33" spans="2:9" ht="28.5" customHeight="1" x14ac:dyDescent="0.4">
      <c r="B33" s="53" t="s">
        <v>37</v>
      </c>
      <c r="C33" s="3" t="s">
        <v>38</v>
      </c>
      <c r="D33" s="39">
        <f>SUM(D24:D28)</f>
        <v>0</v>
      </c>
      <c r="E33" s="39">
        <f>SUM(E24:E28)</f>
        <v>0</v>
      </c>
      <c r="F33" s="39">
        <f>SUM(F24:F28)</f>
        <v>0</v>
      </c>
      <c r="G33" s="39">
        <f>SUM(G24:G28)</f>
        <v>0</v>
      </c>
      <c r="H33" s="39">
        <f>SUM(H24:H28)</f>
        <v>0</v>
      </c>
      <c r="I33" s="168"/>
    </row>
    <row r="34" spans="2:9" ht="36" customHeight="1" thickBot="1" x14ac:dyDescent="0.45">
      <c r="B34" s="54" t="s">
        <v>39</v>
      </c>
      <c r="C34" s="85" t="s">
        <v>40</v>
      </c>
      <c r="D34" s="86">
        <f>D23-D33</f>
        <v>0</v>
      </c>
      <c r="E34" s="86">
        <f>E23-E33</f>
        <v>0</v>
      </c>
      <c r="F34" s="86">
        <f>F23-F33</f>
        <v>0</v>
      </c>
      <c r="G34" s="86">
        <f>G23-G33</f>
        <v>0</v>
      </c>
      <c r="H34" s="86">
        <f>H23-H33</f>
        <v>0</v>
      </c>
      <c r="I34" s="48"/>
    </row>
    <row r="35" spans="2:9" ht="20.100000000000001" customHeight="1" thickTop="1" thickBot="1" x14ac:dyDescent="0.45">
      <c r="B35" s="162" t="s">
        <v>99</v>
      </c>
      <c r="C35" s="162"/>
      <c r="D35" s="22"/>
      <c r="E35" s="22"/>
      <c r="F35" s="22"/>
      <c r="G35" s="22"/>
      <c r="H35" s="22"/>
      <c r="I35" s="60"/>
    </row>
    <row r="36" spans="2:9" ht="23.85" customHeight="1" thickTop="1" x14ac:dyDescent="0.4">
      <c r="B36" s="157" t="s">
        <v>45</v>
      </c>
      <c r="C36" s="157"/>
      <c r="D36" s="23"/>
      <c r="E36" s="23"/>
      <c r="F36" s="23"/>
      <c r="G36" s="23"/>
      <c r="H36" s="23"/>
      <c r="I36" s="49"/>
    </row>
    <row r="37" spans="2:9" x14ac:dyDescent="0.4">
      <c r="B37" s="6" t="s">
        <v>41</v>
      </c>
    </row>
    <row r="38" spans="2:9" ht="16.350000000000001" customHeight="1" x14ac:dyDescent="0.4">
      <c r="I38" s="5" t="s">
        <v>60</v>
      </c>
    </row>
  </sheetData>
  <mergeCells count="11">
    <mergeCell ref="C3:F3"/>
    <mergeCell ref="G3:I3"/>
    <mergeCell ref="B19:C19"/>
    <mergeCell ref="I19:I20"/>
    <mergeCell ref="B36:C36"/>
    <mergeCell ref="B24:B32"/>
    <mergeCell ref="C29:H29"/>
    <mergeCell ref="B35:C35"/>
    <mergeCell ref="B4:B14"/>
    <mergeCell ref="I24:I33"/>
    <mergeCell ref="I21:I23"/>
  </mergeCells>
  <phoneticPr fontId="9"/>
  <pageMargins left="0.31496062992125984" right="0.31496062992125984" top="0.39370078740157483" bottom="0.39370078740157483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①事業概要</vt:lpstr>
      <vt:lpstr>②事業概要（効果）</vt:lpstr>
      <vt:lpstr>③資金計画</vt:lpstr>
      <vt:lpstr>③資金計画!Print_Area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江東区</dc:creator>
  <dc:description/>
  <cp:lastModifiedBy>清水　健太_江東区</cp:lastModifiedBy>
  <cp:revision>9</cp:revision>
  <cp:lastPrinted>2025-03-26T01:52:21Z</cp:lastPrinted>
  <dcterms:created xsi:type="dcterms:W3CDTF">2024-10-31T05:37:37Z</dcterms:created>
  <dcterms:modified xsi:type="dcterms:W3CDTF">2025-03-26T01:52:23Z</dcterms:modified>
  <dc:language>ja-JP</dc:language>
</cp:coreProperties>
</file>