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stgnassv02\bumon\課共有\地域振興課\★統計調査係\【機密性2】統計 資料\★統計書★\人口統計（毎年１月１日更新）\R8人口統計\6 HPアップ用資料（通年分）\"/>
    </mc:Choice>
  </mc:AlternateContent>
  <xr:revisionPtr revIDLastSave="0" documentId="13_ncr:1_{85F823C4-8F7A-4CB7-8ED4-907FAC717003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令和7年" sheetId="34" r:id="rId1"/>
    <sheet name="令和6年" sheetId="33" r:id="rId2"/>
    <sheet name="令和5年" sheetId="32" r:id="rId3"/>
    <sheet name="令和4年" sheetId="31" r:id="rId4"/>
    <sheet name="令和３年" sheetId="30" r:id="rId5"/>
    <sheet name="令和2年" sheetId="29" r:id="rId6"/>
    <sheet name="平成31年" sheetId="27" r:id="rId7"/>
    <sheet name="平成30年" sheetId="26" r:id="rId8"/>
    <sheet name="平成29年" sheetId="24" r:id="rId9"/>
    <sheet name="平成28年" sheetId="23" r:id="rId10"/>
    <sheet name="平成27年 " sheetId="22" r:id="rId11"/>
    <sheet name="平成26年" sheetId="21" r:id="rId12"/>
    <sheet name="平成25年" sheetId="20" r:id="rId13"/>
    <sheet name="平成24年" sheetId="19" r:id="rId14"/>
    <sheet name="平成23年" sheetId="18" r:id="rId15"/>
    <sheet name="平成22年" sheetId="17" r:id="rId16"/>
    <sheet name="平成21年" sheetId="16" r:id="rId17"/>
    <sheet name="平成20年 " sheetId="11" r:id="rId18"/>
    <sheet name="平成19年 " sheetId="13" r:id="rId19"/>
    <sheet name="平成18年" sheetId="1" r:id="rId20"/>
    <sheet name="平成１7年" sheetId="2" r:id="rId21"/>
    <sheet name="平成１6年" sheetId="3" r:id="rId22"/>
    <sheet name="平成１5年" sheetId="4" r:id="rId23"/>
    <sheet name="平成１4年" sheetId="5" r:id="rId24"/>
    <sheet name="平成１3年" sheetId="7" r:id="rId25"/>
    <sheet name="平成１2年" sheetId="6" r:id="rId26"/>
    <sheet name="平成１1年" sheetId="8" r:id="rId27"/>
    <sheet name="平成１0年" sheetId="9" r:id="rId28"/>
    <sheet name="平成9年" sheetId="10" r:id="rId29"/>
  </sheets>
  <definedNames>
    <definedName name="_xlnm._FilterDatabase" localSheetId="27" hidden="1">平成１0年!$B$8:$J$34</definedName>
    <definedName name="_xlnm._FilterDatabase" localSheetId="26" hidden="1">平成１1年!$B$8:$J$34</definedName>
    <definedName name="_xlnm._FilterDatabase" localSheetId="25" hidden="1">平成１2年!$B$8:$J$34</definedName>
    <definedName name="_xlnm._FilterDatabase" localSheetId="24" hidden="1">平成１3年!$B$8:$J$34</definedName>
    <definedName name="_xlnm._FilterDatabase" localSheetId="23" hidden="1">平成１4年!$B$8:$J$34</definedName>
    <definedName name="_xlnm._FilterDatabase" localSheetId="22" hidden="1">平成１5年!$B$8:$J$34</definedName>
    <definedName name="_xlnm._FilterDatabase" localSheetId="21" hidden="1">平成１6年!$B$8:$J$34</definedName>
    <definedName name="_xlnm._FilterDatabase" localSheetId="20" hidden="1">平成１7年!$B$8:$J$34</definedName>
    <definedName name="_xlnm._FilterDatabase" localSheetId="19" hidden="1">平成18年!$B$8:$J$34</definedName>
    <definedName name="_xlnm._FilterDatabase" localSheetId="18" hidden="1">'平成19年 '!$B$8:$J$34</definedName>
    <definedName name="_xlnm._FilterDatabase" localSheetId="17" hidden="1">'平成20年 '!$B$8:$J$34</definedName>
    <definedName name="_xlnm._FilterDatabase" localSheetId="16" hidden="1">平成21年!$B$8:$J$35</definedName>
    <definedName name="_xlnm._FilterDatabase" localSheetId="15" hidden="1">平成22年!$B$8:$J$34</definedName>
    <definedName name="_xlnm._FilterDatabase" localSheetId="14" hidden="1">平成23年!$B$8:$J$34</definedName>
    <definedName name="_xlnm._FilterDatabase" localSheetId="13" hidden="1">平成24年!$B$8:$J$34</definedName>
    <definedName name="_xlnm._FilterDatabase" localSheetId="12" hidden="1">平成25年!$B$8:$J$34</definedName>
    <definedName name="_xlnm._FilterDatabase" localSheetId="11" hidden="1">平成26年!$B$8:$J$34</definedName>
    <definedName name="_xlnm._FilterDatabase" localSheetId="10" hidden="1">'平成27年 '!$B$8:$J$34</definedName>
    <definedName name="_xlnm._FilterDatabase" localSheetId="9" hidden="1">平成28年!$B$8:$J$34</definedName>
    <definedName name="_xlnm._FilterDatabase" localSheetId="28" hidden="1">平成9年!$B$8:$J$34</definedName>
    <definedName name="_xlnm.Print_Area" localSheetId="12">平成25年!$A$1:$J$37</definedName>
    <definedName name="_xlnm.Print_Area" localSheetId="11">平成26年!$A$1:$J$37</definedName>
    <definedName name="_xlnm.Print_Area" localSheetId="10">'平成27年 '!$A$1:$J$37</definedName>
    <definedName name="_xlnm.Print_Area" localSheetId="9">平成28年!$A$1:$J$37</definedName>
    <definedName name="_xlnm.Print_Area" localSheetId="5">令和2年!$A$1:$J$37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34" l="1"/>
  <c r="I10" i="34"/>
  <c r="H10" i="34"/>
  <c r="G10" i="34"/>
  <c r="F10" i="34"/>
  <c r="E10" i="34"/>
  <c r="D10" i="34"/>
  <c r="C10" i="34"/>
  <c r="B10" i="34"/>
  <c r="J8" i="34"/>
  <c r="I8" i="34"/>
  <c r="H8" i="34"/>
  <c r="G8" i="34"/>
  <c r="F8" i="34"/>
  <c r="E8" i="34"/>
  <c r="D8" i="34"/>
  <c r="C8" i="34"/>
  <c r="B8" i="34"/>
  <c r="J10" i="33"/>
  <c r="I10" i="33"/>
  <c r="H10" i="33"/>
  <c r="G10" i="33"/>
  <c r="F10" i="33"/>
  <c r="E10" i="33"/>
  <c r="D10" i="33"/>
  <c r="C10" i="33"/>
  <c r="B10" i="33"/>
  <c r="J8" i="33"/>
  <c r="I8" i="33"/>
  <c r="H8" i="33"/>
  <c r="G8" i="33"/>
  <c r="F8" i="33"/>
  <c r="E8" i="33"/>
  <c r="D8" i="33"/>
  <c r="C8" i="33"/>
  <c r="B8" i="33"/>
  <c r="J10" i="32"/>
  <c r="I10" i="32"/>
  <c r="H10" i="32"/>
  <c r="G10" i="32"/>
  <c r="F10" i="32"/>
  <c r="E10" i="32"/>
  <c r="D10" i="32"/>
  <c r="C10" i="32"/>
  <c r="B10" i="32"/>
  <c r="J8" i="32"/>
  <c r="I8" i="32"/>
  <c r="H8" i="32"/>
  <c r="G8" i="32"/>
  <c r="F8" i="32"/>
  <c r="E8" i="32"/>
  <c r="D8" i="32"/>
  <c r="C8" i="32"/>
  <c r="B8" i="32"/>
  <c r="J10" i="31"/>
  <c r="I10" i="31"/>
  <c r="H10" i="31"/>
  <c r="G10" i="31"/>
  <c r="F10" i="31"/>
  <c r="E10" i="31"/>
  <c r="D10" i="31"/>
  <c r="C10" i="31"/>
  <c r="B10" i="31"/>
  <c r="J8" i="31"/>
  <c r="I8" i="31"/>
  <c r="H8" i="31"/>
  <c r="G8" i="31"/>
  <c r="F8" i="31"/>
  <c r="E8" i="31"/>
  <c r="D8" i="31"/>
  <c r="C8" i="31"/>
  <c r="B8" i="31"/>
  <c r="J10" i="30"/>
  <c r="I10" i="30"/>
  <c r="H10" i="30"/>
  <c r="G10" i="30"/>
  <c r="F10" i="30"/>
  <c r="E10" i="30"/>
  <c r="D10" i="30"/>
  <c r="C10" i="30"/>
  <c r="B10" i="30"/>
  <c r="J8" i="30"/>
  <c r="I8" i="30"/>
  <c r="H8" i="30"/>
  <c r="G8" i="30"/>
  <c r="F8" i="30"/>
  <c r="E8" i="30"/>
  <c r="D8" i="30"/>
  <c r="C8" i="30"/>
  <c r="B8" i="30"/>
  <c r="H34" i="29"/>
  <c r="E34" i="29"/>
  <c r="B34" i="29"/>
  <c r="H33" i="29"/>
  <c r="E33" i="29"/>
  <c r="B33" i="29"/>
  <c r="H32" i="29"/>
  <c r="E32" i="29"/>
  <c r="B32" i="29"/>
  <c r="H31" i="29"/>
  <c r="E31" i="29"/>
  <c r="B31" i="29"/>
  <c r="H30" i="29"/>
  <c r="E30" i="29"/>
  <c r="B30" i="29"/>
  <c r="H29" i="29"/>
  <c r="E29" i="29"/>
  <c r="B29" i="29"/>
  <c r="H28" i="29"/>
  <c r="E28" i="29"/>
  <c r="B28" i="29"/>
  <c r="H27" i="29"/>
  <c r="E27" i="29"/>
  <c r="B27" i="29"/>
  <c r="H26" i="29"/>
  <c r="E26" i="29"/>
  <c r="B26" i="29"/>
  <c r="H25" i="29"/>
  <c r="E25" i="29"/>
  <c r="B25" i="29"/>
  <c r="H24" i="29"/>
  <c r="E24" i="29"/>
  <c r="B24" i="29"/>
  <c r="H23" i="29"/>
  <c r="E23" i="29"/>
  <c r="B23" i="29"/>
  <c r="H22" i="29"/>
  <c r="E22" i="29"/>
  <c r="B22" i="29"/>
  <c r="H21" i="29"/>
  <c r="E21" i="29"/>
  <c r="B21" i="29"/>
  <c r="H20" i="29"/>
  <c r="E20" i="29"/>
  <c r="B20" i="29"/>
  <c r="H19" i="29"/>
  <c r="E19" i="29"/>
  <c r="B19" i="29"/>
  <c r="H18" i="29"/>
  <c r="E18" i="29"/>
  <c r="B18" i="29"/>
  <c r="H17" i="29"/>
  <c r="E17" i="29"/>
  <c r="B17" i="29"/>
  <c r="H16" i="29"/>
  <c r="E16" i="29"/>
  <c r="B16" i="29"/>
  <c r="H15" i="29"/>
  <c r="E15" i="29"/>
  <c r="B15" i="29"/>
  <c r="H14" i="29"/>
  <c r="E14" i="29"/>
  <c r="E8" i="29" s="1"/>
  <c r="B14" i="29"/>
  <c r="H13" i="29"/>
  <c r="E13" i="29"/>
  <c r="B13" i="29"/>
  <c r="H12" i="29"/>
  <c r="H8" i="29" s="1"/>
  <c r="E12" i="29"/>
  <c r="E10" i="29" s="1"/>
  <c r="B12" i="29"/>
  <c r="B8" i="29" s="1"/>
  <c r="J10" i="29"/>
  <c r="I10" i="29"/>
  <c r="G10" i="29"/>
  <c r="F10" i="29"/>
  <c r="D10" i="29"/>
  <c r="C10" i="29"/>
  <c r="J8" i="29"/>
  <c r="I8" i="29"/>
  <c r="G8" i="29"/>
  <c r="F8" i="29"/>
  <c r="D8" i="29"/>
  <c r="C8" i="29"/>
  <c r="H34" i="27"/>
  <c r="H33" i="27"/>
  <c r="H32" i="27"/>
  <c r="H31" i="27"/>
  <c r="H30" i="27"/>
  <c r="H29" i="27"/>
  <c r="H28" i="27"/>
  <c r="H27" i="27"/>
  <c r="H26" i="27"/>
  <c r="H25" i="27"/>
  <c r="H24" i="27"/>
  <c r="H23" i="27"/>
  <c r="H22" i="27"/>
  <c r="H21" i="27"/>
  <c r="H20" i="27"/>
  <c r="H19" i="27"/>
  <c r="H18" i="27"/>
  <c r="H17" i="27"/>
  <c r="H16" i="27"/>
  <c r="H15" i="27"/>
  <c r="H14" i="27"/>
  <c r="H13" i="27"/>
  <c r="H12" i="27"/>
  <c r="H8" i="27"/>
  <c r="E34" i="27"/>
  <c r="E33" i="27"/>
  <c r="E32" i="27"/>
  <c r="E31" i="27"/>
  <c r="E30" i="27"/>
  <c r="E29" i="27"/>
  <c r="E28" i="27"/>
  <c r="E27" i="27"/>
  <c r="E26" i="27"/>
  <c r="E25" i="27"/>
  <c r="E24" i="27"/>
  <c r="E23" i="27"/>
  <c r="E22" i="27"/>
  <c r="E21" i="27"/>
  <c r="E20" i="27"/>
  <c r="E19" i="27"/>
  <c r="E18" i="27"/>
  <c r="E17" i="27"/>
  <c r="E16" i="27"/>
  <c r="E15" i="27"/>
  <c r="E14" i="27"/>
  <c r="E8" i="27" s="1"/>
  <c r="E13" i="27"/>
  <c r="E12" i="27"/>
  <c r="B34" i="27"/>
  <c r="B33" i="27"/>
  <c r="B32" i="27"/>
  <c r="B31" i="27"/>
  <c r="B30" i="27"/>
  <c r="B29" i="27"/>
  <c r="B28" i="27"/>
  <c r="B27" i="27"/>
  <c r="B26" i="27"/>
  <c r="B25" i="27"/>
  <c r="B24" i="27"/>
  <c r="B23" i="27"/>
  <c r="B22" i="27"/>
  <c r="B21" i="27"/>
  <c r="B20" i="27"/>
  <c r="B19" i="27"/>
  <c r="B18" i="27"/>
  <c r="B17" i="27"/>
  <c r="B16" i="27"/>
  <c r="B15" i="27"/>
  <c r="B14" i="27"/>
  <c r="B13" i="27"/>
  <c r="B12" i="27"/>
  <c r="B10" i="27" s="1"/>
  <c r="J10" i="27"/>
  <c r="I10" i="27"/>
  <c r="G10" i="27"/>
  <c r="F10" i="27"/>
  <c r="J8" i="27"/>
  <c r="I8" i="27"/>
  <c r="G8" i="27"/>
  <c r="F8" i="27"/>
  <c r="D10" i="27"/>
  <c r="C10" i="27"/>
  <c r="D8" i="27"/>
  <c r="C8" i="27"/>
  <c r="H34" i="24"/>
  <c r="E34" i="24"/>
  <c r="B34" i="24"/>
  <c r="H33" i="24"/>
  <c r="E33" i="24"/>
  <c r="B33" i="24"/>
  <c r="H32" i="24"/>
  <c r="E32" i="24"/>
  <c r="B32" i="24"/>
  <c r="H31" i="24"/>
  <c r="E31" i="24"/>
  <c r="B31" i="24"/>
  <c r="H30" i="24"/>
  <c r="E30" i="24"/>
  <c r="B30" i="24"/>
  <c r="H29" i="24"/>
  <c r="E29" i="24"/>
  <c r="B29" i="24"/>
  <c r="H28" i="24"/>
  <c r="E28" i="24"/>
  <c r="B28" i="24"/>
  <c r="H27" i="24"/>
  <c r="E27" i="24"/>
  <c r="B27" i="24"/>
  <c r="H26" i="24"/>
  <c r="E26" i="24"/>
  <c r="B26" i="24"/>
  <c r="H25" i="24"/>
  <c r="E25" i="24"/>
  <c r="B25" i="24"/>
  <c r="H24" i="24"/>
  <c r="E24" i="24"/>
  <c r="B24" i="24"/>
  <c r="H23" i="24"/>
  <c r="E23" i="24"/>
  <c r="B23" i="24"/>
  <c r="H22" i="24"/>
  <c r="E22" i="24"/>
  <c r="B22" i="24"/>
  <c r="H21" i="24"/>
  <c r="E21" i="24"/>
  <c r="B21" i="24"/>
  <c r="H20" i="24"/>
  <c r="E20" i="24"/>
  <c r="B20" i="24"/>
  <c r="H19" i="24"/>
  <c r="E19" i="24"/>
  <c r="B19" i="24"/>
  <c r="H18" i="24"/>
  <c r="E18" i="24"/>
  <c r="B18" i="24"/>
  <c r="H17" i="24"/>
  <c r="E17" i="24"/>
  <c r="B17" i="24"/>
  <c r="H16" i="24"/>
  <c r="E16" i="24"/>
  <c r="B16" i="24"/>
  <c r="H15" i="24"/>
  <c r="E15" i="24"/>
  <c r="B15" i="24"/>
  <c r="H14" i="24"/>
  <c r="E14" i="24"/>
  <c r="B14" i="24"/>
  <c r="H13" i="24"/>
  <c r="E13" i="24"/>
  <c r="B13" i="24"/>
  <c r="H12" i="24"/>
  <c r="E12" i="24"/>
  <c r="B12" i="24"/>
  <c r="J10" i="24"/>
  <c r="J8" i="24"/>
  <c r="I10" i="24"/>
  <c r="I8" i="24" s="1"/>
  <c r="H8" i="24" s="1"/>
  <c r="G10" i="24"/>
  <c r="G8" i="24" s="1"/>
  <c r="F10" i="24"/>
  <c r="F8" i="24"/>
  <c r="D10" i="24"/>
  <c r="D8" i="24"/>
  <c r="B8" i="24" s="1"/>
  <c r="C10" i="24"/>
  <c r="C8" i="24"/>
  <c r="H34" i="23"/>
  <c r="E34" i="23"/>
  <c r="B34" i="23"/>
  <c r="H33" i="23"/>
  <c r="E33" i="23"/>
  <c r="B33" i="23"/>
  <c r="H32" i="23"/>
  <c r="E32" i="23"/>
  <c r="B32" i="23"/>
  <c r="H31" i="23"/>
  <c r="E31" i="23"/>
  <c r="B31" i="23"/>
  <c r="H30" i="23"/>
  <c r="E30" i="23"/>
  <c r="B30" i="23"/>
  <c r="H29" i="23"/>
  <c r="E29" i="23"/>
  <c r="B29" i="23"/>
  <c r="H28" i="23"/>
  <c r="E28" i="23"/>
  <c r="B28" i="23"/>
  <c r="H27" i="23"/>
  <c r="E27" i="23"/>
  <c r="B27" i="23"/>
  <c r="H26" i="23"/>
  <c r="E26" i="23"/>
  <c r="B26" i="23"/>
  <c r="H25" i="23"/>
  <c r="E25" i="23"/>
  <c r="B25" i="23"/>
  <c r="H24" i="23"/>
  <c r="E24" i="23"/>
  <c r="B24" i="23"/>
  <c r="H23" i="23"/>
  <c r="E23" i="23"/>
  <c r="B23" i="23"/>
  <c r="H22" i="23"/>
  <c r="E22" i="23"/>
  <c r="B22" i="23"/>
  <c r="H21" i="23"/>
  <c r="E21" i="23"/>
  <c r="B21" i="23"/>
  <c r="H20" i="23"/>
  <c r="E20" i="23"/>
  <c r="B20" i="23"/>
  <c r="H19" i="23"/>
  <c r="E19" i="23"/>
  <c r="B19" i="23"/>
  <c r="H18" i="23"/>
  <c r="E18" i="23"/>
  <c r="B18" i="23"/>
  <c r="H17" i="23"/>
  <c r="E17" i="23"/>
  <c r="B17" i="23"/>
  <c r="H16" i="23"/>
  <c r="E16" i="23"/>
  <c r="B16" i="23"/>
  <c r="H15" i="23"/>
  <c r="E15" i="23"/>
  <c r="B15" i="23"/>
  <c r="H14" i="23"/>
  <c r="E14" i="23"/>
  <c r="B14" i="23"/>
  <c r="H13" i="23"/>
  <c r="E13" i="23"/>
  <c r="B13" i="23"/>
  <c r="H12" i="23"/>
  <c r="E12" i="23"/>
  <c r="B12" i="23"/>
  <c r="J10" i="23"/>
  <c r="J8" i="23" s="1"/>
  <c r="I10" i="23"/>
  <c r="I8" i="23" s="1"/>
  <c r="H8" i="23" s="1"/>
  <c r="G10" i="23"/>
  <c r="G8" i="23"/>
  <c r="F10" i="23"/>
  <c r="F8" i="23"/>
  <c r="E8" i="23" s="1"/>
  <c r="D10" i="23"/>
  <c r="D8" i="23"/>
  <c r="B8" i="23"/>
  <c r="C10" i="23"/>
  <c r="C8" i="23"/>
  <c r="H34" i="22"/>
  <c r="E34" i="22"/>
  <c r="B34" i="22"/>
  <c r="H33" i="22"/>
  <c r="E33" i="22"/>
  <c r="B33" i="22"/>
  <c r="H32" i="22"/>
  <c r="E32" i="22"/>
  <c r="B32" i="22"/>
  <c r="H31" i="22"/>
  <c r="E31" i="22"/>
  <c r="B31" i="22"/>
  <c r="H30" i="22"/>
  <c r="E30" i="22"/>
  <c r="B30" i="22"/>
  <c r="H29" i="22"/>
  <c r="E29" i="22"/>
  <c r="B29" i="22"/>
  <c r="H28" i="22"/>
  <c r="E28" i="22"/>
  <c r="B28" i="22"/>
  <c r="H27" i="22"/>
  <c r="E27" i="22"/>
  <c r="B27" i="22"/>
  <c r="H26" i="22"/>
  <c r="E26" i="22"/>
  <c r="B26" i="22"/>
  <c r="H25" i="22"/>
  <c r="E25" i="22"/>
  <c r="B25" i="22"/>
  <c r="H24" i="22"/>
  <c r="E24" i="22"/>
  <c r="B24" i="22"/>
  <c r="H23" i="22"/>
  <c r="E23" i="22"/>
  <c r="B23" i="22"/>
  <c r="H22" i="22"/>
  <c r="E22" i="22"/>
  <c r="B22" i="22"/>
  <c r="H21" i="22"/>
  <c r="E21" i="22"/>
  <c r="B21" i="22"/>
  <c r="H20" i="22"/>
  <c r="E20" i="22"/>
  <c r="B20" i="22"/>
  <c r="H19" i="22"/>
  <c r="E19" i="22"/>
  <c r="B19" i="22"/>
  <c r="H18" i="22"/>
  <c r="E18" i="22"/>
  <c r="B18" i="22"/>
  <c r="H17" i="22"/>
  <c r="E17" i="22"/>
  <c r="B17" i="22"/>
  <c r="H16" i="22"/>
  <c r="E16" i="22"/>
  <c r="B16" i="22"/>
  <c r="H15" i="22"/>
  <c r="E15" i="22"/>
  <c r="B15" i="22"/>
  <c r="H14" i="22"/>
  <c r="E14" i="22"/>
  <c r="B14" i="22"/>
  <c r="H13" i="22"/>
  <c r="E13" i="22"/>
  <c r="B13" i="22"/>
  <c r="H12" i="22"/>
  <c r="E12" i="22"/>
  <c r="B12" i="22"/>
  <c r="J10" i="22"/>
  <c r="J8" i="22" s="1"/>
  <c r="I10" i="22"/>
  <c r="I8" i="22"/>
  <c r="G10" i="22"/>
  <c r="F10" i="22"/>
  <c r="F8" i="22" s="1"/>
  <c r="E8" i="22" s="1"/>
  <c r="D10" i="22"/>
  <c r="D8" i="22" s="1"/>
  <c r="C10" i="22"/>
  <c r="C8" i="22"/>
  <c r="H34" i="21"/>
  <c r="E34" i="21"/>
  <c r="B34" i="21"/>
  <c r="H33" i="21"/>
  <c r="E33" i="21"/>
  <c r="B33" i="21"/>
  <c r="H32" i="21"/>
  <c r="E32" i="21"/>
  <c r="B32" i="21"/>
  <c r="H31" i="21"/>
  <c r="E31" i="21"/>
  <c r="B31" i="21"/>
  <c r="H30" i="21"/>
  <c r="E30" i="21"/>
  <c r="B30" i="21"/>
  <c r="H29" i="21"/>
  <c r="E29" i="21"/>
  <c r="B29" i="21"/>
  <c r="H28" i="21"/>
  <c r="E28" i="21"/>
  <c r="B28" i="21"/>
  <c r="H27" i="21"/>
  <c r="E27" i="21"/>
  <c r="B27" i="21"/>
  <c r="H26" i="21"/>
  <c r="E26" i="21"/>
  <c r="B26" i="21"/>
  <c r="H25" i="21"/>
  <c r="E25" i="21"/>
  <c r="B25" i="21"/>
  <c r="H24" i="21"/>
  <c r="E24" i="21"/>
  <c r="B24" i="21"/>
  <c r="H23" i="21"/>
  <c r="E23" i="21"/>
  <c r="B23" i="21"/>
  <c r="H22" i="21"/>
  <c r="E22" i="21"/>
  <c r="B22" i="21"/>
  <c r="H21" i="21"/>
  <c r="E21" i="21"/>
  <c r="B21" i="21"/>
  <c r="H20" i="21"/>
  <c r="E20" i="21"/>
  <c r="B20" i="21"/>
  <c r="H19" i="21"/>
  <c r="E19" i="21"/>
  <c r="B19" i="21"/>
  <c r="H18" i="21"/>
  <c r="E18" i="21"/>
  <c r="B18" i="21"/>
  <c r="H17" i="21"/>
  <c r="E17" i="21"/>
  <c r="B17" i="21"/>
  <c r="H16" i="21"/>
  <c r="E16" i="21"/>
  <c r="B16" i="21"/>
  <c r="H15" i="21"/>
  <c r="E15" i="21"/>
  <c r="B15" i="21"/>
  <c r="H14" i="21"/>
  <c r="E14" i="21"/>
  <c r="B14" i="21"/>
  <c r="H13" i="21"/>
  <c r="E13" i="21"/>
  <c r="B13" i="21"/>
  <c r="H12" i="21"/>
  <c r="E12" i="21"/>
  <c r="B12" i="21"/>
  <c r="J10" i="21"/>
  <c r="I10" i="21"/>
  <c r="H10" i="21" s="1"/>
  <c r="G10" i="21"/>
  <c r="G8" i="21"/>
  <c r="F10" i="21"/>
  <c r="D10" i="21"/>
  <c r="C10" i="21"/>
  <c r="B10" i="21" s="1"/>
  <c r="J8" i="21"/>
  <c r="I8" i="21"/>
  <c r="H8" i="21" s="1"/>
  <c r="F8" i="21"/>
  <c r="D8" i="21"/>
  <c r="H34" i="20"/>
  <c r="E34" i="20"/>
  <c r="B34" i="20"/>
  <c r="H33" i="20"/>
  <c r="E33" i="20"/>
  <c r="B33" i="20"/>
  <c r="H32" i="20"/>
  <c r="E32" i="20"/>
  <c r="B32" i="20"/>
  <c r="H31" i="20"/>
  <c r="E31" i="20"/>
  <c r="B31" i="20"/>
  <c r="H30" i="20"/>
  <c r="E30" i="20"/>
  <c r="B30" i="20"/>
  <c r="H29" i="20"/>
  <c r="E29" i="20"/>
  <c r="B29" i="20"/>
  <c r="H28" i="20"/>
  <c r="E28" i="20"/>
  <c r="B28" i="20"/>
  <c r="H27" i="20"/>
  <c r="E27" i="20"/>
  <c r="B27" i="20"/>
  <c r="H26" i="20"/>
  <c r="E26" i="20"/>
  <c r="B26" i="20"/>
  <c r="H25" i="20"/>
  <c r="E25" i="20"/>
  <c r="B25" i="20"/>
  <c r="H24" i="20"/>
  <c r="E24" i="20"/>
  <c r="B24" i="20"/>
  <c r="H23" i="20"/>
  <c r="E23" i="20"/>
  <c r="B23" i="20"/>
  <c r="H22" i="20"/>
  <c r="E22" i="20"/>
  <c r="B22" i="20"/>
  <c r="H21" i="20"/>
  <c r="E21" i="20"/>
  <c r="B21" i="20"/>
  <c r="H20" i="20"/>
  <c r="E20" i="20"/>
  <c r="B20" i="20"/>
  <c r="H19" i="20"/>
  <c r="E19" i="20"/>
  <c r="B19" i="20"/>
  <c r="H18" i="20"/>
  <c r="E18" i="20"/>
  <c r="B18" i="20"/>
  <c r="H17" i="20"/>
  <c r="E17" i="20"/>
  <c r="B17" i="20"/>
  <c r="H16" i="20"/>
  <c r="E16" i="20"/>
  <c r="B16" i="20"/>
  <c r="H15" i="20"/>
  <c r="E15" i="20"/>
  <c r="B15" i="20"/>
  <c r="H14" i="20"/>
  <c r="E14" i="20"/>
  <c r="B14" i="20"/>
  <c r="H13" i="20"/>
  <c r="E13" i="20"/>
  <c r="B13" i="20"/>
  <c r="H12" i="20"/>
  <c r="E12" i="20"/>
  <c r="B12" i="20"/>
  <c r="J10" i="20"/>
  <c r="J8" i="20"/>
  <c r="H8" i="20"/>
  <c r="I10" i="20"/>
  <c r="G10" i="20"/>
  <c r="F10" i="20"/>
  <c r="E10" i="20" s="1"/>
  <c r="D10" i="20"/>
  <c r="D8" i="20"/>
  <c r="B8" i="20" s="1"/>
  <c r="C10" i="20"/>
  <c r="B10" i="20"/>
  <c r="G8" i="20"/>
  <c r="C8" i="20"/>
  <c r="H13" i="19"/>
  <c r="H14" i="19"/>
  <c r="H15" i="19"/>
  <c r="H16" i="19"/>
  <c r="H17" i="19"/>
  <c r="H18" i="19"/>
  <c r="H19" i="19"/>
  <c r="H20" i="19"/>
  <c r="H21" i="19"/>
  <c r="H22" i="19"/>
  <c r="H23" i="19"/>
  <c r="H24" i="19"/>
  <c r="H25" i="19"/>
  <c r="H26" i="19"/>
  <c r="H27" i="19"/>
  <c r="H28" i="19"/>
  <c r="H29" i="19"/>
  <c r="H30" i="19"/>
  <c r="H31" i="19"/>
  <c r="H32" i="19"/>
  <c r="H33" i="19"/>
  <c r="H34" i="19"/>
  <c r="H12" i="19"/>
  <c r="E13" i="19"/>
  <c r="E14" i="19"/>
  <c r="E15" i="19"/>
  <c r="E16" i="19"/>
  <c r="E17" i="19"/>
  <c r="E18" i="19"/>
  <c r="E19" i="19"/>
  <c r="E20" i="19"/>
  <c r="E21" i="19"/>
  <c r="E22" i="19"/>
  <c r="E23" i="19"/>
  <c r="E24" i="19"/>
  <c r="E25" i="19"/>
  <c r="E26" i="19"/>
  <c r="E27" i="19"/>
  <c r="E28" i="19"/>
  <c r="E29" i="19"/>
  <c r="E30" i="19"/>
  <c r="E31" i="19"/>
  <c r="E32" i="19"/>
  <c r="E33" i="19"/>
  <c r="E34" i="19"/>
  <c r="E12" i="19"/>
  <c r="B13" i="19"/>
  <c r="B14" i="19"/>
  <c r="B15" i="19"/>
  <c r="B16" i="19"/>
  <c r="B17" i="19"/>
  <c r="B18" i="19"/>
  <c r="B19" i="19"/>
  <c r="B20" i="19"/>
  <c r="B21" i="19"/>
  <c r="B22" i="19"/>
  <c r="B23" i="19"/>
  <c r="B24" i="19"/>
  <c r="B25" i="19"/>
  <c r="B26" i="19"/>
  <c r="B27" i="19"/>
  <c r="B28" i="19"/>
  <c r="B29" i="19"/>
  <c r="B30" i="19"/>
  <c r="B31" i="19"/>
  <c r="B32" i="19"/>
  <c r="B33" i="19"/>
  <c r="B34" i="19"/>
  <c r="B12" i="19"/>
  <c r="J10" i="19"/>
  <c r="J8" i="19" s="1"/>
  <c r="I10" i="19"/>
  <c r="G10" i="19"/>
  <c r="G8" i="19" s="1"/>
  <c r="F10" i="19"/>
  <c r="F8" i="19" s="1"/>
  <c r="E10" i="19"/>
  <c r="D10" i="19"/>
  <c r="D8" i="19" s="1"/>
  <c r="C10" i="19"/>
  <c r="C8" i="19"/>
  <c r="I8" i="19"/>
  <c r="H8" i="19" s="1"/>
  <c r="I8" i="20"/>
  <c r="E10" i="22"/>
  <c r="G8" i="22"/>
  <c r="E10" i="23"/>
  <c r="B10" i="23"/>
  <c r="B10" i="24"/>
  <c r="H10" i="24"/>
  <c r="H10" i="27"/>
  <c r="E8" i="21"/>
  <c r="E10" i="21"/>
  <c r="H10" i="20"/>
  <c r="B10" i="29"/>
  <c r="E8" i="19" l="1"/>
  <c r="B8" i="22"/>
  <c r="B8" i="19"/>
  <c r="H8" i="22"/>
  <c r="E8" i="24"/>
  <c r="E10" i="27"/>
  <c r="H10" i="29"/>
  <c r="C8" i="21"/>
  <c r="B8" i="21" s="1"/>
  <c r="F8" i="20"/>
  <c r="E8" i="20" s="1"/>
  <c r="B8" i="27"/>
  <c r="E10" i="24"/>
  <c r="H10" i="23"/>
  <c r="H10" i="19"/>
  <c r="B10" i="22"/>
  <c r="H10" i="22"/>
  <c r="B10" i="19"/>
</calcChain>
</file>

<file path=xl/sharedStrings.xml><?xml version="1.0" encoding="utf-8"?>
<sst xmlns="http://schemas.openxmlformats.org/spreadsheetml/2006/main" count="1210" uniqueCount="85">
  <si>
    <t>（住民基本台帳）</t>
  </si>
  <si>
    <t>地　　域</t>
  </si>
  <si>
    <t>社会増減</t>
  </si>
  <si>
    <t>転入者</t>
  </si>
  <si>
    <t>転出者</t>
  </si>
  <si>
    <t>総数</t>
  </si>
  <si>
    <t>男</t>
  </si>
  <si>
    <t>女</t>
  </si>
  <si>
    <t>区部</t>
  </si>
  <si>
    <t>千代田区</t>
  </si>
  <si>
    <t>中央区</t>
  </si>
  <si>
    <t>港区</t>
  </si>
  <si>
    <t>新宿区</t>
  </si>
  <si>
    <t>文京区</t>
  </si>
  <si>
    <t>台東区</t>
  </si>
  <si>
    <t>墨田区</t>
  </si>
  <si>
    <t>品川区</t>
  </si>
  <si>
    <t>目黒区</t>
  </si>
  <si>
    <t>大田区</t>
  </si>
  <si>
    <t>世田谷区</t>
  </si>
  <si>
    <t>渋谷区</t>
  </si>
  <si>
    <t>中野区</t>
  </si>
  <si>
    <t>杉並区</t>
  </si>
  <si>
    <t>豊島区</t>
  </si>
  <si>
    <t>北区</t>
  </si>
  <si>
    <t>荒川区</t>
  </si>
  <si>
    <t>板橋区</t>
  </si>
  <si>
    <t>練馬区</t>
  </si>
  <si>
    <t>足立区</t>
  </si>
  <si>
    <t>葛飾区</t>
  </si>
  <si>
    <t>江戸川区</t>
  </si>
  <si>
    <t>市町村部</t>
  </si>
  <si>
    <t>7.  転 入 者 の 従 前 地 及 び 転 出 先 人 口 （都 内）</t>
    <phoneticPr fontId="5"/>
  </si>
  <si>
    <t>平成１８年 (江東区)</t>
    <rPh sb="0" eb="2">
      <t>ヘイセイ</t>
    </rPh>
    <rPh sb="4" eb="5">
      <t>ネン</t>
    </rPh>
    <rPh sb="7" eb="10">
      <t>コウトウク</t>
    </rPh>
    <phoneticPr fontId="5"/>
  </si>
  <si>
    <t>7.  転 入 者 の 従 前 地 及 び 転 出 先 人 口 （都 内）</t>
    <phoneticPr fontId="5"/>
  </si>
  <si>
    <t>平成１７年 (江東区)</t>
    <rPh sb="0" eb="2">
      <t>ヘイセイ</t>
    </rPh>
    <rPh sb="4" eb="5">
      <t>ネン</t>
    </rPh>
    <rPh sb="7" eb="10">
      <t>コウトウク</t>
    </rPh>
    <phoneticPr fontId="5"/>
  </si>
  <si>
    <t>7.  転 入 者 の 従 前 地 及 び 転 出 先 人 口 （都 内）</t>
    <phoneticPr fontId="5"/>
  </si>
  <si>
    <t>平成１６年 (江東区)</t>
    <rPh sb="0" eb="2">
      <t>ヘイセイ</t>
    </rPh>
    <rPh sb="4" eb="5">
      <t>ネン</t>
    </rPh>
    <rPh sb="7" eb="10">
      <t>コウトウク</t>
    </rPh>
    <phoneticPr fontId="5"/>
  </si>
  <si>
    <t>平成１５年 (江東区)</t>
    <rPh sb="0" eb="2">
      <t>ヘイセイ</t>
    </rPh>
    <rPh sb="4" eb="5">
      <t>ネン</t>
    </rPh>
    <rPh sb="7" eb="10">
      <t>コウトウク</t>
    </rPh>
    <phoneticPr fontId="5"/>
  </si>
  <si>
    <t>平成１４年 (江東区)</t>
    <rPh sb="0" eb="2">
      <t>ヘイセイ</t>
    </rPh>
    <rPh sb="4" eb="5">
      <t>ネン</t>
    </rPh>
    <rPh sb="7" eb="10">
      <t>コウトウク</t>
    </rPh>
    <phoneticPr fontId="5"/>
  </si>
  <si>
    <t>平成１３年 (江東区)</t>
    <rPh sb="0" eb="2">
      <t>ヘイセイ</t>
    </rPh>
    <rPh sb="4" eb="5">
      <t>ネン</t>
    </rPh>
    <rPh sb="7" eb="10">
      <t>コウトウク</t>
    </rPh>
    <phoneticPr fontId="5"/>
  </si>
  <si>
    <t>平成１２年 (江東区)</t>
    <rPh sb="0" eb="2">
      <t>ヘイセイ</t>
    </rPh>
    <rPh sb="4" eb="5">
      <t>ネン</t>
    </rPh>
    <rPh sb="7" eb="10">
      <t>コウトウク</t>
    </rPh>
    <phoneticPr fontId="5"/>
  </si>
  <si>
    <t>平成１１年 (江東区)</t>
    <rPh sb="0" eb="2">
      <t>ヘイセイ</t>
    </rPh>
    <rPh sb="4" eb="5">
      <t>ネン</t>
    </rPh>
    <rPh sb="7" eb="10">
      <t>コウトウク</t>
    </rPh>
    <phoneticPr fontId="5"/>
  </si>
  <si>
    <t>平成１０年 (江東区)</t>
    <rPh sb="0" eb="2">
      <t>ヘイセイ</t>
    </rPh>
    <rPh sb="4" eb="5">
      <t>ネン</t>
    </rPh>
    <rPh sb="7" eb="10">
      <t>コウトウク</t>
    </rPh>
    <phoneticPr fontId="5"/>
  </si>
  <si>
    <t>平成９年 (江東区)</t>
    <rPh sb="0" eb="2">
      <t>ヘイセイ</t>
    </rPh>
    <rPh sb="3" eb="4">
      <t>ネン</t>
    </rPh>
    <rPh sb="6" eb="9">
      <t>コウトウク</t>
    </rPh>
    <phoneticPr fontId="5"/>
  </si>
  <si>
    <t>資料：江東区 区民課</t>
    <rPh sb="3" eb="6">
      <t>コウトウク</t>
    </rPh>
    <phoneticPr fontId="5"/>
  </si>
  <si>
    <t>平成２０年 (江東区)</t>
    <rPh sb="0" eb="2">
      <t>ヘイセイ</t>
    </rPh>
    <rPh sb="4" eb="5">
      <t>ネン</t>
    </rPh>
    <rPh sb="7" eb="10">
      <t>コウトウク</t>
    </rPh>
    <phoneticPr fontId="5"/>
  </si>
  <si>
    <t>平成１９年 (江東区)</t>
    <rPh sb="0" eb="2">
      <t>ヘイセイ</t>
    </rPh>
    <rPh sb="4" eb="5">
      <t>ネン</t>
    </rPh>
    <rPh sb="7" eb="10">
      <t>コウトウク</t>
    </rPh>
    <phoneticPr fontId="5"/>
  </si>
  <si>
    <t>7.  転 入 者 の 従 前 地 及 び 転 出 先 人 口 （都 内）</t>
    <phoneticPr fontId="5"/>
  </si>
  <si>
    <t>平成２１年 (江東区)</t>
    <rPh sb="0" eb="2">
      <t>ヘイセイ</t>
    </rPh>
    <rPh sb="4" eb="5">
      <t>ネン</t>
    </rPh>
    <rPh sb="7" eb="10">
      <t>コウトウク</t>
    </rPh>
    <phoneticPr fontId="5"/>
  </si>
  <si>
    <t>7.  転 入 者 の 従 前 地 及 び 転 出 先 人 口 （都 内）</t>
    <phoneticPr fontId="5"/>
  </si>
  <si>
    <t>7.  転 入 者 の 従 前 地 及 び 転 出 先 人 口 （都 内）</t>
    <phoneticPr fontId="5"/>
  </si>
  <si>
    <t>平成２2年 (江東区)</t>
    <rPh sb="0" eb="2">
      <t>ヘイセイ</t>
    </rPh>
    <rPh sb="4" eb="5">
      <t>ネン</t>
    </rPh>
    <rPh sb="7" eb="10">
      <t>コウトウク</t>
    </rPh>
    <phoneticPr fontId="5"/>
  </si>
  <si>
    <t>7.  転 入 者 の 従 前 地 及 び 転 出 先 人 口 （都 内）</t>
    <phoneticPr fontId="5"/>
  </si>
  <si>
    <t>平成２３年 (江東区)</t>
    <rPh sb="0" eb="2">
      <t>ヘイセイ</t>
    </rPh>
    <rPh sb="4" eb="5">
      <t>ネン</t>
    </rPh>
    <rPh sb="7" eb="10">
      <t>コウトウク</t>
    </rPh>
    <phoneticPr fontId="5"/>
  </si>
  <si>
    <t>※4446</t>
    <phoneticPr fontId="5"/>
  </si>
  <si>
    <t>※2349</t>
    <phoneticPr fontId="5"/>
  </si>
  <si>
    <t>※16421</t>
    <phoneticPr fontId="5"/>
  </si>
  <si>
    <t>※8703</t>
    <phoneticPr fontId="5"/>
  </si>
  <si>
    <t>総　　　数</t>
    <phoneticPr fontId="5"/>
  </si>
  <si>
    <t>※当該データには転入元不明の男性転入者１名を含む。</t>
    <rPh sb="1" eb="3">
      <t>トウガイ</t>
    </rPh>
    <rPh sb="8" eb="10">
      <t>テンニュウ</t>
    </rPh>
    <rPh sb="10" eb="11">
      <t>モト</t>
    </rPh>
    <rPh sb="11" eb="13">
      <t>フメイ</t>
    </rPh>
    <rPh sb="14" eb="16">
      <t>ダンセイ</t>
    </rPh>
    <rPh sb="16" eb="19">
      <t>テンニュウシャ</t>
    </rPh>
    <rPh sb="20" eb="21">
      <t>メイ</t>
    </rPh>
    <rPh sb="22" eb="23">
      <t>フク</t>
    </rPh>
    <phoneticPr fontId="5"/>
  </si>
  <si>
    <t>平成２４年 (江東区)</t>
    <rPh sb="0" eb="2">
      <t>ヘイセイ</t>
    </rPh>
    <rPh sb="4" eb="5">
      <t>ネン</t>
    </rPh>
    <rPh sb="7" eb="10">
      <t>コウトウク</t>
    </rPh>
    <phoneticPr fontId="5"/>
  </si>
  <si>
    <t>7.  転 入 者 の 従 前 地 及 び 転 出 先 人 口 （都 内）</t>
    <phoneticPr fontId="5"/>
  </si>
  <si>
    <t>平成２５年 (江東区)</t>
    <rPh sb="0" eb="2">
      <t>ヘイセイ</t>
    </rPh>
    <rPh sb="4" eb="5">
      <t>ネン</t>
    </rPh>
    <rPh sb="7" eb="10">
      <t>コウトウク</t>
    </rPh>
    <phoneticPr fontId="5"/>
  </si>
  <si>
    <t>市町村部</t>
    <phoneticPr fontId="5"/>
  </si>
  <si>
    <t>平成２６年 (江東区)</t>
    <rPh sb="0" eb="2">
      <t>ヘイセイ</t>
    </rPh>
    <rPh sb="4" eb="5">
      <t>ネン</t>
    </rPh>
    <rPh sb="7" eb="10">
      <t>コウトウク</t>
    </rPh>
    <phoneticPr fontId="5"/>
  </si>
  <si>
    <t>平成２７年 (江東区)</t>
    <rPh sb="0" eb="2">
      <t>ヘイセイ</t>
    </rPh>
    <rPh sb="4" eb="5">
      <t>ネン</t>
    </rPh>
    <rPh sb="7" eb="10">
      <t>コウトウク</t>
    </rPh>
    <phoneticPr fontId="5"/>
  </si>
  <si>
    <t>平成２８年 (江東区)</t>
    <rPh sb="0" eb="2">
      <t>ヘイセイ</t>
    </rPh>
    <rPh sb="4" eb="5">
      <t>ネン</t>
    </rPh>
    <rPh sb="7" eb="10">
      <t>コウトウク</t>
    </rPh>
    <phoneticPr fontId="5"/>
  </si>
  <si>
    <t>平成２９年 (江東区)</t>
    <rPh sb="0" eb="2">
      <t>ヘイセイ</t>
    </rPh>
    <rPh sb="4" eb="5">
      <t>ネン</t>
    </rPh>
    <rPh sb="7" eb="10">
      <t>コウトウク</t>
    </rPh>
    <phoneticPr fontId="5"/>
  </si>
  <si>
    <t>7.  転 入 者 の 従 前 地 及 び 転 出 先 人 口 （都 内）</t>
    <phoneticPr fontId="5"/>
  </si>
  <si>
    <t>平成30年 (江東区)</t>
    <rPh sb="0" eb="2">
      <t>ヘイセイ</t>
    </rPh>
    <rPh sb="4" eb="5">
      <t>ネン</t>
    </rPh>
    <rPh sb="7" eb="10">
      <t>コウトウク</t>
    </rPh>
    <phoneticPr fontId="5"/>
  </si>
  <si>
    <t>総計</t>
  </si>
  <si>
    <t>区部</t>
    <rPh sb="0" eb="1">
      <t>ク</t>
    </rPh>
    <rPh sb="1" eb="2">
      <t>ブ</t>
    </rPh>
    <phoneticPr fontId="12"/>
  </si>
  <si>
    <t>資料：江東区 区民課</t>
    <rPh sb="0" eb="2">
      <t>シリョウ</t>
    </rPh>
    <rPh sb="3" eb="5">
      <t>コウトウ</t>
    </rPh>
    <rPh sb="5" eb="6">
      <t>ク</t>
    </rPh>
    <rPh sb="7" eb="9">
      <t>クミン</t>
    </rPh>
    <rPh sb="9" eb="10">
      <t>カ</t>
    </rPh>
    <phoneticPr fontId="12"/>
  </si>
  <si>
    <t>平成31年 (江東区)</t>
    <rPh sb="0" eb="2">
      <t>ヘイセイ</t>
    </rPh>
    <rPh sb="4" eb="5">
      <t>ネン</t>
    </rPh>
    <rPh sb="7" eb="10">
      <t>コウトウク</t>
    </rPh>
    <phoneticPr fontId="5"/>
  </si>
  <si>
    <t>令和2年 (江東区)</t>
    <rPh sb="0" eb="2">
      <t>レイワ</t>
    </rPh>
    <rPh sb="3" eb="4">
      <t>ネン</t>
    </rPh>
    <rPh sb="6" eb="9">
      <t>コウトウク</t>
    </rPh>
    <phoneticPr fontId="5"/>
  </si>
  <si>
    <t>令和3年 (江東区)</t>
    <rPh sb="0" eb="2">
      <t>レイワ</t>
    </rPh>
    <rPh sb="3" eb="4">
      <t>ネン</t>
    </rPh>
    <rPh sb="4" eb="5">
      <t>ヘイネン</t>
    </rPh>
    <rPh sb="6" eb="9">
      <t>コウトウク</t>
    </rPh>
    <phoneticPr fontId="5"/>
  </si>
  <si>
    <t>区部</t>
    <rPh sb="0" eb="1">
      <t>ク</t>
    </rPh>
    <rPh sb="1" eb="2">
      <t>ブ</t>
    </rPh>
    <phoneticPr fontId="5"/>
  </si>
  <si>
    <t>資料：江東区 区民課</t>
    <rPh sb="0" eb="2">
      <t>シリョウ</t>
    </rPh>
    <rPh sb="3" eb="5">
      <t>コウトウ</t>
    </rPh>
    <rPh sb="5" eb="6">
      <t>ク</t>
    </rPh>
    <rPh sb="7" eb="9">
      <t>クミン</t>
    </rPh>
    <rPh sb="9" eb="10">
      <t>カ</t>
    </rPh>
    <phoneticPr fontId="5"/>
  </si>
  <si>
    <t>7.  転 入 者 の 従 前 地 及 び 転 出 先 人 口 （都 内）</t>
  </si>
  <si>
    <t>令和4年 (江東区)</t>
  </si>
  <si>
    <t>資料：江東区 区民課</t>
  </si>
  <si>
    <t>令和5年 (江東区)</t>
    <rPh sb="0" eb="2">
      <t>レイワ</t>
    </rPh>
    <rPh sb="3" eb="4">
      <t>ネン</t>
    </rPh>
    <rPh sb="4" eb="5">
      <t>ヘイネン</t>
    </rPh>
    <rPh sb="6" eb="9">
      <t>コウトウク</t>
    </rPh>
    <phoneticPr fontId="5"/>
  </si>
  <si>
    <t>令和6年 (江東区)</t>
    <rPh sb="0" eb="2">
      <t>レイワ</t>
    </rPh>
    <rPh sb="3" eb="4">
      <t>ネン</t>
    </rPh>
    <rPh sb="4" eb="5">
      <t>ヘイネン</t>
    </rPh>
    <rPh sb="6" eb="9">
      <t>コウトウク</t>
    </rPh>
    <phoneticPr fontId="5"/>
  </si>
  <si>
    <t>令和7年 (江東区)</t>
    <rPh sb="0" eb="2">
      <t>レイワ</t>
    </rPh>
    <rPh sb="3" eb="4">
      <t>ネン</t>
    </rPh>
    <rPh sb="4" eb="5">
      <t>ヘイネン</t>
    </rPh>
    <rPh sb="6" eb="9">
      <t>コウトウク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</si>
</sst>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##\ ##0;&quot;△ &quot;###\ ##0"/>
    <numFmt numFmtId="177" formatCode="###\ ##0;&quot;△ &quot;###\ ##0;\-"/>
  </numFmts>
  <fonts count="16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b/>
      <sz val="14"/>
      <name val="ＭＳ Ｐ明朝"/>
      <family val="1"/>
      <charset val="128"/>
    </font>
    <font>
      <sz val="11"/>
      <name val="Arial Narrow"/>
      <family val="2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0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8">
    <xf numFmtId="0" fontId="0" fillId="0" borderId="0"/>
    <xf numFmtId="38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/>
    <xf numFmtId="0" fontId="4" fillId="0" borderId="0">
      <alignment vertical="center"/>
    </xf>
    <xf numFmtId="0" fontId="13" fillId="0" borderId="0">
      <alignment vertical="center"/>
    </xf>
    <xf numFmtId="0" fontId="4" fillId="0" borderId="0"/>
    <xf numFmtId="0" fontId="2" fillId="0" borderId="0">
      <alignment vertical="center"/>
    </xf>
    <xf numFmtId="0" fontId="1" fillId="0" borderId="0">
      <alignment vertical="center"/>
    </xf>
  </cellStyleXfs>
  <cellXfs count="185">
    <xf numFmtId="0" fontId="0" fillId="0" borderId="0" xfId="0"/>
    <xf numFmtId="0" fontId="0" fillId="0" borderId="0" xfId="0" applyAlignment="1"/>
    <xf numFmtId="0" fontId="7" fillId="0" borderId="0" xfId="0" applyFont="1"/>
    <xf numFmtId="0" fontId="8" fillId="0" borderId="0" xfId="0" applyFont="1" applyAlignment="1">
      <alignment horizontal="center"/>
    </xf>
    <xf numFmtId="0" fontId="7" fillId="0" borderId="1" xfId="0" applyFont="1" applyBorder="1"/>
    <xf numFmtId="0" fontId="7" fillId="0" borderId="1" xfId="0" applyFont="1" applyBorder="1" applyAlignment="1">
      <alignment horizontal="right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176" fontId="9" fillId="0" borderId="0" xfId="0" applyNumberFormat="1" applyFont="1"/>
    <xf numFmtId="0" fontId="7" fillId="0" borderId="0" xfId="0" applyFont="1" applyBorder="1" applyAlignment="1">
      <alignment horizontal="distributed"/>
    </xf>
    <xf numFmtId="176" fontId="9" fillId="0" borderId="0" xfId="0" applyNumberFormat="1" applyFont="1" applyBorder="1"/>
    <xf numFmtId="177" fontId="9" fillId="0" borderId="0" xfId="0" applyNumberFormat="1" applyFont="1"/>
    <xf numFmtId="0" fontId="7" fillId="0" borderId="1" xfId="0" applyFont="1" applyBorder="1" applyAlignment="1"/>
    <xf numFmtId="0" fontId="7" fillId="0" borderId="0" xfId="0" applyFont="1" applyBorder="1" applyAlignment="1"/>
    <xf numFmtId="0" fontId="7" fillId="0" borderId="0" xfId="0" applyFont="1" applyBorder="1"/>
    <xf numFmtId="0" fontId="7" fillId="0" borderId="0" xfId="0" applyFont="1" applyBorder="1" applyAlignment="1">
      <alignment horizontal="right"/>
    </xf>
    <xf numFmtId="177" fontId="4" fillId="0" borderId="0" xfId="0" applyNumberFormat="1" applyFont="1" applyFill="1"/>
    <xf numFmtId="177" fontId="10" fillId="0" borderId="0" xfId="0" applyNumberFormat="1" applyFont="1" applyFill="1"/>
    <xf numFmtId="177" fontId="7" fillId="0" borderId="0" xfId="0" applyNumberFormat="1" applyFont="1"/>
    <xf numFmtId="176" fontId="7" fillId="0" borderId="0" xfId="0" applyNumberFormat="1" applyFont="1"/>
    <xf numFmtId="177" fontId="7" fillId="0" borderId="4" xfId="0" applyNumberFormat="1" applyFont="1" applyBorder="1"/>
    <xf numFmtId="176" fontId="7" fillId="0" borderId="4" xfId="0" applyNumberFormat="1" applyFont="1" applyBorder="1"/>
    <xf numFmtId="176" fontId="4" fillId="0" borderId="0" xfId="0" applyNumberFormat="1" applyFont="1" applyFill="1"/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distributed"/>
    </xf>
    <xf numFmtId="0" fontId="4" fillId="0" borderId="6" xfId="0" applyFont="1" applyFill="1" applyBorder="1" applyAlignment="1">
      <alignment horizontal="distributed"/>
    </xf>
    <xf numFmtId="0" fontId="10" fillId="0" borderId="6" xfId="0" applyFont="1" applyFill="1" applyBorder="1" applyAlignment="1">
      <alignment horizontal="distributed"/>
    </xf>
    <xf numFmtId="0" fontId="7" fillId="0" borderId="7" xfId="0" applyFont="1" applyBorder="1" applyAlignment="1">
      <alignment horizontal="distributed"/>
    </xf>
    <xf numFmtId="0" fontId="3" fillId="0" borderId="6" xfId="0" applyFont="1" applyFill="1" applyBorder="1" applyAlignment="1">
      <alignment horizontal="distributed"/>
    </xf>
    <xf numFmtId="177" fontId="3" fillId="0" borderId="0" xfId="0" applyNumberFormat="1" applyFont="1" applyFill="1"/>
    <xf numFmtId="176" fontId="3" fillId="0" borderId="0" xfId="0" applyNumberFormat="1" applyFont="1" applyFill="1"/>
    <xf numFmtId="177" fontId="4" fillId="0" borderId="4" xfId="0" applyNumberFormat="1" applyFont="1" applyFill="1" applyBorder="1"/>
    <xf numFmtId="177" fontId="4" fillId="0" borderId="8" xfId="0" applyNumberFormat="1" applyFont="1" applyFill="1" applyBorder="1"/>
    <xf numFmtId="176" fontId="9" fillId="0" borderId="4" xfId="0" applyNumberFormat="1" applyFont="1" applyBorder="1"/>
    <xf numFmtId="177" fontId="7" fillId="0" borderId="0" xfId="0" applyNumberFormat="1" applyFont="1" applyBorder="1"/>
    <xf numFmtId="176" fontId="7" fillId="0" borderId="0" xfId="0" applyNumberFormat="1" applyFont="1" applyBorder="1"/>
    <xf numFmtId="0" fontId="4" fillId="0" borderId="6" xfId="0" applyFont="1" applyFill="1" applyBorder="1" applyAlignment="1">
      <alignment horizontal="right"/>
    </xf>
    <xf numFmtId="177" fontId="4" fillId="0" borderId="0" xfId="0" applyNumberFormat="1" applyFont="1" applyFill="1" applyAlignment="1">
      <alignment horizontal="right"/>
    </xf>
    <xf numFmtId="0" fontId="7" fillId="0" borderId="6" xfId="0" applyFont="1" applyBorder="1" applyAlignment="1">
      <alignment horizontal="distributed" shrinkToFit="1"/>
    </xf>
    <xf numFmtId="0" fontId="4" fillId="0" borderId="6" xfId="0" applyFont="1" applyFill="1" applyBorder="1" applyAlignment="1">
      <alignment horizontal="distributed" shrinkToFit="1"/>
    </xf>
    <xf numFmtId="0" fontId="7" fillId="0" borderId="6" xfId="0" applyFont="1" applyBorder="1" applyAlignment="1">
      <alignment horizontal="left" shrinkToFit="1"/>
    </xf>
    <xf numFmtId="0" fontId="7" fillId="0" borderId="7" xfId="0" applyFont="1" applyBorder="1" applyAlignment="1">
      <alignment horizontal="left" shrinkToFit="1"/>
    </xf>
    <xf numFmtId="0" fontId="7" fillId="0" borderId="0" xfId="0" applyFont="1" applyAlignment="1"/>
    <xf numFmtId="176" fontId="7" fillId="0" borderId="9" xfId="0" applyNumberFormat="1" applyFont="1" applyBorder="1"/>
    <xf numFmtId="176" fontId="7" fillId="0" borderId="10" xfId="0" applyNumberFormat="1" applyFont="1" applyBorder="1"/>
    <xf numFmtId="176" fontId="7" fillId="0" borderId="11" xfId="0" applyNumberFormat="1" applyFont="1" applyBorder="1"/>
    <xf numFmtId="0" fontId="11" fillId="0" borderId="6" xfId="0" applyFont="1" applyFill="1" applyBorder="1" applyAlignment="1">
      <alignment horizontal="distributed" shrinkToFit="1"/>
    </xf>
    <xf numFmtId="177" fontId="11" fillId="0" borderId="0" xfId="0" applyNumberFormat="1" applyFont="1" applyFill="1"/>
    <xf numFmtId="177" fontId="11" fillId="0" borderId="12" xfId="0" applyNumberFormat="1" applyFont="1" applyFill="1" applyBorder="1"/>
    <xf numFmtId="177" fontId="11" fillId="0" borderId="0" xfId="0" applyNumberFormat="1" applyFont="1" applyFill="1" applyBorder="1"/>
    <xf numFmtId="177" fontId="11" fillId="0" borderId="6" xfId="0" applyNumberFormat="1" applyFont="1" applyFill="1" applyBorder="1"/>
    <xf numFmtId="0" fontId="11" fillId="0" borderId="0" xfId="0" applyFont="1"/>
    <xf numFmtId="0" fontId="11" fillId="0" borderId="6" xfId="0" applyFont="1" applyBorder="1" applyAlignment="1">
      <alignment horizontal="distributed" shrinkToFit="1"/>
    </xf>
    <xf numFmtId="0" fontId="11" fillId="0" borderId="6" xfId="0" applyFont="1" applyBorder="1" applyAlignment="1">
      <alignment horizontal="left" shrinkToFit="1"/>
    </xf>
    <xf numFmtId="0" fontId="11" fillId="0" borderId="0" xfId="0" applyFont="1" applyAlignment="1">
      <alignment vertical="center"/>
    </xf>
    <xf numFmtId="0" fontId="11" fillId="0" borderId="4" xfId="0" applyFont="1" applyBorder="1" applyAlignment="1">
      <alignment horizontal="left" shrinkToFit="1"/>
    </xf>
    <xf numFmtId="177" fontId="11" fillId="0" borderId="8" xfId="0" applyNumberFormat="1" applyFont="1" applyFill="1" applyBorder="1"/>
    <xf numFmtId="177" fontId="11" fillId="0" borderId="4" xfId="0" applyNumberFormat="1" applyFont="1" applyFill="1" applyBorder="1"/>
    <xf numFmtId="177" fontId="11" fillId="0" borderId="7" xfId="0" applyNumberFormat="1" applyFont="1" applyFill="1" applyBorder="1"/>
    <xf numFmtId="0" fontId="7" fillId="0" borderId="0" xfId="0" applyFont="1" applyFill="1" applyAlignment="1"/>
    <xf numFmtId="0" fontId="7" fillId="0" borderId="0" xfId="0" applyFont="1" applyFill="1"/>
    <xf numFmtId="0" fontId="8" fillId="0" borderId="0" xfId="0" applyFont="1" applyFill="1" applyAlignment="1">
      <alignment horizontal="center"/>
    </xf>
    <xf numFmtId="0" fontId="7" fillId="0" borderId="0" xfId="0" applyFont="1" applyFill="1" applyBorder="1" applyAlignment="1"/>
    <xf numFmtId="0" fontId="7" fillId="0" borderId="0" xfId="0" applyFont="1" applyFill="1" applyBorder="1"/>
    <xf numFmtId="0" fontId="7" fillId="0" borderId="0" xfId="0" applyFont="1" applyFill="1" applyBorder="1" applyAlignment="1">
      <alignment horizontal="right"/>
    </xf>
    <xf numFmtId="0" fontId="7" fillId="0" borderId="1" xfId="0" applyFont="1" applyFill="1" applyBorder="1" applyAlignment="1"/>
    <xf numFmtId="0" fontId="7" fillId="0" borderId="1" xfId="0" applyFont="1" applyFill="1" applyBorder="1"/>
    <xf numFmtId="0" fontId="7" fillId="0" borderId="1" xfId="0" applyFont="1" applyFill="1" applyBorder="1" applyAlignment="1">
      <alignment horizontal="right"/>
    </xf>
    <xf numFmtId="0" fontId="7" fillId="0" borderId="5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/>
    </xf>
    <xf numFmtId="0" fontId="7" fillId="0" borderId="6" xfId="0" applyFont="1" applyFill="1" applyBorder="1" applyAlignment="1">
      <alignment horizontal="distributed" shrinkToFit="1"/>
    </xf>
    <xf numFmtId="176" fontId="7" fillId="0" borderId="0" xfId="0" applyNumberFormat="1" applyFont="1" applyFill="1"/>
    <xf numFmtId="176" fontId="7" fillId="0" borderId="9" xfId="0" applyNumberFormat="1" applyFont="1" applyFill="1" applyBorder="1"/>
    <xf numFmtId="176" fontId="7" fillId="0" borderId="10" xfId="0" applyNumberFormat="1" applyFont="1" applyFill="1" applyBorder="1"/>
    <xf numFmtId="176" fontId="7" fillId="0" borderId="11" xfId="0" applyNumberFormat="1" applyFont="1" applyFill="1" applyBorder="1"/>
    <xf numFmtId="0" fontId="11" fillId="0" borderId="0" xfId="0" applyFont="1" applyFill="1"/>
    <xf numFmtId="0" fontId="11" fillId="0" borderId="6" xfId="0" applyFont="1" applyFill="1" applyBorder="1" applyAlignment="1">
      <alignment horizontal="left" shrinkToFit="1"/>
    </xf>
    <xf numFmtId="0" fontId="11" fillId="0" borderId="0" xfId="0" applyFont="1" applyFill="1" applyAlignment="1">
      <alignment vertical="center"/>
    </xf>
    <xf numFmtId="0" fontId="11" fillId="0" borderId="4" xfId="0" applyFont="1" applyFill="1" applyBorder="1" applyAlignment="1">
      <alignment horizontal="left" shrinkToFit="1"/>
    </xf>
    <xf numFmtId="0" fontId="7" fillId="0" borderId="0" xfId="0" applyFont="1" applyFill="1" applyBorder="1" applyAlignment="1">
      <alignment horizontal="distributed"/>
    </xf>
    <xf numFmtId="176" fontId="7" fillId="0" borderId="0" xfId="0" applyNumberFormat="1" applyFont="1" applyFill="1" applyBorder="1"/>
    <xf numFmtId="176" fontId="7" fillId="0" borderId="0" xfId="0" applyNumberFormat="1" applyFont="1" applyFill="1" applyAlignment="1"/>
    <xf numFmtId="176" fontId="7" fillId="0" borderId="9" xfId="0" applyNumberFormat="1" applyFont="1" applyFill="1" applyBorder="1" applyAlignment="1"/>
    <xf numFmtId="176" fontId="7" fillId="0" borderId="10" xfId="0" applyNumberFormat="1" applyFont="1" applyFill="1" applyBorder="1" applyAlignment="1"/>
    <xf numFmtId="176" fontId="7" fillId="0" borderId="11" xfId="0" applyNumberFormat="1" applyFont="1" applyFill="1" applyBorder="1" applyAlignment="1"/>
    <xf numFmtId="0" fontId="14" fillId="0" borderId="6" xfId="0" applyFont="1" applyBorder="1" applyAlignment="1">
      <alignment horizontal="distributed"/>
    </xf>
    <xf numFmtId="0" fontId="14" fillId="0" borderId="6" xfId="0" applyFont="1" applyBorder="1" applyAlignment="1"/>
    <xf numFmtId="0" fontId="0" fillId="0" borderId="0" xfId="0" applyBorder="1" applyAlignment="1"/>
    <xf numFmtId="0" fontId="14" fillId="0" borderId="7" xfId="0" applyFont="1" applyBorder="1" applyAlignment="1"/>
    <xf numFmtId="176" fontId="14" fillId="0" borderId="8" xfId="0" applyNumberFormat="1" applyFont="1" applyBorder="1" applyAlignment="1"/>
    <xf numFmtId="176" fontId="14" fillId="0" borderId="4" xfId="0" applyNumberFormat="1" applyFont="1" applyBorder="1" applyAlignment="1"/>
    <xf numFmtId="176" fontId="14" fillId="0" borderId="7" xfId="0" applyNumberFormat="1" applyFont="1" applyBorder="1" applyAlignment="1"/>
    <xf numFmtId="0" fontId="0" fillId="0" borderId="0" xfId="0" applyAlignment="1">
      <alignment vertical="center"/>
    </xf>
    <xf numFmtId="176" fontId="15" fillId="0" borderId="0" xfId="0" applyNumberFormat="1" applyFont="1" applyAlignment="1"/>
    <xf numFmtId="176" fontId="15" fillId="0" borderId="6" xfId="0" applyNumberFormat="1" applyFont="1" applyBorder="1" applyAlignment="1"/>
    <xf numFmtId="176" fontId="15" fillId="0" borderId="0" xfId="0" applyNumberFormat="1" applyFont="1" applyBorder="1" applyAlignment="1"/>
    <xf numFmtId="0" fontId="7" fillId="0" borderId="0" xfId="6" applyFont="1" applyAlignment="1"/>
    <xf numFmtId="0" fontId="8" fillId="0" borderId="0" xfId="6" applyFont="1" applyAlignment="1">
      <alignment horizontal="center"/>
    </xf>
    <xf numFmtId="0" fontId="7" fillId="0" borderId="0" xfId="6" applyFont="1" applyAlignment="1">
      <alignment horizontal="right"/>
    </xf>
    <xf numFmtId="0" fontId="7" fillId="0" borderId="1" xfId="6" applyFont="1" applyBorder="1" applyAlignment="1"/>
    <xf numFmtId="0" fontId="7" fillId="0" borderId="1" xfId="6" applyFont="1" applyBorder="1" applyAlignment="1">
      <alignment horizontal="right"/>
    </xf>
    <xf numFmtId="0" fontId="7" fillId="0" borderId="5" xfId="6" applyFont="1" applyBorder="1" applyAlignment="1">
      <alignment horizontal="center"/>
    </xf>
    <xf numFmtId="0" fontId="7" fillId="0" borderId="2" xfId="6" applyFont="1" applyBorder="1" applyAlignment="1">
      <alignment horizontal="center"/>
    </xf>
    <xf numFmtId="0" fontId="7" fillId="0" borderId="6" xfId="6" applyFont="1" applyBorder="1" applyAlignment="1">
      <alignment horizontal="distributed" shrinkToFit="1"/>
    </xf>
    <xf numFmtId="176" fontId="7" fillId="0" borderId="0" xfId="6" applyNumberFormat="1" applyFont="1" applyAlignment="1"/>
    <xf numFmtId="176" fontId="7" fillId="0" borderId="9" xfId="6" applyNumberFormat="1" applyFont="1" applyBorder="1" applyAlignment="1"/>
    <xf numFmtId="176" fontId="7" fillId="0" borderId="10" xfId="6" applyNumberFormat="1" applyFont="1" applyBorder="1" applyAlignment="1"/>
    <xf numFmtId="176" fontId="7" fillId="0" borderId="11" xfId="6" applyNumberFormat="1" applyFont="1" applyBorder="1" applyAlignment="1"/>
    <xf numFmtId="0" fontId="14" fillId="0" borderId="6" xfId="6" applyFont="1" applyBorder="1" applyAlignment="1">
      <alignment horizontal="distributed"/>
    </xf>
    <xf numFmtId="176" fontId="15" fillId="0" borderId="0" xfId="6" applyNumberFormat="1" applyFont="1" applyAlignment="1"/>
    <xf numFmtId="176" fontId="15" fillId="0" borderId="6" xfId="6" applyNumberFormat="1" applyFont="1" applyBorder="1" applyAlignment="1"/>
    <xf numFmtId="0" fontId="2" fillId="0" borderId="0" xfId="6" applyAlignment="1"/>
    <xf numFmtId="0" fontId="14" fillId="0" borderId="6" xfId="6" applyFont="1" applyBorder="1" applyAlignment="1"/>
    <xf numFmtId="0" fontId="14" fillId="0" borderId="7" xfId="6" applyFont="1" applyBorder="1" applyAlignment="1"/>
    <xf numFmtId="176" fontId="14" fillId="0" borderId="8" xfId="6" applyNumberFormat="1" applyFont="1" applyBorder="1" applyAlignment="1"/>
    <xf numFmtId="176" fontId="14" fillId="0" borderId="4" xfId="6" applyNumberFormat="1" applyFont="1" applyBorder="1" applyAlignment="1"/>
    <xf numFmtId="176" fontId="14" fillId="0" borderId="7" xfId="6" applyNumberFormat="1" applyFont="1" applyBorder="1" applyAlignment="1"/>
    <xf numFmtId="0" fontId="2" fillId="0" borderId="0" xfId="6">
      <alignment vertical="center"/>
    </xf>
    <xf numFmtId="0" fontId="6" fillId="0" borderId="0" xfId="6" applyFont="1" applyAlignment="1">
      <alignment horizontal="center"/>
    </xf>
    <xf numFmtId="0" fontId="7" fillId="0" borderId="0" xfId="6" applyFont="1" applyAlignment="1"/>
    <xf numFmtId="0" fontId="7" fillId="0" borderId="13" xfId="6" applyFont="1" applyBorder="1" applyAlignment="1">
      <alignment horizontal="center" vertical="center" shrinkToFit="1"/>
    </xf>
    <xf numFmtId="0" fontId="7" fillId="0" borderId="7" xfId="6" applyFont="1" applyBorder="1" applyAlignment="1">
      <alignment horizontal="center" vertical="center" shrinkToFit="1"/>
    </xf>
    <xf numFmtId="0" fontId="7" fillId="0" borderId="4" xfId="6" applyFont="1" applyBorder="1" applyAlignment="1">
      <alignment horizontal="center"/>
    </xf>
    <xf numFmtId="0" fontId="7" fillId="0" borderId="7" xfId="6" applyFont="1" applyBorder="1" applyAlignment="1">
      <alignment horizontal="center"/>
    </xf>
    <xf numFmtId="0" fontId="7" fillId="0" borderId="8" xfId="6" applyFont="1" applyBorder="1" applyAlignment="1">
      <alignment horizontal="center"/>
    </xf>
    <xf numFmtId="0" fontId="7" fillId="0" borderId="14" xfId="6" applyFont="1" applyBorder="1" applyAlignment="1">
      <alignment horizontal="center"/>
    </xf>
    <xf numFmtId="0" fontId="7" fillId="0" borderId="15" xfId="6" applyFont="1" applyBorder="1" applyAlignment="1">
      <alignment horizontal="center"/>
    </xf>
    <xf numFmtId="0" fontId="7" fillId="0" borderId="16" xfId="6" applyFont="1" applyBorder="1" applyAlignment="1">
      <alignment horizontal="center"/>
    </xf>
    <xf numFmtId="0" fontId="2" fillId="0" borderId="0" xfId="6" applyAlignment="1">
      <alignment horizontal="left" vertical="center"/>
    </xf>
    <xf numFmtId="0" fontId="0" fillId="0" borderId="0" xfId="0" applyAlignment="1">
      <alignment horizontal="left" vertical="center"/>
    </xf>
    <xf numFmtId="0" fontId="6" fillId="0" borderId="0" xfId="0" applyFont="1" applyFill="1" applyAlignment="1">
      <alignment horizontal="center"/>
    </xf>
    <xf numFmtId="0" fontId="7" fillId="0" borderId="0" xfId="0" applyFont="1" applyFill="1" applyAlignment="1"/>
    <xf numFmtId="0" fontId="7" fillId="0" borderId="13" xfId="0" applyFont="1" applyFill="1" applyBorder="1" applyAlignment="1">
      <alignment horizontal="center" vertical="center" shrinkToFit="1"/>
    </xf>
    <xf numFmtId="0" fontId="7" fillId="0" borderId="7" xfId="0" applyFont="1" applyFill="1" applyBorder="1" applyAlignment="1">
      <alignment horizontal="center" vertical="center" shrinkToFit="1"/>
    </xf>
    <xf numFmtId="0" fontId="7" fillId="0" borderId="4" xfId="0" applyFont="1" applyFill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7" fillId="0" borderId="8" xfId="0" applyFont="1" applyFill="1" applyBorder="1" applyAlignment="1">
      <alignment horizontal="center"/>
    </xf>
    <xf numFmtId="0" fontId="7" fillId="0" borderId="14" xfId="0" applyFont="1" applyFill="1" applyBorder="1" applyAlignment="1">
      <alignment horizontal="center"/>
    </xf>
    <xf numFmtId="0" fontId="7" fillId="0" borderId="15" xfId="0" applyFont="1" applyFill="1" applyBorder="1" applyAlignment="1">
      <alignment horizontal="center"/>
    </xf>
    <xf numFmtId="0" fontId="7" fillId="0" borderId="16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/>
    <xf numFmtId="0" fontId="7" fillId="0" borderId="13" xfId="0" applyFont="1" applyBorder="1" applyAlignment="1">
      <alignment horizontal="center" vertical="center" shrinkToFit="1"/>
    </xf>
    <xf numFmtId="0" fontId="7" fillId="0" borderId="7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0" fillId="0" borderId="0" xfId="0" applyAlignment="1"/>
    <xf numFmtId="0" fontId="0" fillId="0" borderId="4" xfId="0" applyBorder="1" applyAlignment="1">
      <alignment horizontal="center"/>
    </xf>
    <xf numFmtId="0" fontId="7" fillId="0" borderId="13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6" fillId="0" borderId="0" xfId="7" applyFont="1" applyAlignment="1">
      <alignment horizontal="center"/>
    </xf>
    <xf numFmtId="0" fontId="7" fillId="0" borderId="0" xfId="7" applyFont="1" applyAlignment="1"/>
    <xf numFmtId="0" fontId="7" fillId="0" borderId="0" xfId="7" applyFont="1" applyAlignment="1"/>
    <xf numFmtId="0" fontId="8" fillId="0" borderId="0" xfId="7" applyFont="1" applyAlignment="1">
      <alignment horizontal="center"/>
    </xf>
    <xf numFmtId="0" fontId="7" fillId="0" borderId="0" xfId="7" applyFont="1" applyAlignment="1">
      <alignment horizontal="right"/>
    </xf>
    <xf numFmtId="0" fontId="7" fillId="0" borderId="1" xfId="7" applyFont="1" applyBorder="1" applyAlignment="1"/>
    <xf numFmtId="0" fontId="7" fillId="0" borderId="1" xfId="7" applyFont="1" applyBorder="1" applyAlignment="1">
      <alignment horizontal="right"/>
    </xf>
    <xf numFmtId="0" fontId="7" fillId="0" borderId="13" xfId="7" applyFont="1" applyBorder="1" applyAlignment="1">
      <alignment horizontal="center" vertical="center" shrinkToFit="1"/>
    </xf>
    <xf numFmtId="0" fontId="7" fillId="0" borderId="4" xfId="7" applyFont="1" applyBorder="1" applyAlignment="1">
      <alignment horizontal="center"/>
    </xf>
    <xf numFmtId="0" fontId="7" fillId="0" borderId="7" xfId="7" applyFont="1" applyBorder="1" applyAlignment="1">
      <alignment horizontal="center"/>
    </xf>
    <xf numFmtId="0" fontId="7" fillId="0" borderId="8" xfId="7" applyFont="1" applyBorder="1" applyAlignment="1">
      <alignment horizontal="center"/>
    </xf>
    <xf numFmtId="0" fontId="7" fillId="0" borderId="14" xfId="7" applyFont="1" applyBorder="1" applyAlignment="1">
      <alignment horizontal="center"/>
    </xf>
    <xf numFmtId="0" fontId="7" fillId="0" borderId="15" xfId="7" applyFont="1" applyBorder="1" applyAlignment="1">
      <alignment horizontal="center"/>
    </xf>
    <xf numFmtId="0" fontId="7" fillId="0" borderId="16" xfId="7" applyFont="1" applyBorder="1" applyAlignment="1">
      <alignment horizontal="center"/>
    </xf>
    <xf numFmtId="0" fontId="7" fillId="0" borderId="7" xfId="7" applyFont="1" applyBorder="1" applyAlignment="1">
      <alignment horizontal="center" vertical="center" shrinkToFit="1"/>
    </xf>
    <xf numFmtId="0" fontId="7" fillId="0" borderId="5" xfId="7" applyFont="1" applyBorder="1" applyAlignment="1">
      <alignment horizontal="center"/>
    </xf>
    <xf numFmtId="0" fontId="7" fillId="0" borderId="2" xfId="7" applyFont="1" applyBorder="1" applyAlignment="1">
      <alignment horizontal="center"/>
    </xf>
    <xf numFmtId="0" fontId="7" fillId="0" borderId="6" xfId="7" applyFont="1" applyBorder="1" applyAlignment="1">
      <alignment horizontal="distributed" shrinkToFit="1"/>
    </xf>
    <xf numFmtId="176" fontId="7" fillId="0" borderId="0" xfId="7" applyNumberFormat="1" applyFont="1" applyAlignment="1"/>
    <xf numFmtId="176" fontId="7" fillId="0" borderId="9" xfId="7" applyNumberFormat="1" applyFont="1" applyBorder="1" applyAlignment="1"/>
    <xf numFmtId="176" fontId="7" fillId="0" borderId="10" xfId="7" applyNumberFormat="1" applyFont="1" applyBorder="1" applyAlignment="1"/>
    <xf numFmtId="176" fontId="7" fillId="0" borderId="11" xfId="7" applyNumberFormat="1" applyFont="1" applyBorder="1" applyAlignment="1"/>
    <xf numFmtId="0" fontId="14" fillId="0" borderId="6" xfId="7" applyFont="1" applyBorder="1" applyAlignment="1">
      <alignment horizontal="distributed"/>
    </xf>
    <xf numFmtId="176" fontId="15" fillId="0" borderId="0" xfId="7" applyNumberFormat="1" applyFont="1" applyAlignment="1"/>
    <xf numFmtId="176" fontId="15" fillId="0" borderId="6" xfId="7" applyNumberFormat="1" applyFont="1" applyBorder="1" applyAlignment="1"/>
    <xf numFmtId="0" fontId="1" fillId="0" borderId="0" xfId="7" applyAlignment="1"/>
    <xf numFmtId="0" fontId="14" fillId="0" borderId="6" xfId="7" applyFont="1" applyBorder="1" applyAlignment="1"/>
    <xf numFmtId="0" fontId="14" fillId="0" borderId="7" xfId="7" applyFont="1" applyBorder="1" applyAlignment="1"/>
    <xf numFmtId="176" fontId="14" fillId="0" borderId="8" xfId="7" applyNumberFormat="1" applyFont="1" applyBorder="1" applyAlignment="1"/>
    <xf numFmtId="176" fontId="14" fillId="0" borderId="4" xfId="7" applyNumberFormat="1" applyFont="1" applyBorder="1" applyAlignment="1"/>
    <xf numFmtId="176" fontId="14" fillId="0" borderId="7" xfId="7" applyNumberFormat="1" applyFont="1" applyBorder="1" applyAlignment="1"/>
    <xf numFmtId="0" fontId="1" fillId="0" borderId="0" xfId="7">
      <alignment vertical="center"/>
    </xf>
    <xf numFmtId="0" fontId="1" fillId="0" borderId="0" xfId="7" applyAlignment="1">
      <alignment horizontal="left" vertical="center"/>
    </xf>
  </cellXfs>
  <cellStyles count="8">
    <cellStyle name="桁区切り 2" xfId="1" xr:uid="{00000000-0005-0000-0000-000000000000}"/>
    <cellStyle name="桁区切り 3" xfId="2" xr:uid="{00000000-0005-0000-0000-000001000000}"/>
    <cellStyle name="標準" xfId="0" builtinId="0"/>
    <cellStyle name="標準 2" xfId="3" xr:uid="{00000000-0005-0000-0000-000003000000}"/>
    <cellStyle name="標準 2 2" xfId="4" xr:uid="{00000000-0005-0000-0000-000004000000}"/>
    <cellStyle name="標準 3" xfId="5" xr:uid="{00000000-0005-0000-0000-000005000000}"/>
    <cellStyle name="標準 4" xfId="6" xr:uid="{4ADDFF11-0C14-4579-A96B-25CF087D11A3}"/>
    <cellStyle name="標準 5" xfId="7" xr:uid="{BBF3C738-E3BC-4FDC-A881-951AE63415E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CD17FB-AD44-48F6-BC74-335BA9FEF527}">
  <dimension ref="A1:J37"/>
  <sheetViews>
    <sheetView tabSelected="1" view="pageBreakPreview" zoomScaleNormal="100" zoomScaleSheetLayoutView="100" workbookViewId="0">
      <selection sqref="A1:J1"/>
    </sheetView>
  </sheetViews>
  <sheetFormatPr defaultRowHeight="13" x14ac:dyDescent="0.2"/>
  <cols>
    <col min="1" max="1" width="8.6328125" style="183" customWidth="1"/>
    <col min="2" max="10" width="7.6328125" style="183" customWidth="1"/>
    <col min="11" max="256" width="8.7265625" style="183"/>
    <col min="257" max="257" width="8.6328125" style="183" customWidth="1"/>
    <col min="258" max="266" width="7.6328125" style="183" customWidth="1"/>
    <col min="267" max="512" width="8.7265625" style="183"/>
    <col min="513" max="513" width="8.6328125" style="183" customWidth="1"/>
    <col min="514" max="522" width="7.6328125" style="183" customWidth="1"/>
    <col min="523" max="768" width="8.7265625" style="183"/>
    <col min="769" max="769" width="8.6328125" style="183" customWidth="1"/>
    <col min="770" max="778" width="7.6328125" style="183" customWidth="1"/>
    <col min="779" max="1024" width="8.7265625" style="183"/>
    <col min="1025" max="1025" width="8.6328125" style="183" customWidth="1"/>
    <col min="1026" max="1034" width="7.6328125" style="183" customWidth="1"/>
    <col min="1035" max="1280" width="8.7265625" style="183"/>
    <col min="1281" max="1281" width="8.6328125" style="183" customWidth="1"/>
    <col min="1282" max="1290" width="7.6328125" style="183" customWidth="1"/>
    <col min="1291" max="1536" width="8.7265625" style="183"/>
    <col min="1537" max="1537" width="8.6328125" style="183" customWidth="1"/>
    <col min="1538" max="1546" width="7.6328125" style="183" customWidth="1"/>
    <col min="1547" max="1792" width="8.7265625" style="183"/>
    <col min="1793" max="1793" width="8.6328125" style="183" customWidth="1"/>
    <col min="1794" max="1802" width="7.6328125" style="183" customWidth="1"/>
    <col min="1803" max="2048" width="8.7265625" style="183"/>
    <col min="2049" max="2049" width="8.6328125" style="183" customWidth="1"/>
    <col min="2050" max="2058" width="7.6328125" style="183" customWidth="1"/>
    <col min="2059" max="2304" width="8.7265625" style="183"/>
    <col min="2305" max="2305" width="8.6328125" style="183" customWidth="1"/>
    <col min="2306" max="2314" width="7.6328125" style="183" customWidth="1"/>
    <col min="2315" max="2560" width="8.7265625" style="183"/>
    <col min="2561" max="2561" width="8.6328125" style="183" customWidth="1"/>
    <col min="2562" max="2570" width="7.6328125" style="183" customWidth="1"/>
    <col min="2571" max="2816" width="8.7265625" style="183"/>
    <col min="2817" max="2817" width="8.6328125" style="183" customWidth="1"/>
    <col min="2818" max="2826" width="7.6328125" style="183" customWidth="1"/>
    <col min="2827" max="3072" width="8.7265625" style="183"/>
    <col min="3073" max="3073" width="8.6328125" style="183" customWidth="1"/>
    <col min="3074" max="3082" width="7.6328125" style="183" customWidth="1"/>
    <col min="3083" max="3328" width="8.7265625" style="183"/>
    <col min="3329" max="3329" width="8.6328125" style="183" customWidth="1"/>
    <col min="3330" max="3338" width="7.6328125" style="183" customWidth="1"/>
    <col min="3339" max="3584" width="8.7265625" style="183"/>
    <col min="3585" max="3585" width="8.6328125" style="183" customWidth="1"/>
    <col min="3586" max="3594" width="7.6328125" style="183" customWidth="1"/>
    <col min="3595" max="3840" width="8.7265625" style="183"/>
    <col min="3841" max="3841" width="8.6328125" style="183" customWidth="1"/>
    <col min="3842" max="3850" width="7.6328125" style="183" customWidth="1"/>
    <col min="3851" max="4096" width="8.7265625" style="183"/>
    <col min="4097" max="4097" width="8.6328125" style="183" customWidth="1"/>
    <col min="4098" max="4106" width="7.6328125" style="183" customWidth="1"/>
    <col min="4107" max="4352" width="8.7265625" style="183"/>
    <col min="4353" max="4353" width="8.6328125" style="183" customWidth="1"/>
    <col min="4354" max="4362" width="7.6328125" style="183" customWidth="1"/>
    <col min="4363" max="4608" width="8.7265625" style="183"/>
    <col min="4609" max="4609" width="8.6328125" style="183" customWidth="1"/>
    <col min="4610" max="4618" width="7.6328125" style="183" customWidth="1"/>
    <col min="4619" max="4864" width="8.7265625" style="183"/>
    <col min="4865" max="4865" width="8.6328125" style="183" customWidth="1"/>
    <col min="4866" max="4874" width="7.6328125" style="183" customWidth="1"/>
    <col min="4875" max="5120" width="8.7265625" style="183"/>
    <col min="5121" max="5121" width="8.6328125" style="183" customWidth="1"/>
    <col min="5122" max="5130" width="7.6328125" style="183" customWidth="1"/>
    <col min="5131" max="5376" width="8.7265625" style="183"/>
    <col min="5377" max="5377" width="8.6328125" style="183" customWidth="1"/>
    <col min="5378" max="5386" width="7.6328125" style="183" customWidth="1"/>
    <col min="5387" max="5632" width="8.7265625" style="183"/>
    <col min="5633" max="5633" width="8.6328125" style="183" customWidth="1"/>
    <col min="5634" max="5642" width="7.6328125" style="183" customWidth="1"/>
    <col min="5643" max="5888" width="8.7265625" style="183"/>
    <col min="5889" max="5889" width="8.6328125" style="183" customWidth="1"/>
    <col min="5890" max="5898" width="7.6328125" style="183" customWidth="1"/>
    <col min="5899" max="6144" width="8.7265625" style="183"/>
    <col min="6145" max="6145" width="8.6328125" style="183" customWidth="1"/>
    <col min="6146" max="6154" width="7.6328125" style="183" customWidth="1"/>
    <col min="6155" max="6400" width="8.7265625" style="183"/>
    <col min="6401" max="6401" width="8.6328125" style="183" customWidth="1"/>
    <col min="6402" max="6410" width="7.6328125" style="183" customWidth="1"/>
    <col min="6411" max="6656" width="8.7265625" style="183"/>
    <col min="6657" max="6657" width="8.6328125" style="183" customWidth="1"/>
    <col min="6658" max="6666" width="7.6328125" style="183" customWidth="1"/>
    <col min="6667" max="6912" width="8.7265625" style="183"/>
    <col min="6913" max="6913" width="8.6328125" style="183" customWidth="1"/>
    <col min="6914" max="6922" width="7.6328125" style="183" customWidth="1"/>
    <col min="6923" max="7168" width="8.7265625" style="183"/>
    <col min="7169" max="7169" width="8.6328125" style="183" customWidth="1"/>
    <col min="7170" max="7178" width="7.6328125" style="183" customWidth="1"/>
    <col min="7179" max="7424" width="8.7265625" style="183"/>
    <col min="7425" max="7425" width="8.6328125" style="183" customWidth="1"/>
    <col min="7426" max="7434" width="7.6328125" style="183" customWidth="1"/>
    <col min="7435" max="7680" width="8.7265625" style="183"/>
    <col min="7681" max="7681" width="8.6328125" style="183" customWidth="1"/>
    <col min="7682" max="7690" width="7.6328125" style="183" customWidth="1"/>
    <col min="7691" max="7936" width="8.7265625" style="183"/>
    <col min="7937" max="7937" width="8.6328125" style="183" customWidth="1"/>
    <col min="7938" max="7946" width="7.6328125" style="183" customWidth="1"/>
    <col min="7947" max="8192" width="8.7265625" style="183"/>
    <col min="8193" max="8193" width="8.6328125" style="183" customWidth="1"/>
    <col min="8194" max="8202" width="7.6328125" style="183" customWidth="1"/>
    <col min="8203" max="8448" width="8.7265625" style="183"/>
    <col min="8449" max="8449" width="8.6328125" style="183" customWidth="1"/>
    <col min="8450" max="8458" width="7.6328125" style="183" customWidth="1"/>
    <col min="8459" max="8704" width="8.7265625" style="183"/>
    <col min="8705" max="8705" width="8.6328125" style="183" customWidth="1"/>
    <col min="8706" max="8714" width="7.6328125" style="183" customWidth="1"/>
    <col min="8715" max="8960" width="8.7265625" style="183"/>
    <col min="8961" max="8961" width="8.6328125" style="183" customWidth="1"/>
    <col min="8962" max="8970" width="7.6328125" style="183" customWidth="1"/>
    <col min="8971" max="9216" width="8.7265625" style="183"/>
    <col min="9217" max="9217" width="8.6328125" style="183" customWidth="1"/>
    <col min="9218" max="9226" width="7.6328125" style="183" customWidth="1"/>
    <col min="9227" max="9472" width="8.7265625" style="183"/>
    <col min="9473" max="9473" width="8.6328125" style="183" customWidth="1"/>
    <col min="9474" max="9482" width="7.6328125" style="183" customWidth="1"/>
    <col min="9483" max="9728" width="8.7265625" style="183"/>
    <col min="9729" max="9729" width="8.6328125" style="183" customWidth="1"/>
    <col min="9730" max="9738" width="7.6328125" style="183" customWidth="1"/>
    <col min="9739" max="9984" width="8.7265625" style="183"/>
    <col min="9985" max="9985" width="8.6328125" style="183" customWidth="1"/>
    <col min="9986" max="9994" width="7.6328125" style="183" customWidth="1"/>
    <col min="9995" max="10240" width="8.7265625" style="183"/>
    <col min="10241" max="10241" width="8.6328125" style="183" customWidth="1"/>
    <col min="10242" max="10250" width="7.6328125" style="183" customWidth="1"/>
    <col min="10251" max="10496" width="8.7265625" style="183"/>
    <col min="10497" max="10497" width="8.6328125" style="183" customWidth="1"/>
    <col min="10498" max="10506" width="7.6328125" style="183" customWidth="1"/>
    <col min="10507" max="10752" width="8.7265625" style="183"/>
    <col min="10753" max="10753" width="8.6328125" style="183" customWidth="1"/>
    <col min="10754" max="10762" width="7.6328125" style="183" customWidth="1"/>
    <col min="10763" max="11008" width="8.7265625" style="183"/>
    <col min="11009" max="11009" width="8.6328125" style="183" customWidth="1"/>
    <col min="11010" max="11018" width="7.6328125" style="183" customWidth="1"/>
    <col min="11019" max="11264" width="8.7265625" style="183"/>
    <col min="11265" max="11265" width="8.6328125" style="183" customWidth="1"/>
    <col min="11266" max="11274" width="7.6328125" style="183" customWidth="1"/>
    <col min="11275" max="11520" width="8.7265625" style="183"/>
    <col min="11521" max="11521" width="8.6328125" style="183" customWidth="1"/>
    <col min="11522" max="11530" width="7.6328125" style="183" customWidth="1"/>
    <col min="11531" max="11776" width="8.7265625" style="183"/>
    <col min="11777" max="11777" width="8.6328125" style="183" customWidth="1"/>
    <col min="11778" max="11786" width="7.6328125" style="183" customWidth="1"/>
    <col min="11787" max="12032" width="8.7265625" style="183"/>
    <col min="12033" max="12033" width="8.6328125" style="183" customWidth="1"/>
    <col min="12034" max="12042" width="7.6328125" style="183" customWidth="1"/>
    <col min="12043" max="12288" width="8.7265625" style="183"/>
    <col min="12289" max="12289" width="8.6328125" style="183" customWidth="1"/>
    <col min="12290" max="12298" width="7.6328125" style="183" customWidth="1"/>
    <col min="12299" max="12544" width="8.7265625" style="183"/>
    <col min="12545" max="12545" width="8.6328125" style="183" customWidth="1"/>
    <col min="12546" max="12554" width="7.6328125" style="183" customWidth="1"/>
    <col min="12555" max="12800" width="8.7265625" style="183"/>
    <col min="12801" max="12801" width="8.6328125" style="183" customWidth="1"/>
    <col min="12802" max="12810" width="7.6328125" style="183" customWidth="1"/>
    <col min="12811" max="13056" width="8.7265625" style="183"/>
    <col min="13057" max="13057" width="8.6328125" style="183" customWidth="1"/>
    <col min="13058" max="13066" width="7.6328125" style="183" customWidth="1"/>
    <col min="13067" max="13312" width="8.7265625" style="183"/>
    <col min="13313" max="13313" width="8.6328125" style="183" customWidth="1"/>
    <col min="13314" max="13322" width="7.6328125" style="183" customWidth="1"/>
    <col min="13323" max="13568" width="8.7265625" style="183"/>
    <col min="13569" max="13569" width="8.6328125" style="183" customWidth="1"/>
    <col min="13570" max="13578" width="7.6328125" style="183" customWidth="1"/>
    <col min="13579" max="13824" width="8.7265625" style="183"/>
    <col min="13825" max="13825" width="8.6328125" style="183" customWidth="1"/>
    <col min="13826" max="13834" width="7.6328125" style="183" customWidth="1"/>
    <col min="13835" max="14080" width="8.7265625" style="183"/>
    <col min="14081" max="14081" width="8.6328125" style="183" customWidth="1"/>
    <col min="14082" max="14090" width="7.6328125" style="183" customWidth="1"/>
    <col min="14091" max="14336" width="8.7265625" style="183"/>
    <col min="14337" max="14337" width="8.6328125" style="183" customWidth="1"/>
    <col min="14338" max="14346" width="7.6328125" style="183" customWidth="1"/>
    <col min="14347" max="14592" width="8.7265625" style="183"/>
    <col min="14593" max="14593" width="8.6328125" style="183" customWidth="1"/>
    <col min="14594" max="14602" width="7.6328125" style="183" customWidth="1"/>
    <col min="14603" max="14848" width="8.7265625" style="183"/>
    <col min="14849" max="14849" width="8.6328125" style="183" customWidth="1"/>
    <col min="14850" max="14858" width="7.6328125" style="183" customWidth="1"/>
    <col min="14859" max="15104" width="8.7265625" style="183"/>
    <col min="15105" max="15105" width="8.6328125" style="183" customWidth="1"/>
    <col min="15106" max="15114" width="7.6328125" style="183" customWidth="1"/>
    <col min="15115" max="15360" width="8.7265625" style="183"/>
    <col min="15361" max="15361" width="8.6328125" style="183" customWidth="1"/>
    <col min="15362" max="15370" width="7.6328125" style="183" customWidth="1"/>
    <col min="15371" max="15616" width="8.7265625" style="183"/>
    <col min="15617" max="15617" width="8.6328125" style="183" customWidth="1"/>
    <col min="15618" max="15626" width="7.6328125" style="183" customWidth="1"/>
    <col min="15627" max="15872" width="8.7265625" style="183"/>
    <col min="15873" max="15873" width="8.6328125" style="183" customWidth="1"/>
    <col min="15874" max="15882" width="7.6328125" style="183" customWidth="1"/>
    <col min="15883" max="16128" width="8.7265625" style="183"/>
    <col min="16129" max="16129" width="8.6328125" style="183" customWidth="1"/>
    <col min="16130" max="16138" width="7.6328125" style="183" customWidth="1"/>
    <col min="16139" max="16384" width="8.7265625" style="183"/>
  </cols>
  <sheetData>
    <row r="1" spans="1:10" s="154" customFormat="1" ht="16.5" x14ac:dyDescent="0.25">
      <c r="A1" s="152" t="s">
        <v>32</v>
      </c>
      <c r="B1" s="153"/>
      <c r="C1" s="153"/>
      <c r="D1" s="153"/>
      <c r="E1" s="153"/>
      <c r="F1" s="153"/>
      <c r="G1" s="153"/>
      <c r="H1" s="153"/>
      <c r="I1" s="153"/>
      <c r="J1" s="153"/>
    </row>
    <row r="2" spans="1:10" s="154" customFormat="1" ht="13.5" customHeight="1" x14ac:dyDescent="0.25">
      <c r="A2" s="155"/>
      <c r="B2" s="155"/>
    </row>
    <row r="3" spans="1:10" s="154" customFormat="1" ht="18" customHeight="1" x14ac:dyDescent="0.2">
      <c r="A3" s="154" t="s">
        <v>84</v>
      </c>
      <c r="J3" s="156"/>
    </row>
    <row r="4" spans="1:10" s="154" customFormat="1" ht="3" customHeight="1" thickBot="1" x14ac:dyDescent="0.25">
      <c r="A4" s="157"/>
      <c r="B4" s="157"/>
      <c r="C4" s="157"/>
      <c r="D4" s="157"/>
      <c r="E4" s="157"/>
      <c r="F4" s="157"/>
      <c r="G4" s="157"/>
      <c r="H4" s="157"/>
      <c r="I4" s="157"/>
      <c r="J4" s="158"/>
    </row>
    <row r="5" spans="1:10" s="154" customFormat="1" ht="13.5" thickTop="1" x14ac:dyDescent="0.2">
      <c r="A5" s="159" t="s">
        <v>1</v>
      </c>
      <c r="B5" s="160" t="s">
        <v>2</v>
      </c>
      <c r="C5" s="160"/>
      <c r="D5" s="161"/>
      <c r="E5" s="162" t="s">
        <v>3</v>
      </c>
      <c r="F5" s="160"/>
      <c r="G5" s="161"/>
      <c r="H5" s="163" t="s">
        <v>4</v>
      </c>
      <c r="I5" s="164"/>
      <c r="J5" s="165"/>
    </row>
    <row r="6" spans="1:10" s="154" customFormat="1" x14ac:dyDescent="0.2">
      <c r="A6" s="166"/>
      <c r="B6" s="167" t="s">
        <v>5</v>
      </c>
      <c r="C6" s="168" t="s">
        <v>6</v>
      </c>
      <c r="D6" s="168" t="s">
        <v>7</v>
      </c>
      <c r="E6" s="168" t="s">
        <v>5</v>
      </c>
      <c r="F6" s="168" t="s">
        <v>6</v>
      </c>
      <c r="G6" s="168" t="s">
        <v>7</v>
      </c>
      <c r="H6" s="168" t="s">
        <v>5</v>
      </c>
      <c r="I6" s="168" t="s">
        <v>6</v>
      </c>
      <c r="J6" s="168" t="s">
        <v>7</v>
      </c>
    </row>
    <row r="7" spans="1:10" s="154" customFormat="1" ht="3.75" customHeight="1" x14ac:dyDescent="0.2">
      <c r="A7" s="169"/>
      <c r="B7" s="170"/>
      <c r="C7" s="170"/>
      <c r="D7" s="170"/>
      <c r="E7" s="171"/>
      <c r="F7" s="172"/>
      <c r="G7" s="173"/>
      <c r="H7" s="170"/>
      <c r="I7" s="170"/>
      <c r="J7" s="173"/>
    </row>
    <row r="8" spans="1:10" s="177" customFormat="1" ht="21" customHeight="1" x14ac:dyDescent="0.2">
      <c r="A8" s="174" t="s">
        <v>71</v>
      </c>
      <c r="B8" s="175">
        <f>SUM(B12:B34)</f>
        <v>-1311</v>
      </c>
      <c r="C8" s="175">
        <f t="shared" ref="C8:J8" si="0">SUM(C12:C34)</f>
        <v>-736</v>
      </c>
      <c r="D8" s="176">
        <f t="shared" si="0"/>
        <v>-575</v>
      </c>
      <c r="E8" s="175">
        <f t="shared" si="0"/>
        <v>17471</v>
      </c>
      <c r="F8" s="175">
        <f t="shared" si="0"/>
        <v>8910</v>
      </c>
      <c r="G8" s="176">
        <f t="shared" si="0"/>
        <v>8561</v>
      </c>
      <c r="H8" s="175">
        <f t="shared" si="0"/>
        <v>18782</v>
      </c>
      <c r="I8" s="175">
        <f t="shared" si="0"/>
        <v>9646</v>
      </c>
      <c r="J8" s="176">
        <f t="shared" si="0"/>
        <v>9136</v>
      </c>
    </row>
    <row r="9" spans="1:10" s="177" customFormat="1" ht="12" customHeight="1" x14ac:dyDescent="0.2">
      <c r="A9" s="174"/>
      <c r="B9" s="175"/>
      <c r="C9" s="175"/>
      <c r="D9" s="176"/>
      <c r="E9" s="175"/>
      <c r="F9" s="175"/>
      <c r="G9" s="176"/>
      <c r="H9" s="175"/>
      <c r="I9" s="175"/>
      <c r="J9" s="176"/>
    </row>
    <row r="10" spans="1:10" s="177" customFormat="1" ht="21" customHeight="1" x14ac:dyDescent="0.2">
      <c r="A10" s="174" t="s">
        <v>77</v>
      </c>
      <c r="B10" s="175">
        <f>SUM(B12:B33)</f>
        <v>-1291</v>
      </c>
      <c r="C10" s="175">
        <f t="shared" ref="C10:J10" si="1">SUM(C12:C33)</f>
        <v>-763</v>
      </c>
      <c r="D10" s="176">
        <f t="shared" si="1"/>
        <v>-528</v>
      </c>
      <c r="E10" s="175">
        <f t="shared" si="1"/>
        <v>15830</v>
      </c>
      <c r="F10" s="175">
        <f t="shared" si="1"/>
        <v>8057</v>
      </c>
      <c r="G10" s="176">
        <f t="shared" si="1"/>
        <v>7773</v>
      </c>
      <c r="H10" s="175">
        <f t="shared" si="1"/>
        <v>17121</v>
      </c>
      <c r="I10" s="175">
        <f t="shared" si="1"/>
        <v>8820</v>
      </c>
      <c r="J10" s="176">
        <f t="shared" si="1"/>
        <v>8301</v>
      </c>
    </row>
    <row r="11" spans="1:10" s="177" customFormat="1" ht="12" customHeight="1" x14ac:dyDescent="0.2">
      <c r="A11" s="174"/>
      <c r="B11" s="175"/>
      <c r="C11" s="175"/>
      <c r="D11" s="176"/>
      <c r="E11" s="175"/>
      <c r="F11" s="175"/>
      <c r="G11" s="176"/>
      <c r="H11" s="175"/>
      <c r="I11" s="175"/>
      <c r="J11" s="176"/>
    </row>
    <row r="12" spans="1:10" s="177" customFormat="1" ht="21" customHeight="1" x14ac:dyDescent="0.2">
      <c r="A12" s="178" t="s">
        <v>9</v>
      </c>
      <c r="B12" s="175">
        <v>54</v>
      </c>
      <c r="C12" s="175">
        <v>46</v>
      </c>
      <c r="D12" s="176">
        <v>8</v>
      </c>
      <c r="E12" s="175">
        <v>270</v>
      </c>
      <c r="F12" s="175">
        <v>155</v>
      </c>
      <c r="G12" s="176">
        <v>115</v>
      </c>
      <c r="H12" s="175">
        <v>216</v>
      </c>
      <c r="I12" s="175">
        <v>109</v>
      </c>
      <c r="J12" s="176">
        <v>107</v>
      </c>
    </row>
    <row r="13" spans="1:10" s="177" customFormat="1" ht="21" customHeight="1" x14ac:dyDescent="0.2">
      <c r="A13" s="178" t="s">
        <v>10</v>
      </c>
      <c r="B13" s="175">
        <v>93</v>
      </c>
      <c r="C13" s="175">
        <v>73</v>
      </c>
      <c r="D13" s="176">
        <v>20</v>
      </c>
      <c r="E13" s="175">
        <v>1707</v>
      </c>
      <c r="F13" s="175">
        <v>853</v>
      </c>
      <c r="G13" s="176">
        <v>854</v>
      </c>
      <c r="H13" s="175">
        <v>1614</v>
      </c>
      <c r="I13" s="175">
        <v>780</v>
      </c>
      <c r="J13" s="176">
        <v>834</v>
      </c>
    </row>
    <row r="14" spans="1:10" s="177" customFormat="1" ht="21" customHeight="1" x14ac:dyDescent="0.2">
      <c r="A14" s="178" t="s">
        <v>11</v>
      </c>
      <c r="B14" s="175">
        <v>84</v>
      </c>
      <c r="C14" s="175">
        <v>75</v>
      </c>
      <c r="D14" s="176">
        <v>9</v>
      </c>
      <c r="E14" s="175">
        <v>674</v>
      </c>
      <c r="F14" s="175">
        <v>353</v>
      </c>
      <c r="G14" s="176">
        <v>321</v>
      </c>
      <c r="H14" s="175">
        <v>590</v>
      </c>
      <c r="I14" s="175">
        <v>278</v>
      </c>
      <c r="J14" s="176">
        <v>312</v>
      </c>
    </row>
    <row r="15" spans="1:10" s="177" customFormat="1" ht="21" customHeight="1" x14ac:dyDescent="0.2">
      <c r="A15" s="178" t="s">
        <v>12</v>
      </c>
      <c r="B15" s="175">
        <v>49</v>
      </c>
      <c r="C15" s="175">
        <v>4</v>
      </c>
      <c r="D15" s="176">
        <v>45</v>
      </c>
      <c r="E15" s="175">
        <v>762</v>
      </c>
      <c r="F15" s="175">
        <v>398</v>
      </c>
      <c r="G15" s="176">
        <v>364</v>
      </c>
      <c r="H15" s="175">
        <v>713</v>
      </c>
      <c r="I15" s="175">
        <v>394</v>
      </c>
      <c r="J15" s="176">
        <v>319</v>
      </c>
    </row>
    <row r="16" spans="1:10" s="177" customFormat="1" ht="21" customHeight="1" x14ac:dyDescent="0.2">
      <c r="A16" s="178" t="s">
        <v>13</v>
      </c>
      <c r="B16" s="175">
        <v>-25</v>
      </c>
      <c r="C16" s="175">
        <v>-4</v>
      </c>
      <c r="D16" s="176">
        <v>-21</v>
      </c>
      <c r="E16" s="175">
        <v>434</v>
      </c>
      <c r="F16" s="175">
        <v>219</v>
      </c>
      <c r="G16" s="176">
        <v>215</v>
      </c>
      <c r="H16" s="175">
        <v>459</v>
      </c>
      <c r="I16" s="175">
        <v>223</v>
      </c>
      <c r="J16" s="176">
        <v>236</v>
      </c>
    </row>
    <row r="17" spans="1:10" s="177" customFormat="1" ht="21" customHeight="1" x14ac:dyDescent="0.2">
      <c r="A17" s="178" t="s">
        <v>14</v>
      </c>
      <c r="B17" s="175">
        <v>30</v>
      </c>
      <c r="C17" s="175">
        <v>28</v>
      </c>
      <c r="D17" s="176">
        <v>2</v>
      </c>
      <c r="E17" s="175">
        <v>812</v>
      </c>
      <c r="F17" s="175">
        <v>441</v>
      </c>
      <c r="G17" s="176">
        <v>371</v>
      </c>
      <c r="H17" s="175">
        <v>782</v>
      </c>
      <c r="I17" s="175">
        <v>413</v>
      </c>
      <c r="J17" s="176">
        <v>369</v>
      </c>
    </row>
    <row r="18" spans="1:10" s="177" customFormat="1" ht="21" customHeight="1" x14ac:dyDescent="0.2">
      <c r="A18" s="178" t="s">
        <v>15</v>
      </c>
      <c r="B18" s="175">
        <v>-24</v>
      </c>
      <c r="C18" s="175">
        <v>-42</v>
      </c>
      <c r="D18" s="176">
        <v>18</v>
      </c>
      <c r="E18" s="175">
        <v>1869</v>
      </c>
      <c r="F18" s="175">
        <v>941</v>
      </c>
      <c r="G18" s="176">
        <v>928</v>
      </c>
      <c r="H18" s="175">
        <v>1893</v>
      </c>
      <c r="I18" s="175">
        <v>983</v>
      </c>
      <c r="J18" s="176">
        <v>910</v>
      </c>
    </row>
    <row r="19" spans="1:10" s="177" customFormat="1" ht="21" customHeight="1" x14ac:dyDescent="0.2">
      <c r="A19" s="178" t="s">
        <v>16</v>
      </c>
      <c r="B19" s="175">
        <v>33</v>
      </c>
      <c r="C19" s="175">
        <v>-6</v>
      </c>
      <c r="D19" s="176">
        <v>39</v>
      </c>
      <c r="E19" s="175">
        <v>613</v>
      </c>
      <c r="F19" s="175">
        <v>310</v>
      </c>
      <c r="G19" s="176">
        <v>303</v>
      </c>
      <c r="H19" s="175">
        <v>580</v>
      </c>
      <c r="I19" s="175">
        <v>316</v>
      </c>
      <c r="J19" s="176">
        <v>264</v>
      </c>
    </row>
    <row r="20" spans="1:10" s="177" customFormat="1" ht="21" customHeight="1" x14ac:dyDescent="0.2">
      <c r="A20" s="178" t="s">
        <v>17</v>
      </c>
      <c r="B20" s="175">
        <v>48</v>
      </c>
      <c r="C20" s="175">
        <v>17</v>
      </c>
      <c r="D20" s="176">
        <v>31</v>
      </c>
      <c r="E20" s="175">
        <v>371</v>
      </c>
      <c r="F20" s="175">
        <v>189</v>
      </c>
      <c r="G20" s="176">
        <v>182</v>
      </c>
      <c r="H20" s="175">
        <v>323</v>
      </c>
      <c r="I20" s="175">
        <v>172</v>
      </c>
      <c r="J20" s="176">
        <v>151</v>
      </c>
    </row>
    <row r="21" spans="1:10" s="177" customFormat="1" ht="21" customHeight="1" x14ac:dyDescent="0.2">
      <c r="A21" s="178" t="s">
        <v>18</v>
      </c>
      <c r="B21" s="175">
        <v>-16</v>
      </c>
      <c r="C21" s="175">
        <v>-6</v>
      </c>
      <c r="D21" s="176">
        <v>-10</v>
      </c>
      <c r="E21" s="175">
        <v>706</v>
      </c>
      <c r="F21" s="175">
        <v>377</v>
      </c>
      <c r="G21" s="176">
        <v>329</v>
      </c>
      <c r="H21" s="175">
        <v>722</v>
      </c>
      <c r="I21" s="175">
        <v>383</v>
      </c>
      <c r="J21" s="176">
        <v>339</v>
      </c>
    </row>
    <row r="22" spans="1:10" s="177" customFormat="1" ht="21" customHeight="1" x14ac:dyDescent="0.2">
      <c r="A22" s="178" t="s">
        <v>19</v>
      </c>
      <c r="B22" s="175">
        <v>-146</v>
      </c>
      <c r="C22" s="175">
        <v>-80</v>
      </c>
      <c r="D22" s="176">
        <v>-66</v>
      </c>
      <c r="E22" s="175">
        <v>816</v>
      </c>
      <c r="F22" s="175">
        <v>397</v>
      </c>
      <c r="G22" s="176">
        <v>419</v>
      </c>
      <c r="H22" s="175">
        <v>962</v>
      </c>
      <c r="I22" s="175">
        <v>477</v>
      </c>
      <c r="J22" s="176">
        <v>485</v>
      </c>
    </row>
    <row r="23" spans="1:10" s="177" customFormat="1" ht="21" customHeight="1" x14ac:dyDescent="0.2">
      <c r="A23" s="178" t="s">
        <v>20</v>
      </c>
      <c r="B23" s="175">
        <v>17</v>
      </c>
      <c r="C23" s="175">
        <v>16</v>
      </c>
      <c r="D23" s="176">
        <v>1</v>
      </c>
      <c r="E23" s="175">
        <v>311</v>
      </c>
      <c r="F23" s="175">
        <v>163</v>
      </c>
      <c r="G23" s="176">
        <v>148</v>
      </c>
      <c r="H23" s="175">
        <v>294</v>
      </c>
      <c r="I23" s="175">
        <v>147</v>
      </c>
      <c r="J23" s="176">
        <v>147</v>
      </c>
    </row>
    <row r="24" spans="1:10" s="177" customFormat="1" ht="21" customHeight="1" x14ac:dyDescent="0.2">
      <c r="A24" s="178" t="s">
        <v>21</v>
      </c>
      <c r="B24" s="175">
        <v>20</v>
      </c>
      <c r="C24" s="175">
        <v>7</v>
      </c>
      <c r="D24" s="176">
        <v>13</v>
      </c>
      <c r="E24" s="175">
        <v>475</v>
      </c>
      <c r="F24" s="175">
        <v>237</v>
      </c>
      <c r="G24" s="176">
        <v>238</v>
      </c>
      <c r="H24" s="175">
        <v>455</v>
      </c>
      <c r="I24" s="175">
        <v>230</v>
      </c>
      <c r="J24" s="176">
        <v>225</v>
      </c>
    </row>
    <row r="25" spans="1:10" s="177" customFormat="1" ht="21" customHeight="1" x14ac:dyDescent="0.2">
      <c r="A25" s="178" t="s">
        <v>22</v>
      </c>
      <c r="B25" s="175">
        <v>-118</v>
      </c>
      <c r="C25" s="175">
        <v>-74</v>
      </c>
      <c r="D25" s="176">
        <v>-44</v>
      </c>
      <c r="E25" s="175">
        <v>503</v>
      </c>
      <c r="F25" s="175">
        <v>254</v>
      </c>
      <c r="G25" s="176">
        <v>249</v>
      </c>
      <c r="H25" s="175">
        <v>621</v>
      </c>
      <c r="I25" s="175">
        <v>328</v>
      </c>
      <c r="J25" s="176">
        <v>293</v>
      </c>
    </row>
    <row r="26" spans="1:10" s="177" customFormat="1" ht="21" customHeight="1" x14ac:dyDescent="0.2">
      <c r="A26" s="178" t="s">
        <v>23</v>
      </c>
      <c r="B26" s="175">
        <v>79</v>
      </c>
      <c r="C26" s="175">
        <v>23</v>
      </c>
      <c r="D26" s="176">
        <v>56</v>
      </c>
      <c r="E26" s="175">
        <v>429</v>
      </c>
      <c r="F26" s="175">
        <v>211</v>
      </c>
      <c r="G26" s="176">
        <v>218</v>
      </c>
      <c r="H26" s="175">
        <v>350</v>
      </c>
      <c r="I26" s="175">
        <v>188</v>
      </c>
      <c r="J26" s="176">
        <v>162</v>
      </c>
    </row>
    <row r="27" spans="1:10" s="177" customFormat="1" ht="21" customHeight="1" x14ac:dyDescent="0.2">
      <c r="A27" s="178" t="s">
        <v>24</v>
      </c>
      <c r="B27" s="175">
        <v>-22</v>
      </c>
      <c r="C27" s="175">
        <v>-10</v>
      </c>
      <c r="D27" s="176">
        <v>-12</v>
      </c>
      <c r="E27" s="175">
        <v>463</v>
      </c>
      <c r="F27" s="175">
        <v>257</v>
      </c>
      <c r="G27" s="176">
        <v>206</v>
      </c>
      <c r="H27" s="175">
        <v>485</v>
      </c>
      <c r="I27" s="175">
        <v>267</v>
      </c>
      <c r="J27" s="176">
        <v>218</v>
      </c>
    </row>
    <row r="28" spans="1:10" s="177" customFormat="1" ht="21" customHeight="1" x14ac:dyDescent="0.2">
      <c r="A28" s="178" t="s">
        <v>25</v>
      </c>
      <c r="B28" s="175">
        <v>-38</v>
      </c>
      <c r="C28" s="175">
        <v>-50</v>
      </c>
      <c r="D28" s="176">
        <v>12</v>
      </c>
      <c r="E28" s="175">
        <v>372</v>
      </c>
      <c r="F28" s="175">
        <v>170</v>
      </c>
      <c r="G28" s="176">
        <v>202</v>
      </c>
      <c r="H28" s="175">
        <v>410</v>
      </c>
      <c r="I28" s="175">
        <v>220</v>
      </c>
      <c r="J28" s="176">
        <v>190</v>
      </c>
    </row>
    <row r="29" spans="1:10" s="177" customFormat="1" ht="21" customHeight="1" x14ac:dyDescent="0.2">
      <c r="A29" s="178" t="s">
        <v>26</v>
      </c>
      <c r="B29" s="175">
        <v>-84</v>
      </c>
      <c r="C29" s="175">
        <v>-47</v>
      </c>
      <c r="D29" s="176">
        <v>-37</v>
      </c>
      <c r="E29" s="175">
        <v>522</v>
      </c>
      <c r="F29" s="175">
        <v>255</v>
      </c>
      <c r="G29" s="176">
        <v>267</v>
      </c>
      <c r="H29" s="175">
        <v>606</v>
      </c>
      <c r="I29" s="175">
        <v>302</v>
      </c>
      <c r="J29" s="176">
        <v>304</v>
      </c>
    </row>
    <row r="30" spans="1:10" s="177" customFormat="1" ht="21" customHeight="1" x14ac:dyDescent="0.2">
      <c r="A30" s="178" t="s">
        <v>27</v>
      </c>
      <c r="B30" s="175">
        <v>-53</v>
      </c>
      <c r="C30" s="175">
        <v>-36</v>
      </c>
      <c r="D30" s="176">
        <v>-17</v>
      </c>
      <c r="E30" s="175">
        <v>577</v>
      </c>
      <c r="F30" s="175">
        <v>272</v>
      </c>
      <c r="G30" s="176">
        <v>305</v>
      </c>
      <c r="H30" s="175">
        <v>630</v>
      </c>
      <c r="I30" s="175">
        <v>308</v>
      </c>
      <c r="J30" s="176">
        <v>322</v>
      </c>
    </row>
    <row r="31" spans="1:10" s="177" customFormat="1" ht="21" customHeight="1" x14ac:dyDescent="0.2">
      <c r="A31" s="178" t="s">
        <v>28</v>
      </c>
      <c r="B31" s="175">
        <v>-210</v>
      </c>
      <c r="C31" s="175">
        <v>-146</v>
      </c>
      <c r="D31" s="176">
        <v>-64</v>
      </c>
      <c r="E31" s="175">
        <v>681</v>
      </c>
      <c r="F31" s="175">
        <v>324</v>
      </c>
      <c r="G31" s="176">
        <v>357</v>
      </c>
      <c r="H31" s="175">
        <v>891</v>
      </c>
      <c r="I31" s="175">
        <v>470</v>
      </c>
      <c r="J31" s="176">
        <v>421</v>
      </c>
    </row>
    <row r="32" spans="1:10" s="177" customFormat="1" ht="21" customHeight="1" x14ac:dyDescent="0.2">
      <c r="A32" s="178" t="s">
        <v>29</v>
      </c>
      <c r="B32" s="175">
        <v>-157</v>
      </c>
      <c r="C32" s="175">
        <v>-72</v>
      </c>
      <c r="D32" s="176">
        <v>-85</v>
      </c>
      <c r="E32" s="175">
        <v>577</v>
      </c>
      <c r="F32" s="175">
        <v>310</v>
      </c>
      <c r="G32" s="176">
        <v>267</v>
      </c>
      <c r="H32" s="175">
        <v>734</v>
      </c>
      <c r="I32" s="175">
        <v>382</v>
      </c>
      <c r="J32" s="176">
        <v>352</v>
      </c>
    </row>
    <row r="33" spans="1:10" s="177" customFormat="1" ht="21" customHeight="1" x14ac:dyDescent="0.2">
      <c r="A33" s="178" t="s">
        <v>30</v>
      </c>
      <c r="B33" s="175">
        <v>-905</v>
      </c>
      <c r="C33" s="175">
        <v>-479</v>
      </c>
      <c r="D33" s="176">
        <v>-426</v>
      </c>
      <c r="E33" s="175">
        <v>1886</v>
      </c>
      <c r="F33" s="175">
        <v>971</v>
      </c>
      <c r="G33" s="176">
        <v>915</v>
      </c>
      <c r="H33" s="175">
        <v>2791</v>
      </c>
      <c r="I33" s="175">
        <v>1450</v>
      </c>
      <c r="J33" s="176">
        <v>1341</v>
      </c>
    </row>
    <row r="34" spans="1:10" s="177" customFormat="1" ht="21" customHeight="1" x14ac:dyDescent="0.2">
      <c r="A34" s="178" t="s">
        <v>31</v>
      </c>
      <c r="B34" s="175">
        <v>-20</v>
      </c>
      <c r="C34" s="175">
        <v>27</v>
      </c>
      <c r="D34" s="176">
        <v>-47</v>
      </c>
      <c r="E34" s="175">
        <v>1641</v>
      </c>
      <c r="F34" s="175">
        <v>853</v>
      </c>
      <c r="G34" s="176">
        <v>788</v>
      </c>
      <c r="H34" s="175">
        <v>1661</v>
      </c>
      <c r="I34" s="175">
        <v>826</v>
      </c>
      <c r="J34" s="176">
        <v>835</v>
      </c>
    </row>
    <row r="35" spans="1:10" s="177" customFormat="1" ht="3.75" customHeight="1" x14ac:dyDescent="0.2">
      <c r="A35" s="179"/>
      <c r="B35" s="180"/>
      <c r="C35" s="181"/>
      <c r="D35" s="182"/>
      <c r="E35" s="181"/>
      <c r="F35" s="181"/>
      <c r="G35" s="182"/>
      <c r="H35" s="181"/>
      <c r="I35" s="181"/>
      <c r="J35" s="182"/>
    </row>
    <row r="36" spans="1:10" ht="10.5" customHeight="1" x14ac:dyDescent="0.2"/>
    <row r="37" spans="1:10" x14ac:dyDescent="0.2">
      <c r="A37" s="184" t="s">
        <v>78</v>
      </c>
      <c r="B37" s="184"/>
      <c r="C37" s="184"/>
      <c r="D37" s="184"/>
      <c r="E37" s="184"/>
    </row>
  </sheetData>
  <mergeCells count="6">
    <mergeCell ref="A1:J1"/>
    <mergeCell ref="A5:A6"/>
    <mergeCell ref="B5:D5"/>
    <mergeCell ref="E5:G5"/>
    <mergeCell ref="H5:J5"/>
    <mergeCell ref="A37:E37"/>
  </mergeCells>
  <phoneticPr fontId="5"/>
  <pageMargins left="0.9055118110236221" right="0" top="0.74803149606299213" bottom="0.74803149606299213" header="0.31496062992125984" footer="0.31496062992125984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L37"/>
  <sheetViews>
    <sheetView view="pageBreakPreview" zoomScaleNormal="100" zoomScaleSheetLayoutView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J13" sqref="J13"/>
    </sheetView>
  </sheetViews>
  <sheetFormatPr defaultColWidth="9" defaultRowHeight="13" x14ac:dyDescent="0.2"/>
  <cols>
    <col min="1" max="1" width="8.6328125" style="60" customWidth="1"/>
    <col min="2" max="10" width="7.6328125" style="60" customWidth="1"/>
    <col min="11" max="16384" width="9" style="60"/>
  </cols>
  <sheetData>
    <row r="1" spans="1:12" ht="16.5" x14ac:dyDescent="0.25">
      <c r="A1" s="131" t="s">
        <v>32</v>
      </c>
      <c r="B1" s="132"/>
      <c r="C1" s="132"/>
      <c r="D1" s="132"/>
      <c r="E1" s="132"/>
      <c r="F1" s="132"/>
      <c r="G1" s="132"/>
      <c r="H1" s="132"/>
      <c r="I1" s="132"/>
      <c r="J1" s="132"/>
    </row>
    <row r="2" spans="1:12" ht="13.5" customHeight="1" x14ac:dyDescent="0.25">
      <c r="A2" s="61"/>
      <c r="B2" s="61"/>
      <c r="C2" s="59"/>
      <c r="D2" s="59"/>
      <c r="E2" s="59"/>
      <c r="F2" s="59"/>
      <c r="G2" s="59"/>
      <c r="H2" s="59"/>
      <c r="I2" s="59"/>
      <c r="J2" s="59"/>
    </row>
    <row r="3" spans="1:12" ht="18" customHeight="1" x14ac:dyDescent="0.2">
      <c r="A3" s="62" t="s">
        <v>67</v>
      </c>
      <c r="B3" s="63"/>
      <c r="C3" s="63"/>
      <c r="D3" s="63"/>
      <c r="E3" s="63"/>
      <c r="F3" s="63"/>
      <c r="G3" s="63"/>
      <c r="H3" s="63"/>
      <c r="I3" s="63"/>
      <c r="J3" s="64"/>
    </row>
    <row r="4" spans="1:12" ht="3" customHeight="1" thickBot="1" x14ac:dyDescent="0.25">
      <c r="A4" s="65"/>
      <c r="B4" s="66"/>
      <c r="C4" s="66"/>
      <c r="D4" s="66"/>
      <c r="E4" s="66"/>
      <c r="F4" s="66"/>
      <c r="G4" s="66"/>
      <c r="H4" s="66"/>
      <c r="I4" s="66"/>
      <c r="J4" s="67"/>
    </row>
    <row r="5" spans="1:12" ht="13.5" thickTop="1" x14ac:dyDescent="0.2">
      <c r="A5" s="133" t="s">
        <v>1</v>
      </c>
      <c r="B5" s="135" t="s">
        <v>2</v>
      </c>
      <c r="C5" s="135"/>
      <c r="D5" s="136"/>
      <c r="E5" s="137" t="s">
        <v>3</v>
      </c>
      <c r="F5" s="135"/>
      <c r="G5" s="136"/>
      <c r="H5" s="137" t="s">
        <v>4</v>
      </c>
      <c r="I5" s="135"/>
      <c r="J5" s="135"/>
    </row>
    <row r="6" spans="1:12" x14ac:dyDescent="0.2">
      <c r="A6" s="134"/>
      <c r="B6" s="68" t="s">
        <v>5</v>
      </c>
      <c r="C6" s="69" t="s">
        <v>6</v>
      </c>
      <c r="D6" s="69" t="s">
        <v>7</v>
      </c>
      <c r="E6" s="69" t="s">
        <v>5</v>
      </c>
      <c r="F6" s="69" t="s">
        <v>6</v>
      </c>
      <c r="G6" s="69" t="s">
        <v>7</v>
      </c>
      <c r="H6" s="69" t="s">
        <v>5</v>
      </c>
      <c r="I6" s="69" t="s">
        <v>6</v>
      </c>
      <c r="J6" s="70" t="s">
        <v>7</v>
      </c>
    </row>
    <row r="7" spans="1:12" ht="3.75" customHeight="1" x14ac:dyDescent="0.2">
      <c r="A7" s="71"/>
      <c r="B7" s="72"/>
      <c r="C7" s="72"/>
      <c r="D7" s="72"/>
      <c r="E7" s="73"/>
      <c r="F7" s="74"/>
      <c r="G7" s="75"/>
      <c r="H7" s="72"/>
      <c r="I7" s="72"/>
      <c r="J7" s="72"/>
    </row>
    <row r="8" spans="1:12" s="76" customFormat="1" ht="21" customHeight="1" x14ac:dyDescent="0.2">
      <c r="A8" s="46" t="s">
        <v>5</v>
      </c>
      <c r="B8" s="47">
        <f>SUM(C8:D8)</f>
        <v>-99</v>
      </c>
      <c r="C8" s="47">
        <f>SUM(C10,C34)</f>
        <v>-87</v>
      </c>
      <c r="D8" s="47">
        <f>SUM(D10,D34)</f>
        <v>-12</v>
      </c>
      <c r="E8" s="48">
        <f>SUM(F8:G8)</f>
        <v>15737</v>
      </c>
      <c r="F8" s="49">
        <f>SUM(F10,F34)</f>
        <v>8097</v>
      </c>
      <c r="G8" s="50">
        <f>SUM(G10,G34)</f>
        <v>7640</v>
      </c>
      <c r="H8" s="47">
        <f>SUM(I8:J8)</f>
        <v>15836</v>
      </c>
      <c r="I8" s="47">
        <f>SUM(I10,I34)</f>
        <v>8184</v>
      </c>
      <c r="J8" s="47">
        <f>SUM(J10,J34)</f>
        <v>7652</v>
      </c>
    </row>
    <row r="9" spans="1:12" s="76" customFormat="1" ht="12" customHeight="1" x14ac:dyDescent="0.2">
      <c r="A9" s="46"/>
      <c r="B9" s="47"/>
      <c r="C9" s="47"/>
      <c r="D9" s="47"/>
      <c r="E9" s="48"/>
      <c r="F9" s="49"/>
      <c r="G9" s="50"/>
      <c r="H9" s="47"/>
      <c r="I9" s="47"/>
      <c r="J9" s="47"/>
    </row>
    <row r="10" spans="1:12" s="76" customFormat="1" ht="21" customHeight="1" x14ac:dyDescent="0.2">
      <c r="A10" s="46" t="s">
        <v>8</v>
      </c>
      <c r="B10" s="47">
        <f>SUM(C10:D10)</f>
        <v>-290</v>
      </c>
      <c r="C10" s="47">
        <f>SUM(C12:C33)</f>
        <v>-182</v>
      </c>
      <c r="D10" s="47">
        <f>SUM(D12:D33)</f>
        <v>-108</v>
      </c>
      <c r="E10" s="48">
        <f>SUM(F10:G10)</f>
        <v>14216</v>
      </c>
      <c r="F10" s="49">
        <f>SUM(F12:F33)</f>
        <v>7300</v>
      </c>
      <c r="G10" s="50">
        <f>SUM(G12:G33)</f>
        <v>6916</v>
      </c>
      <c r="H10" s="47">
        <f>SUM(I10:J10)</f>
        <v>14506</v>
      </c>
      <c r="I10" s="47">
        <f>SUM(I12:I33)</f>
        <v>7482</v>
      </c>
      <c r="J10" s="47">
        <f>SUM(J12:J33)</f>
        <v>7024</v>
      </c>
    </row>
    <row r="11" spans="1:12" s="76" customFormat="1" ht="12" customHeight="1" x14ac:dyDescent="0.2">
      <c r="A11" s="46"/>
      <c r="B11" s="47"/>
      <c r="C11" s="47"/>
      <c r="D11" s="47"/>
      <c r="E11" s="48"/>
      <c r="F11" s="49"/>
      <c r="G11" s="50"/>
      <c r="H11" s="47"/>
      <c r="I11" s="47"/>
      <c r="J11" s="47"/>
    </row>
    <row r="12" spans="1:12" s="76" customFormat="1" ht="21" customHeight="1" x14ac:dyDescent="0.2">
      <c r="A12" s="77" t="s">
        <v>9</v>
      </c>
      <c r="B12" s="47">
        <f>SUM(C12:D12)</f>
        <v>62</v>
      </c>
      <c r="C12" s="47">
        <v>32</v>
      </c>
      <c r="D12" s="47">
        <v>30</v>
      </c>
      <c r="E12" s="48">
        <f>SUM(F12:G12)</f>
        <v>253</v>
      </c>
      <c r="F12" s="49">
        <v>130</v>
      </c>
      <c r="G12" s="50">
        <v>123</v>
      </c>
      <c r="H12" s="47">
        <f>SUM(I12:J12)</f>
        <v>191</v>
      </c>
      <c r="I12" s="47">
        <v>98</v>
      </c>
      <c r="J12" s="47">
        <v>93</v>
      </c>
      <c r="K12" s="78"/>
      <c r="L12" s="78"/>
    </row>
    <row r="13" spans="1:12" s="76" customFormat="1" ht="21" customHeight="1" x14ac:dyDescent="0.2">
      <c r="A13" s="77" t="s">
        <v>10</v>
      </c>
      <c r="B13" s="47">
        <f t="shared" ref="B13:B34" si="0">SUM(C13:D13)</f>
        <v>-414</v>
      </c>
      <c r="C13" s="47">
        <v>-177</v>
      </c>
      <c r="D13" s="47">
        <v>-237</v>
      </c>
      <c r="E13" s="48">
        <f t="shared" ref="E13:E34" si="1">SUM(F13:G13)</f>
        <v>1322</v>
      </c>
      <c r="F13" s="49">
        <v>639</v>
      </c>
      <c r="G13" s="50">
        <v>683</v>
      </c>
      <c r="H13" s="47">
        <f t="shared" ref="H13:H34" si="2">SUM(I13:J13)</f>
        <v>1736</v>
      </c>
      <c r="I13" s="47">
        <v>816</v>
      </c>
      <c r="J13" s="47">
        <v>920</v>
      </c>
      <c r="K13" s="78"/>
      <c r="L13" s="78"/>
    </row>
    <row r="14" spans="1:12" s="76" customFormat="1" ht="21" customHeight="1" x14ac:dyDescent="0.2">
      <c r="A14" s="77" t="s">
        <v>11</v>
      </c>
      <c r="B14" s="47">
        <f t="shared" si="0"/>
        <v>89</v>
      </c>
      <c r="C14" s="47">
        <v>45</v>
      </c>
      <c r="D14" s="47">
        <v>44</v>
      </c>
      <c r="E14" s="48">
        <f t="shared" si="1"/>
        <v>708</v>
      </c>
      <c r="F14" s="49">
        <v>364</v>
      </c>
      <c r="G14" s="50">
        <v>344</v>
      </c>
      <c r="H14" s="47">
        <f t="shared" si="2"/>
        <v>619</v>
      </c>
      <c r="I14" s="47">
        <v>319</v>
      </c>
      <c r="J14" s="47">
        <v>300</v>
      </c>
      <c r="K14" s="78"/>
      <c r="L14" s="78"/>
    </row>
    <row r="15" spans="1:12" s="76" customFormat="1" ht="21" customHeight="1" x14ac:dyDescent="0.2">
      <c r="A15" s="77" t="s">
        <v>12</v>
      </c>
      <c r="B15" s="47">
        <f t="shared" si="0"/>
        <v>230</v>
      </c>
      <c r="C15" s="47">
        <v>128</v>
      </c>
      <c r="D15" s="47">
        <v>102</v>
      </c>
      <c r="E15" s="48">
        <f t="shared" si="1"/>
        <v>775</v>
      </c>
      <c r="F15" s="49">
        <v>416</v>
      </c>
      <c r="G15" s="50">
        <v>359</v>
      </c>
      <c r="H15" s="47">
        <f t="shared" si="2"/>
        <v>545</v>
      </c>
      <c r="I15" s="47">
        <v>288</v>
      </c>
      <c r="J15" s="47">
        <v>257</v>
      </c>
      <c r="K15" s="78"/>
      <c r="L15" s="78"/>
    </row>
    <row r="16" spans="1:12" s="76" customFormat="1" ht="21" customHeight="1" x14ac:dyDescent="0.2">
      <c r="A16" s="77" t="s">
        <v>13</v>
      </c>
      <c r="B16" s="47">
        <f t="shared" si="0"/>
        <v>0</v>
      </c>
      <c r="C16" s="47">
        <v>1</v>
      </c>
      <c r="D16" s="47">
        <v>-1</v>
      </c>
      <c r="E16" s="48">
        <f t="shared" si="1"/>
        <v>377</v>
      </c>
      <c r="F16" s="49">
        <v>189</v>
      </c>
      <c r="G16" s="50">
        <v>188</v>
      </c>
      <c r="H16" s="47">
        <f t="shared" si="2"/>
        <v>377</v>
      </c>
      <c r="I16" s="47">
        <v>188</v>
      </c>
      <c r="J16" s="47">
        <v>189</v>
      </c>
      <c r="K16" s="78"/>
      <c r="L16" s="78"/>
    </row>
    <row r="17" spans="1:12" s="76" customFormat="1" ht="21" customHeight="1" x14ac:dyDescent="0.2">
      <c r="A17" s="77" t="s">
        <v>14</v>
      </c>
      <c r="B17" s="47">
        <f t="shared" si="0"/>
        <v>89</v>
      </c>
      <c r="C17" s="47">
        <v>56</v>
      </c>
      <c r="D17" s="47">
        <v>33</v>
      </c>
      <c r="E17" s="48">
        <f t="shared" si="1"/>
        <v>567</v>
      </c>
      <c r="F17" s="49">
        <v>321</v>
      </c>
      <c r="G17" s="50">
        <v>246</v>
      </c>
      <c r="H17" s="47">
        <f t="shared" si="2"/>
        <v>478</v>
      </c>
      <c r="I17" s="47">
        <v>265</v>
      </c>
      <c r="J17" s="47">
        <v>213</v>
      </c>
      <c r="K17" s="78"/>
      <c r="L17" s="78"/>
    </row>
    <row r="18" spans="1:12" s="76" customFormat="1" ht="21" customHeight="1" x14ac:dyDescent="0.2">
      <c r="A18" s="77" t="s">
        <v>15</v>
      </c>
      <c r="B18" s="47">
        <f t="shared" si="0"/>
        <v>-83</v>
      </c>
      <c r="C18" s="47">
        <v>-27</v>
      </c>
      <c r="D18" s="47">
        <v>-56</v>
      </c>
      <c r="E18" s="48">
        <f t="shared" si="1"/>
        <v>1608</v>
      </c>
      <c r="F18" s="49">
        <v>839</v>
      </c>
      <c r="G18" s="50">
        <v>769</v>
      </c>
      <c r="H18" s="47">
        <f t="shared" si="2"/>
        <v>1691</v>
      </c>
      <c r="I18" s="47">
        <v>866</v>
      </c>
      <c r="J18" s="47">
        <v>825</v>
      </c>
      <c r="K18" s="78"/>
      <c r="L18" s="78"/>
    </row>
    <row r="19" spans="1:12" s="76" customFormat="1" ht="21" customHeight="1" x14ac:dyDescent="0.2">
      <c r="A19" s="77" t="s">
        <v>16</v>
      </c>
      <c r="B19" s="47">
        <f t="shared" si="0"/>
        <v>35</v>
      </c>
      <c r="C19" s="47">
        <v>30</v>
      </c>
      <c r="D19" s="47">
        <v>5</v>
      </c>
      <c r="E19" s="48">
        <f t="shared" si="1"/>
        <v>499</v>
      </c>
      <c r="F19" s="49">
        <v>250</v>
      </c>
      <c r="G19" s="50">
        <v>249</v>
      </c>
      <c r="H19" s="47">
        <f t="shared" si="2"/>
        <v>464</v>
      </c>
      <c r="I19" s="47">
        <v>220</v>
      </c>
      <c r="J19" s="47">
        <v>244</v>
      </c>
      <c r="K19" s="78"/>
      <c r="L19" s="78"/>
    </row>
    <row r="20" spans="1:12" s="76" customFormat="1" ht="21" customHeight="1" x14ac:dyDescent="0.2">
      <c r="A20" s="77" t="s">
        <v>17</v>
      </c>
      <c r="B20" s="47">
        <f t="shared" si="0"/>
        <v>-18</v>
      </c>
      <c r="C20" s="47">
        <v>-9</v>
      </c>
      <c r="D20" s="47">
        <v>-9</v>
      </c>
      <c r="E20" s="48">
        <f t="shared" si="1"/>
        <v>283</v>
      </c>
      <c r="F20" s="49">
        <v>134</v>
      </c>
      <c r="G20" s="50">
        <v>149</v>
      </c>
      <c r="H20" s="47">
        <f t="shared" si="2"/>
        <v>301</v>
      </c>
      <c r="I20" s="47">
        <v>143</v>
      </c>
      <c r="J20" s="47">
        <v>158</v>
      </c>
      <c r="K20" s="78"/>
      <c r="L20" s="78"/>
    </row>
    <row r="21" spans="1:12" s="76" customFormat="1" ht="21" customHeight="1" x14ac:dyDescent="0.2">
      <c r="A21" s="77" t="s">
        <v>18</v>
      </c>
      <c r="B21" s="47">
        <f t="shared" si="0"/>
        <v>207</v>
      </c>
      <c r="C21" s="47">
        <v>120</v>
      </c>
      <c r="D21" s="47">
        <v>87</v>
      </c>
      <c r="E21" s="48">
        <f t="shared" si="1"/>
        <v>669</v>
      </c>
      <c r="F21" s="49">
        <v>359</v>
      </c>
      <c r="G21" s="50">
        <v>310</v>
      </c>
      <c r="H21" s="47">
        <f t="shared" si="2"/>
        <v>462</v>
      </c>
      <c r="I21" s="47">
        <v>239</v>
      </c>
      <c r="J21" s="47">
        <v>223</v>
      </c>
      <c r="K21" s="78"/>
      <c r="L21" s="78"/>
    </row>
    <row r="22" spans="1:12" s="76" customFormat="1" ht="21" customHeight="1" x14ac:dyDescent="0.2">
      <c r="A22" s="77" t="s">
        <v>19</v>
      </c>
      <c r="B22" s="47">
        <f t="shared" si="0"/>
        <v>90</v>
      </c>
      <c r="C22" s="47">
        <v>59</v>
      </c>
      <c r="D22" s="47">
        <v>31</v>
      </c>
      <c r="E22" s="48">
        <f t="shared" si="1"/>
        <v>803</v>
      </c>
      <c r="F22" s="49">
        <v>415</v>
      </c>
      <c r="G22" s="50">
        <v>388</v>
      </c>
      <c r="H22" s="47">
        <f t="shared" si="2"/>
        <v>713</v>
      </c>
      <c r="I22" s="47">
        <v>356</v>
      </c>
      <c r="J22" s="47">
        <v>357</v>
      </c>
      <c r="K22" s="78"/>
      <c r="L22" s="78"/>
    </row>
    <row r="23" spans="1:12" s="76" customFormat="1" ht="21" customHeight="1" x14ac:dyDescent="0.2">
      <c r="A23" s="77" t="s">
        <v>20</v>
      </c>
      <c r="B23" s="47">
        <f t="shared" si="0"/>
        <v>116</v>
      </c>
      <c r="C23" s="47">
        <v>59</v>
      </c>
      <c r="D23" s="47">
        <v>57</v>
      </c>
      <c r="E23" s="48">
        <f t="shared" si="1"/>
        <v>376</v>
      </c>
      <c r="F23" s="49">
        <v>198</v>
      </c>
      <c r="G23" s="50">
        <v>178</v>
      </c>
      <c r="H23" s="47">
        <f t="shared" si="2"/>
        <v>260</v>
      </c>
      <c r="I23" s="47">
        <v>139</v>
      </c>
      <c r="J23" s="47">
        <v>121</v>
      </c>
      <c r="K23" s="78"/>
      <c r="L23" s="78"/>
    </row>
    <row r="24" spans="1:12" s="76" customFormat="1" ht="21" customHeight="1" x14ac:dyDescent="0.2">
      <c r="A24" s="77" t="s">
        <v>21</v>
      </c>
      <c r="B24" s="47">
        <f t="shared" si="0"/>
        <v>66</v>
      </c>
      <c r="C24" s="47">
        <v>32</v>
      </c>
      <c r="D24" s="47">
        <v>34</v>
      </c>
      <c r="E24" s="48">
        <f t="shared" si="1"/>
        <v>433</v>
      </c>
      <c r="F24" s="49">
        <v>227</v>
      </c>
      <c r="G24" s="50">
        <v>206</v>
      </c>
      <c r="H24" s="47">
        <f t="shared" si="2"/>
        <v>367</v>
      </c>
      <c r="I24" s="47">
        <v>195</v>
      </c>
      <c r="J24" s="47">
        <v>172</v>
      </c>
      <c r="K24" s="78"/>
      <c r="L24" s="78"/>
    </row>
    <row r="25" spans="1:12" s="76" customFormat="1" ht="21" customHeight="1" x14ac:dyDescent="0.2">
      <c r="A25" s="77" t="s">
        <v>22</v>
      </c>
      <c r="B25" s="47">
        <f t="shared" si="0"/>
        <v>19</v>
      </c>
      <c r="C25" s="47">
        <v>-12</v>
      </c>
      <c r="D25" s="47">
        <v>31</v>
      </c>
      <c r="E25" s="48">
        <f t="shared" si="1"/>
        <v>511</v>
      </c>
      <c r="F25" s="49">
        <v>239</v>
      </c>
      <c r="G25" s="50">
        <v>272</v>
      </c>
      <c r="H25" s="47">
        <f t="shared" si="2"/>
        <v>492</v>
      </c>
      <c r="I25" s="47">
        <v>251</v>
      </c>
      <c r="J25" s="47">
        <v>241</v>
      </c>
      <c r="K25" s="78"/>
      <c r="L25" s="78"/>
    </row>
    <row r="26" spans="1:12" s="76" customFormat="1" ht="21" customHeight="1" x14ac:dyDescent="0.2">
      <c r="A26" s="77" t="s">
        <v>23</v>
      </c>
      <c r="B26" s="47">
        <f t="shared" si="0"/>
        <v>67</v>
      </c>
      <c r="C26" s="47">
        <v>39</v>
      </c>
      <c r="D26" s="47">
        <v>28</v>
      </c>
      <c r="E26" s="48">
        <f t="shared" si="1"/>
        <v>390</v>
      </c>
      <c r="F26" s="49">
        <v>207</v>
      </c>
      <c r="G26" s="50">
        <v>183</v>
      </c>
      <c r="H26" s="47">
        <f t="shared" si="2"/>
        <v>323</v>
      </c>
      <c r="I26" s="47">
        <v>168</v>
      </c>
      <c r="J26" s="47">
        <v>155</v>
      </c>
      <c r="K26" s="78"/>
      <c r="L26" s="78"/>
    </row>
    <row r="27" spans="1:12" s="76" customFormat="1" ht="21" customHeight="1" x14ac:dyDescent="0.2">
      <c r="A27" s="77" t="s">
        <v>24</v>
      </c>
      <c r="B27" s="47">
        <f t="shared" si="0"/>
        <v>63</v>
      </c>
      <c r="C27" s="47">
        <v>38</v>
      </c>
      <c r="D27" s="47">
        <v>25</v>
      </c>
      <c r="E27" s="48">
        <f t="shared" si="1"/>
        <v>387</v>
      </c>
      <c r="F27" s="49">
        <v>208</v>
      </c>
      <c r="G27" s="50">
        <v>179</v>
      </c>
      <c r="H27" s="47">
        <f t="shared" si="2"/>
        <v>324</v>
      </c>
      <c r="I27" s="47">
        <v>170</v>
      </c>
      <c r="J27" s="47">
        <v>154</v>
      </c>
      <c r="K27" s="78"/>
      <c r="L27" s="78"/>
    </row>
    <row r="28" spans="1:12" s="76" customFormat="1" ht="21" customHeight="1" x14ac:dyDescent="0.2">
      <c r="A28" s="77" t="s">
        <v>25</v>
      </c>
      <c r="B28" s="47">
        <f t="shared" si="0"/>
        <v>42</v>
      </c>
      <c r="C28" s="47">
        <v>17</v>
      </c>
      <c r="D28" s="47">
        <v>25</v>
      </c>
      <c r="E28" s="48">
        <f t="shared" si="1"/>
        <v>256</v>
      </c>
      <c r="F28" s="49">
        <v>140</v>
      </c>
      <c r="G28" s="50">
        <v>116</v>
      </c>
      <c r="H28" s="47">
        <f t="shared" si="2"/>
        <v>214</v>
      </c>
      <c r="I28" s="47">
        <v>123</v>
      </c>
      <c r="J28" s="47">
        <v>91</v>
      </c>
      <c r="K28" s="78"/>
      <c r="L28" s="78"/>
    </row>
    <row r="29" spans="1:12" s="76" customFormat="1" ht="21" customHeight="1" x14ac:dyDescent="0.2">
      <c r="A29" s="77" t="s">
        <v>26</v>
      </c>
      <c r="B29" s="47">
        <f t="shared" si="0"/>
        <v>-59</v>
      </c>
      <c r="C29" s="47">
        <v>-15</v>
      </c>
      <c r="D29" s="47">
        <v>-44</v>
      </c>
      <c r="E29" s="48">
        <f t="shared" si="1"/>
        <v>424</v>
      </c>
      <c r="F29" s="49">
        <v>218</v>
      </c>
      <c r="G29" s="50">
        <v>206</v>
      </c>
      <c r="H29" s="47">
        <f t="shared" si="2"/>
        <v>483</v>
      </c>
      <c r="I29" s="47">
        <v>233</v>
      </c>
      <c r="J29" s="47">
        <v>250</v>
      </c>
      <c r="K29" s="78"/>
      <c r="L29" s="78"/>
    </row>
    <row r="30" spans="1:12" s="76" customFormat="1" ht="21" customHeight="1" x14ac:dyDescent="0.2">
      <c r="A30" s="77" t="s">
        <v>27</v>
      </c>
      <c r="B30" s="47">
        <f t="shared" si="0"/>
        <v>4</v>
      </c>
      <c r="C30" s="47">
        <v>-24</v>
      </c>
      <c r="D30" s="47">
        <v>28</v>
      </c>
      <c r="E30" s="48">
        <f t="shared" si="1"/>
        <v>475</v>
      </c>
      <c r="F30" s="49">
        <v>216</v>
      </c>
      <c r="G30" s="50">
        <v>259</v>
      </c>
      <c r="H30" s="47">
        <f t="shared" si="2"/>
        <v>471</v>
      </c>
      <c r="I30" s="47">
        <v>240</v>
      </c>
      <c r="J30" s="47">
        <v>231</v>
      </c>
      <c r="K30" s="78"/>
      <c r="L30" s="78"/>
    </row>
    <row r="31" spans="1:12" s="76" customFormat="1" ht="21" customHeight="1" x14ac:dyDescent="0.2">
      <c r="A31" s="77" t="s">
        <v>28</v>
      </c>
      <c r="B31" s="47">
        <f t="shared" si="0"/>
        <v>-212</v>
      </c>
      <c r="C31" s="47">
        <v>-124</v>
      </c>
      <c r="D31" s="47">
        <v>-88</v>
      </c>
      <c r="E31" s="48">
        <f t="shared" si="1"/>
        <v>532</v>
      </c>
      <c r="F31" s="49">
        <v>276</v>
      </c>
      <c r="G31" s="50">
        <v>256</v>
      </c>
      <c r="H31" s="47">
        <f t="shared" si="2"/>
        <v>744</v>
      </c>
      <c r="I31" s="47">
        <v>400</v>
      </c>
      <c r="J31" s="47">
        <v>344</v>
      </c>
      <c r="K31" s="78"/>
      <c r="L31" s="78"/>
    </row>
    <row r="32" spans="1:12" s="76" customFormat="1" ht="21" customHeight="1" x14ac:dyDescent="0.2">
      <c r="A32" s="77" t="s">
        <v>29</v>
      </c>
      <c r="B32" s="47">
        <f t="shared" si="0"/>
        <v>-170</v>
      </c>
      <c r="C32" s="47">
        <v>-122</v>
      </c>
      <c r="D32" s="47">
        <v>-48</v>
      </c>
      <c r="E32" s="48">
        <f t="shared" si="1"/>
        <v>522</v>
      </c>
      <c r="F32" s="49">
        <v>261</v>
      </c>
      <c r="G32" s="50">
        <v>261</v>
      </c>
      <c r="H32" s="47">
        <f t="shared" si="2"/>
        <v>692</v>
      </c>
      <c r="I32" s="47">
        <v>383</v>
      </c>
      <c r="J32" s="47">
        <v>309</v>
      </c>
      <c r="K32" s="78"/>
      <c r="L32" s="78"/>
    </row>
    <row r="33" spans="1:12" s="76" customFormat="1" ht="21" customHeight="1" x14ac:dyDescent="0.2">
      <c r="A33" s="77" t="s">
        <v>30</v>
      </c>
      <c r="B33" s="47">
        <f t="shared" si="0"/>
        <v>-513</v>
      </c>
      <c r="C33" s="47">
        <v>-328</v>
      </c>
      <c r="D33" s="47">
        <v>-185</v>
      </c>
      <c r="E33" s="48">
        <f t="shared" si="1"/>
        <v>2046</v>
      </c>
      <c r="F33" s="49">
        <v>1054</v>
      </c>
      <c r="G33" s="50">
        <v>992</v>
      </c>
      <c r="H33" s="47">
        <f t="shared" si="2"/>
        <v>2559</v>
      </c>
      <c r="I33" s="47">
        <v>1382</v>
      </c>
      <c r="J33" s="47">
        <v>1177</v>
      </c>
      <c r="K33" s="78"/>
      <c r="L33" s="78"/>
    </row>
    <row r="34" spans="1:12" s="76" customFormat="1" ht="21" customHeight="1" x14ac:dyDescent="0.2">
      <c r="A34" s="77" t="s">
        <v>31</v>
      </c>
      <c r="B34" s="48">
        <f t="shared" si="0"/>
        <v>191</v>
      </c>
      <c r="C34" s="49">
        <v>95</v>
      </c>
      <c r="D34" s="49">
        <v>96</v>
      </c>
      <c r="E34" s="48">
        <f t="shared" si="1"/>
        <v>1521</v>
      </c>
      <c r="F34" s="49">
        <v>797</v>
      </c>
      <c r="G34" s="50">
        <v>724</v>
      </c>
      <c r="H34" s="49">
        <f t="shared" si="2"/>
        <v>1330</v>
      </c>
      <c r="I34" s="49">
        <v>702</v>
      </c>
      <c r="J34" s="49">
        <v>628</v>
      </c>
      <c r="K34" s="78"/>
    </row>
    <row r="35" spans="1:12" s="76" customFormat="1" ht="3.75" customHeight="1" x14ac:dyDescent="0.2">
      <c r="A35" s="79"/>
      <c r="B35" s="56"/>
      <c r="C35" s="57"/>
      <c r="D35" s="57"/>
      <c r="E35" s="56"/>
      <c r="F35" s="57"/>
      <c r="G35" s="58"/>
      <c r="H35" s="57"/>
      <c r="I35" s="57"/>
      <c r="J35" s="57"/>
      <c r="K35" s="78"/>
    </row>
    <row r="36" spans="1:12" ht="10.5" customHeight="1" x14ac:dyDescent="0.2">
      <c r="A36" s="80"/>
      <c r="B36" s="81"/>
      <c r="C36" s="81"/>
      <c r="D36" s="81"/>
    </row>
    <row r="37" spans="1:12" x14ac:dyDescent="0.2">
      <c r="A37" s="60" t="s">
        <v>45</v>
      </c>
    </row>
  </sheetData>
  <mergeCells count="5">
    <mergeCell ref="A1:J1"/>
    <mergeCell ref="A5:A6"/>
    <mergeCell ref="B5:D5"/>
    <mergeCell ref="E5:G5"/>
    <mergeCell ref="H5:J5"/>
  </mergeCells>
  <phoneticPr fontId="5"/>
  <printOptions horizontalCentered="1"/>
  <pageMargins left="0.59055118110236227" right="0.59055118110236227" top="0.98425196850393704" bottom="0.98425196850393704" header="0.51181102362204722" footer="0.51181102362204722"/>
  <pageSetup paperSize="9" orientation="portrait" horizontalDpi="1200" verticalDpi="12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L37"/>
  <sheetViews>
    <sheetView view="pageBreakPreview" zoomScaleNormal="100" zoomScaleSheetLayoutView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M11" sqref="M11"/>
    </sheetView>
  </sheetViews>
  <sheetFormatPr defaultColWidth="9" defaultRowHeight="13" x14ac:dyDescent="0.2"/>
  <cols>
    <col min="1" max="1" width="8.6328125" style="2" customWidth="1"/>
    <col min="2" max="10" width="7.6328125" style="2" customWidth="1"/>
    <col min="11" max="16384" width="9" style="2"/>
  </cols>
  <sheetData>
    <row r="1" spans="1:12" ht="16.5" x14ac:dyDescent="0.25">
      <c r="A1" s="141" t="s">
        <v>32</v>
      </c>
      <c r="B1" s="142"/>
      <c r="C1" s="142"/>
      <c r="D1" s="142"/>
      <c r="E1" s="142"/>
      <c r="F1" s="142"/>
      <c r="G1" s="142"/>
      <c r="H1" s="142"/>
      <c r="I1" s="142"/>
      <c r="J1" s="142"/>
    </row>
    <row r="2" spans="1:12" ht="13.5" customHeight="1" x14ac:dyDescent="0.25">
      <c r="A2" s="3"/>
      <c r="B2" s="3"/>
      <c r="C2" s="42"/>
      <c r="D2" s="42"/>
      <c r="E2" s="42"/>
      <c r="F2" s="42"/>
      <c r="G2" s="42"/>
      <c r="H2" s="42"/>
      <c r="I2" s="42"/>
      <c r="J2" s="42"/>
    </row>
    <row r="3" spans="1:12" ht="18" customHeight="1" x14ac:dyDescent="0.2">
      <c r="A3" s="13" t="s">
        <v>66</v>
      </c>
      <c r="B3" s="14"/>
      <c r="C3" s="14"/>
      <c r="D3" s="14"/>
      <c r="E3" s="14"/>
      <c r="F3" s="14"/>
      <c r="G3" s="14"/>
      <c r="H3" s="14"/>
      <c r="I3" s="14"/>
      <c r="J3" s="15"/>
    </row>
    <row r="4" spans="1:12" ht="3" customHeight="1" thickBot="1" x14ac:dyDescent="0.25">
      <c r="A4" s="12"/>
      <c r="B4" s="4"/>
      <c r="C4" s="4"/>
      <c r="D4" s="4"/>
      <c r="E4" s="4"/>
      <c r="F4" s="4"/>
      <c r="G4" s="4"/>
      <c r="H4" s="4"/>
      <c r="I4" s="4"/>
      <c r="J4" s="5"/>
    </row>
    <row r="5" spans="1:12" ht="13.5" thickTop="1" x14ac:dyDescent="0.2">
      <c r="A5" s="143" t="s">
        <v>1</v>
      </c>
      <c r="B5" s="145" t="s">
        <v>2</v>
      </c>
      <c r="C5" s="145"/>
      <c r="D5" s="146"/>
      <c r="E5" s="147" t="s">
        <v>3</v>
      </c>
      <c r="F5" s="145"/>
      <c r="G5" s="146"/>
      <c r="H5" s="147" t="s">
        <v>4</v>
      </c>
      <c r="I5" s="145"/>
      <c r="J5" s="145"/>
    </row>
    <row r="6" spans="1:12" x14ac:dyDescent="0.2">
      <c r="A6" s="144"/>
      <c r="B6" s="23" t="s">
        <v>5</v>
      </c>
      <c r="C6" s="6" t="s">
        <v>6</v>
      </c>
      <c r="D6" s="6" t="s">
        <v>7</v>
      </c>
      <c r="E6" s="6" t="s">
        <v>5</v>
      </c>
      <c r="F6" s="6" t="s">
        <v>6</v>
      </c>
      <c r="G6" s="6" t="s">
        <v>7</v>
      </c>
      <c r="H6" s="6" t="s">
        <v>5</v>
      </c>
      <c r="I6" s="6" t="s">
        <v>6</v>
      </c>
      <c r="J6" s="7" t="s">
        <v>7</v>
      </c>
    </row>
    <row r="7" spans="1:12" ht="3.75" customHeight="1" x14ac:dyDescent="0.2">
      <c r="A7" s="38"/>
      <c r="B7" s="19"/>
      <c r="C7" s="19"/>
      <c r="D7" s="19"/>
      <c r="E7" s="43"/>
      <c r="F7" s="44"/>
      <c r="G7" s="45"/>
      <c r="H7" s="19"/>
      <c r="I7" s="19"/>
      <c r="J7" s="19"/>
    </row>
    <row r="8" spans="1:12" s="51" customFormat="1" ht="21" customHeight="1" x14ac:dyDescent="0.2">
      <c r="A8" s="46" t="s">
        <v>5</v>
      </c>
      <c r="B8" s="47">
        <f>SUM(C8:D8)</f>
        <v>1557</v>
      </c>
      <c r="C8" s="47">
        <f>SUM(C10,C34)</f>
        <v>890</v>
      </c>
      <c r="D8" s="47">
        <f>SUM(D10,D34)</f>
        <v>667</v>
      </c>
      <c r="E8" s="48">
        <f>SUM(F8:G8)</f>
        <v>17352</v>
      </c>
      <c r="F8" s="49">
        <f>SUM(F10,F34)</f>
        <v>9018</v>
      </c>
      <c r="G8" s="50">
        <f>SUM(G10,G34)</f>
        <v>8334</v>
      </c>
      <c r="H8" s="47">
        <f>SUM(I8:J8)</f>
        <v>15795</v>
      </c>
      <c r="I8" s="47">
        <f>SUM(I10,I34)</f>
        <v>8128</v>
      </c>
      <c r="J8" s="47">
        <f>SUM(J10,J34)</f>
        <v>7667</v>
      </c>
    </row>
    <row r="9" spans="1:12" s="51" customFormat="1" ht="12" customHeight="1" x14ac:dyDescent="0.2">
      <c r="A9" s="46"/>
      <c r="B9" s="47"/>
      <c r="C9" s="47"/>
      <c r="D9" s="47"/>
      <c r="E9" s="48"/>
      <c r="F9" s="49"/>
      <c r="G9" s="50"/>
      <c r="H9" s="47"/>
      <c r="I9" s="47"/>
      <c r="J9" s="47"/>
    </row>
    <row r="10" spans="1:12" s="51" customFormat="1" ht="21" customHeight="1" x14ac:dyDescent="0.2">
      <c r="A10" s="46" t="s">
        <v>8</v>
      </c>
      <c r="B10" s="47">
        <f>SUM(C10:D10)</f>
        <v>1324</v>
      </c>
      <c r="C10" s="47">
        <f>SUM(C12:C33)</f>
        <v>771</v>
      </c>
      <c r="D10" s="47">
        <f>SUM(D12:D33)</f>
        <v>553</v>
      </c>
      <c r="E10" s="48">
        <f>SUM(F10:G10)</f>
        <v>15767</v>
      </c>
      <c r="F10" s="49">
        <f>SUM(F12:F33)</f>
        <v>8182</v>
      </c>
      <c r="G10" s="50">
        <f>SUM(G12:G33)</f>
        <v>7585</v>
      </c>
      <c r="H10" s="47">
        <f>SUM(I10:J10)</f>
        <v>14443</v>
      </c>
      <c r="I10" s="47">
        <f>SUM(I12:I33)</f>
        <v>7411</v>
      </c>
      <c r="J10" s="47">
        <f>SUM(J12:J33)</f>
        <v>7032</v>
      </c>
    </row>
    <row r="11" spans="1:12" s="51" customFormat="1" ht="12" customHeight="1" x14ac:dyDescent="0.2">
      <c r="A11" s="52"/>
      <c r="B11" s="47"/>
      <c r="C11" s="47"/>
      <c r="D11" s="47"/>
      <c r="E11" s="48"/>
      <c r="F11" s="49"/>
      <c r="G11" s="50"/>
      <c r="H11" s="47"/>
      <c r="I11" s="47"/>
      <c r="J11" s="47"/>
    </row>
    <row r="12" spans="1:12" s="51" customFormat="1" ht="21" customHeight="1" x14ac:dyDescent="0.2">
      <c r="A12" s="53" t="s">
        <v>9</v>
      </c>
      <c r="B12" s="47">
        <f>SUM(C12:D12)</f>
        <v>49</v>
      </c>
      <c r="C12" s="47">
        <v>18</v>
      </c>
      <c r="D12" s="47">
        <v>31</v>
      </c>
      <c r="E12" s="48">
        <f>SUM(F12:G12)</f>
        <v>246</v>
      </c>
      <c r="F12" s="49">
        <v>132</v>
      </c>
      <c r="G12" s="50">
        <v>114</v>
      </c>
      <c r="H12" s="47">
        <f>SUM(I12:J12)</f>
        <v>197</v>
      </c>
      <c r="I12" s="47">
        <v>114</v>
      </c>
      <c r="J12" s="47">
        <v>83</v>
      </c>
      <c r="K12" s="54"/>
      <c r="L12" s="54"/>
    </row>
    <row r="13" spans="1:12" s="51" customFormat="1" ht="21" customHeight="1" x14ac:dyDescent="0.2">
      <c r="A13" s="53" t="s">
        <v>10</v>
      </c>
      <c r="B13" s="47">
        <f t="shared" ref="B13:B34" si="0">SUM(C13:D13)</f>
        <v>151</v>
      </c>
      <c r="C13" s="47">
        <v>91</v>
      </c>
      <c r="D13" s="47">
        <v>60</v>
      </c>
      <c r="E13" s="48">
        <f t="shared" ref="E13:E34" si="1">SUM(F13:G13)</f>
        <v>1437</v>
      </c>
      <c r="F13" s="49">
        <v>737</v>
      </c>
      <c r="G13" s="50">
        <v>700</v>
      </c>
      <c r="H13" s="47">
        <f t="shared" ref="H13:H34" si="2">SUM(I13:J13)</f>
        <v>1286</v>
      </c>
      <c r="I13" s="47">
        <v>646</v>
      </c>
      <c r="J13" s="47">
        <v>640</v>
      </c>
      <c r="K13" s="54"/>
      <c r="L13" s="54"/>
    </row>
    <row r="14" spans="1:12" s="51" customFormat="1" ht="21" customHeight="1" x14ac:dyDescent="0.2">
      <c r="A14" s="53" t="s">
        <v>11</v>
      </c>
      <c r="B14" s="47">
        <f t="shared" si="0"/>
        <v>388</v>
      </c>
      <c r="C14" s="47">
        <v>191</v>
      </c>
      <c r="D14" s="47">
        <v>197</v>
      </c>
      <c r="E14" s="48">
        <f t="shared" si="1"/>
        <v>1024</v>
      </c>
      <c r="F14" s="49">
        <v>509</v>
      </c>
      <c r="G14" s="50">
        <v>515</v>
      </c>
      <c r="H14" s="47">
        <f t="shared" si="2"/>
        <v>636</v>
      </c>
      <c r="I14" s="47">
        <v>318</v>
      </c>
      <c r="J14" s="47">
        <v>318</v>
      </c>
      <c r="K14" s="54"/>
      <c r="L14" s="54"/>
    </row>
    <row r="15" spans="1:12" s="51" customFormat="1" ht="21" customHeight="1" x14ac:dyDescent="0.2">
      <c r="A15" s="53" t="s">
        <v>12</v>
      </c>
      <c r="B15" s="47">
        <f t="shared" si="0"/>
        <v>207</v>
      </c>
      <c r="C15" s="47">
        <v>113</v>
      </c>
      <c r="D15" s="47">
        <v>94</v>
      </c>
      <c r="E15" s="48">
        <f t="shared" si="1"/>
        <v>831</v>
      </c>
      <c r="F15" s="49">
        <v>440</v>
      </c>
      <c r="G15" s="50">
        <v>391</v>
      </c>
      <c r="H15" s="47">
        <f t="shared" si="2"/>
        <v>624</v>
      </c>
      <c r="I15" s="47">
        <v>327</v>
      </c>
      <c r="J15" s="47">
        <v>297</v>
      </c>
      <c r="K15" s="54"/>
      <c r="L15" s="54"/>
    </row>
    <row r="16" spans="1:12" s="51" customFormat="1" ht="21" customHeight="1" x14ac:dyDescent="0.2">
      <c r="A16" s="53" t="s">
        <v>13</v>
      </c>
      <c r="B16" s="47">
        <f t="shared" si="0"/>
        <v>-86</v>
      </c>
      <c r="C16" s="47">
        <v>-41</v>
      </c>
      <c r="D16" s="47">
        <v>-45</v>
      </c>
      <c r="E16" s="48">
        <f t="shared" si="1"/>
        <v>401</v>
      </c>
      <c r="F16" s="49">
        <v>193</v>
      </c>
      <c r="G16" s="50">
        <v>208</v>
      </c>
      <c r="H16" s="47">
        <f t="shared" si="2"/>
        <v>487</v>
      </c>
      <c r="I16" s="47">
        <v>234</v>
      </c>
      <c r="J16" s="47">
        <v>253</v>
      </c>
      <c r="K16" s="54"/>
      <c r="L16" s="54"/>
    </row>
    <row r="17" spans="1:12" s="51" customFormat="1" ht="21" customHeight="1" x14ac:dyDescent="0.2">
      <c r="A17" s="53" t="s">
        <v>14</v>
      </c>
      <c r="B17" s="47">
        <f t="shared" si="0"/>
        <v>98</v>
      </c>
      <c r="C17" s="47">
        <v>67</v>
      </c>
      <c r="D17" s="47">
        <v>31</v>
      </c>
      <c r="E17" s="48">
        <f t="shared" si="1"/>
        <v>579</v>
      </c>
      <c r="F17" s="49">
        <v>346</v>
      </c>
      <c r="G17" s="50">
        <v>233</v>
      </c>
      <c r="H17" s="47">
        <f t="shared" si="2"/>
        <v>481</v>
      </c>
      <c r="I17" s="47">
        <v>279</v>
      </c>
      <c r="J17" s="47">
        <v>202</v>
      </c>
      <c r="K17" s="54"/>
      <c r="L17" s="54"/>
    </row>
    <row r="18" spans="1:12" s="51" customFormat="1" ht="21" customHeight="1" x14ac:dyDescent="0.2">
      <c r="A18" s="53" t="s">
        <v>15</v>
      </c>
      <c r="B18" s="47">
        <f t="shared" si="0"/>
        <v>-117</v>
      </c>
      <c r="C18" s="47">
        <v>-47</v>
      </c>
      <c r="D18" s="47">
        <v>-70</v>
      </c>
      <c r="E18" s="48">
        <f t="shared" si="1"/>
        <v>1676</v>
      </c>
      <c r="F18" s="49">
        <v>850</v>
      </c>
      <c r="G18" s="50">
        <v>826</v>
      </c>
      <c r="H18" s="47">
        <f t="shared" si="2"/>
        <v>1793</v>
      </c>
      <c r="I18" s="47">
        <v>897</v>
      </c>
      <c r="J18" s="47">
        <v>896</v>
      </c>
      <c r="K18" s="54"/>
      <c r="L18" s="54"/>
    </row>
    <row r="19" spans="1:12" s="51" customFormat="1" ht="21" customHeight="1" x14ac:dyDescent="0.2">
      <c r="A19" s="53" t="s">
        <v>16</v>
      </c>
      <c r="B19" s="47">
        <f t="shared" si="0"/>
        <v>143</v>
      </c>
      <c r="C19" s="47">
        <v>75</v>
      </c>
      <c r="D19" s="47">
        <v>68</v>
      </c>
      <c r="E19" s="48">
        <f t="shared" si="1"/>
        <v>663</v>
      </c>
      <c r="F19" s="49">
        <v>350</v>
      </c>
      <c r="G19" s="50">
        <v>313</v>
      </c>
      <c r="H19" s="47">
        <f t="shared" si="2"/>
        <v>520</v>
      </c>
      <c r="I19" s="47">
        <v>275</v>
      </c>
      <c r="J19" s="47">
        <v>245</v>
      </c>
      <c r="K19" s="54"/>
      <c r="L19" s="54"/>
    </row>
    <row r="20" spans="1:12" s="51" customFormat="1" ht="21" customHeight="1" x14ac:dyDescent="0.2">
      <c r="A20" s="53" t="s">
        <v>17</v>
      </c>
      <c r="B20" s="47">
        <f t="shared" si="0"/>
        <v>83</v>
      </c>
      <c r="C20" s="47">
        <v>49</v>
      </c>
      <c r="D20" s="47">
        <v>34</v>
      </c>
      <c r="E20" s="48">
        <f t="shared" si="1"/>
        <v>365</v>
      </c>
      <c r="F20" s="49">
        <v>189</v>
      </c>
      <c r="G20" s="50">
        <v>176</v>
      </c>
      <c r="H20" s="47">
        <f t="shared" si="2"/>
        <v>282</v>
      </c>
      <c r="I20" s="47">
        <v>140</v>
      </c>
      <c r="J20" s="47">
        <v>142</v>
      </c>
      <c r="K20" s="54"/>
      <c r="L20" s="54"/>
    </row>
    <row r="21" spans="1:12" s="51" customFormat="1" ht="21" customHeight="1" x14ac:dyDescent="0.2">
      <c r="A21" s="53" t="s">
        <v>18</v>
      </c>
      <c r="B21" s="47">
        <f t="shared" si="0"/>
        <v>240</v>
      </c>
      <c r="C21" s="47">
        <v>135</v>
      </c>
      <c r="D21" s="47">
        <v>105</v>
      </c>
      <c r="E21" s="48">
        <f t="shared" si="1"/>
        <v>716</v>
      </c>
      <c r="F21" s="49">
        <v>370</v>
      </c>
      <c r="G21" s="50">
        <v>346</v>
      </c>
      <c r="H21" s="47">
        <f t="shared" si="2"/>
        <v>476</v>
      </c>
      <c r="I21" s="47">
        <v>235</v>
      </c>
      <c r="J21" s="47">
        <v>241</v>
      </c>
      <c r="K21" s="54"/>
      <c r="L21" s="54"/>
    </row>
    <row r="22" spans="1:12" s="51" customFormat="1" ht="21" customHeight="1" x14ac:dyDescent="0.2">
      <c r="A22" s="53" t="s">
        <v>19</v>
      </c>
      <c r="B22" s="47">
        <f t="shared" si="0"/>
        <v>77</v>
      </c>
      <c r="C22" s="47">
        <v>23</v>
      </c>
      <c r="D22" s="47">
        <v>54</v>
      </c>
      <c r="E22" s="48">
        <f t="shared" si="1"/>
        <v>865</v>
      </c>
      <c r="F22" s="49">
        <v>418</v>
      </c>
      <c r="G22" s="50">
        <v>447</v>
      </c>
      <c r="H22" s="47">
        <f t="shared" si="2"/>
        <v>788</v>
      </c>
      <c r="I22" s="47">
        <v>395</v>
      </c>
      <c r="J22" s="47">
        <v>393</v>
      </c>
      <c r="K22" s="54"/>
      <c r="L22" s="54"/>
    </row>
    <row r="23" spans="1:12" s="51" customFormat="1" ht="21" customHeight="1" x14ac:dyDescent="0.2">
      <c r="A23" s="53" t="s">
        <v>20</v>
      </c>
      <c r="B23" s="47">
        <f t="shared" si="0"/>
        <v>98</v>
      </c>
      <c r="C23" s="47">
        <v>70</v>
      </c>
      <c r="D23" s="47">
        <v>28</v>
      </c>
      <c r="E23" s="48">
        <f t="shared" si="1"/>
        <v>384</v>
      </c>
      <c r="F23" s="49">
        <v>215</v>
      </c>
      <c r="G23" s="50">
        <v>169</v>
      </c>
      <c r="H23" s="47">
        <f t="shared" si="2"/>
        <v>286</v>
      </c>
      <c r="I23" s="47">
        <v>145</v>
      </c>
      <c r="J23" s="47">
        <v>141</v>
      </c>
      <c r="K23" s="54"/>
      <c r="L23" s="54"/>
    </row>
    <row r="24" spans="1:12" s="51" customFormat="1" ht="21" customHeight="1" x14ac:dyDescent="0.2">
      <c r="A24" s="53" t="s">
        <v>21</v>
      </c>
      <c r="B24" s="47">
        <f t="shared" si="0"/>
        <v>22</v>
      </c>
      <c r="C24" s="47">
        <v>7</v>
      </c>
      <c r="D24" s="47">
        <v>15</v>
      </c>
      <c r="E24" s="48">
        <f t="shared" si="1"/>
        <v>453</v>
      </c>
      <c r="F24" s="49">
        <v>243</v>
      </c>
      <c r="G24" s="50">
        <v>210</v>
      </c>
      <c r="H24" s="47">
        <f t="shared" si="2"/>
        <v>431</v>
      </c>
      <c r="I24" s="47">
        <v>236</v>
      </c>
      <c r="J24" s="47">
        <v>195</v>
      </c>
      <c r="K24" s="54"/>
      <c r="L24" s="54"/>
    </row>
    <row r="25" spans="1:12" s="51" customFormat="1" ht="21" customHeight="1" x14ac:dyDescent="0.2">
      <c r="A25" s="53" t="s">
        <v>22</v>
      </c>
      <c r="B25" s="47">
        <f t="shared" si="0"/>
        <v>56</v>
      </c>
      <c r="C25" s="47">
        <v>45</v>
      </c>
      <c r="D25" s="47">
        <v>11</v>
      </c>
      <c r="E25" s="48">
        <f t="shared" si="1"/>
        <v>534</v>
      </c>
      <c r="F25" s="49">
        <v>280</v>
      </c>
      <c r="G25" s="50">
        <v>254</v>
      </c>
      <c r="H25" s="47">
        <f t="shared" si="2"/>
        <v>478</v>
      </c>
      <c r="I25" s="47">
        <v>235</v>
      </c>
      <c r="J25" s="47">
        <v>243</v>
      </c>
      <c r="K25" s="54"/>
      <c r="L25" s="54"/>
    </row>
    <row r="26" spans="1:12" s="51" customFormat="1" ht="21" customHeight="1" x14ac:dyDescent="0.2">
      <c r="A26" s="53" t="s">
        <v>23</v>
      </c>
      <c r="B26" s="47">
        <f t="shared" si="0"/>
        <v>91</v>
      </c>
      <c r="C26" s="47">
        <v>48</v>
      </c>
      <c r="D26" s="47">
        <v>43</v>
      </c>
      <c r="E26" s="48">
        <f t="shared" si="1"/>
        <v>468</v>
      </c>
      <c r="F26" s="49">
        <v>254</v>
      </c>
      <c r="G26" s="50">
        <v>214</v>
      </c>
      <c r="H26" s="47">
        <f t="shared" si="2"/>
        <v>377</v>
      </c>
      <c r="I26" s="47">
        <v>206</v>
      </c>
      <c r="J26" s="47">
        <v>171</v>
      </c>
      <c r="K26" s="54"/>
      <c r="L26" s="54"/>
    </row>
    <row r="27" spans="1:12" s="51" customFormat="1" ht="21" customHeight="1" x14ac:dyDescent="0.2">
      <c r="A27" s="53" t="s">
        <v>24</v>
      </c>
      <c r="B27" s="47">
        <f t="shared" si="0"/>
        <v>64</v>
      </c>
      <c r="C27" s="47">
        <v>34</v>
      </c>
      <c r="D27" s="47">
        <v>30</v>
      </c>
      <c r="E27" s="48">
        <f t="shared" si="1"/>
        <v>357</v>
      </c>
      <c r="F27" s="49">
        <v>189</v>
      </c>
      <c r="G27" s="50">
        <v>168</v>
      </c>
      <c r="H27" s="47">
        <f t="shared" si="2"/>
        <v>293</v>
      </c>
      <c r="I27" s="47">
        <v>155</v>
      </c>
      <c r="J27" s="47">
        <v>138</v>
      </c>
      <c r="K27" s="54"/>
      <c r="L27" s="54"/>
    </row>
    <row r="28" spans="1:12" s="51" customFormat="1" ht="21" customHeight="1" x14ac:dyDescent="0.2">
      <c r="A28" s="53" t="s">
        <v>25</v>
      </c>
      <c r="B28" s="47">
        <f t="shared" si="0"/>
        <v>74</v>
      </c>
      <c r="C28" s="47">
        <v>48</v>
      </c>
      <c r="D28" s="47">
        <v>26</v>
      </c>
      <c r="E28" s="48">
        <f t="shared" si="1"/>
        <v>352</v>
      </c>
      <c r="F28" s="49">
        <v>197</v>
      </c>
      <c r="G28" s="50">
        <v>155</v>
      </c>
      <c r="H28" s="47">
        <f t="shared" si="2"/>
        <v>278</v>
      </c>
      <c r="I28" s="47">
        <v>149</v>
      </c>
      <c r="J28" s="47">
        <v>129</v>
      </c>
      <c r="K28" s="54"/>
      <c r="L28" s="54"/>
    </row>
    <row r="29" spans="1:12" s="51" customFormat="1" ht="21" customHeight="1" x14ac:dyDescent="0.2">
      <c r="A29" s="53" t="s">
        <v>26</v>
      </c>
      <c r="B29" s="47">
        <f t="shared" si="0"/>
        <v>-34</v>
      </c>
      <c r="C29" s="47">
        <v>-2</v>
      </c>
      <c r="D29" s="47">
        <v>-32</v>
      </c>
      <c r="E29" s="48">
        <f t="shared" si="1"/>
        <v>465</v>
      </c>
      <c r="F29" s="49">
        <v>249</v>
      </c>
      <c r="G29" s="50">
        <v>216</v>
      </c>
      <c r="H29" s="47">
        <f t="shared" si="2"/>
        <v>499</v>
      </c>
      <c r="I29" s="47">
        <v>251</v>
      </c>
      <c r="J29" s="47">
        <v>248</v>
      </c>
      <c r="K29" s="54"/>
      <c r="L29" s="54"/>
    </row>
    <row r="30" spans="1:12" s="51" customFormat="1" ht="21" customHeight="1" x14ac:dyDescent="0.2">
      <c r="A30" s="53" t="s">
        <v>27</v>
      </c>
      <c r="B30" s="47">
        <f t="shared" si="0"/>
        <v>63</v>
      </c>
      <c r="C30" s="47">
        <v>41</v>
      </c>
      <c r="D30" s="47">
        <v>22</v>
      </c>
      <c r="E30" s="48">
        <f t="shared" si="1"/>
        <v>484</v>
      </c>
      <c r="F30" s="49">
        <v>241</v>
      </c>
      <c r="G30" s="50">
        <v>243</v>
      </c>
      <c r="H30" s="47">
        <f t="shared" si="2"/>
        <v>421</v>
      </c>
      <c r="I30" s="47">
        <v>200</v>
      </c>
      <c r="J30" s="47">
        <v>221</v>
      </c>
      <c r="K30" s="54"/>
      <c r="L30" s="54"/>
    </row>
    <row r="31" spans="1:12" s="51" customFormat="1" ht="21" customHeight="1" x14ac:dyDescent="0.2">
      <c r="A31" s="53" t="s">
        <v>28</v>
      </c>
      <c r="B31" s="47">
        <f t="shared" si="0"/>
        <v>-160</v>
      </c>
      <c r="C31" s="47">
        <v>-75</v>
      </c>
      <c r="D31" s="47">
        <v>-85</v>
      </c>
      <c r="E31" s="48">
        <f t="shared" si="1"/>
        <v>590</v>
      </c>
      <c r="F31" s="49">
        <v>324</v>
      </c>
      <c r="G31" s="50">
        <v>266</v>
      </c>
      <c r="H31" s="47">
        <f t="shared" si="2"/>
        <v>750</v>
      </c>
      <c r="I31" s="47">
        <v>399</v>
      </c>
      <c r="J31" s="47">
        <v>351</v>
      </c>
      <c r="K31" s="54"/>
      <c r="L31" s="54"/>
    </row>
    <row r="32" spans="1:12" s="51" customFormat="1" ht="21" customHeight="1" x14ac:dyDescent="0.2">
      <c r="A32" s="53" t="s">
        <v>29</v>
      </c>
      <c r="B32" s="47">
        <f t="shared" si="0"/>
        <v>-93</v>
      </c>
      <c r="C32" s="47">
        <v>-58</v>
      </c>
      <c r="D32" s="47">
        <v>-35</v>
      </c>
      <c r="E32" s="48">
        <f t="shared" si="1"/>
        <v>553</v>
      </c>
      <c r="F32" s="49">
        <v>277</v>
      </c>
      <c r="G32" s="50">
        <v>276</v>
      </c>
      <c r="H32" s="47">
        <f t="shared" si="2"/>
        <v>646</v>
      </c>
      <c r="I32" s="47">
        <v>335</v>
      </c>
      <c r="J32" s="47">
        <v>311</v>
      </c>
      <c r="K32" s="54"/>
      <c r="L32" s="54"/>
    </row>
    <row r="33" spans="1:12" s="51" customFormat="1" ht="21" customHeight="1" x14ac:dyDescent="0.2">
      <c r="A33" s="53" t="s">
        <v>30</v>
      </c>
      <c r="B33" s="47">
        <f t="shared" si="0"/>
        <v>-90</v>
      </c>
      <c r="C33" s="47">
        <v>-61</v>
      </c>
      <c r="D33" s="47">
        <v>-29</v>
      </c>
      <c r="E33" s="48">
        <f t="shared" si="1"/>
        <v>2324</v>
      </c>
      <c r="F33" s="49">
        <v>1179</v>
      </c>
      <c r="G33" s="50">
        <v>1145</v>
      </c>
      <c r="H33" s="47">
        <f t="shared" si="2"/>
        <v>2414</v>
      </c>
      <c r="I33" s="47">
        <v>1240</v>
      </c>
      <c r="J33" s="47">
        <v>1174</v>
      </c>
      <c r="K33" s="54"/>
      <c r="L33" s="54"/>
    </row>
    <row r="34" spans="1:12" s="51" customFormat="1" ht="21" customHeight="1" x14ac:dyDescent="0.2">
      <c r="A34" s="53" t="s">
        <v>31</v>
      </c>
      <c r="B34" s="48">
        <f t="shared" si="0"/>
        <v>233</v>
      </c>
      <c r="C34" s="49">
        <v>119</v>
      </c>
      <c r="D34" s="49">
        <v>114</v>
      </c>
      <c r="E34" s="48">
        <f t="shared" si="1"/>
        <v>1585</v>
      </c>
      <c r="F34" s="49">
        <v>836</v>
      </c>
      <c r="G34" s="50">
        <v>749</v>
      </c>
      <c r="H34" s="49">
        <f t="shared" si="2"/>
        <v>1352</v>
      </c>
      <c r="I34" s="49">
        <v>717</v>
      </c>
      <c r="J34" s="49">
        <v>635</v>
      </c>
      <c r="K34" s="54"/>
    </row>
    <row r="35" spans="1:12" s="51" customFormat="1" ht="3.75" customHeight="1" x14ac:dyDescent="0.2">
      <c r="A35" s="55"/>
      <c r="B35" s="56"/>
      <c r="C35" s="57"/>
      <c r="D35" s="57"/>
      <c r="E35" s="56"/>
      <c r="F35" s="57"/>
      <c r="G35" s="58"/>
      <c r="H35" s="57"/>
      <c r="I35" s="57"/>
      <c r="J35" s="57"/>
      <c r="K35" s="54"/>
    </row>
    <row r="36" spans="1:12" ht="10.5" customHeight="1" x14ac:dyDescent="0.2">
      <c r="A36" s="9"/>
      <c r="B36" s="35"/>
      <c r="C36" s="35"/>
      <c r="D36" s="35"/>
    </row>
    <row r="37" spans="1:12" x14ac:dyDescent="0.2">
      <c r="A37" s="2" t="s">
        <v>45</v>
      </c>
    </row>
  </sheetData>
  <mergeCells count="5">
    <mergeCell ref="A1:J1"/>
    <mergeCell ref="A5:A6"/>
    <mergeCell ref="B5:D5"/>
    <mergeCell ref="E5:G5"/>
    <mergeCell ref="H5:J5"/>
  </mergeCells>
  <phoneticPr fontId="5"/>
  <printOptions horizontalCentered="1"/>
  <pageMargins left="0.59055118110236227" right="0.59055118110236227" top="0.98425196850393704" bottom="0.98425196850393704" header="0.51181102362204722" footer="0.51181102362204722"/>
  <pageSetup paperSize="9" orientation="portrait" horizontalDpi="1200" verticalDpi="12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L37"/>
  <sheetViews>
    <sheetView view="pageBreakPreview" zoomScaleNormal="100" zoomScaleSheetLayoutView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sqref="A1:J1"/>
    </sheetView>
  </sheetViews>
  <sheetFormatPr defaultColWidth="9" defaultRowHeight="13" x14ac:dyDescent="0.2"/>
  <cols>
    <col min="1" max="1" width="8.6328125" style="2" customWidth="1"/>
    <col min="2" max="10" width="7.6328125" style="2" customWidth="1"/>
    <col min="11" max="16384" width="9" style="2"/>
  </cols>
  <sheetData>
    <row r="1" spans="1:12" ht="16.5" x14ac:dyDescent="0.25">
      <c r="A1" s="141" t="s">
        <v>32</v>
      </c>
      <c r="B1" s="142"/>
      <c r="C1" s="142"/>
      <c r="D1" s="142"/>
      <c r="E1" s="142"/>
      <c r="F1" s="142"/>
      <c r="G1" s="142"/>
      <c r="H1" s="142"/>
      <c r="I1" s="142"/>
      <c r="J1" s="142"/>
    </row>
    <row r="2" spans="1:12" ht="13.5" customHeight="1" x14ac:dyDescent="0.25">
      <c r="A2" s="3"/>
      <c r="B2" s="3"/>
      <c r="C2" s="42"/>
      <c r="D2" s="42"/>
      <c r="E2" s="42"/>
      <c r="F2" s="42"/>
      <c r="G2" s="42"/>
      <c r="H2" s="42"/>
      <c r="I2" s="42"/>
      <c r="J2" s="42"/>
    </row>
    <row r="3" spans="1:12" ht="18" customHeight="1" x14ac:dyDescent="0.2">
      <c r="A3" s="13" t="s">
        <v>65</v>
      </c>
      <c r="B3" s="14"/>
      <c r="C3" s="14"/>
      <c r="D3" s="14"/>
      <c r="E3" s="14"/>
      <c r="F3" s="14"/>
      <c r="G3" s="14"/>
      <c r="H3" s="14"/>
      <c r="I3" s="14"/>
      <c r="J3" s="15"/>
    </row>
    <row r="4" spans="1:12" ht="3" customHeight="1" thickBot="1" x14ac:dyDescent="0.25">
      <c r="A4" s="12"/>
      <c r="B4" s="4"/>
      <c r="C4" s="4"/>
      <c r="D4" s="4"/>
      <c r="E4" s="4"/>
      <c r="F4" s="4"/>
      <c r="G4" s="4"/>
      <c r="H4" s="4"/>
      <c r="I4" s="4"/>
      <c r="J4" s="5"/>
    </row>
    <row r="5" spans="1:12" ht="13.5" thickTop="1" x14ac:dyDescent="0.2">
      <c r="A5" s="143" t="s">
        <v>1</v>
      </c>
      <c r="B5" s="145" t="s">
        <v>2</v>
      </c>
      <c r="C5" s="145"/>
      <c r="D5" s="146"/>
      <c r="E5" s="147" t="s">
        <v>3</v>
      </c>
      <c r="F5" s="145"/>
      <c r="G5" s="146"/>
      <c r="H5" s="147" t="s">
        <v>4</v>
      </c>
      <c r="I5" s="145"/>
      <c r="J5" s="145"/>
    </row>
    <row r="6" spans="1:12" x14ac:dyDescent="0.2">
      <c r="A6" s="144"/>
      <c r="B6" s="23" t="s">
        <v>5</v>
      </c>
      <c r="C6" s="6" t="s">
        <v>6</v>
      </c>
      <c r="D6" s="6" t="s">
        <v>7</v>
      </c>
      <c r="E6" s="6" t="s">
        <v>5</v>
      </c>
      <c r="F6" s="6" t="s">
        <v>6</v>
      </c>
      <c r="G6" s="6" t="s">
        <v>7</v>
      </c>
      <c r="H6" s="6" t="s">
        <v>5</v>
      </c>
      <c r="I6" s="6" t="s">
        <v>6</v>
      </c>
      <c r="J6" s="7" t="s">
        <v>7</v>
      </c>
    </row>
    <row r="7" spans="1:12" ht="3.75" customHeight="1" x14ac:dyDescent="0.2">
      <c r="A7" s="38"/>
      <c r="B7" s="19"/>
      <c r="C7" s="19"/>
      <c r="D7" s="19"/>
      <c r="E7" s="43"/>
      <c r="F7" s="44"/>
      <c r="G7" s="45"/>
      <c r="H7" s="19"/>
      <c r="I7" s="19"/>
      <c r="J7" s="19"/>
    </row>
    <row r="8" spans="1:12" s="51" customFormat="1" ht="21" customHeight="1" x14ac:dyDescent="0.2">
      <c r="A8" s="46" t="s">
        <v>5</v>
      </c>
      <c r="B8" s="47">
        <f>SUM(C8:D8)</f>
        <v>1562</v>
      </c>
      <c r="C8" s="47">
        <f>SUM(C10,C34)</f>
        <v>787</v>
      </c>
      <c r="D8" s="47">
        <f>SUM(D10,D34)</f>
        <v>775</v>
      </c>
      <c r="E8" s="48">
        <f>SUM(F8:G8)</f>
        <v>15910</v>
      </c>
      <c r="F8" s="49">
        <f>SUM(F10,F34)</f>
        <v>8309</v>
      </c>
      <c r="G8" s="50">
        <f>SUM(G10,G34)</f>
        <v>7601</v>
      </c>
      <c r="H8" s="47">
        <f>SUM(I8:J8)</f>
        <v>14348</v>
      </c>
      <c r="I8" s="47">
        <f>SUM(I10,I34)</f>
        <v>7522</v>
      </c>
      <c r="J8" s="47">
        <f>SUM(J10,J34)</f>
        <v>6826</v>
      </c>
    </row>
    <row r="9" spans="1:12" s="51" customFormat="1" ht="12" customHeight="1" x14ac:dyDescent="0.2">
      <c r="A9" s="46"/>
      <c r="B9" s="47"/>
      <c r="C9" s="47"/>
      <c r="D9" s="47"/>
      <c r="E9" s="48"/>
      <c r="F9" s="49"/>
      <c r="G9" s="50"/>
      <c r="H9" s="47"/>
      <c r="I9" s="47"/>
      <c r="J9" s="47"/>
    </row>
    <row r="10" spans="1:12" s="51" customFormat="1" ht="21" customHeight="1" x14ac:dyDescent="0.2">
      <c r="A10" s="46" t="s">
        <v>8</v>
      </c>
      <c r="B10" s="47">
        <f>SUM(C10:D10)</f>
        <v>1077</v>
      </c>
      <c r="C10" s="47">
        <f>SUM(C12:C33)</f>
        <v>492</v>
      </c>
      <c r="D10" s="47">
        <f>SUM(D12:D33)</f>
        <v>585</v>
      </c>
      <c r="E10" s="48">
        <f>SUM(F10:G10)</f>
        <v>14365</v>
      </c>
      <c r="F10" s="49">
        <f>SUM(F12:F33)</f>
        <v>7471</v>
      </c>
      <c r="G10" s="50">
        <f>SUM(G12:G33)</f>
        <v>6894</v>
      </c>
      <c r="H10" s="47">
        <f>SUM(I10:J10)</f>
        <v>13288</v>
      </c>
      <c r="I10" s="47">
        <f>SUM(I12:I33)</f>
        <v>6979</v>
      </c>
      <c r="J10" s="47">
        <f>SUM(J12:J33)</f>
        <v>6309</v>
      </c>
    </row>
    <row r="11" spans="1:12" s="51" customFormat="1" ht="12" customHeight="1" x14ac:dyDescent="0.2">
      <c r="A11" s="52"/>
      <c r="B11" s="47"/>
      <c r="C11" s="47"/>
      <c r="D11" s="47"/>
      <c r="E11" s="48"/>
      <c r="F11" s="49"/>
      <c r="G11" s="50"/>
      <c r="H11" s="47"/>
      <c r="I11" s="47"/>
      <c r="J11" s="47"/>
    </row>
    <row r="12" spans="1:12" s="51" customFormat="1" ht="21" customHeight="1" x14ac:dyDescent="0.2">
      <c r="A12" s="53" t="s">
        <v>9</v>
      </c>
      <c r="B12" s="47">
        <f>SUM(C12:D12)</f>
        <v>6</v>
      </c>
      <c r="C12" s="47">
        <v>24</v>
      </c>
      <c r="D12" s="47">
        <v>-18</v>
      </c>
      <c r="E12" s="48">
        <f>SUM(F12:G12)</f>
        <v>220</v>
      </c>
      <c r="F12" s="49">
        <v>125</v>
      </c>
      <c r="G12" s="50">
        <v>95</v>
      </c>
      <c r="H12" s="47">
        <f>SUM(I12:J12)</f>
        <v>214</v>
      </c>
      <c r="I12" s="47">
        <v>101</v>
      </c>
      <c r="J12" s="47">
        <v>113</v>
      </c>
      <c r="K12" s="54"/>
      <c r="L12" s="54"/>
    </row>
    <row r="13" spans="1:12" s="51" customFormat="1" ht="21" customHeight="1" x14ac:dyDescent="0.2">
      <c r="A13" s="53" t="s">
        <v>10</v>
      </c>
      <c r="B13" s="47">
        <f t="shared" ref="B13:B34" si="0">SUM(C13:D13)</f>
        <v>-145</v>
      </c>
      <c r="C13" s="47">
        <v>-54</v>
      </c>
      <c r="D13" s="47">
        <v>-91</v>
      </c>
      <c r="E13" s="48">
        <f t="shared" ref="E13:E34" si="1">SUM(F13:G13)</f>
        <v>1182</v>
      </c>
      <c r="F13" s="49">
        <v>596</v>
      </c>
      <c r="G13" s="50">
        <v>586</v>
      </c>
      <c r="H13" s="47">
        <f t="shared" ref="H13:H34" si="2">SUM(I13:J13)</f>
        <v>1327</v>
      </c>
      <c r="I13" s="47">
        <v>650</v>
      </c>
      <c r="J13" s="47">
        <v>677</v>
      </c>
      <c r="K13" s="54"/>
      <c r="L13" s="54"/>
    </row>
    <row r="14" spans="1:12" s="51" customFormat="1" ht="21" customHeight="1" x14ac:dyDescent="0.2">
      <c r="A14" s="53" t="s">
        <v>11</v>
      </c>
      <c r="B14" s="47">
        <f t="shared" si="0"/>
        <v>208</v>
      </c>
      <c r="C14" s="47">
        <v>124</v>
      </c>
      <c r="D14" s="47">
        <v>84</v>
      </c>
      <c r="E14" s="48">
        <f t="shared" si="1"/>
        <v>748</v>
      </c>
      <c r="F14" s="49">
        <v>403</v>
      </c>
      <c r="G14" s="50">
        <v>345</v>
      </c>
      <c r="H14" s="47">
        <f t="shared" si="2"/>
        <v>540</v>
      </c>
      <c r="I14" s="47">
        <v>279</v>
      </c>
      <c r="J14" s="47">
        <v>261</v>
      </c>
      <c r="K14" s="54"/>
      <c r="L14" s="54"/>
    </row>
    <row r="15" spans="1:12" s="51" customFormat="1" ht="21" customHeight="1" x14ac:dyDescent="0.2">
      <c r="A15" s="53" t="s">
        <v>12</v>
      </c>
      <c r="B15" s="47">
        <f t="shared" si="0"/>
        <v>192</v>
      </c>
      <c r="C15" s="47">
        <v>110</v>
      </c>
      <c r="D15" s="47">
        <v>82</v>
      </c>
      <c r="E15" s="48">
        <f t="shared" si="1"/>
        <v>697</v>
      </c>
      <c r="F15" s="49">
        <v>390</v>
      </c>
      <c r="G15" s="50">
        <v>307</v>
      </c>
      <c r="H15" s="47">
        <f t="shared" si="2"/>
        <v>505</v>
      </c>
      <c r="I15" s="47">
        <v>280</v>
      </c>
      <c r="J15" s="47">
        <v>225</v>
      </c>
      <c r="K15" s="54"/>
      <c r="L15" s="54"/>
    </row>
    <row r="16" spans="1:12" s="51" customFormat="1" ht="21" customHeight="1" x14ac:dyDescent="0.2">
      <c r="A16" s="53" t="s">
        <v>13</v>
      </c>
      <c r="B16" s="47">
        <f t="shared" si="0"/>
        <v>8</v>
      </c>
      <c r="C16" s="47">
        <v>-2</v>
      </c>
      <c r="D16" s="47">
        <v>10</v>
      </c>
      <c r="E16" s="48">
        <f t="shared" si="1"/>
        <v>363</v>
      </c>
      <c r="F16" s="49">
        <v>186</v>
      </c>
      <c r="G16" s="50">
        <v>177</v>
      </c>
      <c r="H16" s="47">
        <f t="shared" si="2"/>
        <v>355</v>
      </c>
      <c r="I16" s="47">
        <v>188</v>
      </c>
      <c r="J16" s="47">
        <v>167</v>
      </c>
      <c r="K16" s="54"/>
      <c r="L16" s="54"/>
    </row>
    <row r="17" spans="1:12" s="51" customFormat="1" ht="21" customHeight="1" x14ac:dyDescent="0.2">
      <c r="A17" s="53" t="s">
        <v>14</v>
      </c>
      <c r="B17" s="47">
        <f t="shared" si="0"/>
        <v>43</v>
      </c>
      <c r="C17" s="47">
        <v>18</v>
      </c>
      <c r="D17" s="47">
        <v>25</v>
      </c>
      <c r="E17" s="48">
        <f t="shared" si="1"/>
        <v>514</v>
      </c>
      <c r="F17" s="49">
        <v>307</v>
      </c>
      <c r="G17" s="50">
        <v>207</v>
      </c>
      <c r="H17" s="47">
        <f t="shared" si="2"/>
        <v>471</v>
      </c>
      <c r="I17" s="47">
        <v>289</v>
      </c>
      <c r="J17" s="47">
        <v>182</v>
      </c>
      <c r="K17" s="54"/>
      <c r="L17" s="54"/>
    </row>
    <row r="18" spans="1:12" s="51" customFormat="1" ht="21" customHeight="1" x14ac:dyDescent="0.2">
      <c r="A18" s="53" t="s">
        <v>15</v>
      </c>
      <c r="B18" s="47">
        <f t="shared" si="0"/>
        <v>-8</v>
      </c>
      <c r="C18" s="47">
        <v>14</v>
      </c>
      <c r="D18" s="47">
        <v>-22</v>
      </c>
      <c r="E18" s="48">
        <f t="shared" si="1"/>
        <v>1796</v>
      </c>
      <c r="F18" s="49">
        <v>930</v>
      </c>
      <c r="G18" s="50">
        <v>866</v>
      </c>
      <c r="H18" s="47">
        <f t="shared" si="2"/>
        <v>1804</v>
      </c>
      <c r="I18" s="47">
        <v>916</v>
      </c>
      <c r="J18" s="47">
        <v>888</v>
      </c>
      <c r="K18" s="54"/>
      <c r="L18" s="54"/>
    </row>
    <row r="19" spans="1:12" s="51" customFormat="1" ht="21" customHeight="1" x14ac:dyDescent="0.2">
      <c r="A19" s="53" t="s">
        <v>16</v>
      </c>
      <c r="B19" s="47">
        <f t="shared" si="0"/>
        <v>123</v>
      </c>
      <c r="C19" s="47">
        <v>61</v>
      </c>
      <c r="D19" s="47">
        <v>62</v>
      </c>
      <c r="E19" s="48">
        <f t="shared" si="1"/>
        <v>554</v>
      </c>
      <c r="F19" s="49">
        <v>273</v>
      </c>
      <c r="G19" s="50">
        <v>281</v>
      </c>
      <c r="H19" s="47">
        <f t="shared" si="2"/>
        <v>431</v>
      </c>
      <c r="I19" s="47">
        <v>212</v>
      </c>
      <c r="J19" s="47">
        <v>219</v>
      </c>
      <c r="K19" s="54"/>
      <c r="L19" s="54"/>
    </row>
    <row r="20" spans="1:12" s="51" customFormat="1" ht="21" customHeight="1" x14ac:dyDescent="0.2">
      <c r="A20" s="53" t="s">
        <v>17</v>
      </c>
      <c r="B20" s="47">
        <f t="shared" si="0"/>
        <v>61</v>
      </c>
      <c r="C20" s="47">
        <v>25</v>
      </c>
      <c r="D20" s="47">
        <v>36</v>
      </c>
      <c r="E20" s="48">
        <f t="shared" si="1"/>
        <v>315</v>
      </c>
      <c r="F20" s="49">
        <v>157</v>
      </c>
      <c r="G20" s="50">
        <v>158</v>
      </c>
      <c r="H20" s="47">
        <f t="shared" si="2"/>
        <v>254</v>
      </c>
      <c r="I20" s="47">
        <v>132</v>
      </c>
      <c r="J20" s="47">
        <v>122</v>
      </c>
      <c r="K20" s="54"/>
      <c r="L20" s="54"/>
    </row>
    <row r="21" spans="1:12" s="51" customFormat="1" ht="21" customHeight="1" x14ac:dyDescent="0.2">
      <c r="A21" s="53" t="s">
        <v>18</v>
      </c>
      <c r="B21" s="47">
        <f t="shared" si="0"/>
        <v>145</v>
      </c>
      <c r="C21" s="47">
        <v>37</v>
      </c>
      <c r="D21" s="47">
        <v>108</v>
      </c>
      <c r="E21" s="48">
        <f t="shared" si="1"/>
        <v>629</v>
      </c>
      <c r="F21" s="49">
        <v>297</v>
      </c>
      <c r="G21" s="50">
        <v>332</v>
      </c>
      <c r="H21" s="47">
        <f t="shared" si="2"/>
        <v>484</v>
      </c>
      <c r="I21" s="47">
        <v>260</v>
      </c>
      <c r="J21" s="47">
        <v>224</v>
      </c>
      <c r="K21" s="54"/>
      <c r="L21" s="54"/>
    </row>
    <row r="22" spans="1:12" s="51" customFormat="1" ht="21" customHeight="1" x14ac:dyDescent="0.2">
      <c r="A22" s="53" t="s">
        <v>19</v>
      </c>
      <c r="B22" s="47">
        <f t="shared" si="0"/>
        <v>122</v>
      </c>
      <c r="C22" s="47">
        <v>42</v>
      </c>
      <c r="D22" s="47">
        <v>80</v>
      </c>
      <c r="E22" s="48">
        <f t="shared" si="1"/>
        <v>775</v>
      </c>
      <c r="F22" s="49">
        <v>380</v>
      </c>
      <c r="G22" s="50">
        <v>395</v>
      </c>
      <c r="H22" s="47">
        <f t="shared" si="2"/>
        <v>653</v>
      </c>
      <c r="I22" s="47">
        <v>338</v>
      </c>
      <c r="J22" s="47">
        <v>315</v>
      </c>
      <c r="K22" s="54"/>
      <c r="L22" s="54"/>
    </row>
    <row r="23" spans="1:12" s="51" customFormat="1" ht="21" customHeight="1" x14ac:dyDescent="0.2">
      <c r="A23" s="53" t="s">
        <v>20</v>
      </c>
      <c r="B23" s="47">
        <f t="shared" si="0"/>
        <v>18</v>
      </c>
      <c r="C23" s="47">
        <v>11</v>
      </c>
      <c r="D23" s="47">
        <v>7</v>
      </c>
      <c r="E23" s="48">
        <f t="shared" si="1"/>
        <v>324</v>
      </c>
      <c r="F23" s="49">
        <v>168</v>
      </c>
      <c r="G23" s="50">
        <v>156</v>
      </c>
      <c r="H23" s="47">
        <f t="shared" si="2"/>
        <v>306</v>
      </c>
      <c r="I23" s="47">
        <v>157</v>
      </c>
      <c r="J23" s="47">
        <v>149</v>
      </c>
      <c r="K23" s="54"/>
      <c r="L23" s="54"/>
    </row>
    <row r="24" spans="1:12" s="51" customFormat="1" ht="21" customHeight="1" x14ac:dyDescent="0.2">
      <c r="A24" s="53" t="s">
        <v>21</v>
      </c>
      <c r="B24" s="47">
        <f t="shared" si="0"/>
        <v>96</v>
      </c>
      <c r="C24" s="47">
        <v>29</v>
      </c>
      <c r="D24" s="47">
        <v>67</v>
      </c>
      <c r="E24" s="48">
        <f t="shared" si="1"/>
        <v>412</v>
      </c>
      <c r="F24" s="49">
        <v>210</v>
      </c>
      <c r="G24" s="50">
        <v>202</v>
      </c>
      <c r="H24" s="47">
        <f t="shared" si="2"/>
        <v>316</v>
      </c>
      <c r="I24" s="47">
        <v>181</v>
      </c>
      <c r="J24" s="47">
        <v>135</v>
      </c>
      <c r="K24" s="54"/>
      <c r="L24" s="54"/>
    </row>
    <row r="25" spans="1:12" s="51" customFormat="1" ht="21" customHeight="1" x14ac:dyDescent="0.2">
      <c r="A25" s="53" t="s">
        <v>22</v>
      </c>
      <c r="B25" s="47">
        <f t="shared" si="0"/>
        <v>151</v>
      </c>
      <c r="C25" s="47">
        <v>64</v>
      </c>
      <c r="D25" s="47">
        <v>87</v>
      </c>
      <c r="E25" s="48">
        <f t="shared" si="1"/>
        <v>587</v>
      </c>
      <c r="F25" s="49">
        <v>298</v>
      </c>
      <c r="G25" s="50">
        <v>289</v>
      </c>
      <c r="H25" s="47">
        <f t="shared" si="2"/>
        <v>436</v>
      </c>
      <c r="I25" s="47">
        <v>234</v>
      </c>
      <c r="J25" s="47">
        <v>202</v>
      </c>
      <c r="K25" s="54"/>
      <c r="L25" s="54"/>
    </row>
    <row r="26" spans="1:12" s="51" customFormat="1" ht="21" customHeight="1" x14ac:dyDescent="0.2">
      <c r="A26" s="53" t="s">
        <v>23</v>
      </c>
      <c r="B26" s="47">
        <f t="shared" si="0"/>
        <v>101</v>
      </c>
      <c r="C26" s="47">
        <v>43</v>
      </c>
      <c r="D26" s="47">
        <v>58</v>
      </c>
      <c r="E26" s="48">
        <f t="shared" si="1"/>
        <v>392</v>
      </c>
      <c r="F26" s="49">
        <v>200</v>
      </c>
      <c r="G26" s="50">
        <v>192</v>
      </c>
      <c r="H26" s="47">
        <f t="shared" si="2"/>
        <v>291</v>
      </c>
      <c r="I26" s="47">
        <v>157</v>
      </c>
      <c r="J26" s="47">
        <v>134</v>
      </c>
      <c r="K26" s="54"/>
      <c r="L26" s="54"/>
    </row>
    <row r="27" spans="1:12" s="51" customFormat="1" ht="21" customHeight="1" x14ac:dyDescent="0.2">
      <c r="A27" s="53" t="s">
        <v>24</v>
      </c>
      <c r="B27" s="47">
        <f t="shared" si="0"/>
        <v>11</v>
      </c>
      <c r="C27" s="47">
        <v>5</v>
      </c>
      <c r="D27" s="47">
        <v>6</v>
      </c>
      <c r="E27" s="48">
        <f t="shared" si="1"/>
        <v>313</v>
      </c>
      <c r="F27" s="49">
        <v>169</v>
      </c>
      <c r="G27" s="50">
        <v>144</v>
      </c>
      <c r="H27" s="47">
        <f t="shared" si="2"/>
        <v>302</v>
      </c>
      <c r="I27" s="47">
        <v>164</v>
      </c>
      <c r="J27" s="47">
        <v>138</v>
      </c>
      <c r="K27" s="54"/>
      <c r="L27" s="54"/>
    </row>
    <row r="28" spans="1:12" s="51" customFormat="1" ht="21" customHeight="1" x14ac:dyDescent="0.2">
      <c r="A28" s="53" t="s">
        <v>25</v>
      </c>
      <c r="B28" s="47">
        <f t="shared" si="0"/>
        <v>79</v>
      </c>
      <c r="C28" s="47">
        <v>44</v>
      </c>
      <c r="D28" s="47">
        <v>35</v>
      </c>
      <c r="E28" s="48">
        <f t="shared" si="1"/>
        <v>294</v>
      </c>
      <c r="F28" s="49">
        <v>149</v>
      </c>
      <c r="G28" s="50">
        <v>145</v>
      </c>
      <c r="H28" s="47">
        <f t="shared" si="2"/>
        <v>215</v>
      </c>
      <c r="I28" s="47">
        <v>105</v>
      </c>
      <c r="J28" s="47">
        <v>110</v>
      </c>
      <c r="K28" s="54"/>
      <c r="L28" s="54"/>
    </row>
    <row r="29" spans="1:12" s="51" customFormat="1" ht="21" customHeight="1" x14ac:dyDescent="0.2">
      <c r="A29" s="53" t="s">
        <v>26</v>
      </c>
      <c r="B29" s="47">
        <f t="shared" si="0"/>
        <v>100</v>
      </c>
      <c r="C29" s="47">
        <v>52</v>
      </c>
      <c r="D29" s="47">
        <v>48</v>
      </c>
      <c r="E29" s="48">
        <f t="shared" si="1"/>
        <v>450</v>
      </c>
      <c r="F29" s="49">
        <v>239</v>
      </c>
      <c r="G29" s="50">
        <v>211</v>
      </c>
      <c r="H29" s="47">
        <f t="shared" si="2"/>
        <v>350</v>
      </c>
      <c r="I29" s="47">
        <v>187</v>
      </c>
      <c r="J29" s="47">
        <v>163</v>
      </c>
      <c r="K29" s="54"/>
      <c r="L29" s="54"/>
    </row>
    <row r="30" spans="1:12" s="51" customFormat="1" ht="21" customHeight="1" x14ac:dyDescent="0.2">
      <c r="A30" s="53" t="s">
        <v>27</v>
      </c>
      <c r="B30" s="47">
        <f t="shared" si="0"/>
        <v>57</v>
      </c>
      <c r="C30" s="47">
        <v>22</v>
      </c>
      <c r="D30" s="47">
        <v>35</v>
      </c>
      <c r="E30" s="48">
        <f t="shared" si="1"/>
        <v>441</v>
      </c>
      <c r="F30" s="49">
        <v>231</v>
      </c>
      <c r="G30" s="50">
        <v>210</v>
      </c>
      <c r="H30" s="47">
        <f t="shared" si="2"/>
        <v>384</v>
      </c>
      <c r="I30" s="47">
        <v>209</v>
      </c>
      <c r="J30" s="47">
        <v>175</v>
      </c>
      <c r="K30" s="54"/>
      <c r="L30" s="54"/>
    </row>
    <row r="31" spans="1:12" s="51" customFormat="1" ht="21" customHeight="1" x14ac:dyDescent="0.2">
      <c r="A31" s="53" t="s">
        <v>28</v>
      </c>
      <c r="B31" s="47">
        <f t="shared" si="0"/>
        <v>-182</v>
      </c>
      <c r="C31" s="47">
        <v>-110</v>
      </c>
      <c r="D31" s="47">
        <v>-72</v>
      </c>
      <c r="E31" s="48">
        <f t="shared" si="1"/>
        <v>521</v>
      </c>
      <c r="F31" s="49">
        <v>286</v>
      </c>
      <c r="G31" s="50">
        <v>235</v>
      </c>
      <c r="H31" s="47">
        <f t="shared" si="2"/>
        <v>703</v>
      </c>
      <c r="I31" s="47">
        <v>396</v>
      </c>
      <c r="J31" s="47">
        <v>307</v>
      </c>
      <c r="K31" s="54"/>
      <c r="L31" s="54"/>
    </row>
    <row r="32" spans="1:12" s="51" customFormat="1" ht="21" customHeight="1" x14ac:dyDescent="0.2">
      <c r="A32" s="53" t="s">
        <v>29</v>
      </c>
      <c r="B32" s="47">
        <f t="shared" si="0"/>
        <v>-59</v>
      </c>
      <c r="C32" s="47">
        <v>-28</v>
      </c>
      <c r="D32" s="47">
        <v>-31</v>
      </c>
      <c r="E32" s="48">
        <f t="shared" si="1"/>
        <v>515</v>
      </c>
      <c r="F32" s="49">
        <v>281</v>
      </c>
      <c r="G32" s="50">
        <v>234</v>
      </c>
      <c r="H32" s="47">
        <f t="shared" si="2"/>
        <v>574</v>
      </c>
      <c r="I32" s="47">
        <v>309</v>
      </c>
      <c r="J32" s="47">
        <v>265</v>
      </c>
      <c r="K32" s="54"/>
      <c r="L32" s="54"/>
    </row>
    <row r="33" spans="1:12" s="51" customFormat="1" ht="21" customHeight="1" x14ac:dyDescent="0.2">
      <c r="A33" s="53" t="s">
        <v>30</v>
      </c>
      <c r="B33" s="47">
        <f t="shared" si="0"/>
        <v>-50</v>
      </c>
      <c r="C33" s="47">
        <v>-39</v>
      </c>
      <c r="D33" s="47">
        <v>-11</v>
      </c>
      <c r="E33" s="48">
        <f t="shared" si="1"/>
        <v>2323</v>
      </c>
      <c r="F33" s="49">
        <v>1196</v>
      </c>
      <c r="G33" s="50">
        <v>1127</v>
      </c>
      <c r="H33" s="47">
        <f t="shared" si="2"/>
        <v>2373</v>
      </c>
      <c r="I33" s="47">
        <v>1235</v>
      </c>
      <c r="J33" s="47">
        <v>1138</v>
      </c>
      <c r="K33" s="54"/>
      <c r="L33" s="54"/>
    </row>
    <row r="34" spans="1:12" s="51" customFormat="1" ht="21" customHeight="1" x14ac:dyDescent="0.2">
      <c r="A34" s="53" t="s">
        <v>31</v>
      </c>
      <c r="B34" s="48">
        <f t="shared" si="0"/>
        <v>485</v>
      </c>
      <c r="C34" s="49">
        <v>295</v>
      </c>
      <c r="D34" s="49">
        <v>190</v>
      </c>
      <c r="E34" s="48">
        <f t="shared" si="1"/>
        <v>1545</v>
      </c>
      <c r="F34" s="49">
        <v>838</v>
      </c>
      <c r="G34" s="50">
        <v>707</v>
      </c>
      <c r="H34" s="49">
        <f t="shared" si="2"/>
        <v>1060</v>
      </c>
      <c r="I34" s="49">
        <v>543</v>
      </c>
      <c r="J34" s="49">
        <v>517</v>
      </c>
      <c r="K34" s="54"/>
    </row>
    <row r="35" spans="1:12" s="51" customFormat="1" ht="3.75" customHeight="1" x14ac:dyDescent="0.2">
      <c r="A35" s="55"/>
      <c r="B35" s="56"/>
      <c r="C35" s="57"/>
      <c r="D35" s="57"/>
      <c r="E35" s="56"/>
      <c r="F35" s="57"/>
      <c r="G35" s="58"/>
      <c r="H35" s="57"/>
      <c r="I35" s="57"/>
      <c r="J35" s="57"/>
      <c r="K35" s="54"/>
    </row>
    <row r="36" spans="1:12" ht="10.5" customHeight="1" x14ac:dyDescent="0.2">
      <c r="A36" s="9"/>
      <c r="B36" s="35"/>
      <c r="C36" s="35"/>
      <c r="D36" s="35"/>
    </row>
    <row r="37" spans="1:12" x14ac:dyDescent="0.2">
      <c r="A37" s="2" t="s">
        <v>45</v>
      </c>
    </row>
  </sheetData>
  <mergeCells count="5">
    <mergeCell ref="A1:J1"/>
    <mergeCell ref="A5:A6"/>
    <mergeCell ref="B5:D5"/>
    <mergeCell ref="E5:G5"/>
    <mergeCell ref="H5:J5"/>
  </mergeCells>
  <phoneticPr fontId="5"/>
  <printOptions horizontalCentered="1"/>
  <pageMargins left="0.59055118110236227" right="0.59055118110236227" top="0.98425196850393704" bottom="0.98425196850393704" header="0.51181102362204722" footer="0.51181102362204722"/>
  <pageSetup paperSize="9" orientation="portrait" horizontalDpi="1200" verticalDpi="12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37"/>
  <sheetViews>
    <sheetView view="pageBreakPreview" zoomScaleNormal="100" zoomScaleSheetLayoutView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sqref="A1:J1"/>
    </sheetView>
  </sheetViews>
  <sheetFormatPr defaultColWidth="9" defaultRowHeight="13" x14ac:dyDescent="0.2"/>
  <cols>
    <col min="1" max="1" width="8.6328125" style="2" customWidth="1"/>
    <col min="2" max="10" width="7.6328125" style="2" customWidth="1"/>
    <col min="11" max="16384" width="9" style="2"/>
  </cols>
  <sheetData>
    <row r="1" spans="1:12" ht="16.5" x14ac:dyDescent="0.25">
      <c r="A1" s="141" t="s">
        <v>62</v>
      </c>
      <c r="B1" s="142"/>
      <c r="C1" s="142"/>
      <c r="D1" s="142"/>
      <c r="E1" s="142"/>
      <c r="F1" s="142"/>
      <c r="G1" s="142"/>
      <c r="H1" s="142"/>
      <c r="I1" s="142"/>
      <c r="J1" s="142"/>
    </row>
    <row r="2" spans="1:12" ht="13.5" customHeight="1" x14ac:dyDescent="0.25">
      <c r="A2" s="3"/>
      <c r="B2" s="3"/>
      <c r="C2" s="42"/>
      <c r="D2" s="42"/>
      <c r="E2" s="42"/>
      <c r="F2" s="42"/>
      <c r="G2" s="42"/>
      <c r="H2" s="42"/>
      <c r="I2" s="42"/>
      <c r="J2" s="42"/>
    </row>
    <row r="3" spans="1:12" ht="18" customHeight="1" x14ac:dyDescent="0.2">
      <c r="A3" s="13" t="s">
        <v>63</v>
      </c>
      <c r="B3" s="14"/>
      <c r="C3" s="14"/>
      <c r="D3" s="14"/>
      <c r="E3" s="14"/>
      <c r="F3" s="14"/>
      <c r="G3" s="14"/>
      <c r="H3" s="14"/>
      <c r="I3" s="14"/>
      <c r="J3" s="15"/>
    </row>
    <row r="4" spans="1:12" ht="3" customHeight="1" thickBot="1" x14ac:dyDescent="0.25">
      <c r="A4" s="12"/>
      <c r="B4" s="4"/>
      <c r="C4" s="4"/>
      <c r="D4" s="4"/>
      <c r="E4" s="4"/>
      <c r="F4" s="4"/>
      <c r="G4" s="4"/>
      <c r="H4" s="4"/>
      <c r="I4" s="4"/>
      <c r="J4" s="5"/>
    </row>
    <row r="5" spans="1:12" ht="13.5" thickTop="1" x14ac:dyDescent="0.2">
      <c r="A5" s="143" t="s">
        <v>1</v>
      </c>
      <c r="B5" s="145" t="s">
        <v>2</v>
      </c>
      <c r="C5" s="145"/>
      <c r="D5" s="146"/>
      <c r="E5" s="147" t="s">
        <v>3</v>
      </c>
      <c r="F5" s="145"/>
      <c r="G5" s="146"/>
      <c r="H5" s="147" t="s">
        <v>4</v>
      </c>
      <c r="I5" s="145"/>
      <c r="J5" s="145"/>
    </row>
    <row r="6" spans="1:12" x14ac:dyDescent="0.2">
      <c r="A6" s="144"/>
      <c r="B6" s="23" t="s">
        <v>5</v>
      </c>
      <c r="C6" s="6" t="s">
        <v>6</v>
      </c>
      <c r="D6" s="6" t="s">
        <v>7</v>
      </c>
      <c r="E6" s="6" t="s">
        <v>5</v>
      </c>
      <c r="F6" s="6" t="s">
        <v>6</v>
      </c>
      <c r="G6" s="6" t="s">
        <v>7</v>
      </c>
      <c r="H6" s="6" t="s">
        <v>5</v>
      </c>
      <c r="I6" s="6" t="s">
        <v>6</v>
      </c>
      <c r="J6" s="7" t="s">
        <v>7</v>
      </c>
    </row>
    <row r="7" spans="1:12" ht="3.75" customHeight="1" x14ac:dyDescent="0.2">
      <c r="A7" s="38"/>
      <c r="B7" s="19"/>
      <c r="C7" s="19"/>
      <c r="D7" s="19"/>
      <c r="E7" s="43"/>
      <c r="F7" s="44"/>
      <c r="G7" s="45"/>
      <c r="H7" s="19"/>
      <c r="I7" s="19"/>
      <c r="J7" s="19"/>
    </row>
    <row r="8" spans="1:12" s="51" customFormat="1" ht="21" customHeight="1" x14ac:dyDescent="0.2">
      <c r="A8" s="46" t="s">
        <v>5</v>
      </c>
      <c r="B8" s="47">
        <f>SUM(C8:D8)</f>
        <v>2275</v>
      </c>
      <c r="C8" s="47">
        <f>SUM(C10,C34)</f>
        <v>1104</v>
      </c>
      <c r="D8" s="47">
        <f>SUM(D10,D34)</f>
        <v>1171</v>
      </c>
      <c r="E8" s="48">
        <f>SUM(F8:G8)</f>
        <v>16867</v>
      </c>
      <c r="F8" s="49">
        <f>SUM(F10,F34)</f>
        <v>8793</v>
      </c>
      <c r="G8" s="50">
        <f>SUM(G10,G34)</f>
        <v>8074</v>
      </c>
      <c r="H8" s="47">
        <f>SUM(I8:J8)</f>
        <v>14592</v>
      </c>
      <c r="I8" s="47">
        <f>SUM(I10,I34)</f>
        <v>7689</v>
      </c>
      <c r="J8" s="47">
        <f>SUM(J10,J34)</f>
        <v>6903</v>
      </c>
    </row>
    <row r="9" spans="1:12" s="51" customFormat="1" ht="12" customHeight="1" x14ac:dyDescent="0.2">
      <c r="A9" s="46"/>
      <c r="B9" s="47"/>
      <c r="C9" s="47"/>
      <c r="D9" s="47"/>
      <c r="E9" s="48"/>
      <c r="F9" s="49"/>
      <c r="G9" s="50"/>
      <c r="H9" s="47"/>
      <c r="I9" s="47"/>
      <c r="J9" s="47"/>
    </row>
    <row r="10" spans="1:12" s="51" customFormat="1" ht="21" customHeight="1" x14ac:dyDescent="0.2">
      <c r="A10" s="46" t="s">
        <v>8</v>
      </c>
      <c r="B10" s="47">
        <f>SUM(C10:D10)</f>
        <v>2024</v>
      </c>
      <c r="C10" s="47">
        <f>SUM(C12:C33)</f>
        <v>969</v>
      </c>
      <c r="D10" s="47">
        <f>SUM(D12:D33)</f>
        <v>1055</v>
      </c>
      <c r="E10" s="48">
        <f>SUM(F10:G10)</f>
        <v>15373</v>
      </c>
      <c r="F10" s="49">
        <f>SUM(F12:F33)</f>
        <v>7983</v>
      </c>
      <c r="G10" s="50">
        <f>SUM(G12:G33)</f>
        <v>7390</v>
      </c>
      <c r="H10" s="47">
        <f>SUM(I10:J10)</f>
        <v>13349</v>
      </c>
      <c r="I10" s="47">
        <f>SUM(I12:I33)</f>
        <v>7014</v>
      </c>
      <c r="J10" s="47">
        <f>SUM(J12:J33)</f>
        <v>6335</v>
      </c>
    </row>
    <row r="11" spans="1:12" s="51" customFormat="1" ht="12" customHeight="1" x14ac:dyDescent="0.2">
      <c r="A11" s="52"/>
      <c r="B11" s="47"/>
      <c r="C11" s="47"/>
      <c r="D11" s="47"/>
      <c r="E11" s="48"/>
      <c r="F11" s="49"/>
      <c r="G11" s="50"/>
      <c r="H11" s="47"/>
      <c r="I11" s="47"/>
      <c r="J11" s="47"/>
    </row>
    <row r="12" spans="1:12" s="51" customFormat="1" ht="21" customHeight="1" x14ac:dyDescent="0.2">
      <c r="A12" s="53" t="s">
        <v>9</v>
      </c>
      <c r="B12" s="47">
        <f>SUM(C12:D12)</f>
        <v>23</v>
      </c>
      <c r="C12" s="47">
        <v>16</v>
      </c>
      <c r="D12" s="47">
        <v>7</v>
      </c>
      <c r="E12" s="48">
        <f>SUM(F12:G12)</f>
        <v>223</v>
      </c>
      <c r="F12" s="49">
        <v>126</v>
      </c>
      <c r="G12" s="50">
        <v>97</v>
      </c>
      <c r="H12" s="47">
        <f>SUM(I12:J12)</f>
        <v>200</v>
      </c>
      <c r="I12" s="47">
        <v>110</v>
      </c>
      <c r="J12" s="47">
        <v>90</v>
      </c>
      <c r="K12" s="54"/>
      <c r="L12" s="54"/>
    </row>
    <row r="13" spans="1:12" s="51" customFormat="1" ht="21" customHeight="1" x14ac:dyDescent="0.2">
      <c r="A13" s="53" t="s">
        <v>10</v>
      </c>
      <c r="B13" s="47">
        <f t="shared" ref="B13:B34" si="0">SUM(C13:D13)</f>
        <v>219</v>
      </c>
      <c r="C13" s="47">
        <v>124</v>
      </c>
      <c r="D13" s="47">
        <v>95</v>
      </c>
      <c r="E13" s="48">
        <f t="shared" ref="E13:E34" si="1">SUM(F13:G13)</f>
        <v>1435</v>
      </c>
      <c r="F13" s="49">
        <v>711</v>
      </c>
      <c r="G13" s="50">
        <v>724</v>
      </c>
      <c r="H13" s="47">
        <f t="shared" ref="H13:H34" si="2">SUM(I13:J13)</f>
        <v>1216</v>
      </c>
      <c r="I13" s="47">
        <v>587</v>
      </c>
      <c r="J13" s="47">
        <v>629</v>
      </c>
      <c r="K13" s="54"/>
      <c r="L13" s="54"/>
    </row>
    <row r="14" spans="1:12" s="51" customFormat="1" ht="21" customHeight="1" x14ac:dyDescent="0.2">
      <c r="A14" s="53" t="s">
        <v>11</v>
      </c>
      <c r="B14" s="47">
        <f t="shared" si="0"/>
        <v>135</v>
      </c>
      <c r="C14" s="47">
        <v>75</v>
      </c>
      <c r="D14" s="47">
        <v>60</v>
      </c>
      <c r="E14" s="48">
        <f t="shared" si="1"/>
        <v>750</v>
      </c>
      <c r="F14" s="49">
        <v>395</v>
      </c>
      <c r="G14" s="50">
        <v>355</v>
      </c>
      <c r="H14" s="47">
        <f t="shared" si="2"/>
        <v>615</v>
      </c>
      <c r="I14" s="47">
        <v>320</v>
      </c>
      <c r="J14" s="47">
        <v>295</v>
      </c>
      <c r="K14" s="54"/>
      <c r="L14" s="54"/>
    </row>
    <row r="15" spans="1:12" s="51" customFormat="1" ht="21" customHeight="1" x14ac:dyDescent="0.2">
      <c r="A15" s="53" t="s">
        <v>12</v>
      </c>
      <c r="B15" s="47">
        <f t="shared" si="0"/>
        <v>102</v>
      </c>
      <c r="C15" s="47">
        <v>58</v>
      </c>
      <c r="D15" s="47">
        <v>44</v>
      </c>
      <c r="E15" s="48">
        <f t="shared" si="1"/>
        <v>708</v>
      </c>
      <c r="F15" s="49">
        <v>378</v>
      </c>
      <c r="G15" s="50">
        <v>330</v>
      </c>
      <c r="H15" s="47">
        <f t="shared" si="2"/>
        <v>606</v>
      </c>
      <c r="I15" s="47">
        <v>320</v>
      </c>
      <c r="J15" s="47">
        <v>286</v>
      </c>
      <c r="K15" s="54"/>
      <c r="L15" s="54"/>
    </row>
    <row r="16" spans="1:12" s="51" customFormat="1" ht="21" customHeight="1" x14ac:dyDescent="0.2">
      <c r="A16" s="53" t="s">
        <v>13</v>
      </c>
      <c r="B16" s="47">
        <f t="shared" si="0"/>
        <v>-37</v>
      </c>
      <c r="C16" s="47">
        <v>-15</v>
      </c>
      <c r="D16" s="47">
        <v>-22</v>
      </c>
      <c r="E16" s="48">
        <f t="shared" si="1"/>
        <v>414</v>
      </c>
      <c r="F16" s="49">
        <v>207</v>
      </c>
      <c r="G16" s="50">
        <v>207</v>
      </c>
      <c r="H16" s="47">
        <f t="shared" si="2"/>
        <v>451</v>
      </c>
      <c r="I16" s="47">
        <v>222</v>
      </c>
      <c r="J16" s="47">
        <v>229</v>
      </c>
      <c r="K16" s="54"/>
      <c r="L16" s="54"/>
    </row>
    <row r="17" spans="1:12" s="51" customFormat="1" ht="21" customHeight="1" x14ac:dyDescent="0.2">
      <c r="A17" s="53" t="s">
        <v>14</v>
      </c>
      <c r="B17" s="47">
        <f t="shared" si="0"/>
        <v>23</v>
      </c>
      <c r="C17" s="47">
        <v>-8</v>
      </c>
      <c r="D17" s="47">
        <v>31</v>
      </c>
      <c r="E17" s="48">
        <f t="shared" si="1"/>
        <v>507</v>
      </c>
      <c r="F17" s="49">
        <v>274</v>
      </c>
      <c r="G17" s="50">
        <v>233</v>
      </c>
      <c r="H17" s="47">
        <f t="shared" si="2"/>
        <v>484</v>
      </c>
      <c r="I17" s="47">
        <v>282</v>
      </c>
      <c r="J17" s="47">
        <v>202</v>
      </c>
      <c r="K17" s="54"/>
      <c r="L17" s="54"/>
    </row>
    <row r="18" spans="1:12" s="51" customFormat="1" ht="21" customHeight="1" x14ac:dyDescent="0.2">
      <c r="A18" s="53" t="s">
        <v>15</v>
      </c>
      <c r="B18" s="47">
        <f t="shared" si="0"/>
        <v>82</v>
      </c>
      <c r="C18" s="47">
        <v>42</v>
      </c>
      <c r="D18" s="47">
        <v>40</v>
      </c>
      <c r="E18" s="48">
        <f t="shared" si="1"/>
        <v>1821</v>
      </c>
      <c r="F18" s="49">
        <v>945</v>
      </c>
      <c r="G18" s="50">
        <v>876</v>
      </c>
      <c r="H18" s="47">
        <f t="shared" si="2"/>
        <v>1739</v>
      </c>
      <c r="I18" s="47">
        <v>903</v>
      </c>
      <c r="J18" s="47">
        <v>836</v>
      </c>
      <c r="K18" s="54"/>
      <c r="L18" s="54"/>
    </row>
    <row r="19" spans="1:12" s="51" customFormat="1" ht="21" customHeight="1" x14ac:dyDescent="0.2">
      <c r="A19" s="53" t="s">
        <v>16</v>
      </c>
      <c r="B19" s="47">
        <f t="shared" si="0"/>
        <v>97</v>
      </c>
      <c r="C19" s="47">
        <v>42</v>
      </c>
      <c r="D19" s="47">
        <v>55</v>
      </c>
      <c r="E19" s="48">
        <f t="shared" si="1"/>
        <v>552</v>
      </c>
      <c r="F19" s="49">
        <v>283</v>
      </c>
      <c r="G19" s="50">
        <v>269</v>
      </c>
      <c r="H19" s="47">
        <f t="shared" si="2"/>
        <v>455</v>
      </c>
      <c r="I19" s="47">
        <v>241</v>
      </c>
      <c r="J19" s="47">
        <v>214</v>
      </c>
      <c r="K19" s="54"/>
      <c r="L19" s="54"/>
    </row>
    <row r="20" spans="1:12" s="51" customFormat="1" ht="21" customHeight="1" x14ac:dyDescent="0.2">
      <c r="A20" s="53" t="s">
        <v>17</v>
      </c>
      <c r="B20" s="47">
        <f t="shared" si="0"/>
        <v>-44</v>
      </c>
      <c r="C20" s="47">
        <v>-5</v>
      </c>
      <c r="D20" s="47">
        <v>-39</v>
      </c>
      <c r="E20" s="48">
        <f t="shared" si="1"/>
        <v>292</v>
      </c>
      <c r="F20" s="49">
        <v>154</v>
      </c>
      <c r="G20" s="50">
        <v>138</v>
      </c>
      <c r="H20" s="47">
        <f t="shared" si="2"/>
        <v>336</v>
      </c>
      <c r="I20" s="47">
        <v>159</v>
      </c>
      <c r="J20" s="47">
        <v>177</v>
      </c>
      <c r="K20" s="54"/>
      <c r="L20" s="54"/>
    </row>
    <row r="21" spans="1:12" s="51" customFormat="1" ht="21" customHeight="1" x14ac:dyDescent="0.2">
      <c r="A21" s="53" t="s">
        <v>18</v>
      </c>
      <c r="B21" s="47">
        <f t="shared" si="0"/>
        <v>142</v>
      </c>
      <c r="C21" s="47">
        <v>75</v>
      </c>
      <c r="D21" s="47">
        <v>67</v>
      </c>
      <c r="E21" s="48">
        <f t="shared" si="1"/>
        <v>618</v>
      </c>
      <c r="F21" s="49">
        <v>321</v>
      </c>
      <c r="G21" s="50">
        <v>297</v>
      </c>
      <c r="H21" s="47">
        <f t="shared" si="2"/>
        <v>476</v>
      </c>
      <c r="I21" s="47">
        <v>246</v>
      </c>
      <c r="J21" s="47">
        <v>230</v>
      </c>
      <c r="K21" s="54"/>
      <c r="L21" s="54"/>
    </row>
    <row r="22" spans="1:12" s="51" customFormat="1" ht="21" customHeight="1" x14ac:dyDescent="0.2">
      <c r="A22" s="53" t="s">
        <v>19</v>
      </c>
      <c r="B22" s="47">
        <f t="shared" si="0"/>
        <v>108</v>
      </c>
      <c r="C22" s="47">
        <v>65</v>
      </c>
      <c r="D22" s="47">
        <v>43</v>
      </c>
      <c r="E22" s="48">
        <f t="shared" si="1"/>
        <v>801</v>
      </c>
      <c r="F22" s="49">
        <v>408</v>
      </c>
      <c r="G22" s="50">
        <v>393</v>
      </c>
      <c r="H22" s="47">
        <f t="shared" si="2"/>
        <v>693</v>
      </c>
      <c r="I22" s="47">
        <v>343</v>
      </c>
      <c r="J22" s="47">
        <v>350</v>
      </c>
      <c r="K22" s="54"/>
      <c r="L22" s="54"/>
    </row>
    <row r="23" spans="1:12" s="51" customFormat="1" ht="21" customHeight="1" x14ac:dyDescent="0.2">
      <c r="A23" s="53" t="s">
        <v>20</v>
      </c>
      <c r="B23" s="47">
        <f t="shared" si="0"/>
        <v>-17</v>
      </c>
      <c r="C23" s="47">
        <v>-19</v>
      </c>
      <c r="D23" s="47">
        <v>2</v>
      </c>
      <c r="E23" s="48">
        <f t="shared" si="1"/>
        <v>293</v>
      </c>
      <c r="F23" s="49">
        <v>149</v>
      </c>
      <c r="G23" s="50">
        <v>144</v>
      </c>
      <c r="H23" s="47">
        <f t="shared" si="2"/>
        <v>310</v>
      </c>
      <c r="I23" s="47">
        <v>168</v>
      </c>
      <c r="J23" s="47">
        <v>142</v>
      </c>
      <c r="K23" s="54"/>
      <c r="L23" s="54"/>
    </row>
    <row r="24" spans="1:12" s="51" customFormat="1" ht="21" customHeight="1" x14ac:dyDescent="0.2">
      <c r="A24" s="53" t="s">
        <v>21</v>
      </c>
      <c r="B24" s="47">
        <f t="shared" si="0"/>
        <v>86</v>
      </c>
      <c r="C24" s="47">
        <v>50</v>
      </c>
      <c r="D24" s="47">
        <v>36</v>
      </c>
      <c r="E24" s="48">
        <f t="shared" si="1"/>
        <v>423</v>
      </c>
      <c r="F24" s="49">
        <v>231</v>
      </c>
      <c r="G24" s="50">
        <v>192</v>
      </c>
      <c r="H24" s="47">
        <f t="shared" si="2"/>
        <v>337</v>
      </c>
      <c r="I24" s="47">
        <v>181</v>
      </c>
      <c r="J24" s="47">
        <v>156</v>
      </c>
      <c r="K24" s="54"/>
      <c r="L24" s="54"/>
    </row>
    <row r="25" spans="1:12" s="51" customFormat="1" ht="21" customHeight="1" x14ac:dyDescent="0.2">
      <c r="A25" s="53" t="s">
        <v>22</v>
      </c>
      <c r="B25" s="47">
        <f t="shared" si="0"/>
        <v>129</v>
      </c>
      <c r="C25" s="47">
        <v>45</v>
      </c>
      <c r="D25" s="47">
        <v>84</v>
      </c>
      <c r="E25" s="48">
        <f t="shared" si="1"/>
        <v>601</v>
      </c>
      <c r="F25" s="49">
        <v>287</v>
      </c>
      <c r="G25" s="50">
        <v>314</v>
      </c>
      <c r="H25" s="47">
        <f t="shared" si="2"/>
        <v>472</v>
      </c>
      <c r="I25" s="47">
        <v>242</v>
      </c>
      <c r="J25" s="47">
        <v>230</v>
      </c>
      <c r="K25" s="54"/>
      <c r="L25" s="54"/>
    </row>
    <row r="26" spans="1:12" s="51" customFormat="1" ht="21" customHeight="1" x14ac:dyDescent="0.2">
      <c r="A26" s="53" t="s">
        <v>23</v>
      </c>
      <c r="B26" s="47">
        <f t="shared" si="0"/>
        <v>150</v>
      </c>
      <c r="C26" s="47">
        <v>83</v>
      </c>
      <c r="D26" s="47">
        <v>67</v>
      </c>
      <c r="E26" s="48">
        <f t="shared" si="1"/>
        <v>448</v>
      </c>
      <c r="F26" s="49">
        <v>247</v>
      </c>
      <c r="G26" s="50">
        <v>201</v>
      </c>
      <c r="H26" s="47">
        <f t="shared" si="2"/>
        <v>298</v>
      </c>
      <c r="I26" s="47">
        <v>164</v>
      </c>
      <c r="J26" s="47">
        <v>134</v>
      </c>
      <c r="K26" s="54"/>
      <c r="L26" s="54"/>
    </row>
    <row r="27" spans="1:12" s="51" customFormat="1" ht="21" customHeight="1" x14ac:dyDescent="0.2">
      <c r="A27" s="53" t="s">
        <v>24</v>
      </c>
      <c r="B27" s="47">
        <f t="shared" si="0"/>
        <v>79</v>
      </c>
      <c r="C27" s="47">
        <v>32</v>
      </c>
      <c r="D27" s="47">
        <v>47</v>
      </c>
      <c r="E27" s="48">
        <f t="shared" si="1"/>
        <v>353</v>
      </c>
      <c r="F27" s="49">
        <v>191</v>
      </c>
      <c r="G27" s="50">
        <v>162</v>
      </c>
      <c r="H27" s="47">
        <f t="shared" si="2"/>
        <v>274</v>
      </c>
      <c r="I27" s="47">
        <v>159</v>
      </c>
      <c r="J27" s="47">
        <v>115</v>
      </c>
      <c r="K27" s="54"/>
      <c r="L27" s="54"/>
    </row>
    <row r="28" spans="1:12" s="51" customFormat="1" ht="21" customHeight="1" x14ac:dyDescent="0.2">
      <c r="A28" s="53" t="s">
        <v>25</v>
      </c>
      <c r="B28" s="47">
        <f t="shared" si="0"/>
        <v>22</v>
      </c>
      <c r="C28" s="47">
        <v>0</v>
      </c>
      <c r="D28" s="47">
        <v>22</v>
      </c>
      <c r="E28" s="48">
        <f t="shared" si="1"/>
        <v>286</v>
      </c>
      <c r="F28" s="49">
        <v>153</v>
      </c>
      <c r="G28" s="50">
        <v>133</v>
      </c>
      <c r="H28" s="47">
        <f t="shared" si="2"/>
        <v>264</v>
      </c>
      <c r="I28" s="47">
        <v>153</v>
      </c>
      <c r="J28" s="47">
        <v>111</v>
      </c>
      <c r="K28" s="54"/>
      <c r="L28" s="54"/>
    </row>
    <row r="29" spans="1:12" s="51" customFormat="1" ht="21" customHeight="1" x14ac:dyDescent="0.2">
      <c r="A29" s="53" t="s">
        <v>26</v>
      </c>
      <c r="B29" s="47">
        <f t="shared" si="0"/>
        <v>92</v>
      </c>
      <c r="C29" s="47">
        <v>61</v>
      </c>
      <c r="D29" s="47">
        <v>31</v>
      </c>
      <c r="E29" s="48">
        <f t="shared" si="1"/>
        <v>513</v>
      </c>
      <c r="F29" s="49">
        <v>276</v>
      </c>
      <c r="G29" s="50">
        <v>237</v>
      </c>
      <c r="H29" s="47">
        <f t="shared" si="2"/>
        <v>421</v>
      </c>
      <c r="I29" s="47">
        <v>215</v>
      </c>
      <c r="J29" s="47">
        <v>206</v>
      </c>
      <c r="K29" s="54"/>
      <c r="L29" s="54"/>
    </row>
    <row r="30" spans="1:12" s="51" customFormat="1" ht="21" customHeight="1" x14ac:dyDescent="0.2">
      <c r="A30" s="53" t="s">
        <v>27</v>
      </c>
      <c r="B30" s="47">
        <f t="shared" si="0"/>
        <v>97</v>
      </c>
      <c r="C30" s="47">
        <v>46</v>
      </c>
      <c r="D30" s="47">
        <v>51</v>
      </c>
      <c r="E30" s="48">
        <f t="shared" si="1"/>
        <v>485</v>
      </c>
      <c r="F30" s="49">
        <v>253</v>
      </c>
      <c r="G30" s="50">
        <v>232</v>
      </c>
      <c r="H30" s="47">
        <f t="shared" si="2"/>
        <v>388</v>
      </c>
      <c r="I30" s="47">
        <v>207</v>
      </c>
      <c r="J30" s="47">
        <v>181</v>
      </c>
      <c r="K30" s="54"/>
      <c r="L30" s="54"/>
    </row>
    <row r="31" spans="1:12" s="51" customFormat="1" ht="21" customHeight="1" x14ac:dyDescent="0.2">
      <c r="A31" s="53" t="s">
        <v>28</v>
      </c>
      <c r="B31" s="47">
        <f t="shared" si="0"/>
        <v>87</v>
      </c>
      <c r="C31" s="47">
        <v>37</v>
      </c>
      <c r="D31" s="47">
        <v>50</v>
      </c>
      <c r="E31" s="48">
        <f t="shared" si="1"/>
        <v>618</v>
      </c>
      <c r="F31" s="49">
        <v>338</v>
      </c>
      <c r="G31" s="50">
        <v>280</v>
      </c>
      <c r="H31" s="47">
        <f t="shared" si="2"/>
        <v>531</v>
      </c>
      <c r="I31" s="47">
        <v>301</v>
      </c>
      <c r="J31" s="47">
        <v>230</v>
      </c>
      <c r="K31" s="54"/>
      <c r="L31" s="54"/>
    </row>
    <row r="32" spans="1:12" s="51" customFormat="1" ht="21" customHeight="1" x14ac:dyDescent="0.2">
      <c r="A32" s="53" t="s">
        <v>29</v>
      </c>
      <c r="B32" s="47">
        <f t="shared" si="0"/>
        <v>-39</v>
      </c>
      <c r="C32" s="47">
        <v>-36</v>
      </c>
      <c r="D32" s="47">
        <v>-3</v>
      </c>
      <c r="E32" s="48">
        <f t="shared" si="1"/>
        <v>615</v>
      </c>
      <c r="F32" s="49">
        <v>317</v>
      </c>
      <c r="G32" s="50">
        <v>298</v>
      </c>
      <c r="H32" s="47">
        <f t="shared" si="2"/>
        <v>654</v>
      </c>
      <c r="I32" s="47">
        <v>353</v>
      </c>
      <c r="J32" s="47">
        <v>301</v>
      </c>
      <c r="K32" s="54"/>
      <c r="L32" s="54"/>
    </row>
    <row r="33" spans="1:12" s="51" customFormat="1" ht="21" customHeight="1" x14ac:dyDescent="0.2">
      <c r="A33" s="53" t="s">
        <v>30</v>
      </c>
      <c r="B33" s="47">
        <f t="shared" si="0"/>
        <v>488</v>
      </c>
      <c r="C33" s="47">
        <v>201</v>
      </c>
      <c r="D33" s="47">
        <v>287</v>
      </c>
      <c r="E33" s="48">
        <f t="shared" si="1"/>
        <v>2617</v>
      </c>
      <c r="F33" s="49">
        <v>1339</v>
      </c>
      <c r="G33" s="50">
        <v>1278</v>
      </c>
      <c r="H33" s="47">
        <f t="shared" si="2"/>
        <v>2129</v>
      </c>
      <c r="I33" s="47">
        <v>1138</v>
      </c>
      <c r="J33" s="47">
        <v>991</v>
      </c>
      <c r="K33" s="54"/>
      <c r="L33" s="54"/>
    </row>
    <row r="34" spans="1:12" s="51" customFormat="1" ht="21" customHeight="1" x14ac:dyDescent="0.2">
      <c r="A34" s="53" t="s">
        <v>31</v>
      </c>
      <c r="B34" s="48">
        <f t="shared" si="0"/>
        <v>251</v>
      </c>
      <c r="C34" s="49">
        <v>135</v>
      </c>
      <c r="D34" s="49">
        <v>116</v>
      </c>
      <c r="E34" s="48">
        <f t="shared" si="1"/>
        <v>1494</v>
      </c>
      <c r="F34" s="49">
        <v>810</v>
      </c>
      <c r="G34" s="50">
        <v>684</v>
      </c>
      <c r="H34" s="49">
        <f t="shared" si="2"/>
        <v>1243</v>
      </c>
      <c r="I34" s="49">
        <v>675</v>
      </c>
      <c r="J34" s="49">
        <v>568</v>
      </c>
      <c r="K34" s="54"/>
    </row>
    <row r="35" spans="1:12" s="51" customFormat="1" ht="3.75" customHeight="1" x14ac:dyDescent="0.2">
      <c r="A35" s="55"/>
      <c r="B35" s="56"/>
      <c r="C35" s="57"/>
      <c r="D35" s="57"/>
      <c r="E35" s="56"/>
      <c r="F35" s="57"/>
      <c r="G35" s="58"/>
      <c r="H35" s="57"/>
      <c r="I35" s="57"/>
      <c r="J35" s="57"/>
      <c r="K35" s="54"/>
    </row>
    <row r="36" spans="1:12" ht="10.5" customHeight="1" x14ac:dyDescent="0.2">
      <c r="A36" s="9"/>
      <c r="B36" s="35"/>
      <c r="C36" s="35"/>
      <c r="D36" s="35"/>
    </row>
    <row r="37" spans="1:12" x14ac:dyDescent="0.2">
      <c r="A37" s="2" t="s">
        <v>45</v>
      </c>
    </row>
  </sheetData>
  <mergeCells count="5">
    <mergeCell ref="A1:J1"/>
    <mergeCell ref="A5:A6"/>
    <mergeCell ref="B5:D5"/>
    <mergeCell ref="E5:G5"/>
    <mergeCell ref="H5:J5"/>
  </mergeCells>
  <phoneticPr fontId="5"/>
  <printOptions horizontalCentered="1"/>
  <pageMargins left="0.59055118110236227" right="0.59055118110236227" top="0.98425196850393704" bottom="0.98425196850393704" header="0.51181102362204722" footer="0.51181102362204722"/>
  <pageSetup paperSize="9" orientation="portrait" horizontalDpi="1200" verticalDpi="12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J36"/>
  <sheetViews>
    <sheetView workbookViewId="0">
      <pane ySplit="6" topLeftCell="A7" activePane="bottomLeft" state="frozen"/>
      <selection pane="bottomLeft" activeCell="L11" sqref="L11"/>
    </sheetView>
  </sheetViews>
  <sheetFormatPr defaultColWidth="9" defaultRowHeight="13" x14ac:dyDescent="0.2"/>
  <cols>
    <col min="1" max="1" width="8.6328125" style="2" customWidth="1"/>
    <col min="2" max="10" width="7.6328125" style="2" customWidth="1"/>
    <col min="11" max="16384" width="9" style="2"/>
  </cols>
  <sheetData>
    <row r="1" spans="1:10" ht="16.5" x14ac:dyDescent="0.25">
      <c r="A1" s="141" t="s">
        <v>32</v>
      </c>
      <c r="B1" s="148"/>
      <c r="C1" s="148"/>
      <c r="D1" s="148"/>
      <c r="E1" s="148"/>
      <c r="F1" s="148"/>
      <c r="G1" s="148"/>
      <c r="H1" s="148"/>
      <c r="I1" s="148"/>
      <c r="J1" s="148"/>
    </row>
    <row r="2" spans="1:10" ht="13.5" customHeight="1" x14ac:dyDescent="0.25">
      <c r="A2" s="3"/>
      <c r="B2" s="3"/>
      <c r="C2" s="1"/>
      <c r="D2" s="1"/>
      <c r="E2" s="1"/>
      <c r="F2" s="1"/>
      <c r="G2" s="1"/>
      <c r="H2" s="1"/>
      <c r="I2" s="1"/>
      <c r="J2" s="1"/>
    </row>
    <row r="3" spans="1:10" ht="18" customHeight="1" x14ac:dyDescent="0.2">
      <c r="A3" s="13" t="s">
        <v>61</v>
      </c>
      <c r="B3" s="14"/>
      <c r="C3" s="14"/>
      <c r="D3" s="14"/>
      <c r="E3" s="14"/>
      <c r="F3" s="14"/>
      <c r="G3" s="14"/>
      <c r="H3" s="14"/>
      <c r="I3" s="14"/>
      <c r="J3" s="15" t="s">
        <v>0</v>
      </c>
    </row>
    <row r="4" spans="1:10" ht="3" customHeight="1" thickBot="1" x14ac:dyDescent="0.25">
      <c r="A4" s="12"/>
      <c r="B4" s="4"/>
      <c r="C4" s="4"/>
      <c r="D4" s="4"/>
      <c r="E4" s="4"/>
      <c r="F4" s="4"/>
      <c r="G4" s="4"/>
      <c r="H4" s="4"/>
      <c r="I4" s="4"/>
      <c r="J4" s="5"/>
    </row>
    <row r="5" spans="1:10" ht="13.5" thickTop="1" x14ac:dyDescent="0.2">
      <c r="A5" s="143" t="s">
        <v>1</v>
      </c>
      <c r="B5" s="145" t="s">
        <v>2</v>
      </c>
      <c r="C5" s="145"/>
      <c r="D5" s="146"/>
      <c r="E5" s="147" t="s">
        <v>3</v>
      </c>
      <c r="F5" s="145"/>
      <c r="G5" s="146"/>
      <c r="H5" s="147" t="s">
        <v>4</v>
      </c>
      <c r="I5" s="149"/>
      <c r="J5" s="149"/>
    </row>
    <row r="6" spans="1:10" x14ac:dyDescent="0.2">
      <c r="A6" s="144"/>
      <c r="B6" s="23" t="s">
        <v>5</v>
      </c>
      <c r="C6" s="6" t="s">
        <v>6</v>
      </c>
      <c r="D6" s="6" t="s">
        <v>7</v>
      </c>
      <c r="E6" s="6" t="s">
        <v>5</v>
      </c>
      <c r="F6" s="6" t="s">
        <v>6</v>
      </c>
      <c r="G6" s="6" t="s">
        <v>7</v>
      </c>
      <c r="H6" s="6" t="s">
        <v>5</v>
      </c>
      <c r="I6" s="6" t="s">
        <v>6</v>
      </c>
      <c r="J6" s="7" t="s">
        <v>7</v>
      </c>
    </row>
    <row r="7" spans="1:10" ht="7.5" customHeight="1" x14ac:dyDescent="0.3">
      <c r="A7" s="38"/>
      <c r="B7" s="8"/>
      <c r="C7" s="8"/>
      <c r="D7" s="8"/>
      <c r="E7" s="8"/>
      <c r="F7" s="8"/>
      <c r="G7" s="8"/>
      <c r="H7" s="8"/>
      <c r="I7" s="8"/>
      <c r="J7" s="8"/>
    </row>
    <row r="8" spans="1:10" ht="21" customHeight="1" x14ac:dyDescent="0.2">
      <c r="A8" s="39" t="s">
        <v>5</v>
      </c>
      <c r="B8" s="16">
        <f>SUM(C8:D8)</f>
        <v>923</v>
      </c>
      <c r="C8" s="16">
        <f t="shared" ref="C8:J8" si="0">SUM(C10,C34)</f>
        <v>422</v>
      </c>
      <c r="D8" s="16">
        <f t="shared" si="0"/>
        <v>501</v>
      </c>
      <c r="E8" s="16">
        <f>SUM(F8:G8)</f>
        <v>14540</v>
      </c>
      <c r="F8" s="16">
        <f t="shared" si="0"/>
        <v>7700</v>
      </c>
      <c r="G8" s="16">
        <f t="shared" si="0"/>
        <v>6840</v>
      </c>
      <c r="H8" s="16">
        <f>SUM(I8:J8)</f>
        <v>13617</v>
      </c>
      <c r="I8" s="16">
        <f t="shared" si="0"/>
        <v>7278</v>
      </c>
      <c r="J8" s="16">
        <f t="shared" si="0"/>
        <v>6339</v>
      </c>
    </row>
    <row r="9" spans="1:10" ht="12" customHeight="1" x14ac:dyDescent="0.2">
      <c r="A9" s="39"/>
      <c r="B9" s="16"/>
      <c r="C9" s="16"/>
      <c r="D9" s="16"/>
      <c r="E9" s="16"/>
      <c r="F9" s="16"/>
      <c r="G9" s="16"/>
      <c r="H9" s="16"/>
      <c r="I9" s="16"/>
      <c r="J9" s="16"/>
    </row>
    <row r="10" spans="1:10" ht="21" customHeight="1" x14ac:dyDescent="0.2">
      <c r="A10" s="39" t="s">
        <v>8</v>
      </c>
      <c r="B10" s="16">
        <f>SUM(C10:D10)</f>
        <v>705</v>
      </c>
      <c r="C10" s="16">
        <f t="shared" ref="C10:J10" si="1">SUM(C12:C33)</f>
        <v>280</v>
      </c>
      <c r="D10" s="16">
        <f t="shared" si="1"/>
        <v>425</v>
      </c>
      <c r="E10" s="16">
        <f>SUM(F10:G10)</f>
        <v>13129</v>
      </c>
      <c r="F10" s="16">
        <f t="shared" si="1"/>
        <v>6916</v>
      </c>
      <c r="G10" s="16">
        <f t="shared" si="1"/>
        <v>6213</v>
      </c>
      <c r="H10" s="16">
        <f>SUM(I10:J10)</f>
        <v>12424</v>
      </c>
      <c r="I10" s="16">
        <f t="shared" si="1"/>
        <v>6636</v>
      </c>
      <c r="J10" s="16">
        <f t="shared" si="1"/>
        <v>5788</v>
      </c>
    </row>
    <row r="11" spans="1:10" ht="12" customHeight="1" x14ac:dyDescent="0.2">
      <c r="A11" s="38"/>
      <c r="B11" s="16"/>
      <c r="C11" s="16"/>
      <c r="D11" s="16"/>
      <c r="E11" s="16"/>
      <c r="F11" s="16"/>
      <c r="G11" s="16"/>
      <c r="H11" s="16"/>
      <c r="I11" s="16"/>
      <c r="J11" s="16"/>
    </row>
    <row r="12" spans="1:10" ht="21" customHeight="1" x14ac:dyDescent="0.2">
      <c r="A12" s="40" t="s">
        <v>9</v>
      </c>
      <c r="B12" s="16">
        <f>SUM(C12:D12)</f>
        <v>11</v>
      </c>
      <c r="C12" s="16">
        <v>22</v>
      </c>
      <c r="D12" s="16">
        <v>-11</v>
      </c>
      <c r="E12" s="16">
        <f>SUM(F12:G12)</f>
        <v>187</v>
      </c>
      <c r="F12" s="16">
        <v>117</v>
      </c>
      <c r="G12" s="16">
        <v>70</v>
      </c>
      <c r="H12" s="16">
        <f>SUM(I12:J12)</f>
        <v>176</v>
      </c>
      <c r="I12" s="16">
        <v>95</v>
      </c>
      <c r="J12" s="16">
        <v>81</v>
      </c>
    </row>
    <row r="13" spans="1:10" ht="21" customHeight="1" x14ac:dyDescent="0.2">
      <c r="A13" s="40" t="s">
        <v>10</v>
      </c>
      <c r="B13" s="16">
        <f t="shared" ref="B13:B34" si="2">SUM(C13:D13)</f>
        <v>-26</v>
      </c>
      <c r="C13" s="16">
        <v>-17</v>
      </c>
      <c r="D13" s="16">
        <v>-9</v>
      </c>
      <c r="E13" s="16">
        <f t="shared" ref="E13:E34" si="3">SUM(F13:G13)</f>
        <v>1115</v>
      </c>
      <c r="F13" s="16">
        <v>543</v>
      </c>
      <c r="G13" s="16">
        <v>572</v>
      </c>
      <c r="H13" s="16">
        <f t="shared" ref="H13:H34" si="4">SUM(I13:J13)</f>
        <v>1141</v>
      </c>
      <c r="I13" s="16">
        <v>560</v>
      </c>
      <c r="J13" s="16">
        <v>581</v>
      </c>
    </row>
    <row r="14" spans="1:10" ht="21" customHeight="1" x14ac:dyDescent="0.2">
      <c r="A14" s="40" t="s">
        <v>11</v>
      </c>
      <c r="B14" s="16">
        <f t="shared" si="2"/>
        <v>105</v>
      </c>
      <c r="C14" s="16">
        <v>57</v>
      </c>
      <c r="D14" s="16">
        <v>48</v>
      </c>
      <c r="E14" s="16">
        <f t="shared" si="3"/>
        <v>565</v>
      </c>
      <c r="F14" s="16">
        <v>298</v>
      </c>
      <c r="G14" s="16">
        <v>267</v>
      </c>
      <c r="H14" s="16">
        <f t="shared" si="4"/>
        <v>460</v>
      </c>
      <c r="I14" s="16">
        <v>241</v>
      </c>
      <c r="J14" s="16">
        <v>219</v>
      </c>
    </row>
    <row r="15" spans="1:10" ht="21" customHeight="1" x14ac:dyDescent="0.2">
      <c r="A15" s="40" t="s">
        <v>12</v>
      </c>
      <c r="B15" s="16">
        <f t="shared" si="2"/>
        <v>32</v>
      </c>
      <c r="C15" s="16">
        <v>3</v>
      </c>
      <c r="D15" s="16">
        <v>29</v>
      </c>
      <c r="E15" s="16">
        <f t="shared" si="3"/>
        <v>524</v>
      </c>
      <c r="F15" s="16">
        <v>266</v>
      </c>
      <c r="G15" s="16">
        <v>258</v>
      </c>
      <c r="H15" s="16">
        <f t="shared" si="4"/>
        <v>492</v>
      </c>
      <c r="I15" s="16">
        <v>263</v>
      </c>
      <c r="J15" s="16">
        <v>229</v>
      </c>
    </row>
    <row r="16" spans="1:10" ht="21" customHeight="1" x14ac:dyDescent="0.2">
      <c r="A16" s="40" t="s">
        <v>13</v>
      </c>
      <c r="B16" s="16">
        <f t="shared" si="2"/>
        <v>-2</v>
      </c>
      <c r="C16" s="16">
        <v>11</v>
      </c>
      <c r="D16" s="16">
        <v>-13</v>
      </c>
      <c r="E16" s="16">
        <f t="shared" si="3"/>
        <v>353</v>
      </c>
      <c r="F16" s="16">
        <v>182</v>
      </c>
      <c r="G16" s="16">
        <v>171</v>
      </c>
      <c r="H16" s="16">
        <f t="shared" si="4"/>
        <v>355</v>
      </c>
      <c r="I16" s="16">
        <v>171</v>
      </c>
      <c r="J16" s="16">
        <v>184</v>
      </c>
    </row>
    <row r="17" spans="1:10" ht="21" customHeight="1" x14ac:dyDescent="0.2">
      <c r="A17" s="40" t="s">
        <v>14</v>
      </c>
      <c r="B17" s="16">
        <f t="shared" si="2"/>
        <v>-88</v>
      </c>
      <c r="C17" s="16">
        <v>-64</v>
      </c>
      <c r="D17" s="16">
        <v>-24</v>
      </c>
      <c r="E17" s="16">
        <f t="shared" si="3"/>
        <v>427</v>
      </c>
      <c r="F17" s="16">
        <v>259</v>
      </c>
      <c r="G17" s="16">
        <v>168</v>
      </c>
      <c r="H17" s="16">
        <f t="shared" si="4"/>
        <v>515</v>
      </c>
      <c r="I17" s="16">
        <v>323</v>
      </c>
      <c r="J17" s="16">
        <v>192</v>
      </c>
    </row>
    <row r="18" spans="1:10" ht="21" customHeight="1" x14ac:dyDescent="0.2">
      <c r="A18" s="40" t="s">
        <v>15</v>
      </c>
      <c r="B18" s="16">
        <f t="shared" si="2"/>
        <v>67</v>
      </c>
      <c r="C18" s="16">
        <v>15</v>
      </c>
      <c r="D18" s="16">
        <v>52</v>
      </c>
      <c r="E18" s="16">
        <f t="shared" si="3"/>
        <v>1701</v>
      </c>
      <c r="F18" s="16">
        <v>903</v>
      </c>
      <c r="G18" s="16">
        <v>798</v>
      </c>
      <c r="H18" s="16">
        <f t="shared" si="4"/>
        <v>1634</v>
      </c>
      <c r="I18" s="16">
        <v>888</v>
      </c>
      <c r="J18" s="16">
        <v>746</v>
      </c>
    </row>
    <row r="19" spans="1:10" ht="21" customHeight="1" x14ac:dyDescent="0.2">
      <c r="A19" s="40" t="s">
        <v>16</v>
      </c>
      <c r="B19" s="16">
        <f t="shared" si="2"/>
        <v>66</v>
      </c>
      <c r="C19" s="16">
        <v>39</v>
      </c>
      <c r="D19" s="16">
        <v>27</v>
      </c>
      <c r="E19" s="16">
        <f t="shared" si="3"/>
        <v>489</v>
      </c>
      <c r="F19" s="16">
        <v>261</v>
      </c>
      <c r="G19" s="16">
        <v>228</v>
      </c>
      <c r="H19" s="16">
        <f t="shared" si="4"/>
        <v>423</v>
      </c>
      <c r="I19" s="16">
        <v>222</v>
      </c>
      <c r="J19" s="16">
        <v>201</v>
      </c>
    </row>
    <row r="20" spans="1:10" ht="21" customHeight="1" x14ac:dyDescent="0.2">
      <c r="A20" s="40" t="s">
        <v>17</v>
      </c>
      <c r="B20" s="16">
        <f t="shared" si="2"/>
        <v>11</v>
      </c>
      <c r="C20" s="16">
        <v>12</v>
      </c>
      <c r="D20" s="16">
        <v>-1</v>
      </c>
      <c r="E20" s="16">
        <f t="shared" si="3"/>
        <v>284</v>
      </c>
      <c r="F20" s="16">
        <v>151</v>
      </c>
      <c r="G20" s="16">
        <v>133</v>
      </c>
      <c r="H20" s="16">
        <f t="shared" si="4"/>
        <v>273</v>
      </c>
      <c r="I20" s="16">
        <v>139</v>
      </c>
      <c r="J20" s="16">
        <v>134</v>
      </c>
    </row>
    <row r="21" spans="1:10" ht="21" customHeight="1" x14ac:dyDescent="0.2">
      <c r="A21" s="40" t="s">
        <v>18</v>
      </c>
      <c r="B21" s="16">
        <f t="shared" si="2"/>
        <v>141</v>
      </c>
      <c r="C21" s="16">
        <v>52</v>
      </c>
      <c r="D21" s="16">
        <v>89</v>
      </c>
      <c r="E21" s="16">
        <f t="shared" si="3"/>
        <v>574</v>
      </c>
      <c r="F21" s="16">
        <v>281</v>
      </c>
      <c r="G21" s="16">
        <v>293</v>
      </c>
      <c r="H21" s="16">
        <f t="shared" si="4"/>
        <v>433</v>
      </c>
      <c r="I21" s="16">
        <v>229</v>
      </c>
      <c r="J21" s="16">
        <v>204</v>
      </c>
    </row>
    <row r="22" spans="1:10" ht="21" customHeight="1" x14ac:dyDescent="0.2">
      <c r="A22" s="40" t="s">
        <v>19</v>
      </c>
      <c r="B22" s="16">
        <f t="shared" si="2"/>
        <v>-11</v>
      </c>
      <c r="C22" s="16">
        <v>-13</v>
      </c>
      <c r="D22" s="16">
        <v>2</v>
      </c>
      <c r="E22" s="16">
        <f t="shared" si="3"/>
        <v>689</v>
      </c>
      <c r="F22" s="16">
        <v>338</v>
      </c>
      <c r="G22" s="16">
        <v>351</v>
      </c>
      <c r="H22" s="16">
        <f t="shared" si="4"/>
        <v>700</v>
      </c>
      <c r="I22" s="16">
        <v>351</v>
      </c>
      <c r="J22" s="16">
        <v>349</v>
      </c>
    </row>
    <row r="23" spans="1:10" ht="21" customHeight="1" x14ac:dyDescent="0.2">
      <c r="A23" s="40" t="s">
        <v>20</v>
      </c>
      <c r="B23" s="16">
        <f t="shared" si="2"/>
        <v>-100</v>
      </c>
      <c r="C23" s="16">
        <v>-30</v>
      </c>
      <c r="D23" s="16">
        <v>-70</v>
      </c>
      <c r="E23" s="16">
        <f t="shared" si="3"/>
        <v>242</v>
      </c>
      <c r="F23" s="16">
        <v>138</v>
      </c>
      <c r="G23" s="16">
        <v>104</v>
      </c>
      <c r="H23" s="16">
        <f t="shared" si="4"/>
        <v>342</v>
      </c>
      <c r="I23" s="16">
        <v>168</v>
      </c>
      <c r="J23" s="16">
        <v>174</v>
      </c>
    </row>
    <row r="24" spans="1:10" ht="21" customHeight="1" x14ac:dyDescent="0.2">
      <c r="A24" s="40" t="s">
        <v>21</v>
      </c>
      <c r="B24" s="16">
        <f t="shared" si="2"/>
        <v>50</v>
      </c>
      <c r="C24" s="16">
        <v>46</v>
      </c>
      <c r="D24" s="16">
        <v>4</v>
      </c>
      <c r="E24" s="16">
        <f t="shared" si="3"/>
        <v>379</v>
      </c>
      <c r="F24" s="16">
        <v>223</v>
      </c>
      <c r="G24" s="16">
        <v>156</v>
      </c>
      <c r="H24" s="16">
        <f t="shared" si="4"/>
        <v>329</v>
      </c>
      <c r="I24" s="16">
        <v>177</v>
      </c>
      <c r="J24" s="16">
        <v>152</v>
      </c>
    </row>
    <row r="25" spans="1:10" ht="21" customHeight="1" x14ac:dyDescent="0.2">
      <c r="A25" s="40" t="s">
        <v>22</v>
      </c>
      <c r="B25" s="16">
        <f t="shared" si="2"/>
        <v>63</v>
      </c>
      <c r="C25" s="16">
        <v>45</v>
      </c>
      <c r="D25" s="16">
        <v>18</v>
      </c>
      <c r="E25" s="16">
        <f t="shared" si="3"/>
        <v>528</v>
      </c>
      <c r="F25" s="16">
        <v>281</v>
      </c>
      <c r="G25" s="16">
        <v>247</v>
      </c>
      <c r="H25" s="16">
        <f t="shared" si="4"/>
        <v>465</v>
      </c>
      <c r="I25" s="16">
        <v>236</v>
      </c>
      <c r="J25" s="16">
        <v>229</v>
      </c>
    </row>
    <row r="26" spans="1:10" ht="21" customHeight="1" x14ac:dyDescent="0.2">
      <c r="A26" s="40" t="s">
        <v>23</v>
      </c>
      <c r="B26" s="16">
        <f t="shared" si="2"/>
        <v>24</v>
      </c>
      <c r="C26" s="16">
        <v>-9</v>
      </c>
      <c r="D26" s="16">
        <v>33</v>
      </c>
      <c r="E26" s="16">
        <f t="shared" si="3"/>
        <v>325</v>
      </c>
      <c r="F26" s="16">
        <v>177</v>
      </c>
      <c r="G26" s="16">
        <v>148</v>
      </c>
      <c r="H26" s="16">
        <f t="shared" si="4"/>
        <v>301</v>
      </c>
      <c r="I26" s="16">
        <v>186</v>
      </c>
      <c r="J26" s="16">
        <v>115</v>
      </c>
    </row>
    <row r="27" spans="1:10" ht="21" customHeight="1" x14ac:dyDescent="0.2">
      <c r="A27" s="40" t="s">
        <v>24</v>
      </c>
      <c r="B27" s="16">
        <f t="shared" si="2"/>
        <v>17</v>
      </c>
      <c r="C27" s="16">
        <v>-4</v>
      </c>
      <c r="D27" s="16">
        <v>21</v>
      </c>
      <c r="E27" s="16">
        <f t="shared" si="3"/>
        <v>273</v>
      </c>
      <c r="F27" s="16">
        <v>140</v>
      </c>
      <c r="G27" s="16">
        <v>133</v>
      </c>
      <c r="H27" s="16">
        <f t="shared" si="4"/>
        <v>256</v>
      </c>
      <c r="I27" s="16">
        <v>144</v>
      </c>
      <c r="J27" s="16">
        <v>112</v>
      </c>
    </row>
    <row r="28" spans="1:10" ht="21" customHeight="1" x14ac:dyDescent="0.2">
      <c r="A28" s="40" t="s">
        <v>25</v>
      </c>
      <c r="B28" s="16">
        <f t="shared" si="2"/>
        <v>-22</v>
      </c>
      <c r="C28" s="16">
        <v>-2</v>
      </c>
      <c r="D28" s="16">
        <v>-20</v>
      </c>
      <c r="E28" s="16">
        <f t="shared" si="3"/>
        <v>226</v>
      </c>
      <c r="F28" s="16">
        <v>137</v>
      </c>
      <c r="G28" s="16">
        <v>89</v>
      </c>
      <c r="H28" s="16">
        <f t="shared" si="4"/>
        <v>248</v>
      </c>
      <c r="I28" s="16">
        <v>139</v>
      </c>
      <c r="J28" s="16">
        <v>109</v>
      </c>
    </row>
    <row r="29" spans="1:10" ht="21" customHeight="1" x14ac:dyDescent="0.2">
      <c r="A29" s="40" t="s">
        <v>26</v>
      </c>
      <c r="B29" s="16">
        <f t="shared" si="2"/>
        <v>9</v>
      </c>
      <c r="C29" s="16">
        <v>-5</v>
      </c>
      <c r="D29" s="16">
        <v>14</v>
      </c>
      <c r="E29" s="16">
        <f t="shared" si="3"/>
        <v>400</v>
      </c>
      <c r="F29" s="16">
        <v>215</v>
      </c>
      <c r="G29" s="16">
        <v>185</v>
      </c>
      <c r="H29" s="16">
        <f t="shared" si="4"/>
        <v>391</v>
      </c>
      <c r="I29" s="16">
        <v>220</v>
      </c>
      <c r="J29" s="16">
        <v>171</v>
      </c>
    </row>
    <row r="30" spans="1:10" ht="21" customHeight="1" x14ac:dyDescent="0.2">
      <c r="A30" s="40" t="s">
        <v>27</v>
      </c>
      <c r="B30" s="16">
        <f t="shared" si="2"/>
        <v>79</v>
      </c>
      <c r="C30" s="16">
        <v>36</v>
      </c>
      <c r="D30" s="16">
        <v>43</v>
      </c>
      <c r="E30" s="16">
        <f t="shared" si="3"/>
        <v>454</v>
      </c>
      <c r="F30" s="16">
        <v>236</v>
      </c>
      <c r="G30" s="16">
        <v>218</v>
      </c>
      <c r="H30" s="16">
        <f t="shared" si="4"/>
        <v>375</v>
      </c>
      <c r="I30" s="16">
        <v>200</v>
      </c>
      <c r="J30" s="16">
        <v>175</v>
      </c>
    </row>
    <row r="31" spans="1:10" ht="21" customHeight="1" x14ac:dyDescent="0.2">
      <c r="A31" s="40" t="s">
        <v>28</v>
      </c>
      <c r="B31" s="16">
        <f t="shared" si="2"/>
        <v>-75</v>
      </c>
      <c r="C31" s="16">
        <v>-34</v>
      </c>
      <c r="D31" s="16">
        <v>-41</v>
      </c>
      <c r="E31" s="16">
        <f t="shared" si="3"/>
        <v>524</v>
      </c>
      <c r="F31" s="16">
        <v>287</v>
      </c>
      <c r="G31" s="16">
        <v>237</v>
      </c>
      <c r="H31" s="16">
        <f t="shared" si="4"/>
        <v>599</v>
      </c>
      <c r="I31" s="16">
        <v>321</v>
      </c>
      <c r="J31" s="16">
        <v>278</v>
      </c>
    </row>
    <row r="32" spans="1:10" ht="21" customHeight="1" x14ac:dyDescent="0.2">
      <c r="A32" s="40" t="s">
        <v>29</v>
      </c>
      <c r="B32" s="16">
        <f t="shared" si="2"/>
        <v>24</v>
      </c>
      <c r="C32" s="16">
        <v>23</v>
      </c>
      <c r="D32" s="16">
        <v>1</v>
      </c>
      <c r="E32" s="16">
        <f t="shared" si="3"/>
        <v>570</v>
      </c>
      <c r="F32" s="16">
        <v>314</v>
      </c>
      <c r="G32" s="16">
        <v>256</v>
      </c>
      <c r="H32" s="16">
        <f t="shared" si="4"/>
        <v>546</v>
      </c>
      <c r="I32" s="16">
        <v>291</v>
      </c>
      <c r="J32" s="16">
        <v>255</v>
      </c>
    </row>
    <row r="33" spans="1:10" ht="21" customHeight="1" x14ac:dyDescent="0.2">
      <c r="A33" s="40" t="s">
        <v>30</v>
      </c>
      <c r="B33" s="16">
        <f t="shared" si="2"/>
        <v>330</v>
      </c>
      <c r="C33" s="16">
        <v>97</v>
      </c>
      <c r="D33" s="16">
        <v>233</v>
      </c>
      <c r="E33" s="16">
        <f t="shared" si="3"/>
        <v>2300</v>
      </c>
      <c r="F33" s="16">
        <v>1169</v>
      </c>
      <c r="G33" s="16">
        <v>1131</v>
      </c>
      <c r="H33" s="16">
        <f t="shared" si="4"/>
        <v>1970</v>
      </c>
      <c r="I33" s="16">
        <v>1072</v>
      </c>
      <c r="J33" s="16">
        <v>898</v>
      </c>
    </row>
    <row r="34" spans="1:10" ht="21" customHeight="1" x14ac:dyDescent="0.2">
      <c r="A34" s="41" t="s">
        <v>31</v>
      </c>
      <c r="B34" s="32">
        <f t="shared" si="2"/>
        <v>218</v>
      </c>
      <c r="C34" s="31">
        <v>142</v>
      </c>
      <c r="D34" s="31">
        <v>76</v>
      </c>
      <c r="E34" s="31">
        <f t="shared" si="3"/>
        <v>1411</v>
      </c>
      <c r="F34" s="31">
        <v>784</v>
      </c>
      <c r="G34" s="31">
        <v>627</v>
      </c>
      <c r="H34" s="31">
        <f t="shared" si="4"/>
        <v>1193</v>
      </c>
      <c r="I34" s="31">
        <v>642</v>
      </c>
      <c r="J34" s="31">
        <v>551</v>
      </c>
    </row>
    <row r="35" spans="1:10" ht="10.5" customHeight="1" x14ac:dyDescent="0.3">
      <c r="A35" s="9"/>
      <c r="B35" s="10"/>
      <c r="C35" s="10"/>
      <c r="D35" s="10"/>
    </row>
    <row r="36" spans="1:10" x14ac:dyDescent="0.2">
      <c r="A36" s="2" t="s">
        <v>45</v>
      </c>
    </row>
  </sheetData>
  <mergeCells count="5">
    <mergeCell ref="A1:J1"/>
    <mergeCell ref="A5:A6"/>
    <mergeCell ref="B5:D5"/>
    <mergeCell ref="E5:G5"/>
    <mergeCell ref="H5:J5"/>
  </mergeCells>
  <phoneticPr fontId="5"/>
  <printOptions horizontalCentered="1"/>
  <pageMargins left="0.59055118110236227" right="0.59055118110236227" top="0.98425196850393704" bottom="0.98425196850393704" header="0.51181102362204722" footer="0.51181102362204722"/>
  <pageSetup paperSize="9" orientation="portrait" horizontalDpi="1200" verticalDpi="12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J36"/>
  <sheetViews>
    <sheetView workbookViewId="0">
      <pane ySplit="6" topLeftCell="A22" activePane="bottomLeft" state="frozen"/>
      <selection pane="bottomLeft" activeCell="A34" sqref="A34"/>
    </sheetView>
  </sheetViews>
  <sheetFormatPr defaultColWidth="9" defaultRowHeight="13" x14ac:dyDescent="0.2"/>
  <cols>
    <col min="1" max="1" width="8.6328125" style="2" customWidth="1"/>
    <col min="2" max="10" width="7.6328125" style="2" customWidth="1"/>
    <col min="11" max="16384" width="9" style="2"/>
  </cols>
  <sheetData>
    <row r="1" spans="1:10" ht="16.5" x14ac:dyDescent="0.25">
      <c r="A1" s="141" t="s">
        <v>53</v>
      </c>
      <c r="B1" s="148"/>
      <c r="C1" s="148"/>
      <c r="D1" s="148"/>
      <c r="E1" s="148"/>
      <c r="F1" s="148"/>
      <c r="G1" s="148"/>
      <c r="H1" s="148"/>
      <c r="I1" s="148"/>
      <c r="J1" s="148"/>
    </row>
    <row r="2" spans="1:10" ht="13.5" customHeight="1" x14ac:dyDescent="0.25">
      <c r="A2" s="3"/>
      <c r="B2" s="3"/>
      <c r="C2" s="1"/>
      <c r="D2" s="1"/>
      <c r="E2" s="1"/>
      <c r="F2" s="1"/>
      <c r="G2" s="1"/>
      <c r="H2" s="1"/>
      <c r="I2" s="1"/>
      <c r="J2" s="1"/>
    </row>
    <row r="3" spans="1:10" ht="18" customHeight="1" x14ac:dyDescent="0.2">
      <c r="A3" s="13" t="s">
        <v>54</v>
      </c>
      <c r="B3" s="14"/>
      <c r="C3" s="14"/>
      <c r="D3" s="14"/>
      <c r="E3" s="14"/>
      <c r="F3" s="14"/>
      <c r="G3" s="14"/>
      <c r="H3" s="14"/>
      <c r="I3" s="14"/>
      <c r="J3" s="15" t="s">
        <v>0</v>
      </c>
    </row>
    <row r="4" spans="1:10" ht="3" customHeight="1" thickBot="1" x14ac:dyDescent="0.25">
      <c r="A4" s="12"/>
      <c r="B4" s="4"/>
      <c r="C4" s="4"/>
      <c r="D4" s="4"/>
      <c r="E4" s="4"/>
      <c r="F4" s="4"/>
      <c r="G4" s="4"/>
      <c r="H4" s="4"/>
      <c r="I4" s="4"/>
      <c r="J4" s="5"/>
    </row>
    <row r="5" spans="1:10" ht="13.5" thickTop="1" x14ac:dyDescent="0.2">
      <c r="A5" s="143" t="s">
        <v>1</v>
      </c>
      <c r="B5" s="145" t="s">
        <v>2</v>
      </c>
      <c r="C5" s="145"/>
      <c r="D5" s="146"/>
      <c r="E5" s="147" t="s">
        <v>3</v>
      </c>
      <c r="F5" s="145"/>
      <c r="G5" s="146"/>
      <c r="H5" s="147" t="s">
        <v>4</v>
      </c>
      <c r="I5" s="149"/>
      <c r="J5" s="149"/>
    </row>
    <row r="6" spans="1:10" x14ac:dyDescent="0.2">
      <c r="A6" s="144"/>
      <c r="B6" s="23" t="s">
        <v>5</v>
      </c>
      <c r="C6" s="6" t="s">
        <v>6</v>
      </c>
      <c r="D6" s="6" t="s">
        <v>7</v>
      </c>
      <c r="E6" s="6" t="s">
        <v>5</v>
      </c>
      <c r="F6" s="6" t="s">
        <v>6</v>
      </c>
      <c r="G6" s="6" t="s">
        <v>7</v>
      </c>
      <c r="H6" s="6" t="s">
        <v>5</v>
      </c>
      <c r="I6" s="6" t="s">
        <v>6</v>
      </c>
      <c r="J6" s="7" t="s">
        <v>7</v>
      </c>
    </row>
    <row r="7" spans="1:10" ht="7.5" customHeight="1" x14ac:dyDescent="0.3">
      <c r="A7" s="38"/>
      <c r="B7" s="8"/>
      <c r="C7" s="8"/>
      <c r="D7" s="8"/>
      <c r="E7" s="8"/>
      <c r="F7" s="8"/>
      <c r="G7" s="8"/>
      <c r="H7" s="8"/>
      <c r="I7" s="8"/>
      <c r="J7" s="8"/>
    </row>
    <row r="8" spans="1:10" ht="21" customHeight="1" x14ac:dyDescent="0.2">
      <c r="A8" s="39" t="s">
        <v>5</v>
      </c>
      <c r="B8" s="16">
        <v>1006</v>
      </c>
      <c r="C8" s="16">
        <v>448</v>
      </c>
      <c r="D8" s="16">
        <v>558</v>
      </c>
      <c r="E8" s="16">
        <v>13686</v>
      </c>
      <c r="F8" s="16">
        <v>7152</v>
      </c>
      <c r="G8" s="16">
        <v>6534</v>
      </c>
      <c r="H8" s="16">
        <v>12680</v>
      </c>
      <c r="I8" s="16">
        <v>6704</v>
      </c>
      <c r="J8" s="16">
        <v>5976</v>
      </c>
    </row>
    <row r="9" spans="1:10" ht="12" customHeight="1" x14ac:dyDescent="0.2">
      <c r="A9" s="39"/>
      <c r="B9" s="16"/>
      <c r="C9" s="16"/>
      <c r="D9" s="16"/>
      <c r="E9" s="16"/>
      <c r="F9" s="16"/>
      <c r="G9" s="16"/>
      <c r="H9" s="16"/>
      <c r="I9" s="16"/>
      <c r="J9" s="16"/>
    </row>
    <row r="10" spans="1:10" ht="21" customHeight="1" x14ac:dyDescent="0.2">
      <c r="A10" s="39" t="s">
        <v>8</v>
      </c>
      <c r="B10" s="16">
        <v>792</v>
      </c>
      <c r="C10" s="16">
        <v>287</v>
      </c>
      <c r="D10" s="16">
        <v>505</v>
      </c>
      <c r="E10" s="16">
        <v>12354</v>
      </c>
      <c r="F10" s="16">
        <v>6397</v>
      </c>
      <c r="G10" s="16">
        <v>5957</v>
      </c>
      <c r="H10" s="16">
        <v>11562</v>
      </c>
      <c r="I10" s="16">
        <v>6110</v>
      </c>
      <c r="J10" s="16">
        <v>5452</v>
      </c>
    </row>
    <row r="11" spans="1:10" ht="12" customHeight="1" x14ac:dyDescent="0.2">
      <c r="A11" s="38"/>
      <c r="B11" s="16"/>
      <c r="C11" s="16"/>
      <c r="D11" s="16"/>
      <c r="E11" s="16"/>
      <c r="F11" s="16"/>
      <c r="G11" s="16"/>
      <c r="H11" s="16"/>
      <c r="I11" s="16"/>
      <c r="J11" s="16"/>
    </row>
    <row r="12" spans="1:10" ht="21" customHeight="1" x14ac:dyDescent="0.2">
      <c r="A12" s="40" t="s">
        <v>9</v>
      </c>
      <c r="B12" s="16">
        <v>-30</v>
      </c>
      <c r="C12" s="16">
        <v>-5</v>
      </c>
      <c r="D12" s="16">
        <v>-25</v>
      </c>
      <c r="E12" s="16">
        <v>149</v>
      </c>
      <c r="F12" s="16">
        <v>83</v>
      </c>
      <c r="G12" s="16">
        <v>66</v>
      </c>
      <c r="H12" s="16">
        <v>179</v>
      </c>
      <c r="I12" s="16">
        <v>88</v>
      </c>
      <c r="J12" s="16">
        <v>91</v>
      </c>
    </row>
    <row r="13" spans="1:10" ht="21" customHeight="1" x14ac:dyDescent="0.2">
      <c r="A13" s="40" t="s">
        <v>10</v>
      </c>
      <c r="B13" s="16">
        <v>169</v>
      </c>
      <c r="C13" s="16">
        <v>106</v>
      </c>
      <c r="D13" s="16">
        <v>63</v>
      </c>
      <c r="E13" s="16">
        <v>1261</v>
      </c>
      <c r="F13" s="16">
        <v>622</v>
      </c>
      <c r="G13" s="16">
        <v>639</v>
      </c>
      <c r="H13" s="16">
        <v>1092</v>
      </c>
      <c r="I13" s="16">
        <v>516</v>
      </c>
      <c r="J13" s="16">
        <v>576</v>
      </c>
    </row>
    <row r="14" spans="1:10" ht="21" customHeight="1" x14ac:dyDescent="0.2">
      <c r="A14" s="40" t="s">
        <v>11</v>
      </c>
      <c r="B14" s="16">
        <v>184</v>
      </c>
      <c r="C14" s="16">
        <v>79</v>
      </c>
      <c r="D14" s="16">
        <v>105</v>
      </c>
      <c r="E14" s="16">
        <v>659</v>
      </c>
      <c r="F14" s="16">
        <v>332</v>
      </c>
      <c r="G14" s="16">
        <v>327</v>
      </c>
      <c r="H14" s="16">
        <v>475</v>
      </c>
      <c r="I14" s="16">
        <v>253</v>
      </c>
      <c r="J14" s="16">
        <v>222</v>
      </c>
    </row>
    <row r="15" spans="1:10" ht="21" customHeight="1" x14ac:dyDescent="0.2">
      <c r="A15" s="40" t="s">
        <v>12</v>
      </c>
      <c r="B15" s="16">
        <v>90</v>
      </c>
      <c r="C15" s="16">
        <v>42</v>
      </c>
      <c r="D15" s="16">
        <v>48</v>
      </c>
      <c r="E15" s="16">
        <v>491</v>
      </c>
      <c r="F15" s="16">
        <v>256</v>
      </c>
      <c r="G15" s="16">
        <v>235</v>
      </c>
      <c r="H15" s="16">
        <v>401</v>
      </c>
      <c r="I15" s="16">
        <v>214</v>
      </c>
      <c r="J15" s="16">
        <v>187</v>
      </c>
    </row>
    <row r="16" spans="1:10" ht="21" customHeight="1" x14ac:dyDescent="0.2">
      <c r="A16" s="40" t="s">
        <v>13</v>
      </c>
      <c r="B16" s="16">
        <v>-6</v>
      </c>
      <c r="C16" s="16">
        <v>-15</v>
      </c>
      <c r="D16" s="16">
        <v>9</v>
      </c>
      <c r="E16" s="16">
        <v>339</v>
      </c>
      <c r="F16" s="16">
        <v>166</v>
      </c>
      <c r="G16" s="16">
        <v>173</v>
      </c>
      <c r="H16" s="16">
        <v>345</v>
      </c>
      <c r="I16" s="16">
        <v>181</v>
      </c>
      <c r="J16" s="16">
        <v>164</v>
      </c>
    </row>
    <row r="17" spans="1:10" ht="21" customHeight="1" x14ac:dyDescent="0.2">
      <c r="A17" s="40" t="s">
        <v>14</v>
      </c>
      <c r="B17" s="16">
        <v>-45</v>
      </c>
      <c r="C17" s="16">
        <v>-41</v>
      </c>
      <c r="D17" s="16">
        <v>-4</v>
      </c>
      <c r="E17" s="16">
        <v>340</v>
      </c>
      <c r="F17" s="16">
        <v>194</v>
      </c>
      <c r="G17" s="16">
        <v>146</v>
      </c>
      <c r="H17" s="16">
        <v>385</v>
      </c>
      <c r="I17" s="16">
        <v>235</v>
      </c>
      <c r="J17" s="16">
        <v>150</v>
      </c>
    </row>
    <row r="18" spans="1:10" ht="21" customHeight="1" x14ac:dyDescent="0.2">
      <c r="A18" s="40" t="s">
        <v>15</v>
      </c>
      <c r="B18" s="16">
        <v>51</v>
      </c>
      <c r="C18" s="16">
        <v>30</v>
      </c>
      <c r="D18" s="16">
        <v>21</v>
      </c>
      <c r="E18" s="16">
        <v>1429</v>
      </c>
      <c r="F18" s="16">
        <v>767</v>
      </c>
      <c r="G18" s="16">
        <v>662</v>
      </c>
      <c r="H18" s="16">
        <v>1378</v>
      </c>
      <c r="I18" s="16">
        <v>737</v>
      </c>
      <c r="J18" s="16">
        <v>641</v>
      </c>
    </row>
    <row r="19" spans="1:10" ht="21" customHeight="1" x14ac:dyDescent="0.2">
      <c r="A19" s="40" t="s">
        <v>16</v>
      </c>
      <c r="B19" s="16">
        <v>206</v>
      </c>
      <c r="C19" s="16">
        <v>131</v>
      </c>
      <c r="D19" s="16">
        <v>75</v>
      </c>
      <c r="E19" s="16">
        <v>582</v>
      </c>
      <c r="F19" s="16">
        <v>320</v>
      </c>
      <c r="G19" s="16">
        <v>262</v>
      </c>
      <c r="H19" s="16">
        <v>376</v>
      </c>
      <c r="I19" s="16">
        <v>189</v>
      </c>
      <c r="J19" s="16">
        <v>187</v>
      </c>
    </row>
    <row r="20" spans="1:10" ht="21" customHeight="1" x14ac:dyDescent="0.2">
      <c r="A20" s="40" t="s">
        <v>17</v>
      </c>
      <c r="B20" s="16">
        <v>-12</v>
      </c>
      <c r="C20" s="16">
        <v>4</v>
      </c>
      <c r="D20" s="16">
        <v>-16</v>
      </c>
      <c r="E20" s="16">
        <v>278</v>
      </c>
      <c r="F20" s="16">
        <v>142</v>
      </c>
      <c r="G20" s="16">
        <v>136</v>
      </c>
      <c r="H20" s="16">
        <v>290</v>
      </c>
      <c r="I20" s="16">
        <v>138</v>
      </c>
      <c r="J20" s="16">
        <v>152</v>
      </c>
    </row>
    <row r="21" spans="1:10" ht="21" customHeight="1" x14ac:dyDescent="0.2">
      <c r="A21" s="40" t="s">
        <v>18</v>
      </c>
      <c r="B21" s="16">
        <v>122</v>
      </c>
      <c r="C21" s="16">
        <v>35</v>
      </c>
      <c r="D21" s="16">
        <v>87</v>
      </c>
      <c r="E21" s="16">
        <v>542</v>
      </c>
      <c r="F21" s="16">
        <v>278</v>
      </c>
      <c r="G21" s="16">
        <v>264</v>
      </c>
      <c r="H21" s="16">
        <v>420</v>
      </c>
      <c r="I21" s="16">
        <v>243</v>
      </c>
      <c r="J21" s="16">
        <v>177</v>
      </c>
    </row>
    <row r="22" spans="1:10" ht="21" customHeight="1" x14ac:dyDescent="0.2">
      <c r="A22" s="40" t="s">
        <v>19</v>
      </c>
      <c r="B22" s="16">
        <v>5</v>
      </c>
      <c r="C22" s="16">
        <v>-17</v>
      </c>
      <c r="D22" s="16">
        <v>22</v>
      </c>
      <c r="E22" s="16">
        <v>669</v>
      </c>
      <c r="F22" s="16">
        <v>327</v>
      </c>
      <c r="G22" s="16">
        <v>342</v>
      </c>
      <c r="H22" s="16">
        <v>664</v>
      </c>
      <c r="I22" s="16">
        <v>344</v>
      </c>
      <c r="J22" s="16">
        <v>320</v>
      </c>
    </row>
    <row r="23" spans="1:10" ht="21" customHeight="1" x14ac:dyDescent="0.2">
      <c r="A23" s="40" t="s">
        <v>20</v>
      </c>
      <c r="B23" s="16">
        <v>1</v>
      </c>
      <c r="C23" s="16">
        <v>2</v>
      </c>
      <c r="D23" s="16">
        <v>-1</v>
      </c>
      <c r="E23" s="16">
        <v>266</v>
      </c>
      <c r="F23" s="16">
        <v>135</v>
      </c>
      <c r="G23" s="16">
        <v>131</v>
      </c>
      <c r="H23" s="16">
        <v>265</v>
      </c>
      <c r="I23" s="16">
        <v>133</v>
      </c>
      <c r="J23" s="16">
        <v>132</v>
      </c>
    </row>
    <row r="24" spans="1:10" ht="21" customHeight="1" x14ac:dyDescent="0.2">
      <c r="A24" s="40" t="s">
        <v>21</v>
      </c>
      <c r="B24" s="16">
        <v>38</v>
      </c>
      <c r="C24" s="16">
        <v>22</v>
      </c>
      <c r="D24" s="16">
        <v>16</v>
      </c>
      <c r="E24" s="16">
        <v>321</v>
      </c>
      <c r="F24" s="16">
        <v>167</v>
      </c>
      <c r="G24" s="16">
        <v>154</v>
      </c>
      <c r="H24" s="16">
        <v>283</v>
      </c>
      <c r="I24" s="16">
        <v>145</v>
      </c>
      <c r="J24" s="16">
        <v>138</v>
      </c>
    </row>
    <row r="25" spans="1:10" ht="21" customHeight="1" x14ac:dyDescent="0.2">
      <c r="A25" s="40" t="s">
        <v>22</v>
      </c>
      <c r="B25" s="16">
        <v>-11</v>
      </c>
      <c r="C25" s="16">
        <v>15</v>
      </c>
      <c r="D25" s="16">
        <v>-26</v>
      </c>
      <c r="E25" s="16">
        <v>416</v>
      </c>
      <c r="F25" s="16">
        <v>213</v>
      </c>
      <c r="G25" s="16">
        <v>203</v>
      </c>
      <c r="H25" s="16">
        <v>427</v>
      </c>
      <c r="I25" s="16">
        <v>198</v>
      </c>
      <c r="J25" s="16">
        <v>229</v>
      </c>
    </row>
    <row r="26" spans="1:10" ht="21" customHeight="1" x14ac:dyDescent="0.2">
      <c r="A26" s="40" t="s">
        <v>23</v>
      </c>
      <c r="B26" s="16">
        <v>-10</v>
      </c>
      <c r="C26" s="16">
        <v>-16</v>
      </c>
      <c r="D26" s="16">
        <v>6</v>
      </c>
      <c r="E26" s="16">
        <v>295</v>
      </c>
      <c r="F26" s="16">
        <v>154</v>
      </c>
      <c r="G26" s="16">
        <v>141</v>
      </c>
      <c r="H26" s="16">
        <v>305</v>
      </c>
      <c r="I26" s="16">
        <v>170</v>
      </c>
      <c r="J26" s="16">
        <v>135</v>
      </c>
    </row>
    <row r="27" spans="1:10" ht="21" customHeight="1" x14ac:dyDescent="0.2">
      <c r="A27" s="40" t="s">
        <v>24</v>
      </c>
      <c r="B27" s="16">
        <v>29</v>
      </c>
      <c r="C27" s="16">
        <v>-13</v>
      </c>
      <c r="D27" s="16">
        <v>42</v>
      </c>
      <c r="E27" s="16">
        <v>254</v>
      </c>
      <c r="F27" s="16">
        <v>121</v>
      </c>
      <c r="G27" s="16">
        <v>133</v>
      </c>
      <c r="H27" s="16">
        <v>225</v>
      </c>
      <c r="I27" s="16">
        <v>134</v>
      </c>
      <c r="J27" s="16">
        <v>91</v>
      </c>
    </row>
    <row r="28" spans="1:10" ht="21" customHeight="1" x14ac:dyDescent="0.2">
      <c r="A28" s="40" t="s">
        <v>25</v>
      </c>
      <c r="B28" s="16">
        <v>-17</v>
      </c>
      <c r="C28" s="16">
        <v>-17</v>
      </c>
      <c r="D28" s="16">
        <v>0</v>
      </c>
      <c r="E28" s="16">
        <v>205</v>
      </c>
      <c r="F28" s="16">
        <v>112</v>
      </c>
      <c r="G28" s="16">
        <v>93</v>
      </c>
      <c r="H28" s="16">
        <v>222</v>
      </c>
      <c r="I28" s="16">
        <v>129</v>
      </c>
      <c r="J28" s="16">
        <v>93</v>
      </c>
    </row>
    <row r="29" spans="1:10" ht="21" customHeight="1" x14ac:dyDescent="0.2">
      <c r="A29" s="40" t="s">
        <v>26</v>
      </c>
      <c r="B29" s="16">
        <v>-68</v>
      </c>
      <c r="C29" s="16">
        <v>-33</v>
      </c>
      <c r="D29" s="16">
        <v>-35</v>
      </c>
      <c r="E29" s="16">
        <v>305</v>
      </c>
      <c r="F29" s="16">
        <v>164</v>
      </c>
      <c r="G29" s="16">
        <v>141</v>
      </c>
      <c r="H29" s="16">
        <v>373</v>
      </c>
      <c r="I29" s="16">
        <v>197</v>
      </c>
      <c r="J29" s="16">
        <v>176</v>
      </c>
    </row>
    <row r="30" spans="1:10" ht="21" customHeight="1" x14ac:dyDescent="0.2">
      <c r="A30" s="40" t="s">
        <v>27</v>
      </c>
      <c r="B30" s="16">
        <v>26</v>
      </c>
      <c r="C30" s="16">
        <v>2</v>
      </c>
      <c r="D30" s="16">
        <v>24</v>
      </c>
      <c r="E30" s="16">
        <v>409</v>
      </c>
      <c r="F30" s="16">
        <v>202</v>
      </c>
      <c r="G30" s="16">
        <v>207</v>
      </c>
      <c r="H30" s="16">
        <v>383</v>
      </c>
      <c r="I30" s="16">
        <v>200</v>
      </c>
      <c r="J30" s="16">
        <v>183</v>
      </c>
    </row>
    <row r="31" spans="1:10" ht="21" customHeight="1" x14ac:dyDescent="0.2">
      <c r="A31" s="40" t="s">
        <v>28</v>
      </c>
      <c r="B31" s="16">
        <v>-37</v>
      </c>
      <c r="C31" s="16">
        <v>-3</v>
      </c>
      <c r="D31" s="16">
        <v>-34</v>
      </c>
      <c r="E31" s="16">
        <v>500</v>
      </c>
      <c r="F31" s="16">
        <v>277</v>
      </c>
      <c r="G31" s="16">
        <v>223</v>
      </c>
      <c r="H31" s="16">
        <v>537</v>
      </c>
      <c r="I31" s="16">
        <v>280</v>
      </c>
      <c r="J31" s="16">
        <v>257</v>
      </c>
    </row>
    <row r="32" spans="1:10" ht="21" customHeight="1" x14ac:dyDescent="0.2">
      <c r="A32" s="40" t="s">
        <v>29</v>
      </c>
      <c r="B32" s="16">
        <v>11</v>
      </c>
      <c r="C32" s="16">
        <v>-1</v>
      </c>
      <c r="D32" s="16">
        <v>12</v>
      </c>
      <c r="E32" s="16">
        <v>507</v>
      </c>
      <c r="F32" s="16">
        <v>280</v>
      </c>
      <c r="G32" s="16">
        <v>227</v>
      </c>
      <c r="H32" s="16">
        <v>496</v>
      </c>
      <c r="I32" s="16">
        <v>281</v>
      </c>
      <c r="J32" s="16">
        <v>215</v>
      </c>
    </row>
    <row r="33" spans="1:10" ht="21" customHeight="1" x14ac:dyDescent="0.2">
      <c r="A33" s="40" t="s">
        <v>30</v>
      </c>
      <c r="B33" s="16">
        <v>96</v>
      </c>
      <c r="C33" s="16">
        <v>-20</v>
      </c>
      <c r="D33" s="16">
        <v>116</v>
      </c>
      <c r="E33" s="16">
        <v>2137</v>
      </c>
      <c r="F33" s="16">
        <v>1085</v>
      </c>
      <c r="G33" s="16">
        <v>1052</v>
      </c>
      <c r="H33" s="16">
        <v>2041</v>
      </c>
      <c r="I33" s="16">
        <v>1105</v>
      </c>
      <c r="J33" s="16">
        <v>936</v>
      </c>
    </row>
    <row r="34" spans="1:10" ht="21" customHeight="1" x14ac:dyDescent="0.3">
      <c r="A34" s="40" t="s">
        <v>31</v>
      </c>
      <c r="B34" s="32">
        <v>214</v>
      </c>
      <c r="C34" s="31">
        <v>161</v>
      </c>
      <c r="D34" s="31">
        <v>53</v>
      </c>
      <c r="E34" s="33">
        <v>1332</v>
      </c>
      <c r="F34" s="33">
        <v>755</v>
      </c>
      <c r="G34" s="33">
        <v>577</v>
      </c>
      <c r="H34" s="31">
        <v>1118</v>
      </c>
      <c r="I34" s="31">
        <v>594</v>
      </c>
      <c r="J34" s="31">
        <v>524</v>
      </c>
    </row>
    <row r="35" spans="1:10" ht="10.5" customHeight="1" x14ac:dyDescent="0.3">
      <c r="A35" s="9"/>
      <c r="B35" s="10"/>
      <c r="C35" s="10"/>
      <c r="D35" s="10"/>
      <c r="H35" s="10"/>
      <c r="I35" s="10"/>
      <c r="J35" s="10"/>
    </row>
    <row r="36" spans="1:10" x14ac:dyDescent="0.2">
      <c r="A36" s="2" t="s">
        <v>45</v>
      </c>
    </row>
  </sheetData>
  <mergeCells count="5">
    <mergeCell ref="B5:D5"/>
    <mergeCell ref="E5:G5"/>
    <mergeCell ref="H5:J5"/>
    <mergeCell ref="A1:J1"/>
    <mergeCell ref="A5:A6"/>
  </mergeCells>
  <phoneticPr fontId="5"/>
  <printOptions horizontalCentered="1"/>
  <pageMargins left="0.59055118110236227" right="0.59055118110236227" top="0.98425196850393704" bottom="0.98425196850393704" header="0.51181102362204722" footer="0.51181102362204722"/>
  <pageSetup paperSize="9" orientation="portrait" horizontalDpi="1200" verticalDpi="12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M36"/>
  <sheetViews>
    <sheetView workbookViewId="0">
      <pane ySplit="6" topLeftCell="A7" activePane="bottomLeft" state="frozen"/>
      <selection pane="bottomLeft" activeCell="A34" sqref="A34"/>
    </sheetView>
  </sheetViews>
  <sheetFormatPr defaultColWidth="9" defaultRowHeight="13" x14ac:dyDescent="0.2"/>
  <cols>
    <col min="1" max="1" width="8.6328125" style="2" customWidth="1"/>
    <col min="2" max="10" width="7.6328125" style="2" customWidth="1"/>
    <col min="11" max="16384" width="9" style="2"/>
  </cols>
  <sheetData>
    <row r="1" spans="1:13" ht="16.5" x14ac:dyDescent="0.25">
      <c r="A1" s="141" t="s">
        <v>51</v>
      </c>
      <c r="B1" s="148"/>
      <c r="C1" s="148"/>
      <c r="D1" s="148"/>
      <c r="E1" s="148"/>
      <c r="F1" s="148"/>
      <c r="G1" s="148"/>
      <c r="H1" s="148"/>
      <c r="I1" s="148"/>
      <c r="J1" s="148"/>
    </row>
    <row r="2" spans="1:13" ht="13.5" customHeight="1" x14ac:dyDescent="0.25">
      <c r="A2" s="3"/>
      <c r="B2" s="3"/>
      <c r="C2" s="1"/>
      <c r="D2" s="1"/>
      <c r="E2" s="1"/>
      <c r="F2" s="1"/>
      <c r="G2" s="1"/>
      <c r="H2" s="1"/>
      <c r="I2" s="1"/>
      <c r="J2" s="1"/>
    </row>
    <row r="3" spans="1:13" ht="18" customHeight="1" x14ac:dyDescent="0.2">
      <c r="A3" s="13" t="s">
        <v>52</v>
      </c>
      <c r="B3" s="14"/>
      <c r="C3" s="14"/>
      <c r="D3" s="14"/>
      <c r="E3" s="14"/>
      <c r="F3" s="14"/>
      <c r="G3" s="14"/>
      <c r="H3" s="14"/>
      <c r="I3" s="14"/>
      <c r="J3" s="15" t="s">
        <v>0</v>
      </c>
    </row>
    <row r="4" spans="1:13" ht="3" customHeight="1" thickBot="1" x14ac:dyDescent="0.25">
      <c r="A4" s="12"/>
      <c r="B4" s="4"/>
      <c r="C4" s="4"/>
      <c r="D4" s="4"/>
      <c r="E4" s="4"/>
      <c r="F4" s="4"/>
      <c r="G4" s="4"/>
      <c r="H4" s="4"/>
      <c r="I4" s="4"/>
      <c r="J4" s="5"/>
    </row>
    <row r="5" spans="1:13" ht="13.5" thickTop="1" x14ac:dyDescent="0.2">
      <c r="A5" s="143" t="s">
        <v>1</v>
      </c>
      <c r="B5" s="145" t="s">
        <v>2</v>
      </c>
      <c r="C5" s="145"/>
      <c r="D5" s="146"/>
      <c r="E5" s="147" t="s">
        <v>3</v>
      </c>
      <c r="F5" s="145"/>
      <c r="G5" s="146"/>
      <c r="H5" s="147" t="s">
        <v>4</v>
      </c>
      <c r="I5" s="149"/>
      <c r="J5" s="149"/>
    </row>
    <row r="6" spans="1:13" x14ac:dyDescent="0.2">
      <c r="A6" s="144"/>
      <c r="B6" s="23" t="s">
        <v>5</v>
      </c>
      <c r="C6" s="6" t="s">
        <v>6</v>
      </c>
      <c r="D6" s="6" t="s">
        <v>7</v>
      </c>
      <c r="E6" s="6" t="s">
        <v>5</v>
      </c>
      <c r="F6" s="6" t="s">
        <v>6</v>
      </c>
      <c r="G6" s="6" t="s">
        <v>7</v>
      </c>
      <c r="H6" s="6" t="s">
        <v>5</v>
      </c>
      <c r="I6" s="6" t="s">
        <v>6</v>
      </c>
      <c r="J6" s="7" t="s">
        <v>7</v>
      </c>
    </row>
    <row r="7" spans="1:13" ht="7.5" customHeight="1" x14ac:dyDescent="0.3">
      <c r="A7" s="38"/>
      <c r="B7" s="8"/>
      <c r="C7" s="8"/>
      <c r="D7" s="8"/>
      <c r="E7" s="8"/>
      <c r="F7" s="8"/>
      <c r="G7" s="8"/>
      <c r="H7" s="8"/>
      <c r="I7" s="8"/>
      <c r="J7" s="8"/>
    </row>
    <row r="8" spans="1:13" ht="21" customHeight="1" x14ac:dyDescent="0.2">
      <c r="A8" s="39" t="s">
        <v>5</v>
      </c>
      <c r="B8" s="16">
        <v>921</v>
      </c>
      <c r="C8" s="16">
        <v>482</v>
      </c>
      <c r="D8" s="16">
        <v>439</v>
      </c>
      <c r="E8" s="16">
        <v>13528</v>
      </c>
      <c r="F8" s="16">
        <v>7139</v>
      </c>
      <c r="G8" s="16">
        <v>6389</v>
      </c>
      <c r="H8" s="16">
        <v>12607</v>
      </c>
      <c r="I8" s="16">
        <v>6657</v>
      </c>
      <c r="J8" s="16">
        <v>5950</v>
      </c>
    </row>
    <row r="9" spans="1:13" ht="12" customHeight="1" x14ac:dyDescent="0.2">
      <c r="A9" s="39"/>
      <c r="B9" s="16"/>
      <c r="C9" s="16"/>
      <c r="D9" s="16"/>
      <c r="E9" s="16"/>
      <c r="F9" s="16"/>
      <c r="G9" s="16"/>
      <c r="H9" s="16"/>
      <c r="I9" s="16"/>
      <c r="J9" s="16"/>
    </row>
    <row r="10" spans="1:13" ht="21" customHeight="1" x14ac:dyDescent="0.2">
      <c r="A10" s="39" t="s">
        <v>8</v>
      </c>
      <c r="B10" s="16">
        <v>668</v>
      </c>
      <c r="C10" s="16">
        <v>348</v>
      </c>
      <c r="D10" s="16">
        <v>320</v>
      </c>
      <c r="E10" s="16">
        <v>12173</v>
      </c>
      <c r="F10" s="16">
        <v>6403</v>
      </c>
      <c r="G10" s="16">
        <v>5770</v>
      </c>
      <c r="H10" s="16">
        <v>11505</v>
      </c>
      <c r="I10" s="16">
        <v>6055</v>
      </c>
      <c r="J10" s="16">
        <v>5450</v>
      </c>
      <c r="M10" s="18"/>
    </row>
    <row r="11" spans="1:13" ht="12" customHeight="1" x14ac:dyDescent="0.2">
      <c r="A11" s="38"/>
      <c r="B11" s="16"/>
      <c r="C11" s="16"/>
      <c r="D11" s="16"/>
      <c r="E11" s="16"/>
      <c r="F11" s="16"/>
      <c r="G11" s="16"/>
      <c r="H11" s="16"/>
      <c r="I11" s="16"/>
      <c r="J11" s="16"/>
    </row>
    <row r="12" spans="1:13" ht="21" customHeight="1" x14ac:dyDescent="0.2">
      <c r="A12" s="40" t="s">
        <v>9</v>
      </c>
      <c r="B12" s="16">
        <v>68</v>
      </c>
      <c r="C12" s="16">
        <v>35</v>
      </c>
      <c r="D12" s="16">
        <v>33</v>
      </c>
      <c r="E12" s="16">
        <v>216</v>
      </c>
      <c r="F12" s="16">
        <v>113</v>
      </c>
      <c r="G12" s="16">
        <v>103</v>
      </c>
      <c r="H12" s="16">
        <v>148</v>
      </c>
      <c r="I12" s="16">
        <v>78</v>
      </c>
      <c r="J12" s="16">
        <v>70</v>
      </c>
    </row>
    <row r="13" spans="1:13" ht="21" customHeight="1" x14ac:dyDescent="0.2">
      <c r="A13" s="40" t="s">
        <v>10</v>
      </c>
      <c r="B13" s="16">
        <v>107</v>
      </c>
      <c r="C13" s="16">
        <v>39</v>
      </c>
      <c r="D13" s="16">
        <v>68</v>
      </c>
      <c r="E13" s="16">
        <v>1155</v>
      </c>
      <c r="F13" s="16">
        <v>559</v>
      </c>
      <c r="G13" s="16">
        <v>596</v>
      </c>
      <c r="H13" s="16">
        <v>1048</v>
      </c>
      <c r="I13" s="16">
        <v>520</v>
      </c>
      <c r="J13" s="16">
        <v>528</v>
      </c>
    </row>
    <row r="14" spans="1:13" ht="21" customHeight="1" x14ac:dyDescent="0.2">
      <c r="A14" s="40" t="s">
        <v>11</v>
      </c>
      <c r="B14" s="16">
        <v>182</v>
      </c>
      <c r="C14" s="16">
        <v>92</v>
      </c>
      <c r="D14" s="16">
        <v>90</v>
      </c>
      <c r="E14" s="16">
        <v>615</v>
      </c>
      <c r="F14" s="16">
        <v>315</v>
      </c>
      <c r="G14" s="16">
        <v>300</v>
      </c>
      <c r="H14" s="16">
        <v>433</v>
      </c>
      <c r="I14" s="16">
        <v>223</v>
      </c>
      <c r="J14" s="16">
        <v>210</v>
      </c>
    </row>
    <row r="15" spans="1:13" ht="21" customHeight="1" x14ac:dyDescent="0.2">
      <c r="A15" s="40" t="s">
        <v>12</v>
      </c>
      <c r="B15" s="16">
        <v>124</v>
      </c>
      <c r="C15" s="16">
        <v>78</v>
      </c>
      <c r="D15" s="16">
        <v>46</v>
      </c>
      <c r="E15" s="16">
        <v>488</v>
      </c>
      <c r="F15" s="16">
        <v>268</v>
      </c>
      <c r="G15" s="16">
        <v>220</v>
      </c>
      <c r="H15" s="16">
        <v>364</v>
      </c>
      <c r="I15" s="16">
        <v>190</v>
      </c>
      <c r="J15" s="16">
        <v>174</v>
      </c>
    </row>
    <row r="16" spans="1:13" ht="21" customHeight="1" x14ac:dyDescent="0.2">
      <c r="A16" s="40" t="s">
        <v>13</v>
      </c>
      <c r="B16" s="16">
        <v>-40</v>
      </c>
      <c r="C16" s="16">
        <v>-17</v>
      </c>
      <c r="D16" s="16">
        <v>-23</v>
      </c>
      <c r="E16" s="16">
        <v>282</v>
      </c>
      <c r="F16" s="16">
        <v>137</v>
      </c>
      <c r="G16" s="16">
        <v>145</v>
      </c>
      <c r="H16" s="16">
        <v>322</v>
      </c>
      <c r="I16" s="16">
        <v>154</v>
      </c>
      <c r="J16" s="16">
        <v>168</v>
      </c>
    </row>
    <row r="17" spans="1:10" ht="21" customHeight="1" x14ac:dyDescent="0.2">
      <c r="A17" s="40" t="s">
        <v>14</v>
      </c>
      <c r="B17" s="16">
        <v>2</v>
      </c>
      <c r="C17" s="16">
        <v>-27</v>
      </c>
      <c r="D17" s="16">
        <v>29</v>
      </c>
      <c r="E17" s="16">
        <v>376</v>
      </c>
      <c r="F17" s="16">
        <v>220</v>
      </c>
      <c r="G17" s="16">
        <v>156</v>
      </c>
      <c r="H17" s="16">
        <v>374</v>
      </c>
      <c r="I17" s="16">
        <v>247</v>
      </c>
      <c r="J17" s="16">
        <v>127</v>
      </c>
    </row>
    <row r="18" spans="1:10" ht="21" customHeight="1" x14ac:dyDescent="0.2">
      <c r="A18" s="40" t="s">
        <v>15</v>
      </c>
      <c r="B18" s="16">
        <v>-30</v>
      </c>
      <c r="C18" s="16">
        <v>26</v>
      </c>
      <c r="D18" s="16">
        <v>-56</v>
      </c>
      <c r="E18" s="16">
        <v>1374</v>
      </c>
      <c r="F18" s="16">
        <v>763</v>
      </c>
      <c r="G18" s="16">
        <v>611</v>
      </c>
      <c r="H18" s="16">
        <v>1404</v>
      </c>
      <c r="I18" s="16">
        <v>737</v>
      </c>
      <c r="J18" s="16">
        <v>667</v>
      </c>
    </row>
    <row r="19" spans="1:10" ht="21" customHeight="1" x14ac:dyDescent="0.2">
      <c r="A19" s="40" t="s">
        <v>16</v>
      </c>
      <c r="B19" s="16">
        <v>142</v>
      </c>
      <c r="C19" s="16">
        <v>102</v>
      </c>
      <c r="D19" s="16">
        <v>40</v>
      </c>
      <c r="E19" s="16">
        <v>508</v>
      </c>
      <c r="F19" s="16">
        <v>272</v>
      </c>
      <c r="G19" s="16">
        <v>236</v>
      </c>
      <c r="H19" s="16">
        <v>366</v>
      </c>
      <c r="I19" s="16">
        <v>170</v>
      </c>
      <c r="J19" s="16">
        <v>196</v>
      </c>
    </row>
    <row r="20" spans="1:10" ht="21" customHeight="1" x14ac:dyDescent="0.2">
      <c r="A20" s="40" t="s">
        <v>17</v>
      </c>
      <c r="B20" s="16">
        <v>-11</v>
      </c>
      <c r="C20" s="16">
        <v>-17</v>
      </c>
      <c r="D20" s="16">
        <v>6</v>
      </c>
      <c r="E20" s="16">
        <v>248</v>
      </c>
      <c r="F20" s="16">
        <v>108</v>
      </c>
      <c r="G20" s="16">
        <v>140</v>
      </c>
      <c r="H20" s="16">
        <v>259</v>
      </c>
      <c r="I20" s="16">
        <v>125</v>
      </c>
      <c r="J20" s="16">
        <v>134</v>
      </c>
    </row>
    <row r="21" spans="1:10" ht="21" customHeight="1" x14ac:dyDescent="0.2">
      <c r="A21" s="40" t="s">
        <v>18</v>
      </c>
      <c r="B21" s="16">
        <v>127</v>
      </c>
      <c r="C21" s="16">
        <v>60</v>
      </c>
      <c r="D21" s="16">
        <v>67</v>
      </c>
      <c r="E21" s="16">
        <v>508</v>
      </c>
      <c r="F21" s="16">
        <v>251</v>
      </c>
      <c r="G21" s="16">
        <v>257</v>
      </c>
      <c r="H21" s="16">
        <v>381</v>
      </c>
      <c r="I21" s="16">
        <v>191</v>
      </c>
      <c r="J21" s="16">
        <v>190</v>
      </c>
    </row>
    <row r="22" spans="1:10" ht="21" customHeight="1" x14ac:dyDescent="0.2">
      <c r="A22" s="40" t="s">
        <v>19</v>
      </c>
      <c r="B22" s="16">
        <v>33</v>
      </c>
      <c r="C22" s="16">
        <v>18</v>
      </c>
      <c r="D22" s="16">
        <v>15</v>
      </c>
      <c r="E22" s="16">
        <v>729</v>
      </c>
      <c r="F22" s="16">
        <v>367</v>
      </c>
      <c r="G22" s="16">
        <v>362</v>
      </c>
      <c r="H22" s="16">
        <v>696</v>
      </c>
      <c r="I22" s="16">
        <v>349</v>
      </c>
      <c r="J22" s="16">
        <v>347</v>
      </c>
    </row>
    <row r="23" spans="1:10" ht="21" customHeight="1" x14ac:dyDescent="0.2">
      <c r="A23" s="40" t="s">
        <v>20</v>
      </c>
      <c r="B23" s="16">
        <v>64</v>
      </c>
      <c r="C23" s="16">
        <v>38</v>
      </c>
      <c r="D23" s="16">
        <v>26</v>
      </c>
      <c r="E23" s="16">
        <v>312</v>
      </c>
      <c r="F23" s="16">
        <v>169</v>
      </c>
      <c r="G23" s="16">
        <v>143</v>
      </c>
      <c r="H23" s="16">
        <v>248</v>
      </c>
      <c r="I23" s="16">
        <v>131</v>
      </c>
      <c r="J23" s="16">
        <v>117</v>
      </c>
    </row>
    <row r="24" spans="1:10" ht="21" customHeight="1" x14ac:dyDescent="0.2">
      <c r="A24" s="40" t="s">
        <v>21</v>
      </c>
      <c r="B24" s="16">
        <v>82</v>
      </c>
      <c r="C24" s="16">
        <v>61</v>
      </c>
      <c r="D24" s="16">
        <v>21</v>
      </c>
      <c r="E24" s="16">
        <v>347</v>
      </c>
      <c r="F24" s="16">
        <v>193</v>
      </c>
      <c r="G24" s="16">
        <v>154</v>
      </c>
      <c r="H24" s="16">
        <v>265</v>
      </c>
      <c r="I24" s="16">
        <v>132</v>
      </c>
      <c r="J24" s="16">
        <v>133</v>
      </c>
    </row>
    <row r="25" spans="1:10" ht="21" customHeight="1" x14ac:dyDescent="0.2">
      <c r="A25" s="40" t="s">
        <v>22</v>
      </c>
      <c r="B25" s="16">
        <v>123</v>
      </c>
      <c r="C25" s="16">
        <v>62</v>
      </c>
      <c r="D25" s="16">
        <v>61</v>
      </c>
      <c r="E25" s="16">
        <v>530</v>
      </c>
      <c r="F25" s="16">
        <v>277</v>
      </c>
      <c r="G25" s="16">
        <v>253</v>
      </c>
      <c r="H25" s="16">
        <v>407</v>
      </c>
      <c r="I25" s="16">
        <v>215</v>
      </c>
      <c r="J25" s="16">
        <v>192</v>
      </c>
    </row>
    <row r="26" spans="1:10" ht="21" customHeight="1" x14ac:dyDescent="0.2">
      <c r="A26" s="40" t="s">
        <v>23</v>
      </c>
      <c r="B26" s="16">
        <v>78</v>
      </c>
      <c r="C26" s="16">
        <v>46</v>
      </c>
      <c r="D26" s="16">
        <v>32</v>
      </c>
      <c r="E26" s="16">
        <v>343</v>
      </c>
      <c r="F26" s="16">
        <v>187</v>
      </c>
      <c r="G26" s="16">
        <v>156</v>
      </c>
      <c r="H26" s="16">
        <v>265</v>
      </c>
      <c r="I26" s="16">
        <v>141</v>
      </c>
      <c r="J26" s="16">
        <v>124</v>
      </c>
    </row>
    <row r="27" spans="1:10" ht="21" customHeight="1" x14ac:dyDescent="0.2">
      <c r="A27" s="40" t="s">
        <v>24</v>
      </c>
      <c r="B27" s="16">
        <v>35</v>
      </c>
      <c r="C27" s="16">
        <v>-17</v>
      </c>
      <c r="D27" s="16">
        <v>52</v>
      </c>
      <c r="E27" s="16">
        <v>251</v>
      </c>
      <c r="F27" s="16">
        <v>116</v>
      </c>
      <c r="G27" s="16">
        <v>135</v>
      </c>
      <c r="H27" s="16">
        <v>216</v>
      </c>
      <c r="I27" s="16">
        <v>133</v>
      </c>
      <c r="J27" s="16">
        <v>83</v>
      </c>
    </row>
    <row r="28" spans="1:10" ht="21" customHeight="1" x14ac:dyDescent="0.2">
      <c r="A28" s="40" t="s">
        <v>25</v>
      </c>
      <c r="B28" s="16">
        <v>-16</v>
      </c>
      <c r="C28" s="16">
        <v>-22</v>
      </c>
      <c r="D28" s="16">
        <v>6</v>
      </c>
      <c r="E28" s="16">
        <v>186</v>
      </c>
      <c r="F28" s="16">
        <v>96</v>
      </c>
      <c r="G28" s="16">
        <v>90</v>
      </c>
      <c r="H28" s="16">
        <v>202</v>
      </c>
      <c r="I28" s="16">
        <v>118</v>
      </c>
      <c r="J28" s="16">
        <v>84</v>
      </c>
    </row>
    <row r="29" spans="1:10" ht="21" customHeight="1" x14ac:dyDescent="0.2">
      <c r="A29" s="40" t="s">
        <v>26</v>
      </c>
      <c r="B29" s="16">
        <v>28</v>
      </c>
      <c r="C29" s="16">
        <v>-14</v>
      </c>
      <c r="D29" s="16">
        <v>42</v>
      </c>
      <c r="E29" s="16">
        <v>349</v>
      </c>
      <c r="F29" s="16">
        <v>165</v>
      </c>
      <c r="G29" s="16">
        <v>184</v>
      </c>
      <c r="H29" s="16">
        <v>321</v>
      </c>
      <c r="I29" s="16">
        <v>179</v>
      </c>
      <c r="J29" s="16">
        <v>142</v>
      </c>
    </row>
    <row r="30" spans="1:10" ht="21" customHeight="1" x14ac:dyDescent="0.2">
      <c r="A30" s="40" t="s">
        <v>27</v>
      </c>
      <c r="B30" s="16">
        <v>109</v>
      </c>
      <c r="C30" s="16">
        <v>65</v>
      </c>
      <c r="D30" s="16">
        <v>44</v>
      </c>
      <c r="E30" s="16">
        <v>481</v>
      </c>
      <c r="F30" s="16">
        <v>250</v>
      </c>
      <c r="G30" s="16">
        <v>231</v>
      </c>
      <c r="H30" s="16">
        <v>372</v>
      </c>
      <c r="I30" s="16">
        <v>185</v>
      </c>
      <c r="J30" s="16">
        <v>187</v>
      </c>
    </row>
    <row r="31" spans="1:10" ht="21" customHeight="1" x14ac:dyDescent="0.2">
      <c r="A31" s="40" t="s">
        <v>28</v>
      </c>
      <c r="B31" s="16">
        <v>-166</v>
      </c>
      <c r="C31" s="16">
        <v>-90</v>
      </c>
      <c r="D31" s="16">
        <v>-76</v>
      </c>
      <c r="E31" s="16">
        <v>438</v>
      </c>
      <c r="F31" s="16">
        <v>233</v>
      </c>
      <c r="G31" s="16">
        <v>205</v>
      </c>
      <c r="H31" s="16">
        <v>604</v>
      </c>
      <c r="I31" s="16">
        <v>323</v>
      </c>
      <c r="J31" s="16">
        <v>281</v>
      </c>
    </row>
    <row r="32" spans="1:10" ht="21" customHeight="1" x14ac:dyDescent="0.2">
      <c r="A32" s="40" t="s">
        <v>29</v>
      </c>
      <c r="B32" s="16">
        <v>-177</v>
      </c>
      <c r="C32" s="16">
        <v>-96</v>
      </c>
      <c r="D32" s="16">
        <v>-81</v>
      </c>
      <c r="E32" s="16">
        <v>426</v>
      </c>
      <c r="F32" s="16">
        <v>255</v>
      </c>
      <c r="G32" s="16">
        <v>171</v>
      </c>
      <c r="H32" s="16">
        <v>603</v>
      </c>
      <c r="I32" s="16">
        <v>351</v>
      </c>
      <c r="J32" s="16">
        <v>252</v>
      </c>
    </row>
    <row r="33" spans="1:10" ht="21" customHeight="1" x14ac:dyDescent="0.2">
      <c r="A33" s="40" t="s">
        <v>30</v>
      </c>
      <c r="B33" s="16">
        <v>-196</v>
      </c>
      <c r="C33" s="16">
        <v>-74</v>
      </c>
      <c r="D33" s="16">
        <v>-122</v>
      </c>
      <c r="E33" s="16">
        <v>2011</v>
      </c>
      <c r="F33" s="16">
        <v>1089</v>
      </c>
      <c r="G33" s="16">
        <v>922</v>
      </c>
      <c r="H33" s="16">
        <v>2207</v>
      </c>
      <c r="I33" s="16">
        <v>1163</v>
      </c>
      <c r="J33" s="16">
        <v>1044</v>
      </c>
    </row>
    <row r="34" spans="1:10" ht="21" customHeight="1" x14ac:dyDescent="0.2">
      <c r="A34" s="40" t="s">
        <v>31</v>
      </c>
      <c r="B34" s="31">
        <v>253</v>
      </c>
      <c r="C34" s="31">
        <v>134</v>
      </c>
      <c r="D34" s="31">
        <v>119</v>
      </c>
      <c r="E34" s="31">
        <v>1355</v>
      </c>
      <c r="F34" s="31">
        <v>736</v>
      </c>
      <c r="G34" s="31">
        <v>619</v>
      </c>
      <c r="H34" s="31">
        <v>1102</v>
      </c>
      <c r="I34" s="31">
        <v>602</v>
      </c>
      <c r="J34" s="31">
        <v>500</v>
      </c>
    </row>
    <row r="35" spans="1:10" ht="10.5" customHeight="1" x14ac:dyDescent="0.3">
      <c r="A35" s="9"/>
      <c r="B35" s="10"/>
      <c r="C35" s="10"/>
      <c r="D35" s="10"/>
      <c r="E35" s="10"/>
      <c r="F35" s="10"/>
      <c r="G35" s="10"/>
      <c r="H35" s="10"/>
      <c r="I35" s="10"/>
      <c r="J35" s="10"/>
    </row>
    <row r="36" spans="1:10" x14ac:dyDescent="0.2">
      <c r="A36" s="2" t="s">
        <v>45</v>
      </c>
    </row>
  </sheetData>
  <mergeCells count="5">
    <mergeCell ref="B5:D5"/>
    <mergeCell ref="E5:G5"/>
    <mergeCell ref="H5:J5"/>
    <mergeCell ref="A1:J1"/>
    <mergeCell ref="A5:A6"/>
  </mergeCells>
  <phoneticPr fontId="5"/>
  <printOptions horizontalCentered="1"/>
  <pageMargins left="0.59055118110236227" right="0.59055118110236227" top="0.98425196850393704" bottom="0.98425196850393704" header="0.51181102362204722" footer="0.51181102362204722"/>
  <pageSetup paperSize="9" orientation="portrait" horizontalDpi="1200" verticalDpi="12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M37"/>
  <sheetViews>
    <sheetView workbookViewId="0">
      <pane ySplit="6" topLeftCell="A7" activePane="bottomLeft" state="frozen"/>
      <selection pane="bottomLeft" sqref="A1:J1"/>
    </sheetView>
  </sheetViews>
  <sheetFormatPr defaultColWidth="9" defaultRowHeight="13" x14ac:dyDescent="0.2"/>
  <cols>
    <col min="1" max="1" width="8.6328125" style="2" customWidth="1"/>
    <col min="2" max="10" width="7.6328125" style="2" customWidth="1"/>
    <col min="11" max="16384" width="9" style="2"/>
  </cols>
  <sheetData>
    <row r="1" spans="1:13" ht="16.5" x14ac:dyDescent="0.25">
      <c r="A1" s="141" t="s">
        <v>50</v>
      </c>
      <c r="B1" s="148"/>
      <c r="C1" s="148"/>
      <c r="D1" s="148"/>
      <c r="E1" s="148"/>
      <c r="F1" s="148"/>
      <c r="G1" s="148"/>
      <c r="H1" s="148"/>
      <c r="I1" s="148"/>
      <c r="J1" s="148"/>
    </row>
    <row r="2" spans="1:13" ht="13.5" customHeight="1" x14ac:dyDescent="0.25">
      <c r="A2" s="3"/>
      <c r="B2" s="3"/>
      <c r="C2" s="1"/>
      <c r="D2" s="1"/>
      <c r="E2" s="1"/>
      <c r="F2" s="1"/>
      <c r="G2" s="1"/>
      <c r="H2" s="1"/>
      <c r="I2" s="1"/>
      <c r="J2" s="1"/>
    </row>
    <row r="3" spans="1:13" ht="18" customHeight="1" x14ac:dyDescent="0.2">
      <c r="A3" s="13" t="s">
        <v>49</v>
      </c>
      <c r="B3" s="14"/>
      <c r="C3" s="14"/>
      <c r="D3" s="14"/>
      <c r="E3" s="14"/>
      <c r="F3" s="14"/>
      <c r="G3" s="14"/>
      <c r="H3" s="14"/>
      <c r="I3" s="14"/>
      <c r="J3" s="15" t="s">
        <v>0</v>
      </c>
    </row>
    <row r="4" spans="1:13" ht="3" customHeight="1" thickBot="1" x14ac:dyDescent="0.25">
      <c r="A4" s="12"/>
      <c r="B4" s="4"/>
      <c r="C4" s="4"/>
      <c r="D4" s="4"/>
      <c r="E4" s="4"/>
      <c r="F4" s="4"/>
      <c r="G4" s="4"/>
      <c r="H4" s="4"/>
      <c r="I4" s="4"/>
      <c r="J4" s="5"/>
    </row>
    <row r="5" spans="1:13" ht="13.5" thickTop="1" x14ac:dyDescent="0.2">
      <c r="A5" s="150" t="s">
        <v>1</v>
      </c>
      <c r="B5" s="145" t="s">
        <v>2</v>
      </c>
      <c r="C5" s="145"/>
      <c r="D5" s="146"/>
      <c r="E5" s="147" t="s">
        <v>3</v>
      </c>
      <c r="F5" s="145"/>
      <c r="G5" s="146"/>
      <c r="H5" s="147" t="s">
        <v>4</v>
      </c>
      <c r="I5" s="149"/>
      <c r="J5" s="149"/>
    </row>
    <row r="6" spans="1:13" x14ac:dyDescent="0.2">
      <c r="A6" s="151"/>
      <c r="B6" s="23" t="s">
        <v>5</v>
      </c>
      <c r="C6" s="6" t="s">
        <v>6</v>
      </c>
      <c r="D6" s="6" t="s">
        <v>7</v>
      </c>
      <c r="E6" s="6" t="s">
        <v>5</v>
      </c>
      <c r="F6" s="6" t="s">
        <v>6</v>
      </c>
      <c r="G6" s="6" t="s">
        <v>7</v>
      </c>
      <c r="H6" s="6" t="s">
        <v>5</v>
      </c>
      <c r="I6" s="6" t="s">
        <v>6</v>
      </c>
      <c r="J6" s="7" t="s">
        <v>7</v>
      </c>
    </row>
    <row r="7" spans="1:13" ht="7.5" customHeight="1" x14ac:dyDescent="0.3">
      <c r="A7" s="24"/>
      <c r="B7" s="8"/>
      <c r="C7" s="8"/>
      <c r="D7" s="8"/>
      <c r="E7" s="8"/>
      <c r="F7" s="8"/>
      <c r="G7" s="8"/>
      <c r="H7" s="8"/>
      <c r="I7" s="8"/>
      <c r="J7" s="8"/>
    </row>
    <row r="8" spans="1:13" ht="21" customHeight="1" x14ac:dyDescent="0.2">
      <c r="A8" s="36" t="s">
        <v>59</v>
      </c>
      <c r="B8" s="37" t="s">
        <v>55</v>
      </c>
      <c r="C8" s="37" t="s">
        <v>56</v>
      </c>
      <c r="D8" s="37">
        <v>2097</v>
      </c>
      <c r="E8" s="37" t="s">
        <v>57</v>
      </c>
      <c r="F8" s="37" t="s">
        <v>58</v>
      </c>
      <c r="G8" s="37">
        <v>7718</v>
      </c>
      <c r="H8" s="37">
        <v>11975</v>
      </c>
      <c r="I8" s="37">
        <v>6354</v>
      </c>
      <c r="J8" s="37">
        <v>5621</v>
      </c>
    </row>
    <row r="9" spans="1:13" ht="12" customHeight="1" x14ac:dyDescent="0.2">
      <c r="A9" s="25"/>
      <c r="B9" s="16"/>
      <c r="C9" s="16"/>
      <c r="D9" s="16"/>
      <c r="E9" s="16"/>
      <c r="F9" s="22"/>
      <c r="G9" s="22"/>
      <c r="H9" s="22"/>
      <c r="I9" s="22"/>
      <c r="J9" s="22"/>
    </row>
    <row r="10" spans="1:13" ht="21" customHeight="1" x14ac:dyDescent="0.2">
      <c r="A10" s="25" t="s">
        <v>8</v>
      </c>
      <c r="B10" s="16">
        <v>4082</v>
      </c>
      <c r="C10" s="16">
        <v>2122</v>
      </c>
      <c r="D10" s="16">
        <v>1960</v>
      </c>
      <c r="E10" s="16">
        <v>14948</v>
      </c>
      <c r="F10" s="16">
        <v>7877</v>
      </c>
      <c r="G10" s="16">
        <v>7071</v>
      </c>
      <c r="H10" s="16">
        <v>10866</v>
      </c>
      <c r="I10" s="16">
        <v>5755</v>
      </c>
      <c r="J10" s="16">
        <v>5111</v>
      </c>
      <c r="M10" s="18"/>
    </row>
    <row r="11" spans="1:13" ht="12" customHeight="1" x14ac:dyDescent="0.3">
      <c r="A11" s="24"/>
      <c r="B11" s="11"/>
      <c r="C11" s="11"/>
      <c r="D11" s="11"/>
      <c r="E11" s="11"/>
      <c r="F11" s="8"/>
      <c r="G11" s="8"/>
      <c r="H11" s="8"/>
      <c r="I11" s="8"/>
      <c r="J11" s="8"/>
    </row>
    <row r="12" spans="1:13" ht="21" customHeight="1" x14ac:dyDescent="0.2">
      <c r="A12" s="40" t="s">
        <v>9</v>
      </c>
      <c r="B12" s="18">
        <v>92</v>
      </c>
      <c r="C12" s="18">
        <v>47</v>
      </c>
      <c r="D12" s="18">
        <v>45</v>
      </c>
      <c r="E12" s="18">
        <v>225</v>
      </c>
      <c r="F12" s="19">
        <v>124</v>
      </c>
      <c r="G12" s="19">
        <v>101</v>
      </c>
      <c r="H12" s="18">
        <v>133</v>
      </c>
      <c r="I12" s="19">
        <v>77</v>
      </c>
      <c r="J12" s="19">
        <v>56</v>
      </c>
    </row>
    <row r="13" spans="1:13" ht="21" customHeight="1" x14ac:dyDescent="0.2">
      <c r="A13" s="40" t="s">
        <v>10</v>
      </c>
      <c r="B13" s="18">
        <v>706</v>
      </c>
      <c r="C13" s="18">
        <v>333</v>
      </c>
      <c r="D13" s="18">
        <v>373</v>
      </c>
      <c r="E13" s="18">
        <v>1763</v>
      </c>
      <c r="F13" s="19">
        <v>843</v>
      </c>
      <c r="G13" s="19">
        <v>920</v>
      </c>
      <c r="H13" s="18">
        <v>1057</v>
      </c>
      <c r="I13" s="19">
        <v>510</v>
      </c>
      <c r="J13" s="19">
        <v>547</v>
      </c>
    </row>
    <row r="14" spans="1:13" ht="21" customHeight="1" x14ac:dyDescent="0.2">
      <c r="A14" s="40" t="s">
        <v>11</v>
      </c>
      <c r="B14" s="18">
        <v>497</v>
      </c>
      <c r="C14" s="18">
        <v>256</v>
      </c>
      <c r="D14" s="18">
        <v>241</v>
      </c>
      <c r="E14" s="18">
        <v>839</v>
      </c>
      <c r="F14" s="19">
        <v>432</v>
      </c>
      <c r="G14" s="19">
        <v>407</v>
      </c>
      <c r="H14" s="18">
        <v>342</v>
      </c>
      <c r="I14" s="19">
        <v>176</v>
      </c>
      <c r="J14" s="19">
        <v>166</v>
      </c>
    </row>
    <row r="15" spans="1:13" ht="21" customHeight="1" x14ac:dyDescent="0.2">
      <c r="A15" s="40" t="s">
        <v>12</v>
      </c>
      <c r="B15" s="18">
        <v>273</v>
      </c>
      <c r="C15" s="18">
        <v>159</v>
      </c>
      <c r="D15" s="18">
        <v>114</v>
      </c>
      <c r="E15" s="18">
        <v>619</v>
      </c>
      <c r="F15" s="19">
        <v>344</v>
      </c>
      <c r="G15" s="19">
        <v>275</v>
      </c>
      <c r="H15" s="18">
        <v>346</v>
      </c>
      <c r="I15" s="19">
        <v>185</v>
      </c>
      <c r="J15" s="19">
        <v>161</v>
      </c>
    </row>
    <row r="16" spans="1:13" ht="21" customHeight="1" x14ac:dyDescent="0.2">
      <c r="A16" s="40" t="s">
        <v>13</v>
      </c>
      <c r="B16" s="18">
        <v>147</v>
      </c>
      <c r="C16" s="18">
        <v>90</v>
      </c>
      <c r="D16" s="18">
        <v>57</v>
      </c>
      <c r="E16" s="18">
        <v>437</v>
      </c>
      <c r="F16" s="19">
        <v>226</v>
      </c>
      <c r="G16" s="19">
        <v>211</v>
      </c>
      <c r="H16" s="18">
        <v>290</v>
      </c>
      <c r="I16" s="19">
        <v>136</v>
      </c>
      <c r="J16" s="19">
        <v>154</v>
      </c>
    </row>
    <row r="17" spans="1:10" ht="21" customHeight="1" x14ac:dyDescent="0.2">
      <c r="A17" s="40" t="s">
        <v>14</v>
      </c>
      <c r="B17" s="18">
        <v>44</v>
      </c>
      <c r="C17" s="18">
        <v>-4</v>
      </c>
      <c r="D17" s="18">
        <v>48</v>
      </c>
      <c r="E17" s="18">
        <v>381</v>
      </c>
      <c r="F17" s="19">
        <v>225</v>
      </c>
      <c r="G17" s="19">
        <v>156</v>
      </c>
      <c r="H17" s="18">
        <v>337</v>
      </c>
      <c r="I17" s="19">
        <v>229</v>
      </c>
      <c r="J17" s="19">
        <v>108</v>
      </c>
    </row>
    <row r="18" spans="1:10" ht="21" customHeight="1" x14ac:dyDescent="0.2">
      <c r="A18" s="40" t="s">
        <v>15</v>
      </c>
      <c r="B18" s="18">
        <v>80</v>
      </c>
      <c r="C18" s="18">
        <v>53</v>
      </c>
      <c r="D18" s="18">
        <v>27</v>
      </c>
      <c r="E18" s="18">
        <v>1549</v>
      </c>
      <c r="F18" s="19">
        <v>823</v>
      </c>
      <c r="G18" s="19">
        <v>726</v>
      </c>
      <c r="H18" s="18">
        <v>1469</v>
      </c>
      <c r="I18" s="19">
        <v>770</v>
      </c>
      <c r="J18" s="19">
        <v>699</v>
      </c>
    </row>
    <row r="19" spans="1:10" ht="21" customHeight="1" x14ac:dyDescent="0.2">
      <c r="A19" s="40" t="s">
        <v>16</v>
      </c>
      <c r="B19" s="18">
        <v>274</v>
      </c>
      <c r="C19" s="18">
        <v>147</v>
      </c>
      <c r="D19" s="18">
        <v>127</v>
      </c>
      <c r="E19" s="18">
        <v>608</v>
      </c>
      <c r="F19" s="19">
        <v>329</v>
      </c>
      <c r="G19" s="19">
        <v>279</v>
      </c>
      <c r="H19" s="18">
        <v>334</v>
      </c>
      <c r="I19" s="19">
        <v>182</v>
      </c>
      <c r="J19" s="19">
        <v>152</v>
      </c>
    </row>
    <row r="20" spans="1:10" ht="21" customHeight="1" x14ac:dyDescent="0.2">
      <c r="A20" s="40" t="s">
        <v>17</v>
      </c>
      <c r="B20" s="18">
        <v>110</v>
      </c>
      <c r="C20" s="18">
        <v>49</v>
      </c>
      <c r="D20" s="18">
        <v>61</v>
      </c>
      <c r="E20" s="18">
        <v>329</v>
      </c>
      <c r="F20" s="19">
        <v>158</v>
      </c>
      <c r="G20" s="19">
        <v>171</v>
      </c>
      <c r="H20" s="18">
        <v>219</v>
      </c>
      <c r="I20" s="19">
        <v>109</v>
      </c>
      <c r="J20" s="19">
        <v>110</v>
      </c>
    </row>
    <row r="21" spans="1:10" ht="21" customHeight="1" x14ac:dyDescent="0.2">
      <c r="A21" s="40" t="s">
        <v>18</v>
      </c>
      <c r="B21" s="18">
        <v>221</v>
      </c>
      <c r="C21" s="18">
        <v>100</v>
      </c>
      <c r="D21" s="18">
        <v>121</v>
      </c>
      <c r="E21" s="18">
        <v>622</v>
      </c>
      <c r="F21" s="19">
        <v>333</v>
      </c>
      <c r="G21" s="19">
        <v>289</v>
      </c>
      <c r="H21" s="18">
        <v>401</v>
      </c>
      <c r="I21" s="19">
        <v>233</v>
      </c>
      <c r="J21" s="19">
        <v>168</v>
      </c>
    </row>
    <row r="22" spans="1:10" ht="21" customHeight="1" x14ac:dyDescent="0.2">
      <c r="A22" s="40" t="s">
        <v>19</v>
      </c>
      <c r="B22" s="18">
        <v>271</v>
      </c>
      <c r="C22" s="18">
        <v>135</v>
      </c>
      <c r="D22" s="18">
        <v>136</v>
      </c>
      <c r="E22" s="18">
        <v>857</v>
      </c>
      <c r="F22" s="19">
        <v>415</v>
      </c>
      <c r="G22" s="19">
        <v>442</v>
      </c>
      <c r="H22" s="18">
        <v>586</v>
      </c>
      <c r="I22" s="19">
        <v>280</v>
      </c>
      <c r="J22" s="19">
        <v>306</v>
      </c>
    </row>
    <row r="23" spans="1:10" ht="21" customHeight="1" x14ac:dyDescent="0.2">
      <c r="A23" s="40" t="s">
        <v>20</v>
      </c>
      <c r="B23" s="18">
        <v>125</v>
      </c>
      <c r="C23" s="18">
        <v>115</v>
      </c>
      <c r="D23" s="18">
        <v>10</v>
      </c>
      <c r="E23" s="18">
        <v>359</v>
      </c>
      <c r="F23" s="19">
        <v>206</v>
      </c>
      <c r="G23" s="19">
        <v>153</v>
      </c>
      <c r="H23" s="18">
        <v>234</v>
      </c>
      <c r="I23" s="19">
        <v>91</v>
      </c>
      <c r="J23" s="19">
        <v>143</v>
      </c>
    </row>
    <row r="24" spans="1:10" ht="21" customHeight="1" x14ac:dyDescent="0.2">
      <c r="A24" s="40" t="s">
        <v>21</v>
      </c>
      <c r="B24" s="18">
        <v>173</v>
      </c>
      <c r="C24" s="18">
        <v>82</v>
      </c>
      <c r="D24" s="18">
        <v>91</v>
      </c>
      <c r="E24" s="18">
        <v>382</v>
      </c>
      <c r="F24" s="19">
        <v>203</v>
      </c>
      <c r="G24" s="19">
        <v>179</v>
      </c>
      <c r="H24" s="18">
        <v>209</v>
      </c>
      <c r="I24" s="19">
        <v>121</v>
      </c>
      <c r="J24" s="19">
        <v>88</v>
      </c>
    </row>
    <row r="25" spans="1:10" ht="21" customHeight="1" x14ac:dyDescent="0.2">
      <c r="A25" s="40" t="s">
        <v>22</v>
      </c>
      <c r="B25" s="18">
        <v>171</v>
      </c>
      <c r="C25" s="18">
        <v>129</v>
      </c>
      <c r="D25" s="18">
        <v>42</v>
      </c>
      <c r="E25" s="18">
        <v>556</v>
      </c>
      <c r="F25" s="19">
        <v>311</v>
      </c>
      <c r="G25" s="19">
        <v>245</v>
      </c>
      <c r="H25" s="18">
        <v>385</v>
      </c>
      <c r="I25" s="19">
        <v>182</v>
      </c>
      <c r="J25" s="19">
        <v>203</v>
      </c>
    </row>
    <row r="26" spans="1:10" ht="21" customHeight="1" x14ac:dyDescent="0.2">
      <c r="A26" s="40" t="s">
        <v>23</v>
      </c>
      <c r="B26" s="18">
        <v>121</v>
      </c>
      <c r="C26" s="18">
        <v>71</v>
      </c>
      <c r="D26" s="18">
        <v>50</v>
      </c>
      <c r="E26" s="18">
        <v>325</v>
      </c>
      <c r="F26" s="19">
        <v>177</v>
      </c>
      <c r="G26" s="19">
        <v>148</v>
      </c>
      <c r="H26" s="18">
        <v>204</v>
      </c>
      <c r="I26" s="19">
        <v>106</v>
      </c>
      <c r="J26" s="19">
        <v>98</v>
      </c>
    </row>
    <row r="27" spans="1:10" ht="21" customHeight="1" x14ac:dyDescent="0.2">
      <c r="A27" s="40" t="s">
        <v>24</v>
      </c>
      <c r="B27" s="18">
        <v>59</v>
      </c>
      <c r="C27" s="18">
        <v>33</v>
      </c>
      <c r="D27" s="18">
        <v>26</v>
      </c>
      <c r="E27" s="18">
        <v>274</v>
      </c>
      <c r="F27" s="19">
        <v>145</v>
      </c>
      <c r="G27" s="19">
        <v>129</v>
      </c>
      <c r="H27" s="18">
        <v>215</v>
      </c>
      <c r="I27" s="19">
        <v>112</v>
      </c>
      <c r="J27" s="19">
        <v>103</v>
      </c>
    </row>
    <row r="28" spans="1:10" ht="21" customHeight="1" x14ac:dyDescent="0.2">
      <c r="A28" s="40" t="s">
        <v>25</v>
      </c>
      <c r="B28" s="18">
        <v>-15</v>
      </c>
      <c r="C28" s="18">
        <v>-11</v>
      </c>
      <c r="D28" s="18">
        <v>-4</v>
      </c>
      <c r="E28" s="18">
        <v>232</v>
      </c>
      <c r="F28" s="19">
        <v>129</v>
      </c>
      <c r="G28" s="19">
        <v>103</v>
      </c>
      <c r="H28" s="18">
        <v>247</v>
      </c>
      <c r="I28" s="19">
        <v>140</v>
      </c>
      <c r="J28" s="19">
        <v>107</v>
      </c>
    </row>
    <row r="29" spans="1:10" ht="21" customHeight="1" x14ac:dyDescent="0.2">
      <c r="A29" s="40" t="s">
        <v>26</v>
      </c>
      <c r="B29" s="18">
        <v>146</v>
      </c>
      <c r="C29" s="18">
        <v>80</v>
      </c>
      <c r="D29" s="18">
        <v>66</v>
      </c>
      <c r="E29" s="18">
        <v>431</v>
      </c>
      <c r="F29" s="19">
        <v>229</v>
      </c>
      <c r="G29" s="19">
        <v>202</v>
      </c>
      <c r="H29" s="18">
        <v>285</v>
      </c>
      <c r="I29" s="19">
        <v>149</v>
      </c>
      <c r="J29" s="19">
        <v>136</v>
      </c>
    </row>
    <row r="30" spans="1:10" ht="21" customHeight="1" x14ac:dyDescent="0.2">
      <c r="A30" s="40" t="s">
        <v>27</v>
      </c>
      <c r="B30" s="18">
        <v>255</v>
      </c>
      <c r="C30" s="18">
        <v>145</v>
      </c>
      <c r="D30" s="18">
        <v>110</v>
      </c>
      <c r="E30" s="18">
        <v>527</v>
      </c>
      <c r="F30" s="19">
        <v>279</v>
      </c>
      <c r="G30" s="19">
        <v>248</v>
      </c>
      <c r="H30" s="18">
        <v>272</v>
      </c>
      <c r="I30" s="19">
        <v>134</v>
      </c>
      <c r="J30" s="19">
        <v>138</v>
      </c>
    </row>
    <row r="31" spans="1:10" ht="21" customHeight="1" x14ac:dyDescent="0.2">
      <c r="A31" s="40" t="s">
        <v>28</v>
      </c>
      <c r="B31" s="18">
        <v>-171</v>
      </c>
      <c r="C31" s="18">
        <v>-114</v>
      </c>
      <c r="D31" s="18">
        <v>-57</v>
      </c>
      <c r="E31" s="18">
        <v>449</v>
      </c>
      <c r="F31" s="19">
        <v>237</v>
      </c>
      <c r="G31" s="19">
        <v>212</v>
      </c>
      <c r="H31" s="18">
        <v>620</v>
      </c>
      <c r="I31" s="19">
        <v>351</v>
      </c>
      <c r="J31" s="19">
        <v>269</v>
      </c>
    </row>
    <row r="32" spans="1:10" ht="21" customHeight="1" x14ac:dyDescent="0.2">
      <c r="A32" s="40" t="s">
        <v>29</v>
      </c>
      <c r="B32" s="18">
        <v>-48</v>
      </c>
      <c r="C32" s="18">
        <v>-26</v>
      </c>
      <c r="D32" s="18">
        <v>-22</v>
      </c>
      <c r="E32" s="18">
        <v>500</v>
      </c>
      <c r="F32" s="19">
        <v>283</v>
      </c>
      <c r="G32" s="19">
        <v>217</v>
      </c>
      <c r="H32" s="18">
        <v>548</v>
      </c>
      <c r="I32" s="19">
        <v>309</v>
      </c>
      <c r="J32" s="19">
        <v>239</v>
      </c>
    </row>
    <row r="33" spans="1:10" ht="21" customHeight="1" x14ac:dyDescent="0.2">
      <c r="A33" s="40" t="s">
        <v>30</v>
      </c>
      <c r="B33" s="18">
        <v>551</v>
      </c>
      <c r="C33" s="18">
        <v>253</v>
      </c>
      <c r="D33" s="18">
        <v>298</v>
      </c>
      <c r="E33" s="18">
        <v>2684</v>
      </c>
      <c r="F33" s="19">
        <v>1426</v>
      </c>
      <c r="G33" s="19">
        <v>1258</v>
      </c>
      <c r="H33" s="18">
        <v>2133</v>
      </c>
      <c r="I33" s="19">
        <v>1173</v>
      </c>
      <c r="J33" s="19">
        <v>960</v>
      </c>
    </row>
    <row r="34" spans="1:10" ht="21" customHeight="1" x14ac:dyDescent="0.2">
      <c r="A34" s="40" t="s">
        <v>31</v>
      </c>
      <c r="B34" s="34">
        <v>363</v>
      </c>
      <c r="C34" s="34">
        <v>226</v>
      </c>
      <c r="D34" s="34">
        <v>137</v>
      </c>
      <c r="E34" s="34">
        <v>1472</v>
      </c>
      <c r="F34" s="35">
        <v>825</v>
      </c>
      <c r="G34" s="35">
        <v>647</v>
      </c>
      <c r="H34" s="34">
        <v>1109</v>
      </c>
      <c r="I34" s="35">
        <v>599</v>
      </c>
      <c r="J34" s="35">
        <v>510</v>
      </c>
    </row>
    <row r="35" spans="1:10" ht="21" customHeight="1" x14ac:dyDescent="0.2">
      <c r="A35" s="27"/>
      <c r="B35" s="20"/>
      <c r="C35" s="20"/>
      <c r="D35" s="20"/>
      <c r="E35" s="20"/>
      <c r="F35" s="21"/>
      <c r="G35" s="21"/>
      <c r="H35" s="20"/>
      <c r="I35" s="21"/>
      <c r="J35" s="21"/>
    </row>
    <row r="36" spans="1:10" ht="10.5" customHeight="1" x14ac:dyDescent="0.3">
      <c r="A36" s="9"/>
      <c r="B36" s="10"/>
      <c r="C36" s="10"/>
      <c r="D36" s="10"/>
      <c r="E36" s="10"/>
      <c r="F36" s="10"/>
      <c r="G36" s="10"/>
      <c r="H36" s="10"/>
      <c r="I36" s="10"/>
      <c r="J36" s="10"/>
    </row>
    <row r="37" spans="1:10" x14ac:dyDescent="0.2">
      <c r="A37" s="2" t="s">
        <v>45</v>
      </c>
      <c r="D37" s="2" t="s">
        <v>60</v>
      </c>
    </row>
  </sheetData>
  <mergeCells count="5">
    <mergeCell ref="B5:D5"/>
    <mergeCell ref="E5:G5"/>
    <mergeCell ref="H5:J5"/>
    <mergeCell ref="A1:J1"/>
    <mergeCell ref="A5:A6"/>
  </mergeCells>
  <phoneticPr fontId="5"/>
  <printOptions horizontalCentered="1"/>
  <pageMargins left="0.59055118110236227" right="0.59055118110236227" top="0.98425196850393704" bottom="0.98425196850393704" header="0.51181102362204722" footer="0.51181102362204722"/>
  <pageSetup paperSize="9" orientation="portrait" horizontalDpi="1200" verticalDpi="12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J38"/>
  <sheetViews>
    <sheetView workbookViewId="0">
      <pane ySplit="6" topLeftCell="A7" activePane="bottomLeft" state="frozen"/>
      <selection pane="bottomLeft" activeCell="D34" sqref="D34"/>
    </sheetView>
  </sheetViews>
  <sheetFormatPr defaultColWidth="9" defaultRowHeight="13" x14ac:dyDescent="0.2"/>
  <cols>
    <col min="1" max="1" width="8.6328125" style="2" customWidth="1"/>
    <col min="2" max="10" width="7.6328125" style="2" customWidth="1"/>
    <col min="11" max="16384" width="9" style="2"/>
  </cols>
  <sheetData>
    <row r="1" spans="1:10" ht="16.5" x14ac:dyDescent="0.25">
      <c r="A1" s="141" t="s">
        <v>32</v>
      </c>
      <c r="B1" s="148"/>
      <c r="C1" s="148"/>
      <c r="D1" s="148"/>
      <c r="E1" s="148"/>
      <c r="F1" s="148"/>
      <c r="G1" s="148"/>
      <c r="H1" s="148"/>
      <c r="I1" s="148"/>
      <c r="J1" s="148"/>
    </row>
    <row r="2" spans="1:10" ht="13.5" customHeight="1" x14ac:dyDescent="0.25">
      <c r="A2" s="3"/>
      <c r="B2" s="3"/>
      <c r="C2" s="1"/>
      <c r="D2" s="1"/>
      <c r="E2" s="1"/>
      <c r="F2" s="1"/>
      <c r="G2" s="1"/>
      <c r="H2" s="1"/>
      <c r="I2" s="1"/>
      <c r="J2" s="1"/>
    </row>
    <row r="3" spans="1:10" ht="18" customHeight="1" x14ac:dyDescent="0.2">
      <c r="A3" s="13" t="s">
        <v>46</v>
      </c>
      <c r="B3" s="14"/>
      <c r="C3" s="14"/>
      <c r="D3" s="14"/>
      <c r="E3" s="14"/>
      <c r="F3" s="14"/>
      <c r="G3" s="14"/>
      <c r="H3" s="14"/>
      <c r="I3" s="14"/>
      <c r="J3" s="15" t="s">
        <v>0</v>
      </c>
    </row>
    <row r="4" spans="1:10" ht="3" customHeight="1" thickBot="1" x14ac:dyDescent="0.25">
      <c r="A4" s="12"/>
      <c r="B4" s="4"/>
      <c r="C4" s="4"/>
      <c r="D4" s="4"/>
      <c r="E4" s="4"/>
      <c r="F4" s="4"/>
      <c r="G4" s="4"/>
      <c r="H4" s="4"/>
      <c r="I4" s="4"/>
      <c r="J4" s="5"/>
    </row>
    <row r="5" spans="1:10" ht="13.5" thickTop="1" x14ac:dyDescent="0.2">
      <c r="A5" s="150" t="s">
        <v>1</v>
      </c>
      <c r="B5" s="145" t="s">
        <v>2</v>
      </c>
      <c r="C5" s="145"/>
      <c r="D5" s="146"/>
      <c r="E5" s="147" t="s">
        <v>3</v>
      </c>
      <c r="F5" s="145"/>
      <c r="G5" s="146"/>
      <c r="H5" s="147" t="s">
        <v>4</v>
      </c>
      <c r="I5" s="149"/>
      <c r="J5" s="149"/>
    </row>
    <row r="6" spans="1:10" x14ac:dyDescent="0.2">
      <c r="A6" s="151"/>
      <c r="B6" s="23" t="s">
        <v>5</v>
      </c>
      <c r="C6" s="6" t="s">
        <v>6</v>
      </c>
      <c r="D6" s="6" t="s">
        <v>7</v>
      </c>
      <c r="E6" s="6" t="s">
        <v>5</v>
      </c>
      <c r="F6" s="6" t="s">
        <v>6</v>
      </c>
      <c r="G6" s="6" t="s">
        <v>7</v>
      </c>
      <c r="H6" s="6" t="s">
        <v>5</v>
      </c>
      <c r="I6" s="6" t="s">
        <v>6</v>
      </c>
      <c r="J6" s="7" t="s">
        <v>7</v>
      </c>
    </row>
    <row r="7" spans="1:10" ht="7.5" customHeight="1" x14ac:dyDescent="0.3">
      <c r="A7" s="24"/>
      <c r="B7" s="8"/>
      <c r="C7" s="8"/>
      <c r="D7" s="8"/>
      <c r="E7" s="8"/>
      <c r="F7" s="8"/>
      <c r="G7" s="8"/>
      <c r="H7" s="8"/>
      <c r="I7" s="8"/>
      <c r="J7" s="8"/>
    </row>
    <row r="8" spans="1:10" ht="21" customHeight="1" x14ac:dyDescent="0.2">
      <c r="A8" s="28" t="s">
        <v>5</v>
      </c>
      <c r="B8" s="29">
        <v>3149</v>
      </c>
      <c r="C8" s="29">
        <v>1487</v>
      </c>
      <c r="D8" s="29">
        <v>1662</v>
      </c>
      <c r="E8" s="29">
        <v>14407</v>
      </c>
      <c r="F8" s="29">
        <v>7520</v>
      </c>
      <c r="G8" s="29">
        <v>6887</v>
      </c>
      <c r="H8" s="30">
        <v>11258</v>
      </c>
      <c r="I8" s="30">
        <v>6033</v>
      </c>
      <c r="J8" s="30">
        <v>5225</v>
      </c>
    </row>
    <row r="9" spans="1:10" ht="12" customHeight="1" x14ac:dyDescent="0.2">
      <c r="A9" s="28"/>
      <c r="B9" s="29"/>
      <c r="C9" s="29"/>
      <c r="D9" s="29"/>
      <c r="E9" s="29"/>
      <c r="F9" s="30"/>
      <c r="G9" s="30"/>
    </row>
    <row r="10" spans="1:10" ht="21" customHeight="1" x14ac:dyDescent="0.2">
      <c r="A10" s="28" t="s">
        <v>8</v>
      </c>
      <c r="B10" s="29">
        <v>2724</v>
      </c>
      <c r="C10" s="29">
        <v>1239</v>
      </c>
      <c r="D10" s="29">
        <v>1485</v>
      </c>
      <c r="E10" s="29">
        <v>13022</v>
      </c>
      <c r="F10" s="29">
        <v>6771</v>
      </c>
      <c r="G10" s="29">
        <v>6251</v>
      </c>
      <c r="H10" s="29">
        <v>10298</v>
      </c>
      <c r="I10" s="29">
        <v>5532</v>
      </c>
      <c r="J10" s="29">
        <v>4766</v>
      </c>
    </row>
    <row r="11" spans="1:10" ht="12" customHeight="1" x14ac:dyDescent="0.3">
      <c r="A11" s="24"/>
      <c r="B11" s="11"/>
      <c r="C11" s="11"/>
      <c r="D11" s="11"/>
      <c r="E11" s="11"/>
      <c r="F11" s="8"/>
      <c r="G11" s="8"/>
      <c r="H11" s="8"/>
      <c r="I11" s="8"/>
      <c r="J11" s="8"/>
    </row>
    <row r="12" spans="1:10" ht="21" customHeight="1" x14ac:dyDescent="0.2">
      <c r="A12" s="40" t="s">
        <v>9</v>
      </c>
      <c r="B12" s="18">
        <v>80</v>
      </c>
      <c r="C12" s="18">
        <v>46</v>
      </c>
      <c r="D12" s="18">
        <v>34</v>
      </c>
      <c r="E12" s="18">
        <v>214</v>
      </c>
      <c r="F12" s="19">
        <v>123</v>
      </c>
      <c r="G12" s="19">
        <v>91</v>
      </c>
      <c r="H12" s="18">
        <v>134</v>
      </c>
      <c r="I12" s="19">
        <v>77</v>
      </c>
      <c r="J12" s="19">
        <v>57</v>
      </c>
    </row>
    <row r="13" spans="1:10" ht="21" customHeight="1" x14ac:dyDescent="0.2">
      <c r="A13" s="40" t="s">
        <v>10</v>
      </c>
      <c r="B13" s="18">
        <v>365</v>
      </c>
      <c r="C13" s="18">
        <v>179</v>
      </c>
      <c r="D13" s="18">
        <v>186</v>
      </c>
      <c r="E13" s="18">
        <v>1529</v>
      </c>
      <c r="F13" s="19">
        <v>730</v>
      </c>
      <c r="G13" s="19">
        <v>799</v>
      </c>
      <c r="H13" s="18">
        <v>1164</v>
      </c>
      <c r="I13" s="19">
        <v>551</v>
      </c>
      <c r="J13" s="19">
        <v>613</v>
      </c>
    </row>
    <row r="14" spans="1:10" ht="21" customHeight="1" x14ac:dyDescent="0.2">
      <c r="A14" s="40" t="s">
        <v>11</v>
      </c>
      <c r="B14" s="18">
        <v>214</v>
      </c>
      <c r="C14" s="18">
        <v>106</v>
      </c>
      <c r="D14" s="18">
        <v>108</v>
      </c>
      <c r="E14" s="18">
        <v>663</v>
      </c>
      <c r="F14" s="19">
        <v>330</v>
      </c>
      <c r="G14" s="19">
        <v>333</v>
      </c>
      <c r="H14" s="18">
        <v>449</v>
      </c>
      <c r="I14" s="19">
        <v>224</v>
      </c>
      <c r="J14" s="19">
        <v>225</v>
      </c>
    </row>
    <row r="15" spans="1:10" ht="21" customHeight="1" x14ac:dyDescent="0.2">
      <c r="A15" s="40" t="s">
        <v>12</v>
      </c>
      <c r="B15" s="18">
        <v>128</v>
      </c>
      <c r="C15" s="18">
        <v>56</v>
      </c>
      <c r="D15" s="18">
        <v>72</v>
      </c>
      <c r="E15" s="18">
        <v>506</v>
      </c>
      <c r="F15" s="19">
        <v>275</v>
      </c>
      <c r="G15" s="19">
        <v>231</v>
      </c>
      <c r="H15" s="18">
        <v>378</v>
      </c>
      <c r="I15" s="19">
        <v>219</v>
      </c>
      <c r="J15" s="19">
        <v>159</v>
      </c>
    </row>
    <row r="16" spans="1:10" ht="21" customHeight="1" x14ac:dyDescent="0.2">
      <c r="A16" s="40" t="s">
        <v>13</v>
      </c>
      <c r="B16" s="18">
        <v>111</v>
      </c>
      <c r="C16" s="18">
        <v>65</v>
      </c>
      <c r="D16" s="18">
        <v>46</v>
      </c>
      <c r="E16" s="18">
        <v>336</v>
      </c>
      <c r="F16" s="19">
        <v>172</v>
      </c>
      <c r="G16" s="19">
        <v>164</v>
      </c>
      <c r="H16" s="18">
        <v>225</v>
      </c>
      <c r="I16" s="19">
        <v>107</v>
      </c>
      <c r="J16" s="19">
        <v>118</v>
      </c>
    </row>
    <row r="17" spans="1:10" ht="21" customHeight="1" x14ac:dyDescent="0.2">
      <c r="A17" s="40" t="s">
        <v>14</v>
      </c>
      <c r="B17" s="18">
        <v>-12</v>
      </c>
      <c r="C17" s="18">
        <v>-39</v>
      </c>
      <c r="D17" s="18">
        <v>27</v>
      </c>
      <c r="E17" s="18">
        <v>317</v>
      </c>
      <c r="F17" s="19">
        <v>190</v>
      </c>
      <c r="G17" s="19">
        <v>127</v>
      </c>
      <c r="H17" s="18">
        <v>329</v>
      </c>
      <c r="I17" s="19">
        <v>229</v>
      </c>
      <c r="J17" s="19">
        <v>100</v>
      </c>
    </row>
    <row r="18" spans="1:10" ht="21" customHeight="1" x14ac:dyDescent="0.2">
      <c r="A18" s="40" t="s">
        <v>15</v>
      </c>
      <c r="B18" s="18">
        <v>67</v>
      </c>
      <c r="C18" s="18">
        <v>27</v>
      </c>
      <c r="D18" s="18">
        <v>40</v>
      </c>
      <c r="E18" s="18">
        <v>1271</v>
      </c>
      <c r="F18" s="19">
        <v>678</v>
      </c>
      <c r="G18" s="19">
        <v>593</v>
      </c>
      <c r="H18" s="18">
        <v>1204</v>
      </c>
      <c r="I18" s="19">
        <v>651</v>
      </c>
      <c r="J18" s="19">
        <v>553</v>
      </c>
    </row>
    <row r="19" spans="1:10" ht="21" customHeight="1" x14ac:dyDescent="0.2">
      <c r="A19" s="40" t="s">
        <v>16</v>
      </c>
      <c r="B19" s="18">
        <v>139</v>
      </c>
      <c r="C19" s="18">
        <v>74</v>
      </c>
      <c r="D19" s="18">
        <v>65</v>
      </c>
      <c r="E19" s="18">
        <v>453</v>
      </c>
      <c r="F19" s="19">
        <v>244</v>
      </c>
      <c r="G19" s="19">
        <v>209</v>
      </c>
      <c r="H19" s="18">
        <v>314</v>
      </c>
      <c r="I19" s="19">
        <v>170</v>
      </c>
      <c r="J19" s="19">
        <v>144</v>
      </c>
    </row>
    <row r="20" spans="1:10" ht="21" customHeight="1" x14ac:dyDescent="0.2">
      <c r="A20" s="40" t="s">
        <v>17</v>
      </c>
      <c r="B20" s="18">
        <v>136</v>
      </c>
      <c r="C20" s="18">
        <v>53</v>
      </c>
      <c r="D20" s="18">
        <v>83</v>
      </c>
      <c r="E20" s="18">
        <v>310</v>
      </c>
      <c r="F20" s="19">
        <v>136</v>
      </c>
      <c r="G20" s="19">
        <v>174</v>
      </c>
      <c r="H20" s="18">
        <v>174</v>
      </c>
      <c r="I20" s="19">
        <v>83</v>
      </c>
      <c r="J20" s="19">
        <v>91</v>
      </c>
    </row>
    <row r="21" spans="1:10" ht="21" customHeight="1" x14ac:dyDescent="0.2">
      <c r="A21" s="40" t="s">
        <v>18</v>
      </c>
      <c r="B21" s="18">
        <v>196</v>
      </c>
      <c r="C21" s="18">
        <v>114</v>
      </c>
      <c r="D21" s="18">
        <v>82</v>
      </c>
      <c r="E21" s="18">
        <v>543</v>
      </c>
      <c r="F21" s="19">
        <v>303</v>
      </c>
      <c r="G21" s="19">
        <v>240</v>
      </c>
      <c r="H21" s="18">
        <v>347</v>
      </c>
      <c r="I21" s="19">
        <v>189</v>
      </c>
      <c r="J21" s="19">
        <v>158</v>
      </c>
    </row>
    <row r="22" spans="1:10" ht="21" customHeight="1" x14ac:dyDescent="0.2">
      <c r="A22" s="40" t="s">
        <v>19</v>
      </c>
      <c r="B22" s="18">
        <v>263</v>
      </c>
      <c r="C22" s="18">
        <v>136</v>
      </c>
      <c r="D22" s="18">
        <v>127</v>
      </c>
      <c r="E22" s="18">
        <v>773</v>
      </c>
      <c r="F22" s="19">
        <v>387</v>
      </c>
      <c r="G22" s="19">
        <v>386</v>
      </c>
      <c r="H22" s="18">
        <v>510</v>
      </c>
      <c r="I22" s="19">
        <v>251</v>
      </c>
      <c r="J22" s="19">
        <v>259</v>
      </c>
    </row>
    <row r="23" spans="1:10" ht="21" customHeight="1" x14ac:dyDescent="0.2">
      <c r="A23" s="40" t="s">
        <v>20</v>
      </c>
      <c r="B23" s="18">
        <v>151</v>
      </c>
      <c r="C23" s="18">
        <v>60</v>
      </c>
      <c r="D23" s="18">
        <v>91</v>
      </c>
      <c r="E23" s="18">
        <v>321</v>
      </c>
      <c r="F23" s="19">
        <v>158</v>
      </c>
      <c r="G23" s="19">
        <v>163</v>
      </c>
      <c r="H23" s="18">
        <v>170</v>
      </c>
      <c r="I23" s="19">
        <v>98</v>
      </c>
      <c r="J23" s="19">
        <v>72</v>
      </c>
    </row>
    <row r="24" spans="1:10" ht="21" customHeight="1" x14ac:dyDescent="0.2">
      <c r="A24" s="40" t="s">
        <v>21</v>
      </c>
      <c r="B24" s="18">
        <v>96</v>
      </c>
      <c r="C24" s="18">
        <v>36</v>
      </c>
      <c r="D24" s="18">
        <v>60</v>
      </c>
      <c r="E24" s="18">
        <v>341</v>
      </c>
      <c r="F24" s="19">
        <v>173</v>
      </c>
      <c r="G24" s="19">
        <v>168</v>
      </c>
      <c r="H24" s="18">
        <v>245</v>
      </c>
      <c r="I24" s="19">
        <v>137</v>
      </c>
      <c r="J24" s="19">
        <v>108</v>
      </c>
    </row>
    <row r="25" spans="1:10" ht="21" customHeight="1" x14ac:dyDescent="0.2">
      <c r="A25" s="40" t="s">
        <v>22</v>
      </c>
      <c r="B25" s="18">
        <v>167</v>
      </c>
      <c r="C25" s="18">
        <v>74</v>
      </c>
      <c r="D25" s="18">
        <v>93</v>
      </c>
      <c r="E25" s="18">
        <v>485</v>
      </c>
      <c r="F25" s="19">
        <v>246</v>
      </c>
      <c r="G25" s="19">
        <v>239</v>
      </c>
      <c r="H25" s="18">
        <v>318</v>
      </c>
      <c r="I25" s="19">
        <v>172</v>
      </c>
      <c r="J25" s="19">
        <v>146</v>
      </c>
    </row>
    <row r="26" spans="1:10" ht="21" customHeight="1" x14ac:dyDescent="0.2">
      <c r="A26" s="40" t="s">
        <v>23</v>
      </c>
      <c r="B26" s="18">
        <v>90</v>
      </c>
      <c r="C26" s="18">
        <v>52</v>
      </c>
      <c r="D26" s="18">
        <v>38</v>
      </c>
      <c r="E26" s="18">
        <v>285</v>
      </c>
      <c r="F26" s="19">
        <v>155</v>
      </c>
      <c r="G26" s="19">
        <v>130</v>
      </c>
      <c r="H26" s="18">
        <v>195</v>
      </c>
      <c r="I26" s="19">
        <v>103</v>
      </c>
      <c r="J26" s="19">
        <v>92</v>
      </c>
    </row>
    <row r="27" spans="1:10" ht="21" customHeight="1" x14ac:dyDescent="0.2">
      <c r="A27" s="40" t="s">
        <v>24</v>
      </c>
      <c r="B27" s="18">
        <v>63</v>
      </c>
      <c r="C27" s="18">
        <v>17</v>
      </c>
      <c r="D27" s="18">
        <v>46</v>
      </c>
      <c r="E27" s="18">
        <v>254</v>
      </c>
      <c r="F27" s="19">
        <v>118</v>
      </c>
      <c r="G27" s="19">
        <v>136</v>
      </c>
      <c r="H27" s="18">
        <v>191</v>
      </c>
      <c r="I27" s="19">
        <v>101</v>
      </c>
      <c r="J27" s="19">
        <v>90</v>
      </c>
    </row>
    <row r="28" spans="1:10" ht="21" customHeight="1" x14ac:dyDescent="0.2">
      <c r="A28" s="40" t="s">
        <v>25</v>
      </c>
      <c r="B28" s="18">
        <v>-28</v>
      </c>
      <c r="C28" s="18">
        <v>-17</v>
      </c>
      <c r="D28" s="18">
        <v>-11</v>
      </c>
      <c r="E28" s="18">
        <v>210</v>
      </c>
      <c r="F28" s="19">
        <v>118</v>
      </c>
      <c r="G28" s="19">
        <v>92</v>
      </c>
      <c r="H28" s="18">
        <v>238</v>
      </c>
      <c r="I28" s="19">
        <v>135</v>
      </c>
      <c r="J28" s="19">
        <v>103</v>
      </c>
    </row>
    <row r="29" spans="1:10" ht="21" customHeight="1" x14ac:dyDescent="0.2">
      <c r="A29" s="40" t="s">
        <v>26</v>
      </c>
      <c r="B29" s="18">
        <v>84</v>
      </c>
      <c r="C29" s="18">
        <v>42</v>
      </c>
      <c r="D29" s="18">
        <v>42</v>
      </c>
      <c r="E29" s="18">
        <v>364</v>
      </c>
      <c r="F29" s="19">
        <v>185</v>
      </c>
      <c r="G29" s="19">
        <v>179</v>
      </c>
      <c r="H29" s="18">
        <v>280</v>
      </c>
      <c r="I29" s="19">
        <v>143</v>
      </c>
      <c r="J29" s="19">
        <v>137</v>
      </c>
    </row>
    <row r="30" spans="1:10" ht="21" customHeight="1" x14ac:dyDescent="0.2">
      <c r="A30" s="40" t="s">
        <v>27</v>
      </c>
      <c r="B30" s="18">
        <v>254</v>
      </c>
      <c r="C30" s="18">
        <v>119</v>
      </c>
      <c r="D30" s="18">
        <v>135</v>
      </c>
      <c r="E30" s="18">
        <v>530</v>
      </c>
      <c r="F30" s="19">
        <v>274</v>
      </c>
      <c r="G30" s="19">
        <v>256</v>
      </c>
      <c r="H30" s="18">
        <v>276</v>
      </c>
      <c r="I30" s="19">
        <v>155</v>
      </c>
      <c r="J30" s="19">
        <v>121</v>
      </c>
    </row>
    <row r="31" spans="1:10" ht="21" customHeight="1" x14ac:dyDescent="0.2">
      <c r="A31" s="40" t="s">
        <v>28</v>
      </c>
      <c r="B31" s="18">
        <v>-86</v>
      </c>
      <c r="C31" s="18">
        <v>-52</v>
      </c>
      <c r="D31" s="18">
        <v>-34</v>
      </c>
      <c r="E31" s="18">
        <v>469</v>
      </c>
      <c r="F31" s="19">
        <v>262</v>
      </c>
      <c r="G31" s="19">
        <v>207</v>
      </c>
      <c r="H31" s="18">
        <v>555</v>
      </c>
      <c r="I31" s="19">
        <v>314</v>
      </c>
      <c r="J31" s="19">
        <v>241</v>
      </c>
    </row>
    <row r="32" spans="1:10" ht="21" customHeight="1" x14ac:dyDescent="0.2">
      <c r="A32" s="40" t="s">
        <v>29</v>
      </c>
      <c r="B32" s="18">
        <v>-23</v>
      </c>
      <c r="C32" s="18">
        <v>-25</v>
      </c>
      <c r="D32" s="18">
        <v>2</v>
      </c>
      <c r="E32" s="18">
        <v>505</v>
      </c>
      <c r="F32" s="19">
        <v>272</v>
      </c>
      <c r="G32" s="19">
        <v>233</v>
      </c>
      <c r="H32" s="18">
        <v>528</v>
      </c>
      <c r="I32" s="19">
        <v>297</v>
      </c>
      <c r="J32" s="19">
        <v>231</v>
      </c>
    </row>
    <row r="33" spans="1:10" ht="21" customHeight="1" x14ac:dyDescent="0.2">
      <c r="A33" s="40" t="s">
        <v>30</v>
      </c>
      <c r="B33" s="18">
        <v>269</v>
      </c>
      <c r="C33" s="18">
        <v>116</v>
      </c>
      <c r="D33" s="18">
        <v>153</v>
      </c>
      <c r="E33" s="18">
        <v>2343</v>
      </c>
      <c r="F33" s="19">
        <v>1242</v>
      </c>
      <c r="G33" s="19">
        <v>1101</v>
      </c>
      <c r="H33" s="18">
        <v>2074</v>
      </c>
      <c r="I33" s="19">
        <v>1126</v>
      </c>
      <c r="J33" s="19">
        <v>948</v>
      </c>
    </row>
    <row r="34" spans="1:10" ht="21" customHeight="1" x14ac:dyDescent="0.2">
      <c r="A34" s="40" t="s">
        <v>64</v>
      </c>
      <c r="B34" s="20">
        <v>425</v>
      </c>
      <c r="C34" s="20">
        <v>248</v>
      </c>
      <c r="D34" s="20">
        <v>177</v>
      </c>
      <c r="E34" s="20">
        <v>1385</v>
      </c>
      <c r="F34" s="21">
        <v>749</v>
      </c>
      <c r="G34" s="21">
        <v>636</v>
      </c>
      <c r="H34" s="20">
        <v>960</v>
      </c>
      <c r="I34" s="21">
        <v>501</v>
      </c>
      <c r="J34" s="21">
        <v>459</v>
      </c>
    </row>
    <row r="35" spans="1:10" ht="10.5" customHeight="1" x14ac:dyDescent="0.3">
      <c r="A35" s="9"/>
      <c r="B35" s="10"/>
      <c r="C35" s="10"/>
      <c r="D35" s="10"/>
      <c r="E35" s="10"/>
      <c r="F35" s="10"/>
      <c r="G35" s="10"/>
      <c r="H35" s="10"/>
      <c r="I35" s="10"/>
      <c r="J35" s="10"/>
    </row>
    <row r="36" spans="1:10" x14ac:dyDescent="0.2">
      <c r="A36" s="2" t="s">
        <v>45</v>
      </c>
      <c r="F36" s="19"/>
      <c r="H36" s="19"/>
    </row>
    <row r="38" spans="1:10" x14ac:dyDescent="0.2">
      <c r="B38" s="18"/>
      <c r="C38" s="18"/>
      <c r="D38" s="18"/>
    </row>
  </sheetData>
  <mergeCells count="5">
    <mergeCell ref="B5:D5"/>
    <mergeCell ref="E5:G5"/>
    <mergeCell ref="H5:J5"/>
    <mergeCell ref="A1:J1"/>
    <mergeCell ref="A5:A6"/>
  </mergeCells>
  <phoneticPr fontId="5"/>
  <printOptions horizontalCentered="1"/>
  <pageMargins left="0.59055118110236227" right="0.59055118110236227" top="0.98425196850393704" bottom="0.98425196850393704" header="0.51181102362204722" footer="0.51181102362204722"/>
  <pageSetup paperSize="9" orientation="portrait" horizontalDpi="1200" verticalDpi="12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J36"/>
  <sheetViews>
    <sheetView workbookViewId="0">
      <selection activeCell="K31" sqref="K31"/>
    </sheetView>
  </sheetViews>
  <sheetFormatPr defaultColWidth="9" defaultRowHeight="13" x14ac:dyDescent="0.2"/>
  <cols>
    <col min="1" max="1" width="8.6328125" style="2" customWidth="1"/>
    <col min="2" max="10" width="7.6328125" style="2" customWidth="1"/>
    <col min="11" max="16384" width="9" style="2"/>
  </cols>
  <sheetData>
    <row r="1" spans="1:10" ht="16.5" x14ac:dyDescent="0.25">
      <c r="A1" s="141" t="s">
        <v>48</v>
      </c>
      <c r="B1" s="148"/>
      <c r="C1" s="148"/>
      <c r="D1" s="148"/>
      <c r="E1" s="148"/>
      <c r="F1" s="148"/>
      <c r="G1" s="148"/>
      <c r="H1" s="148"/>
      <c r="I1" s="148"/>
      <c r="J1" s="148"/>
    </row>
    <row r="2" spans="1:10" ht="13.5" customHeight="1" x14ac:dyDescent="0.25">
      <c r="A2" s="3"/>
      <c r="B2" s="3"/>
      <c r="C2" s="1"/>
      <c r="D2" s="1"/>
      <c r="E2" s="1"/>
      <c r="F2" s="1"/>
      <c r="G2" s="1"/>
      <c r="H2" s="1"/>
      <c r="I2" s="1"/>
      <c r="J2" s="1"/>
    </row>
    <row r="3" spans="1:10" ht="18" customHeight="1" x14ac:dyDescent="0.2">
      <c r="A3" s="13" t="s">
        <v>47</v>
      </c>
      <c r="B3" s="14"/>
      <c r="C3" s="14"/>
      <c r="D3" s="14"/>
      <c r="E3" s="14"/>
      <c r="F3" s="14"/>
      <c r="G3" s="14"/>
      <c r="H3" s="14"/>
      <c r="I3" s="14"/>
      <c r="J3" s="15" t="s">
        <v>0</v>
      </c>
    </row>
    <row r="4" spans="1:10" ht="3" customHeight="1" thickBot="1" x14ac:dyDescent="0.25">
      <c r="A4" s="12"/>
      <c r="B4" s="4"/>
      <c r="C4" s="4"/>
      <c r="D4" s="4"/>
      <c r="E4" s="4"/>
      <c r="F4" s="4"/>
      <c r="G4" s="4"/>
      <c r="H4" s="4"/>
      <c r="I4" s="4"/>
      <c r="J4" s="5"/>
    </row>
    <row r="5" spans="1:10" ht="13.5" thickTop="1" x14ac:dyDescent="0.2">
      <c r="A5" s="150" t="s">
        <v>1</v>
      </c>
      <c r="B5" s="145" t="s">
        <v>2</v>
      </c>
      <c r="C5" s="145"/>
      <c r="D5" s="146"/>
      <c r="E5" s="147" t="s">
        <v>3</v>
      </c>
      <c r="F5" s="145"/>
      <c r="G5" s="146"/>
      <c r="H5" s="147" t="s">
        <v>4</v>
      </c>
      <c r="I5" s="149"/>
      <c r="J5" s="149"/>
    </row>
    <row r="6" spans="1:10" x14ac:dyDescent="0.2">
      <c r="A6" s="151"/>
      <c r="B6" s="23" t="s">
        <v>5</v>
      </c>
      <c r="C6" s="6" t="s">
        <v>6</v>
      </c>
      <c r="D6" s="6" t="s">
        <v>7</v>
      </c>
      <c r="E6" s="6" t="s">
        <v>5</v>
      </c>
      <c r="F6" s="6" t="s">
        <v>6</v>
      </c>
      <c r="G6" s="6" t="s">
        <v>7</v>
      </c>
      <c r="H6" s="6" t="s">
        <v>5</v>
      </c>
      <c r="I6" s="6" t="s">
        <v>6</v>
      </c>
      <c r="J6" s="7" t="s">
        <v>7</v>
      </c>
    </row>
    <row r="7" spans="1:10" ht="7.5" customHeight="1" x14ac:dyDescent="0.3">
      <c r="A7" s="24"/>
      <c r="B7" s="8"/>
      <c r="C7" s="8"/>
      <c r="D7" s="8"/>
      <c r="E7" s="8"/>
      <c r="F7" s="8"/>
      <c r="G7" s="8"/>
      <c r="H7" s="8"/>
      <c r="I7" s="8"/>
      <c r="J7" s="8"/>
    </row>
    <row r="8" spans="1:10" ht="21" customHeight="1" x14ac:dyDescent="0.2">
      <c r="A8" s="25" t="s">
        <v>5</v>
      </c>
      <c r="B8" s="16">
        <v>971</v>
      </c>
      <c r="C8" s="16">
        <v>548</v>
      </c>
      <c r="D8" s="16">
        <v>423</v>
      </c>
      <c r="E8" s="16">
        <v>12734</v>
      </c>
      <c r="F8" s="16">
        <v>6772</v>
      </c>
      <c r="G8" s="16">
        <v>5962</v>
      </c>
      <c r="H8" s="22">
        <v>11763</v>
      </c>
      <c r="I8" s="22">
        <v>6224</v>
      </c>
      <c r="J8" s="22">
        <v>5539</v>
      </c>
    </row>
    <row r="9" spans="1:10" ht="12" customHeight="1" x14ac:dyDescent="0.2">
      <c r="A9" s="25"/>
      <c r="E9" s="16"/>
      <c r="F9" s="22"/>
      <c r="G9" s="22"/>
    </row>
    <row r="10" spans="1:10" ht="21" customHeight="1" x14ac:dyDescent="0.2">
      <c r="A10" s="25" t="s">
        <v>8</v>
      </c>
      <c r="B10" s="16">
        <v>807</v>
      </c>
      <c r="C10" s="16">
        <v>418</v>
      </c>
      <c r="D10" s="16">
        <v>389</v>
      </c>
      <c r="E10" s="16">
        <v>11467</v>
      </c>
      <c r="F10" s="16">
        <v>6064</v>
      </c>
      <c r="G10" s="16">
        <v>5403</v>
      </c>
      <c r="H10" s="16">
        <v>10660</v>
      </c>
      <c r="I10" s="16">
        <v>5646</v>
      </c>
      <c r="J10" s="16">
        <v>5014</v>
      </c>
    </row>
    <row r="11" spans="1:10" ht="12" customHeight="1" x14ac:dyDescent="0.3">
      <c r="A11" s="24"/>
      <c r="B11" s="11"/>
      <c r="C11" s="11"/>
      <c r="D11" s="11"/>
      <c r="E11" s="11"/>
      <c r="F11" s="8"/>
      <c r="G11" s="8"/>
      <c r="H11" s="8"/>
      <c r="I11" s="8"/>
      <c r="J11" s="8"/>
    </row>
    <row r="12" spans="1:10" ht="21" customHeight="1" x14ac:dyDescent="0.2">
      <c r="A12" s="40" t="s">
        <v>9</v>
      </c>
      <c r="B12" s="18">
        <v>44</v>
      </c>
      <c r="C12" s="18">
        <v>22</v>
      </c>
      <c r="D12" s="18">
        <v>22</v>
      </c>
      <c r="E12" s="18">
        <v>184</v>
      </c>
      <c r="F12" s="19">
        <v>101</v>
      </c>
      <c r="G12" s="19">
        <v>83</v>
      </c>
      <c r="H12" s="18">
        <v>140</v>
      </c>
      <c r="I12" s="19">
        <v>79</v>
      </c>
      <c r="J12" s="19">
        <v>61</v>
      </c>
    </row>
    <row r="13" spans="1:10" ht="21" customHeight="1" x14ac:dyDescent="0.2">
      <c r="A13" s="40" t="s">
        <v>10</v>
      </c>
      <c r="B13" s="18">
        <v>428</v>
      </c>
      <c r="C13" s="18">
        <v>205</v>
      </c>
      <c r="D13" s="18">
        <v>223</v>
      </c>
      <c r="E13" s="18">
        <v>1239</v>
      </c>
      <c r="F13" s="19">
        <v>591</v>
      </c>
      <c r="G13" s="19">
        <v>648</v>
      </c>
      <c r="H13" s="18">
        <v>811</v>
      </c>
      <c r="I13" s="19">
        <v>386</v>
      </c>
      <c r="J13" s="19">
        <v>425</v>
      </c>
    </row>
    <row r="14" spans="1:10" ht="21" customHeight="1" x14ac:dyDescent="0.2">
      <c r="A14" s="40" t="s">
        <v>11</v>
      </c>
      <c r="B14" s="18">
        <v>-153</v>
      </c>
      <c r="C14" s="18">
        <v>-59</v>
      </c>
      <c r="D14" s="18">
        <v>-94</v>
      </c>
      <c r="E14" s="18">
        <v>469</v>
      </c>
      <c r="F14" s="19">
        <v>264</v>
      </c>
      <c r="G14" s="19">
        <v>205</v>
      </c>
      <c r="H14" s="18">
        <v>622</v>
      </c>
      <c r="I14" s="19">
        <v>323</v>
      </c>
      <c r="J14" s="19">
        <v>299</v>
      </c>
    </row>
    <row r="15" spans="1:10" ht="21" customHeight="1" x14ac:dyDescent="0.2">
      <c r="A15" s="40" t="s">
        <v>12</v>
      </c>
      <c r="B15" s="18">
        <v>110</v>
      </c>
      <c r="C15" s="18">
        <v>53</v>
      </c>
      <c r="D15" s="18">
        <v>57</v>
      </c>
      <c r="E15" s="18">
        <v>425</v>
      </c>
      <c r="F15" s="19">
        <v>225</v>
      </c>
      <c r="G15" s="19">
        <v>200</v>
      </c>
      <c r="H15" s="18">
        <v>315</v>
      </c>
      <c r="I15" s="19">
        <v>172</v>
      </c>
      <c r="J15" s="19">
        <v>143</v>
      </c>
    </row>
    <row r="16" spans="1:10" ht="21" customHeight="1" x14ac:dyDescent="0.2">
      <c r="A16" s="40" t="s">
        <v>13</v>
      </c>
      <c r="B16" s="18">
        <v>8</v>
      </c>
      <c r="C16" s="18">
        <v>11</v>
      </c>
      <c r="D16" s="18">
        <v>-3</v>
      </c>
      <c r="E16" s="18">
        <v>287</v>
      </c>
      <c r="F16" s="19">
        <v>151</v>
      </c>
      <c r="G16" s="19">
        <v>136</v>
      </c>
      <c r="H16" s="18">
        <v>279</v>
      </c>
      <c r="I16" s="19">
        <v>140</v>
      </c>
      <c r="J16" s="19">
        <v>139</v>
      </c>
    </row>
    <row r="17" spans="1:10" ht="21" customHeight="1" x14ac:dyDescent="0.2">
      <c r="A17" s="40" t="s">
        <v>14</v>
      </c>
      <c r="B17" s="18">
        <v>14</v>
      </c>
      <c r="C17" s="18">
        <v>-9</v>
      </c>
      <c r="D17" s="18">
        <v>23</v>
      </c>
      <c r="E17" s="18">
        <v>299</v>
      </c>
      <c r="F17" s="19">
        <v>174</v>
      </c>
      <c r="G17" s="19">
        <v>125</v>
      </c>
      <c r="H17" s="18">
        <v>285</v>
      </c>
      <c r="I17" s="19">
        <v>183</v>
      </c>
      <c r="J17" s="19">
        <v>102</v>
      </c>
    </row>
    <row r="18" spans="1:10" ht="21" customHeight="1" x14ac:dyDescent="0.2">
      <c r="A18" s="40" t="s">
        <v>15</v>
      </c>
      <c r="B18" s="18">
        <v>-207</v>
      </c>
      <c r="C18" s="18">
        <v>-109</v>
      </c>
      <c r="D18" s="18">
        <v>-98</v>
      </c>
      <c r="E18" s="18">
        <v>1232</v>
      </c>
      <c r="F18" s="19">
        <v>649</v>
      </c>
      <c r="G18" s="19">
        <v>583</v>
      </c>
      <c r="H18" s="18">
        <v>1439</v>
      </c>
      <c r="I18" s="19">
        <v>758</v>
      </c>
      <c r="J18" s="19">
        <v>681</v>
      </c>
    </row>
    <row r="19" spans="1:10" ht="21" customHeight="1" x14ac:dyDescent="0.2">
      <c r="A19" s="40" t="s">
        <v>16</v>
      </c>
      <c r="B19" s="18">
        <v>14</v>
      </c>
      <c r="C19" s="18">
        <v>-4</v>
      </c>
      <c r="D19" s="18">
        <v>18</v>
      </c>
      <c r="E19" s="18">
        <v>354</v>
      </c>
      <c r="F19" s="19">
        <v>186</v>
      </c>
      <c r="G19" s="19">
        <v>168</v>
      </c>
      <c r="H19" s="18">
        <v>340</v>
      </c>
      <c r="I19" s="19">
        <v>190</v>
      </c>
      <c r="J19" s="19">
        <v>150</v>
      </c>
    </row>
    <row r="20" spans="1:10" ht="21" customHeight="1" x14ac:dyDescent="0.2">
      <c r="A20" s="40" t="s">
        <v>17</v>
      </c>
      <c r="B20" s="18">
        <v>56</v>
      </c>
      <c r="C20" s="18">
        <v>32</v>
      </c>
      <c r="D20" s="18">
        <v>24</v>
      </c>
      <c r="E20" s="18">
        <v>256</v>
      </c>
      <c r="F20" s="19">
        <v>128</v>
      </c>
      <c r="G20" s="19">
        <v>128</v>
      </c>
      <c r="H20" s="18">
        <v>200</v>
      </c>
      <c r="I20" s="19">
        <v>96</v>
      </c>
      <c r="J20" s="19">
        <v>104</v>
      </c>
    </row>
    <row r="21" spans="1:10" ht="21" customHeight="1" x14ac:dyDescent="0.2">
      <c r="A21" s="40" t="s">
        <v>18</v>
      </c>
      <c r="B21" s="18">
        <v>80</v>
      </c>
      <c r="C21" s="18">
        <v>35</v>
      </c>
      <c r="D21" s="18">
        <v>45</v>
      </c>
      <c r="E21" s="18">
        <v>442</v>
      </c>
      <c r="F21" s="19">
        <v>227</v>
      </c>
      <c r="G21" s="19">
        <v>215</v>
      </c>
      <c r="H21" s="18">
        <v>362</v>
      </c>
      <c r="I21" s="19">
        <v>192</v>
      </c>
      <c r="J21" s="19">
        <v>170</v>
      </c>
    </row>
    <row r="22" spans="1:10" ht="21" customHeight="1" x14ac:dyDescent="0.2">
      <c r="A22" s="40" t="s">
        <v>19</v>
      </c>
      <c r="B22" s="18">
        <v>166</v>
      </c>
      <c r="C22" s="18">
        <v>97</v>
      </c>
      <c r="D22" s="18">
        <v>69</v>
      </c>
      <c r="E22" s="18">
        <v>723</v>
      </c>
      <c r="F22" s="19">
        <v>376</v>
      </c>
      <c r="G22" s="19">
        <v>347</v>
      </c>
      <c r="H22" s="18">
        <v>557</v>
      </c>
      <c r="I22" s="19">
        <v>279</v>
      </c>
      <c r="J22" s="19">
        <v>278</v>
      </c>
    </row>
    <row r="23" spans="1:10" ht="21" customHeight="1" x14ac:dyDescent="0.2">
      <c r="A23" s="40" t="s">
        <v>20</v>
      </c>
      <c r="B23" s="18">
        <v>159</v>
      </c>
      <c r="C23" s="18">
        <v>89</v>
      </c>
      <c r="D23" s="18">
        <v>70</v>
      </c>
      <c r="E23" s="18">
        <v>308</v>
      </c>
      <c r="F23" s="19">
        <v>172</v>
      </c>
      <c r="G23" s="19">
        <v>136</v>
      </c>
      <c r="H23" s="18">
        <v>149</v>
      </c>
      <c r="I23" s="19">
        <v>83</v>
      </c>
      <c r="J23" s="19">
        <v>66</v>
      </c>
    </row>
    <row r="24" spans="1:10" ht="21" customHeight="1" x14ac:dyDescent="0.2">
      <c r="A24" s="40" t="s">
        <v>21</v>
      </c>
      <c r="B24" s="18">
        <v>89</v>
      </c>
      <c r="C24" s="18">
        <v>47</v>
      </c>
      <c r="D24" s="18">
        <v>42</v>
      </c>
      <c r="E24" s="18">
        <v>323</v>
      </c>
      <c r="F24" s="19">
        <v>169</v>
      </c>
      <c r="G24" s="19">
        <v>154</v>
      </c>
      <c r="H24" s="18">
        <v>234</v>
      </c>
      <c r="I24" s="19">
        <v>122</v>
      </c>
      <c r="J24" s="19">
        <v>112</v>
      </c>
    </row>
    <row r="25" spans="1:10" ht="21" customHeight="1" x14ac:dyDescent="0.2">
      <c r="A25" s="40" t="s">
        <v>22</v>
      </c>
      <c r="B25" s="18">
        <v>56</v>
      </c>
      <c r="C25" s="18">
        <v>15</v>
      </c>
      <c r="D25" s="18">
        <v>41</v>
      </c>
      <c r="E25" s="18">
        <v>432</v>
      </c>
      <c r="F25" s="19">
        <v>215</v>
      </c>
      <c r="G25" s="19">
        <v>217</v>
      </c>
      <c r="H25" s="18">
        <v>376</v>
      </c>
      <c r="I25" s="19">
        <v>200</v>
      </c>
      <c r="J25" s="19">
        <v>176</v>
      </c>
    </row>
    <row r="26" spans="1:10" ht="21" customHeight="1" x14ac:dyDescent="0.2">
      <c r="A26" s="40" t="s">
        <v>23</v>
      </c>
      <c r="B26" s="18">
        <v>78</v>
      </c>
      <c r="C26" s="18">
        <v>45</v>
      </c>
      <c r="D26" s="18">
        <v>33</v>
      </c>
      <c r="E26" s="18">
        <v>277</v>
      </c>
      <c r="F26" s="19">
        <v>161</v>
      </c>
      <c r="G26" s="19">
        <v>116</v>
      </c>
      <c r="H26" s="18">
        <v>199</v>
      </c>
      <c r="I26" s="19">
        <v>116</v>
      </c>
      <c r="J26" s="19">
        <v>83</v>
      </c>
    </row>
    <row r="27" spans="1:10" ht="21" customHeight="1" x14ac:dyDescent="0.2">
      <c r="A27" s="40" t="s">
        <v>24</v>
      </c>
      <c r="B27" s="18">
        <v>28</v>
      </c>
      <c r="C27" s="18">
        <v>4</v>
      </c>
      <c r="D27" s="18">
        <v>24</v>
      </c>
      <c r="E27" s="18">
        <v>240</v>
      </c>
      <c r="F27" s="19">
        <v>126</v>
      </c>
      <c r="G27" s="19">
        <v>114</v>
      </c>
      <c r="H27" s="18">
        <v>212</v>
      </c>
      <c r="I27" s="19">
        <v>122</v>
      </c>
      <c r="J27" s="19">
        <v>90</v>
      </c>
    </row>
    <row r="28" spans="1:10" ht="21" customHeight="1" x14ac:dyDescent="0.2">
      <c r="A28" s="40" t="s">
        <v>25</v>
      </c>
      <c r="B28" s="18">
        <v>-97</v>
      </c>
      <c r="C28" s="18">
        <v>-45</v>
      </c>
      <c r="D28" s="18">
        <v>-52</v>
      </c>
      <c r="E28" s="18">
        <v>169</v>
      </c>
      <c r="F28" s="19">
        <v>97</v>
      </c>
      <c r="G28" s="19">
        <v>72</v>
      </c>
      <c r="H28" s="18">
        <v>266</v>
      </c>
      <c r="I28" s="19">
        <v>142</v>
      </c>
      <c r="J28" s="19">
        <v>124</v>
      </c>
    </row>
    <row r="29" spans="1:10" ht="21" customHeight="1" x14ac:dyDescent="0.2">
      <c r="A29" s="40" t="s">
        <v>26</v>
      </c>
      <c r="B29" s="18">
        <v>88</v>
      </c>
      <c r="C29" s="18">
        <v>60</v>
      </c>
      <c r="D29" s="18">
        <v>28</v>
      </c>
      <c r="E29" s="18">
        <v>380</v>
      </c>
      <c r="F29" s="19">
        <v>210</v>
      </c>
      <c r="G29" s="19">
        <v>170</v>
      </c>
      <c r="H29" s="18">
        <v>292</v>
      </c>
      <c r="I29" s="19">
        <v>150</v>
      </c>
      <c r="J29" s="19">
        <v>142</v>
      </c>
    </row>
    <row r="30" spans="1:10" ht="21" customHeight="1" x14ac:dyDescent="0.2">
      <c r="A30" s="40" t="s">
        <v>27</v>
      </c>
      <c r="B30" s="18">
        <v>54</v>
      </c>
      <c r="C30" s="18">
        <v>15</v>
      </c>
      <c r="D30" s="18">
        <v>39</v>
      </c>
      <c r="E30" s="18">
        <v>357</v>
      </c>
      <c r="F30" s="19">
        <v>191</v>
      </c>
      <c r="G30" s="19">
        <v>166</v>
      </c>
      <c r="H30" s="18">
        <v>303</v>
      </c>
      <c r="I30" s="19">
        <v>176</v>
      </c>
      <c r="J30" s="19">
        <v>127</v>
      </c>
    </row>
    <row r="31" spans="1:10" ht="21" customHeight="1" x14ac:dyDescent="0.2">
      <c r="A31" s="40" t="s">
        <v>28</v>
      </c>
      <c r="B31" s="18">
        <v>-168</v>
      </c>
      <c r="C31" s="18">
        <v>-81</v>
      </c>
      <c r="D31" s="18">
        <v>-87</v>
      </c>
      <c r="E31" s="18">
        <v>442</v>
      </c>
      <c r="F31" s="19">
        <v>242</v>
      </c>
      <c r="G31" s="19">
        <v>200</v>
      </c>
      <c r="H31" s="18">
        <v>610</v>
      </c>
      <c r="I31" s="19">
        <v>323</v>
      </c>
      <c r="J31" s="19">
        <v>287</v>
      </c>
    </row>
    <row r="32" spans="1:10" ht="21" customHeight="1" x14ac:dyDescent="0.2">
      <c r="A32" s="40" t="s">
        <v>29</v>
      </c>
      <c r="B32" s="18">
        <v>-10</v>
      </c>
      <c r="C32" s="18">
        <v>-6</v>
      </c>
      <c r="D32" s="18">
        <v>-4</v>
      </c>
      <c r="E32" s="18">
        <v>477</v>
      </c>
      <c r="F32" s="19">
        <v>263</v>
      </c>
      <c r="G32" s="19">
        <v>214</v>
      </c>
      <c r="H32" s="18">
        <v>487</v>
      </c>
      <c r="I32" s="19">
        <v>269</v>
      </c>
      <c r="J32" s="19">
        <v>218</v>
      </c>
    </row>
    <row r="33" spans="1:10" ht="21" customHeight="1" x14ac:dyDescent="0.2">
      <c r="A33" s="40" t="s">
        <v>30</v>
      </c>
      <c r="B33" s="18">
        <v>-30</v>
      </c>
      <c r="C33" s="18">
        <v>1</v>
      </c>
      <c r="D33" s="18">
        <v>-31</v>
      </c>
      <c r="E33" s="18">
        <v>2152</v>
      </c>
      <c r="F33" s="19">
        <v>1146</v>
      </c>
      <c r="G33" s="19">
        <v>1006</v>
      </c>
      <c r="H33" s="18">
        <v>2182</v>
      </c>
      <c r="I33" s="19">
        <v>1145</v>
      </c>
      <c r="J33" s="19">
        <v>1037</v>
      </c>
    </row>
    <row r="34" spans="1:10" ht="21" customHeight="1" x14ac:dyDescent="0.2">
      <c r="A34" s="40" t="s">
        <v>31</v>
      </c>
      <c r="B34" s="20">
        <v>164</v>
      </c>
      <c r="C34" s="20">
        <v>130</v>
      </c>
      <c r="D34" s="20">
        <v>34</v>
      </c>
      <c r="E34" s="20">
        <v>1267</v>
      </c>
      <c r="F34" s="21">
        <v>708</v>
      </c>
      <c r="G34" s="21">
        <v>559</v>
      </c>
      <c r="H34" s="20">
        <v>1103</v>
      </c>
      <c r="I34" s="21">
        <v>578</v>
      </c>
      <c r="J34" s="21">
        <v>525</v>
      </c>
    </row>
    <row r="35" spans="1:10" ht="10.5" customHeight="1" x14ac:dyDescent="0.3">
      <c r="A35" s="9"/>
      <c r="B35" s="10"/>
      <c r="C35" s="10"/>
      <c r="D35" s="10"/>
      <c r="E35" s="10"/>
      <c r="F35" s="10"/>
      <c r="G35" s="10"/>
      <c r="H35" s="10"/>
      <c r="I35" s="10"/>
      <c r="J35" s="10"/>
    </row>
    <row r="36" spans="1:10" x14ac:dyDescent="0.2">
      <c r="A36" s="2" t="s">
        <v>45</v>
      </c>
      <c r="D36" s="18"/>
      <c r="E36" s="18"/>
      <c r="F36" s="18"/>
    </row>
  </sheetData>
  <mergeCells count="5">
    <mergeCell ref="B5:D5"/>
    <mergeCell ref="E5:G5"/>
    <mergeCell ref="H5:J5"/>
    <mergeCell ref="A1:J1"/>
    <mergeCell ref="A5:A6"/>
  </mergeCells>
  <phoneticPr fontId="5"/>
  <printOptions horizontalCentered="1"/>
  <pageMargins left="0.59055118110236227" right="0.59055118110236227" top="0.98425196850393704" bottom="0.98425196850393704" header="0.51181102362204722" footer="0.51181102362204722"/>
  <pageSetup paperSize="9" orientation="portrait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94E195-DF30-49BC-A2CB-6296E2B980CC}">
  <dimension ref="A1:J37"/>
  <sheetViews>
    <sheetView view="pageBreakPreview" zoomScaleNormal="100" zoomScaleSheetLayoutView="100" workbookViewId="0">
      <selection sqref="A1:J1"/>
    </sheetView>
  </sheetViews>
  <sheetFormatPr defaultRowHeight="13" x14ac:dyDescent="0.2"/>
  <cols>
    <col min="1" max="1" width="8.6328125" style="118" customWidth="1"/>
    <col min="2" max="10" width="7.6328125" style="118" customWidth="1"/>
    <col min="11" max="256" width="8.7265625" style="118"/>
    <col min="257" max="257" width="8.6328125" style="118" customWidth="1"/>
    <col min="258" max="266" width="7.6328125" style="118" customWidth="1"/>
    <col min="267" max="512" width="8.7265625" style="118"/>
    <col min="513" max="513" width="8.6328125" style="118" customWidth="1"/>
    <col min="514" max="522" width="7.6328125" style="118" customWidth="1"/>
    <col min="523" max="768" width="8.7265625" style="118"/>
    <col min="769" max="769" width="8.6328125" style="118" customWidth="1"/>
    <col min="770" max="778" width="7.6328125" style="118" customWidth="1"/>
    <col min="779" max="1024" width="8.7265625" style="118"/>
    <col min="1025" max="1025" width="8.6328125" style="118" customWidth="1"/>
    <col min="1026" max="1034" width="7.6328125" style="118" customWidth="1"/>
    <col min="1035" max="1280" width="8.7265625" style="118"/>
    <col min="1281" max="1281" width="8.6328125" style="118" customWidth="1"/>
    <col min="1282" max="1290" width="7.6328125" style="118" customWidth="1"/>
    <col min="1291" max="1536" width="8.7265625" style="118"/>
    <col min="1537" max="1537" width="8.6328125" style="118" customWidth="1"/>
    <col min="1538" max="1546" width="7.6328125" style="118" customWidth="1"/>
    <col min="1547" max="1792" width="8.7265625" style="118"/>
    <col min="1793" max="1793" width="8.6328125" style="118" customWidth="1"/>
    <col min="1794" max="1802" width="7.6328125" style="118" customWidth="1"/>
    <col min="1803" max="2048" width="8.7265625" style="118"/>
    <col min="2049" max="2049" width="8.6328125" style="118" customWidth="1"/>
    <col min="2050" max="2058" width="7.6328125" style="118" customWidth="1"/>
    <col min="2059" max="2304" width="8.7265625" style="118"/>
    <col min="2305" max="2305" width="8.6328125" style="118" customWidth="1"/>
    <col min="2306" max="2314" width="7.6328125" style="118" customWidth="1"/>
    <col min="2315" max="2560" width="8.7265625" style="118"/>
    <col min="2561" max="2561" width="8.6328125" style="118" customWidth="1"/>
    <col min="2562" max="2570" width="7.6328125" style="118" customWidth="1"/>
    <col min="2571" max="2816" width="8.7265625" style="118"/>
    <col min="2817" max="2817" width="8.6328125" style="118" customWidth="1"/>
    <col min="2818" max="2826" width="7.6328125" style="118" customWidth="1"/>
    <col min="2827" max="3072" width="8.7265625" style="118"/>
    <col min="3073" max="3073" width="8.6328125" style="118" customWidth="1"/>
    <col min="3074" max="3082" width="7.6328125" style="118" customWidth="1"/>
    <col min="3083" max="3328" width="8.7265625" style="118"/>
    <col min="3329" max="3329" width="8.6328125" style="118" customWidth="1"/>
    <col min="3330" max="3338" width="7.6328125" style="118" customWidth="1"/>
    <col min="3339" max="3584" width="8.7265625" style="118"/>
    <col min="3585" max="3585" width="8.6328125" style="118" customWidth="1"/>
    <col min="3586" max="3594" width="7.6328125" style="118" customWidth="1"/>
    <col min="3595" max="3840" width="8.7265625" style="118"/>
    <col min="3841" max="3841" width="8.6328125" style="118" customWidth="1"/>
    <col min="3842" max="3850" width="7.6328125" style="118" customWidth="1"/>
    <col min="3851" max="4096" width="8.7265625" style="118"/>
    <col min="4097" max="4097" width="8.6328125" style="118" customWidth="1"/>
    <col min="4098" max="4106" width="7.6328125" style="118" customWidth="1"/>
    <col min="4107" max="4352" width="8.7265625" style="118"/>
    <col min="4353" max="4353" width="8.6328125" style="118" customWidth="1"/>
    <col min="4354" max="4362" width="7.6328125" style="118" customWidth="1"/>
    <col min="4363" max="4608" width="8.7265625" style="118"/>
    <col min="4609" max="4609" width="8.6328125" style="118" customWidth="1"/>
    <col min="4610" max="4618" width="7.6328125" style="118" customWidth="1"/>
    <col min="4619" max="4864" width="8.7265625" style="118"/>
    <col min="4865" max="4865" width="8.6328125" style="118" customWidth="1"/>
    <col min="4866" max="4874" width="7.6328125" style="118" customWidth="1"/>
    <col min="4875" max="5120" width="8.7265625" style="118"/>
    <col min="5121" max="5121" width="8.6328125" style="118" customWidth="1"/>
    <col min="5122" max="5130" width="7.6328125" style="118" customWidth="1"/>
    <col min="5131" max="5376" width="8.7265625" style="118"/>
    <col min="5377" max="5377" width="8.6328125" style="118" customWidth="1"/>
    <col min="5378" max="5386" width="7.6328125" style="118" customWidth="1"/>
    <col min="5387" max="5632" width="8.7265625" style="118"/>
    <col min="5633" max="5633" width="8.6328125" style="118" customWidth="1"/>
    <col min="5634" max="5642" width="7.6328125" style="118" customWidth="1"/>
    <col min="5643" max="5888" width="8.7265625" style="118"/>
    <col min="5889" max="5889" width="8.6328125" style="118" customWidth="1"/>
    <col min="5890" max="5898" width="7.6328125" style="118" customWidth="1"/>
    <col min="5899" max="6144" width="8.7265625" style="118"/>
    <col min="6145" max="6145" width="8.6328125" style="118" customWidth="1"/>
    <col min="6146" max="6154" width="7.6328125" style="118" customWidth="1"/>
    <col min="6155" max="6400" width="8.7265625" style="118"/>
    <col min="6401" max="6401" width="8.6328125" style="118" customWidth="1"/>
    <col min="6402" max="6410" width="7.6328125" style="118" customWidth="1"/>
    <col min="6411" max="6656" width="8.7265625" style="118"/>
    <col min="6657" max="6657" width="8.6328125" style="118" customWidth="1"/>
    <col min="6658" max="6666" width="7.6328125" style="118" customWidth="1"/>
    <col min="6667" max="6912" width="8.7265625" style="118"/>
    <col min="6913" max="6913" width="8.6328125" style="118" customWidth="1"/>
    <col min="6914" max="6922" width="7.6328125" style="118" customWidth="1"/>
    <col min="6923" max="7168" width="8.7265625" style="118"/>
    <col min="7169" max="7169" width="8.6328125" style="118" customWidth="1"/>
    <col min="7170" max="7178" width="7.6328125" style="118" customWidth="1"/>
    <col min="7179" max="7424" width="8.7265625" style="118"/>
    <col min="7425" max="7425" width="8.6328125" style="118" customWidth="1"/>
    <col min="7426" max="7434" width="7.6328125" style="118" customWidth="1"/>
    <col min="7435" max="7680" width="8.7265625" style="118"/>
    <col min="7681" max="7681" width="8.6328125" style="118" customWidth="1"/>
    <col min="7682" max="7690" width="7.6328125" style="118" customWidth="1"/>
    <col min="7691" max="7936" width="8.7265625" style="118"/>
    <col min="7937" max="7937" width="8.6328125" style="118" customWidth="1"/>
    <col min="7938" max="7946" width="7.6328125" style="118" customWidth="1"/>
    <col min="7947" max="8192" width="8.7265625" style="118"/>
    <col min="8193" max="8193" width="8.6328125" style="118" customWidth="1"/>
    <col min="8194" max="8202" width="7.6328125" style="118" customWidth="1"/>
    <col min="8203" max="8448" width="8.7265625" style="118"/>
    <col min="8449" max="8449" width="8.6328125" style="118" customWidth="1"/>
    <col min="8450" max="8458" width="7.6328125" style="118" customWidth="1"/>
    <col min="8459" max="8704" width="8.7265625" style="118"/>
    <col min="8705" max="8705" width="8.6328125" style="118" customWidth="1"/>
    <col min="8706" max="8714" width="7.6328125" style="118" customWidth="1"/>
    <col min="8715" max="8960" width="8.7265625" style="118"/>
    <col min="8961" max="8961" width="8.6328125" style="118" customWidth="1"/>
    <col min="8962" max="8970" width="7.6328125" style="118" customWidth="1"/>
    <col min="8971" max="9216" width="8.7265625" style="118"/>
    <col min="9217" max="9217" width="8.6328125" style="118" customWidth="1"/>
    <col min="9218" max="9226" width="7.6328125" style="118" customWidth="1"/>
    <col min="9227" max="9472" width="8.7265625" style="118"/>
    <col min="9473" max="9473" width="8.6328125" style="118" customWidth="1"/>
    <col min="9474" max="9482" width="7.6328125" style="118" customWidth="1"/>
    <col min="9483" max="9728" width="8.7265625" style="118"/>
    <col min="9729" max="9729" width="8.6328125" style="118" customWidth="1"/>
    <col min="9730" max="9738" width="7.6328125" style="118" customWidth="1"/>
    <col min="9739" max="9984" width="8.7265625" style="118"/>
    <col min="9985" max="9985" width="8.6328125" style="118" customWidth="1"/>
    <col min="9986" max="9994" width="7.6328125" style="118" customWidth="1"/>
    <col min="9995" max="10240" width="8.7265625" style="118"/>
    <col min="10241" max="10241" width="8.6328125" style="118" customWidth="1"/>
    <col min="10242" max="10250" width="7.6328125" style="118" customWidth="1"/>
    <col min="10251" max="10496" width="8.7265625" style="118"/>
    <col min="10497" max="10497" width="8.6328125" style="118" customWidth="1"/>
    <col min="10498" max="10506" width="7.6328125" style="118" customWidth="1"/>
    <col min="10507" max="10752" width="8.7265625" style="118"/>
    <col min="10753" max="10753" width="8.6328125" style="118" customWidth="1"/>
    <col min="10754" max="10762" width="7.6328125" style="118" customWidth="1"/>
    <col min="10763" max="11008" width="8.7265625" style="118"/>
    <col min="11009" max="11009" width="8.6328125" style="118" customWidth="1"/>
    <col min="11010" max="11018" width="7.6328125" style="118" customWidth="1"/>
    <col min="11019" max="11264" width="8.7265625" style="118"/>
    <col min="11265" max="11265" width="8.6328125" style="118" customWidth="1"/>
    <col min="11266" max="11274" width="7.6328125" style="118" customWidth="1"/>
    <col min="11275" max="11520" width="8.7265625" style="118"/>
    <col min="11521" max="11521" width="8.6328125" style="118" customWidth="1"/>
    <col min="11522" max="11530" width="7.6328125" style="118" customWidth="1"/>
    <col min="11531" max="11776" width="8.7265625" style="118"/>
    <col min="11777" max="11777" width="8.6328125" style="118" customWidth="1"/>
    <col min="11778" max="11786" width="7.6328125" style="118" customWidth="1"/>
    <col min="11787" max="12032" width="8.7265625" style="118"/>
    <col min="12033" max="12033" width="8.6328125" style="118" customWidth="1"/>
    <col min="12034" max="12042" width="7.6328125" style="118" customWidth="1"/>
    <col min="12043" max="12288" width="8.7265625" style="118"/>
    <col min="12289" max="12289" width="8.6328125" style="118" customWidth="1"/>
    <col min="12290" max="12298" width="7.6328125" style="118" customWidth="1"/>
    <col min="12299" max="12544" width="8.7265625" style="118"/>
    <col min="12545" max="12545" width="8.6328125" style="118" customWidth="1"/>
    <col min="12546" max="12554" width="7.6328125" style="118" customWidth="1"/>
    <col min="12555" max="12800" width="8.7265625" style="118"/>
    <col min="12801" max="12801" width="8.6328125" style="118" customWidth="1"/>
    <col min="12802" max="12810" width="7.6328125" style="118" customWidth="1"/>
    <col min="12811" max="13056" width="8.7265625" style="118"/>
    <col min="13057" max="13057" width="8.6328125" style="118" customWidth="1"/>
    <col min="13058" max="13066" width="7.6328125" style="118" customWidth="1"/>
    <col min="13067" max="13312" width="8.7265625" style="118"/>
    <col min="13313" max="13313" width="8.6328125" style="118" customWidth="1"/>
    <col min="13314" max="13322" width="7.6328125" style="118" customWidth="1"/>
    <col min="13323" max="13568" width="8.7265625" style="118"/>
    <col min="13569" max="13569" width="8.6328125" style="118" customWidth="1"/>
    <col min="13570" max="13578" width="7.6328125" style="118" customWidth="1"/>
    <col min="13579" max="13824" width="8.7265625" style="118"/>
    <col min="13825" max="13825" width="8.6328125" style="118" customWidth="1"/>
    <col min="13826" max="13834" width="7.6328125" style="118" customWidth="1"/>
    <col min="13835" max="14080" width="8.7265625" style="118"/>
    <col min="14081" max="14081" width="8.6328125" style="118" customWidth="1"/>
    <col min="14082" max="14090" width="7.6328125" style="118" customWidth="1"/>
    <col min="14091" max="14336" width="8.7265625" style="118"/>
    <col min="14337" max="14337" width="8.6328125" style="118" customWidth="1"/>
    <col min="14338" max="14346" width="7.6328125" style="118" customWidth="1"/>
    <col min="14347" max="14592" width="8.7265625" style="118"/>
    <col min="14593" max="14593" width="8.6328125" style="118" customWidth="1"/>
    <col min="14594" max="14602" width="7.6328125" style="118" customWidth="1"/>
    <col min="14603" max="14848" width="8.7265625" style="118"/>
    <col min="14849" max="14849" width="8.6328125" style="118" customWidth="1"/>
    <col min="14850" max="14858" width="7.6328125" style="118" customWidth="1"/>
    <col min="14859" max="15104" width="8.7265625" style="118"/>
    <col min="15105" max="15105" width="8.6328125" style="118" customWidth="1"/>
    <col min="15106" max="15114" width="7.6328125" style="118" customWidth="1"/>
    <col min="15115" max="15360" width="8.7265625" style="118"/>
    <col min="15361" max="15361" width="8.6328125" style="118" customWidth="1"/>
    <col min="15362" max="15370" width="7.6328125" style="118" customWidth="1"/>
    <col min="15371" max="15616" width="8.7265625" style="118"/>
    <col min="15617" max="15617" width="8.6328125" style="118" customWidth="1"/>
    <col min="15618" max="15626" width="7.6328125" style="118" customWidth="1"/>
    <col min="15627" max="15872" width="8.7265625" style="118"/>
    <col min="15873" max="15873" width="8.6328125" style="118" customWidth="1"/>
    <col min="15874" max="15882" width="7.6328125" style="118" customWidth="1"/>
    <col min="15883" max="16128" width="8.7265625" style="118"/>
    <col min="16129" max="16129" width="8.6328125" style="118" customWidth="1"/>
    <col min="16130" max="16138" width="7.6328125" style="118" customWidth="1"/>
    <col min="16139" max="16384" width="8.7265625" style="118"/>
  </cols>
  <sheetData>
    <row r="1" spans="1:10" s="97" customFormat="1" ht="16.5" x14ac:dyDescent="0.25">
      <c r="A1" s="119" t="s">
        <v>32</v>
      </c>
      <c r="B1" s="120"/>
      <c r="C1" s="120"/>
      <c r="D1" s="120"/>
      <c r="E1" s="120"/>
      <c r="F1" s="120"/>
      <c r="G1" s="120"/>
      <c r="H1" s="120"/>
      <c r="I1" s="120"/>
      <c r="J1" s="120"/>
    </row>
    <row r="2" spans="1:10" s="97" customFormat="1" ht="13.5" customHeight="1" x14ac:dyDescent="0.25">
      <c r="A2" s="98"/>
      <c r="B2" s="98"/>
    </row>
    <row r="3" spans="1:10" s="97" customFormat="1" ht="18" customHeight="1" x14ac:dyDescent="0.2">
      <c r="A3" s="97" t="s">
        <v>83</v>
      </c>
      <c r="J3" s="99"/>
    </row>
    <row r="4" spans="1:10" s="97" customFormat="1" ht="3" customHeight="1" thickBot="1" x14ac:dyDescent="0.25">
      <c r="A4" s="100"/>
      <c r="B4" s="100"/>
      <c r="C4" s="100"/>
      <c r="D4" s="100"/>
      <c r="E4" s="100"/>
      <c r="F4" s="100"/>
      <c r="G4" s="100"/>
      <c r="H4" s="100"/>
      <c r="I4" s="100"/>
      <c r="J4" s="101"/>
    </row>
    <row r="5" spans="1:10" s="97" customFormat="1" ht="13.5" thickTop="1" x14ac:dyDescent="0.2">
      <c r="A5" s="121" t="s">
        <v>1</v>
      </c>
      <c r="B5" s="123" t="s">
        <v>2</v>
      </c>
      <c r="C5" s="123"/>
      <c r="D5" s="124"/>
      <c r="E5" s="125" t="s">
        <v>3</v>
      </c>
      <c r="F5" s="123"/>
      <c r="G5" s="124"/>
      <c r="H5" s="126" t="s">
        <v>4</v>
      </c>
      <c r="I5" s="127"/>
      <c r="J5" s="128"/>
    </row>
    <row r="6" spans="1:10" s="97" customFormat="1" x14ac:dyDescent="0.2">
      <c r="A6" s="122"/>
      <c r="B6" s="102" t="s">
        <v>5</v>
      </c>
      <c r="C6" s="103" t="s">
        <v>6</v>
      </c>
      <c r="D6" s="103" t="s">
        <v>7</v>
      </c>
      <c r="E6" s="103" t="s">
        <v>5</v>
      </c>
      <c r="F6" s="103" t="s">
        <v>6</v>
      </c>
      <c r="G6" s="103" t="s">
        <v>7</v>
      </c>
      <c r="H6" s="103" t="s">
        <v>5</v>
      </c>
      <c r="I6" s="103" t="s">
        <v>6</v>
      </c>
      <c r="J6" s="103" t="s">
        <v>7</v>
      </c>
    </row>
    <row r="7" spans="1:10" s="97" customFormat="1" ht="3.75" customHeight="1" x14ac:dyDescent="0.2">
      <c r="A7" s="104"/>
      <c r="B7" s="105"/>
      <c r="C7" s="105"/>
      <c r="D7" s="105"/>
      <c r="E7" s="106"/>
      <c r="F7" s="107"/>
      <c r="G7" s="108"/>
      <c r="H7" s="105"/>
      <c r="I7" s="105"/>
      <c r="J7" s="108"/>
    </row>
    <row r="8" spans="1:10" s="112" customFormat="1" ht="21" customHeight="1" x14ac:dyDescent="0.2">
      <c r="A8" s="109" t="s">
        <v>71</v>
      </c>
      <c r="B8" s="110">
        <f>SUM(B12:B34)</f>
        <v>-1074</v>
      </c>
      <c r="C8" s="110">
        <f t="shared" ref="C8:J8" si="0">SUM(C12:C34)</f>
        <v>-731</v>
      </c>
      <c r="D8" s="111">
        <f t="shared" si="0"/>
        <v>-343</v>
      </c>
      <c r="E8" s="110">
        <f t="shared" si="0"/>
        <v>18510</v>
      </c>
      <c r="F8" s="110">
        <f t="shared" si="0"/>
        <v>9386</v>
      </c>
      <c r="G8" s="111">
        <f t="shared" si="0"/>
        <v>9124</v>
      </c>
      <c r="H8" s="110">
        <f t="shared" si="0"/>
        <v>19584</v>
      </c>
      <c r="I8" s="110">
        <f t="shared" si="0"/>
        <v>10117</v>
      </c>
      <c r="J8" s="111">
        <f t="shared" si="0"/>
        <v>9467</v>
      </c>
    </row>
    <row r="9" spans="1:10" s="112" customFormat="1" ht="12" customHeight="1" x14ac:dyDescent="0.2">
      <c r="A9" s="109"/>
      <c r="B9" s="110"/>
      <c r="C9" s="110"/>
      <c r="D9" s="111"/>
      <c r="E9" s="110"/>
      <c r="F9" s="110"/>
      <c r="G9" s="111"/>
      <c r="H9" s="110"/>
      <c r="I9" s="110"/>
      <c r="J9" s="111"/>
    </row>
    <row r="10" spans="1:10" s="112" customFormat="1" ht="21" customHeight="1" x14ac:dyDescent="0.2">
      <c r="A10" s="109" t="s">
        <v>77</v>
      </c>
      <c r="B10" s="110">
        <f>SUM(B12:B33)</f>
        <v>-1110</v>
      </c>
      <c r="C10" s="110">
        <f t="shared" ref="C10:J10" si="1">SUM(C12:C33)</f>
        <v>-725</v>
      </c>
      <c r="D10" s="111">
        <f t="shared" si="1"/>
        <v>-385</v>
      </c>
      <c r="E10" s="110">
        <f t="shared" si="1"/>
        <v>16793</v>
      </c>
      <c r="F10" s="110">
        <f t="shared" si="1"/>
        <v>8510</v>
      </c>
      <c r="G10" s="111">
        <f t="shared" si="1"/>
        <v>8283</v>
      </c>
      <c r="H10" s="110">
        <f t="shared" si="1"/>
        <v>17903</v>
      </c>
      <c r="I10" s="110">
        <f t="shared" si="1"/>
        <v>9235</v>
      </c>
      <c r="J10" s="111">
        <f t="shared" si="1"/>
        <v>8668</v>
      </c>
    </row>
    <row r="11" spans="1:10" s="112" customFormat="1" ht="12" customHeight="1" x14ac:dyDescent="0.2">
      <c r="A11" s="109"/>
      <c r="B11" s="110"/>
      <c r="C11" s="110"/>
      <c r="D11" s="111"/>
      <c r="E11" s="110"/>
      <c r="F11" s="110"/>
      <c r="G11" s="111"/>
      <c r="H11" s="110"/>
      <c r="I11" s="110"/>
      <c r="J11" s="111"/>
    </row>
    <row r="12" spans="1:10" s="112" customFormat="1" ht="21" customHeight="1" x14ac:dyDescent="0.2">
      <c r="A12" s="113" t="s">
        <v>9</v>
      </c>
      <c r="B12" s="110">
        <v>118</v>
      </c>
      <c r="C12" s="110">
        <v>69</v>
      </c>
      <c r="D12" s="111">
        <v>49</v>
      </c>
      <c r="E12" s="110">
        <v>308</v>
      </c>
      <c r="F12" s="110">
        <v>165</v>
      </c>
      <c r="G12" s="111">
        <v>143</v>
      </c>
      <c r="H12" s="110">
        <v>190</v>
      </c>
      <c r="I12" s="110">
        <v>96</v>
      </c>
      <c r="J12" s="111">
        <v>94</v>
      </c>
    </row>
    <row r="13" spans="1:10" s="112" customFormat="1" ht="21" customHeight="1" x14ac:dyDescent="0.2">
      <c r="A13" s="113" t="s">
        <v>10</v>
      </c>
      <c r="B13" s="110">
        <v>-1157</v>
      </c>
      <c r="C13" s="110">
        <v>-633</v>
      </c>
      <c r="D13" s="111">
        <v>-524</v>
      </c>
      <c r="E13" s="110">
        <v>1600</v>
      </c>
      <c r="F13" s="110">
        <v>753</v>
      </c>
      <c r="G13" s="111">
        <v>847</v>
      </c>
      <c r="H13" s="110">
        <v>2757</v>
      </c>
      <c r="I13" s="110">
        <v>1386</v>
      </c>
      <c r="J13" s="111">
        <v>1371</v>
      </c>
    </row>
    <row r="14" spans="1:10" s="112" customFormat="1" ht="21" customHeight="1" x14ac:dyDescent="0.2">
      <c r="A14" s="113" t="s">
        <v>11</v>
      </c>
      <c r="B14" s="110">
        <v>123</v>
      </c>
      <c r="C14" s="110">
        <v>65</v>
      </c>
      <c r="D14" s="111">
        <v>58</v>
      </c>
      <c r="E14" s="110">
        <v>740</v>
      </c>
      <c r="F14" s="110">
        <v>375</v>
      </c>
      <c r="G14" s="111">
        <v>365</v>
      </c>
      <c r="H14" s="110">
        <v>617</v>
      </c>
      <c r="I14" s="110">
        <v>310</v>
      </c>
      <c r="J14" s="111">
        <v>307</v>
      </c>
    </row>
    <row r="15" spans="1:10" s="112" customFormat="1" ht="21" customHeight="1" x14ac:dyDescent="0.2">
      <c r="A15" s="113" t="s">
        <v>12</v>
      </c>
      <c r="B15" s="110">
        <v>257</v>
      </c>
      <c r="C15" s="110">
        <v>131</v>
      </c>
      <c r="D15" s="111">
        <v>126</v>
      </c>
      <c r="E15" s="110">
        <v>935</v>
      </c>
      <c r="F15" s="110">
        <v>489</v>
      </c>
      <c r="G15" s="111">
        <v>446</v>
      </c>
      <c r="H15" s="110">
        <v>678</v>
      </c>
      <c r="I15" s="110">
        <v>358</v>
      </c>
      <c r="J15" s="111">
        <v>320</v>
      </c>
    </row>
    <row r="16" spans="1:10" s="112" customFormat="1" ht="21" customHeight="1" x14ac:dyDescent="0.2">
      <c r="A16" s="113" t="s">
        <v>13</v>
      </c>
      <c r="B16" s="110">
        <v>9</v>
      </c>
      <c r="C16" s="110">
        <v>-9</v>
      </c>
      <c r="D16" s="111">
        <v>18</v>
      </c>
      <c r="E16" s="110">
        <v>514</v>
      </c>
      <c r="F16" s="110">
        <v>246</v>
      </c>
      <c r="G16" s="111">
        <v>268</v>
      </c>
      <c r="H16" s="110">
        <v>505</v>
      </c>
      <c r="I16" s="110">
        <v>255</v>
      </c>
      <c r="J16" s="111">
        <v>250</v>
      </c>
    </row>
    <row r="17" spans="1:10" s="112" customFormat="1" ht="21" customHeight="1" x14ac:dyDescent="0.2">
      <c r="A17" s="113" t="s">
        <v>14</v>
      </c>
      <c r="B17" s="110">
        <v>-60</v>
      </c>
      <c r="C17" s="110">
        <v>-31</v>
      </c>
      <c r="D17" s="111">
        <v>-29</v>
      </c>
      <c r="E17" s="110">
        <v>733</v>
      </c>
      <c r="F17" s="110">
        <v>395</v>
      </c>
      <c r="G17" s="111">
        <v>338</v>
      </c>
      <c r="H17" s="110">
        <v>793</v>
      </c>
      <c r="I17" s="110">
        <v>426</v>
      </c>
      <c r="J17" s="111">
        <v>367</v>
      </c>
    </row>
    <row r="18" spans="1:10" s="112" customFormat="1" ht="21" customHeight="1" x14ac:dyDescent="0.2">
      <c r="A18" s="113" t="s">
        <v>15</v>
      </c>
      <c r="B18" s="110">
        <v>79</v>
      </c>
      <c r="C18" s="110">
        <v>11</v>
      </c>
      <c r="D18" s="111">
        <v>68</v>
      </c>
      <c r="E18" s="110">
        <v>1963</v>
      </c>
      <c r="F18" s="110">
        <v>970</v>
      </c>
      <c r="G18" s="111">
        <v>993</v>
      </c>
      <c r="H18" s="110">
        <v>1884</v>
      </c>
      <c r="I18" s="110">
        <v>959</v>
      </c>
      <c r="J18" s="111">
        <v>925</v>
      </c>
    </row>
    <row r="19" spans="1:10" s="112" customFormat="1" ht="21" customHeight="1" x14ac:dyDescent="0.2">
      <c r="A19" s="113" t="s">
        <v>16</v>
      </c>
      <c r="B19" s="110">
        <v>47</v>
      </c>
      <c r="C19" s="110">
        <v>34</v>
      </c>
      <c r="D19" s="111">
        <v>13</v>
      </c>
      <c r="E19" s="110">
        <v>659</v>
      </c>
      <c r="F19" s="110">
        <v>351</v>
      </c>
      <c r="G19" s="111">
        <v>308</v>
      </c>
      <c r="H19" s="110">
        <v>612</v>
      </c>
      <c r="I19" s="110">
        <v>317</v>
      </c>
      <c r="J19" s="111">
        <v>295</v>
      </c>
    </row>
    <row r="20" spans="1:10" s="112" customFormat="1" ht="21" customHeight="1" x14ac:dyDescent="0.2">
      <c r="A20" s="113" t="s">
        <v>17</v>
      </c>
      <c r="B20" s="110">
        <v>-11</v>
      </c>
      <c r="C20" s="110">
        <v>-7</v>
      </c>
      <c r="D20" s="111">
        <v>-4</v>
      </c>
      <c r="E20" s="110">
        <v>380</v>
      </c>
      <c r="F20" s="110">
        <v>195</v>
      </c>
      <c r="G20" s="111">
        <v>185</v>
      </c>
      <c r="H20" s="110">
        <v>391</v>
      </c>
      <c r="I20" s="110">
        <v>202</v>
      </c>
      <c r="J20" s="111">
        <v>189</v>
      </c>
    </row>
    <row r="21" spans="1:10" s="112" customFormat="1" ht="21" customHeight="1" x14ac:dyDescent="0.2">
      <c r="A21" s="113" t="s">
        <v>18</v>
      </c>
      <c r="B21" s="110">
        <v>59</v>
      </c>
      <c r="C21" s="110">
        <v>12</v>
      </c>
      <c r="D21" s="111">
        <v>47</v>
      </c>
      <c r="E21" s="110">
        <v>759</v>
      </c>
      <c r="F21" s="110">
        <v>384</v>
      </c>
      <c r="G21" s="111">
        <v>375</v>
      </c>
      <c r="H21" s="110">
        <v>700</v>
      </c>
      <c r="I21" s="110">
        <v>372</v>
      </c>
      <c r="J21" s="111">
        <v>328</v>
      </c>
    </row>
    <row r="22" spans="1:10" s="112" customFormat="1" ht="21" customHeight="1" x14ac:dyDescent="0.2">
      <c r="A22" s="113" t="s">
        <v>19</v>
      </c>
      <c r="B22" s="110">
        <v>-65</v>
      </c>
      <c r="C22" s="110">
        <v>-15</v>
      </c>
      <c r="D22" s="111">
        <v>-50</v>
      </c>
      <c r="E22" s="110">
        <v>846</v>
      </c>
      <c r="F22" s="110">
        <v>430</v>
      </c>
      <c r="G22" s="111">
        <v>416</v>
      </c>
      <c r="H22" s="110">
        <v>911</v>
      </c>
      <c r="I22" s="110">
        <v>445</v>
      </c>
      <c r="J22" s="111">
        <v>466</v>
      </c>
    </row>
    <row r="23" spans="1:10" s="112" customFormat="1" ht="21" customHeight="1" x14ac:dyDescent="0.2">
      <c r="A23" s="113" t="s">
        <v>20</v>
      </c>
      <c r="B23" s="110">
        <v>30</v>
      </c>
      <c r="C23" s="110">
        <v>33</v>
      </c>
      <c r="D23" s="111">
        <v>-3</v>
      </c>
      <c r="E23" s="110">
        <v>347</v>
      </c>
      <c r="F23" s="110">
        <v>194</v>
      </c>
      <c r="G23" s="111">
        <v>153</v>
      </c>
      <c r="H23" s="110">
        <v>317</v>
      </c>
      <c r="I23" s="110">
        <v>161</v>
      </c>
      <c r="J23" s="111">
        <v>156</v>
      </c>
    </row>
    <row r="24" spans="1:10" s="112" customFormat="1" ht="21" customHeight="1" x14ac:dyDescent="0.2">
      <c r="A24" s="113" t="s">
        <v>21</v>
      </c>
      <c r="B24" s="110">
        <v>93</v>
      </c>
      <c r="C24" s="110">
        <v>36</v>
      </c>
      <c r="D24" s="111">
        <v>57</v>
      </c>
      <c r="E24" s="110">
        <v>491</v>
      </c>
      <c r="F24" s="110">
        <v>258</v>
      </c>
      <c r="G24" s="111">
        <v>233</v>
      </c>
      <c r="H24" s="110">
        <v>398</v>
      </c>
      <c r="I24" s="110">
        <v>222</v>
      </c>
      <c r="J24" s="111">
        <v>176</v>
      </c>
    </row>
    <row r="25" spans="1:10" s="112" customFormat="1" ht="21" customHeight="1" x14ac:dyDescent="0.2">
      <c r="A25" s="113" t="s">
        <v>22</v>
      </c>
      <c r="B25" s="110">
        <v>119</v>
      </c>
      <c r="C25" s="110">
        <v>42</v>
      </c>
      <c r="D25" s="111">
        <v>77</v>
      </c>
      <c r="E25" s="110">
        <v>663</v>
      </c>
      <c r="F25" s="110">
        <v>334</v>
      </c>
      <c r="G25" s="111">
        <v>329</v>
      </c>
      <c r="H25" s="110">
        <v>544</v>
      </c>
      <c r="I25" s="110">
        <v>292</v>
      </c>
      <c r="J25" s="111">
        <v>252</v>
      </c>
    </row>
    <row r="26" spans="1:10" s="112" customFormat="1" ht="21" customHeight="1" x14ac:dyDescent="0.2">
      <c r="A26" s="113" t="s">
        <v>23</v>
      </c>
      <c r="B26" s="110">
        <v>67</v>
      </c>
      <c r="C26" s="110">
        <v>39</v>
      </c>
      <c r="D26" s="111">
        <v>28</v>
      </c>
      <c r="E26" s="110">
        <v>482</v>
      </c>
      <c r="F26" s="110">
        <v>256</v>
      </c>
      <c r="G26" s="111">
        <v>226</v>
      </c>
      <c r="H26" s="110">
        <v>415</v>
      </c>
      <c r="I26" s="110">
        <v>217</v>
      </c>
      <c r="J26" s="111">
        <v>198</v>
      </c>
    </row>
    <row r="27" spans="1:10" s="112" customFormat="1" ht="21" customHeight="1" x14ac:dyDescent="0.2">
      <c r="A27" s="113" t="s">
        <v>24</v>
      </c>
      <c r="B27" s="110">
        <v>-33</v>
      </c>
      <c r="C27" s="110">
        <v>-49</v>
      </c>
      <c r="D27" s="111">
        <v>16</v>
      </c>
      <c r="E27" s="110">
        <v>409</v>
      </c>
      <c r="F27" s="110">
        <v>189</v>
      </c>
      <c r="G27" s="111">
        <v>220</v>
      </c>
      <c r="H27" s="110">
        <v>442</v>
      </c>
      <c r="I27" s="110">
        <v>238</v>
      </c>
      <c r="J27" s="111">
        <v>204</v>
      </c>
    </row>
    <row r="28" spans="1:10" s="112" customFormat="1" ht="21" customHeight="1" x14ac:dyDescent="0.2">
      <c r="A28" s="113" t="s">
        <v>25</v>
      </c>
      <c r="B28" s="110">
        <v>25</v>
      </c>
      <c r="C28" s="110">
        <v>7</v>
      </c>
      <c r="D28" s="111">
        <v>18</v>
      </c>
      <c r="E28" s="110">
        <v>373</v>
      </c>
      <c r="F28" s="110">
        <v>196</v>
      </c>
      <c r="G28" s="111">
        <v>177</v>
      </c>
      <c r="H28" s="110">
        <v>348</v>
      </c>
      <c r="I28" s="110">
        <v>189</v>
      </c>
      <c r="J28" s="111">
        <v>159</v>
      </c>
    </row>
    <row r="29" spans="1:10" s="112" customFormat="1" ht="21" customHeight="1" x14ac:dyDescent="0.2">
      <c r="A29" s="113" t="s">
        <v>26</v>
      </c>
      <c r="B29" s="110">
        <v>56</v>
      </c>
      <c r="C29" s="110">
        <v>3</v>
      </c>
      <c r="D29" s="111">
        <v>53</v>
      </c>
      <c r="E29" s="110">
        <v>628</v>
      </c>
      <c r="F29" s="110">
        <v>304</v>
      </c>
      <c r="G29" s="111">
        <v>324</v>
      </c>
      <c r="H29" s="110">
        <v>572</v>
      </c>
      <c r="I29" s="110">
        <v>301</v>
      </c>
      <c r="J29" s="111">
        <v>271</v>
      </c>
    </row>
    <row r="30" spans="1:10" s="112" customFormat="1" ht="21" customHeight="1" x14ac:dyDescent="0.2">
      <c r="A30" s="113" t="s">
        <v>27</v>
      </c>
      <c r="B30" s="110">
        <v>-99</v>
      </c>
      <c r="C30" s="110">
        <v>-50</v>
      </c>
      <c r="D30" s="111">
        <v>-49</v>
      </c>
      <c r="E30" s="110">
        <v>539</v>
      </c>
      <c r="F30" s="110">
        <v>273</v>
      </c>
      <c r="G30" s="111">
        <v>266</v>
      </c>
      <c r="H30" s="110">
        <v>638</v>
      </c>
      <c r="I30" s="110">
        <v>323</v>
      </c>
      <c r="J30" s="111">
        <v>315</v>
      </c>
    </row>
    <row r="31" spans="1:10" s="112" customFormat="1" ht="21" customHeight="1" x14ac:dyDescent="0.2">
      <c r="A31" s="113" t="s">
        <v>28</v>
      </c>
      <c r="B31" s="110">
        <v>-94</v>
      </c>
      <c r="C31" s="110">
        <v>-49</v>
      </c>
      <c r="D31" s="111">
        <v>-45</v>
      </c>
      <c r="E31" s="110">
        <v>709</v>
      </c>
      <c r="F31" s="110">
        <v>354</v>
      </c>
      <c r="G31" s="111">
        <v>355</v>
      </c>
      <c r="H31" s="110">
        <v>803</v>
      </c>
      <c r="I31" s="110">
        <v>403</v>
      </c>
      <c r="J31" s="111">
        <v>400</v>
      </c>
    </row>
    <row r="32" spans="1:10" s="112" customFormat="1" ht="21" customHeight="1" x14ac:dyDescent="0.2">
      <c r="A32" s="113" t="s">
        <v>29</v>
      </c>
      <c r="B32" s="110">
        <v>12</v>
      </c>
      <c r="C32" s="110">
        <v>8</v>
      </c>
      <c r="D32" s="111">
        <v>4</v>
      </c>
      <c r="E32" s="110">
        <v>701</v>
      </c>
      <c r="F32" s="110">
        <v>360</v>
      </c>
      <c r="G32" s="111">
        <v>341</v>
      </c>
      <c r="H32" s="110">
        <v>689</v>
      </c>
      <c r="I32" s="110">
        <v>352</v>
      </c>
      <c r="J32" s="111">
        <v>337</v>
      </c>
    </row>
    <row r="33" spans="1:10" s="112" customFormat="1" ht="21" customHeight="1" x14ac:dyDescent="0.2">
      <c r="A33" s="113" t="s">
        <v>30</v>
      </c>
      <c r="B33" s="110">
        <v>-685</v>
      </c>
      <c r="C33" s="110">
        <v>-372</v>
      </c>
      <c r="D33" s="111">
        <v>-313</v>
      </c>
      <c r="E33" s="110">
        <v>2014</v>
      </c>
      <c r="F33" s="110">
        <v>1039</v>
      </c>
      <c r="G33" s="111">
        <v>975</v>
      </c>
      <c r="H33" s="110">
        <v>2699</v>
      </c>
      <c r="I33" s="110">
        <v>1411</v>
      </c>
      <c r="J33" s="111">
        <v>1288</v>
      </c>
    </row>
    <row r="34" spans="1:10" s="112" customFormat="1" ht="21" customHeight="1" x14ac:dyDescent="0.2">
      <c r="A34" s="113" t="s">
        <v>31</v>
      </c>
      <c r="B34" s="110">
        <v>36</v>
      </c>
      <c r="C34" s="110">
        <v>-6</v>
      </c>
      <c r="D34" s="111">
        <v>42</v>
      </c>
      <c r="E34" s="110">
        <v>1717</v>
      </c>
      <c r="F34" s="110">
        <v>876</v>
      </c>
      <c r="G34" s="111">
        <v>841</v>
      </c>
      <c r="H34" s="110">
        <v>1681</v>
      </c>
      <c r="I34" s="110">
        <v>882</v>
      </c>
      <c r="J34" s="111">
        <v>799</v>
      </c>
    </row>
    <row r="35" spans="1:10" s="112" customFormat="1" ht="3.75" customHeight="1" x14ac:dyDescent="0.2">
      <c r="A35" s="114"/>
      <c r="B35" s="115"/>
      <c r="C35" s="116"/>
      <c r="D35" s="117"/>
      <c r="E35" s="116"/>
      <c r="F35" s="116"/>
      <c r="G35" s="117"/>
      <c r="H35" s="116"/>
      <c r="I35" s="116"/>
      <c r="J35" s="117"/>
    </row>
    <row r="36" spans="1:10" ht="10.5" customHeight="1" x14ac:dyDescent="0.2"/>
    <row r="37" spans="1:10" x14ac:dyDescent="0.2">
      <c r="A37" s="129" t="s">
        <v>78</v>
      </c>
      <c r="B37" s="129"/>
      <c r="C37" s="129"/>
      <c r="D37" s="129"/>
      <c r="E37" s="129"/>
    </row>
  </sheetData>
  <mergeCells count="6">
    <mergeCell ref="A37:E37"/>
    <mergeCell ref="A1:J1"/>
    <mergeCell ref="A5:A6"/>
    <mergeCell ref="B5:D5"/>
    <mergeCell ref="E5:G5"/>
    <mergeCell ref="H5:J5"/>
  </mergeCells>
  <phoneticPr fontId="5"/>
  <pageMargins left="0.9055118110236221" right="0" top="0.74803149606299213" bottom="0.74803149606299213" header="0.31496062992125984" footer="0.31496062992125984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J38"/>
  <sheetViews>
    <sheetView workbookViewId="0">
      <selection activeCell="J13" sqref="J13"/>
    </sheetView>
  </sheetViews>
  <sheetFormatPr defaultColWidth="9" defaultRowHeight="13" x14ac:dyDescent="0.2"/>
  <cols>
    <col min="1" max="1" width="8.6328125" style="2" customWidth="1"/>
    <col min="2" max="10" width="7.6328125" style="2" customWidth="1"/>
    <col min="11" max="16384" width="9" style="2"/>
  </cols>
  <sheetData>
    <row r="1" spans="1:10" ht="16.5" x14ac:dyDescent="0.25">
      <c r="A1" s="141" t="s">
        <v>32</v>
      </c>
      <c r="B1" s="148"/>
      <c r="C1" s="148"/>
      <c r="D1" s="148"/>
      <c r="E1" s="148"/>
      <c r="F1" s="148"/>
      <c r="G1" s="148"/>
      <c r="H1" s="148"/>
      <c r="I1" s="148"/>
      <c r="J1" s="148"/>
    </row>
    <row r="2" spans="1:10" ht="13.5" customHeight="1" x14ac:dyDescent="0.25">
      <c r="A2" s="3"/>
      <c r="B2" s="3"/>
      <c r="C2" s="1"/>
      <c r="D2" s="1"/>
      <c r="E2" s="1"/>
      <c r="F2" s="1"/>
      <c r="G2" s="1"/>
      <c r="H2" s="1"/>
      <c r="I2" s="1"/>
      <c r="J2" s="1"/>
    </row>
    <row r="3" spans="1:10" ht="18" customHeight="1" x14ac:dyDescent="0.2">
      <c r="A3" s="13" t="s">
        <v>33</v>
      </c>
      <c r="B3" s="14"/>
      <c r="C3" s="14"/>
      <c r="D3" s="14"/>
      <c r="E3" s="14"/>
      <c r="F3" s="14"/>
      <c r="G3" s="14"/>
      <c r="H3" s="14"/>
      <c r="I3" s="14"/>
      <c r="J3" s="15" t="s">
        <v>0</v>
      </c>
    </row>
    <row r="4" spans="1:10" ht="3" customHeight="1" thickBot="1" x14ac:dyDescent="0.25">
      <c r="A4" s="12"/>
      <c r="B4" s="4"/>
      <c r="C4" s="4"/>
      <c r="D4" s="4"/>
      <c r="E4" s="4"/>
      <c r="F4" s="4"/>
      <c r="G4" s="4"/>
      <c r="H4" s="4"/>
      <c r="I4" s="4"/>
      <c r="J4" s="5"/>
    </row>
    <row r="5" spans="1:10" ht="13.5" thickTop="1" x14ac:dyDescent="0.2">
      <c r="A5" s="150" t="s">
        <v>1</v>
      </c>
      <c r="B5" s="145" t="s">
        <v>2</v>
      </c>
      <c r="C5" s="145"/>
      <c r="D5" s="146"/>
      <c r="E5" s="147" t="s">
        <v>3</v>
      </c>
      <c r="F5" s="145"/>
      <c r="G5" s="146"/>
      <c r="H5" s="147" t="s">
        <v>4</v>
      </c>
      <c r="I5" s="149"/>
      <c r="J5" s="149"/>
    </row>
    <row r="6" spans="1:10" x14ac:dyDescent="0.2">
      <c r="A6" s="151"/>
      <c r="B6" s="23" t="s">
        <v>5</v>
      </c>
      <c r="C6" s="6" t="s">
        <v>6</v>
      </c>
      <c r="D6" s="6" t="s">
        <v>7</v>
      </c>
      <c r="E6" s="6" t="s">
        <v>5</v>
      </c>
      <c r="F6" s="6" t="s">
        <v>6</v>
      </c>
      <c r="G6" s="6" t="s">
        <v>7</v>
      </c>
      <c r="H6" s="6" t="s">
        <v>5</v>
      </c>
      <c r="I6" s="6" t="s">
        <v>6</v>
      </c>
      <c r="J6" s="7" t="s">
        <v>7</v>
      </c>
    </row>
    <row r="7" spans="1:10" ht="7.5" customHeight="1" x14ac:dyDescent="0.3">
      <c r="A7" s="24"/>
      <c r="B7" s="8"/>
      <c r="C7" s="8"/>
      <c r="D7" s="8"/>
      <c r="E7" s="8"/>
      <c r="F7" s="8"/>
      <c r="G7" s="8"/>
      <c r="H7" s="8"/>
      <c r="I7" s="8"/>
      <c r="J7" s="8"/>
    </row>
    <row r="8" spans="1:10" ht="21" customHeight="1" x14ac:dyDescent="0.2">
      <c r="A8" s="25" t="s">
        <v>5</v>
      </c>
      <c r="B8" s="17">
        <v>2339</v>
      </c>
      <c r="C8" s="17">
        <v>1121</v>
      </c>
      <c r="D8" s="17">
        <v>1218</v>
      </c>
      <c r="E8" s="17">
        <v>13447</v>
      </c>
      <c r="F8" s="17">
        <v>7095</v>
      </c>
      <c r="G8" s="17">
        <v>6352</v>
      </c>
      <c r="H8" s="17">
        <v>11108</v>
      </c>
      <c r="I8" s="17">
        <v>5974</v>
      </c>
      <c r="J8" s="17">
        <v>5134</v>
      </c>
    </row>
    <row r="9" spans="1:10" ht="12" customHeight="1" x14ac:dyDescent="0.2">
      <c r="A9" s="26"/>
      <c r="B9" s="17"/>
      <c r="C9" s="17"/>
      <c r="D9" s="17"/>
      <c r="E9" s="17"/>
      <c r="F9" s="17"/>
      <c r="G9" s="17"/>
      <c r="H9" s="17"/>
      <c r="I9" s="17"/>
      <c r="J9" s="17"/>
    </row>
    <row r="10" spans="1:10" ht="21" customHeight="1" x14ac:dyDescent="0.2">
      <c r="A10" s="26" t="s">
        <v>8</v>
      </c>
      <c r="B10" s="17">
        <v>1881</v>
      </c>
      <c r="C10" s="17">
        <v>832</v>
      </c>
      <c r="D10" s="17">
        <v>1049</v>
      </c>
      <c r="E10" s="17">
        <v>12009</v>
      </c>
      <c r="F10" s="17">
        <v>6293</v>
      </c>
      <c r="G10" s="17">
        <v>5716</v>
      </c>
      <c r="H10" s="17">
        <v>10128</v>
      </c>
      <c r="I10" s="17">
        <v>5461</v>
      </c>
      <c r="J10" s="17">
        <v>4667</v>
      </c>
    </row>
    <row r="11" spans="1:10" ht="12" customHeight="1" x14ac:dyDescent="0.3">
      <c r="A11" s="24"/>
      <c r="B11" s="11"/>
      <c r="C11" s="11"/>
      <c r="D11" s="11"/>
      <c r="E11" s="11"/>
      <c r="F11" s="8"/>
      <c r="G11" s="8"/>
      <c r="H11" s="8"/>
      <c r="I11" s="8"/>
      <c r="J11" s="8"/>
    </row>
    <row r="12" spans="1:10" ht="21" customHeight="1" x14ac:dyDescent="0.2">
      <c r="A12" s="40" t="s">
        <v>9</v>
      </c>
      <c r="B12" s="18">
        <v>-3</v>
      </c>
      <c r="C12" s="18">
        <v>8</v>
      </c>
      <c r="D12" s="18">
        <v>-11</v>
      </c>
      <c r="E12" s="18">
        <v>152</v>
      </c>
      <c r="F12" s="19">
        <v>88</v>
      </c>
      <c r="G12" s="19">
        <v>64</v>
      </c>
      <c r="H12" s="18">
        <v>155</v>
      </c>
      <c r="I12" s="19">
        <v>80</v>
      </c>
      <c r="J12" s="19">
        <v>75</v>
      </c>
    </row>
    <row r="13" spans="1:10" ht="21" customHeight="1" x14ac:dyDescent="0.2">
      <c r="A13" s="40" t="s">
        <v>10</v>
      </c>
      <c r="B13" s="18">
        <v>356</v>
      </c>
      <c r="C13" s="18">
        <v>158</v>
      </c>
      <c r="D13" s="18">
        <v>198</v>
      </c>
      <c r="E13" s="18">
        <v>1159</v>
      </c>
      <c r="F13" s="19">
        <v>546</v>
      </c>
      <c r="G13" s="19">
        <v>613</v>
      </c>
      <c r="H13" s="18">
        <v>803</v>
      </c>
      <c r="I13" s="19">
        <v>388</v>
      </c>
      <c r="J13" s="19">
        <v>415</v>
      </c>
    </row>
    <row r="14" spans="1:10" ht="21" customHeight="1" x14ac:dyDescent="0.2">
      <c r="A14" s="40" t="s">
        <v>11</v>
      </c>
      <c r="B14" s="18">
        <v>-6</v>
      </c>
      <c r="C14" s="18">
        <v>-8</v>
      </c>
      <c r="D14" s="18">
        <v>2</v>
      </c>
      <c r="E14" s="18">
        <v>463</v>
      </c>
      <c r="F14" s="19">
        <v>239</v>
      </c>
      <c r="G14" s="19">
        <v>224</v>
      </c>
      <c r="H14" s="18">
        <v>469</v>
      </c>
      <c r="I14" s="19">
        <v>247</v>
      </c>
      <c r="J14" s="19">
        <v>222</v>
      </c>
    </row>
    <row r="15" spans="1:10" ht="21" customHeight="1" x14ac:dyDescent="0.2">
      <c r="A15" s="40" t="s">
        <v>12</v>
      </c>
      <c r="B15" s="18">
        <v>167</v>
      </c>
      <c r="C15" s="18">
        <v>83</v>
      </c>
      <c r="D15" s="18">
        <v>84</v>
      </c>
      <c r="E15" s="18">
        <v>490</v>
      </c>
      <c r="F15" s="19">
        <v>256</v>
      </c>
      <c r="G15" s="19">
        <v>234</v>
      </c>
      <c r="H15" s="18">
        <v>323</v>
      </c>
      <c r="I15" s="19">
        <v>173</v>
      </c>
      <c r="J15" s="19">
        <v>150</v>
      </c>
    </row>
    <row r="16" spans="1:10" ht="21" customHeight="1" x14ac:dyDescent="0.2">
      <c r="A16" s="40" t="s">
        <v>13</v>
      </c>
      <c r="B16" s="18">
        <v>67</v>
      </c>
      <c r="C16" s="18">
        <v>42</v>
      </c>
      <c r="D16" s="18">
        <v>25</v>
      </c>
      <c r="E16" s="18">
        <v>298</v>
      </c>
      <c r="F16" s="19">
        <v>156</v>
      </c>
      <c r="G16" s="19">
        <v>142</v>
      </c>
      <c r="H16" s="18">
        <v>231</v>
      </c>
      <c r="I16" s="19">
        <v>114</v>
      </c>
      <c r="J16" s="19">
        <v>117</v>
      </c>
    </row>
    <row r="17" spans="1:10" ht="21" customHeight="1" x14ac:dyDescent="0.2">
      <c r="A17" s="40" t="s">
        <v>14</v>
      </c>
      <c r="B17" s="18">
        <v>5</v>
      </c>
      <c r="C17" s="18">
        <v>-6</v>
      </c>
      <c r="D17" s="18">
        <v>11</v>
      </c>
      <c r="E17" s="18">
        <v>273</v>
      </c>
      <c r="F17" s="19">
        <v>158</v>
      </c>
      <c r="G17" s="19">
        <v>115</v>
      </c>
      <c r="H17" s="18">
        <v>268</v>
      </c>
      <c r="I17" s="19">
        <v>164</v>
      </c>
      <c r="J17" s="19">
        <v>104</v>
      </c>
    </row>
    <row r="18" spans="1:10" ht="21" customHeight="1" x14ac:dyDescent="0.2">
      <c r="A18" s="40" t="s">
        <v>15</v>
      </c>
      <c r="B18" s="18">
        <v>-321</v>
      </c>
      <c r="C18" s="18">
        <v>-175</v>
      </c>
      <c r="D18" s="18">
        <v>-146</v>
      </c>
      <c r="E18" s="18">
        <v>1265</v>
      </c>
      <c r="F18" s="19">
        <v>665</v>
      </c>
      <c r="G18" s="19">
        <v>600</v>
      </c>
      <c r="H18" s="18">
        <v>1586</v>
      </c>
      <c r="I18" s="19">
        <v>840</v>
      </c>
      <c r="J18" s="19">
        <v>746</v>
      </c>
    </row>
    <row r="19" spans="1:10" ht="21" customHeight="1" x14ac:dyDescent="0.2">
      <c r="A19" s="40" t="s">
        <v>16</v>
      </c>
      <c r="B19" s="18">
        <v>109</v>
      </c>
      <c r="C19" s="18">
        <v>44</v>
      </c>
      <c r="D19" s="18">
        <v>65</v>
      </c>
      <c r="E19" s="18">
        <v>387</v>
      </c>
      <c r="F19" s="19">
        <v>205</v>
      </c>
      <c r="G19" s="19">
        <v>182</v>
      </c>
      <c r="H19" s="18">
        <v>278</v>
      </c>
      <c r="I19" s="19">
        <v>161</v>
      </c>
      <c r="J19" s="19">
        <v>117</v>
      </c>
    </row>
    <row r="20" spans="1:10" ht="21" customHeight="1" x14ac:dyDescent="0.2">
      <c r="A20" s="40" t="s">
        <v>17</v>
      </c>
      <c r="B20" s="18">
        <v>37</v>
      </c>
      <c r="C20" s="18">
        <v>19</v>
      </c>
      <c r="D20" s="18">
        <v>18</v>
      </c>
      <c r="E20" s="18">
        <v>242</v>
      </c>
      <c r="F20" s="19">
        <v>126</v>
      </c>
      <c r="G20" s="19">
        <v>116</v>
      </c>
      <c r="H20" s="18">
        <v>205</v>
      </c>
      <c r="I20" s="19">
        <v>107</v>
      </c>
      <c r="J20" s="19">
        <v>98</v>
      </c>
    </row>
    <row r="21" spans="1:10" ht="21" customHeight="1" x14ac:dyDescent="0.2">
      <c r="A21" s="40" t="s">
        <v>18</v>
      </c>
      <c r="B21" s="18">
        <v>136</v>
      </c>
      <c r="C21" s="18">
        <v>81</v>
      </c>
      <c r="D21" s="18">
        <v>55</v>
      </c>
      <c r="E21" s="18">
        <v>493</v>
      </c>
      <c r="F21" s="19">
        <v>278</v>
      </c>
      <c r="G21" s="19">
        <v>215</v>
      </c>
      <c r="H21" s="18">
        <v>357</v>
      </c>
      <c r="I21" s="19">
        <v>197</v>
      </c>
      <c r="J21" s="19">
        <v>160</v>
      </c>
    </row>
    <row r="22" spans="1:10" ht="21" customHeight="1" x14ac:dyDescent="0.2">
      <c r="A22" s="40" t="s">
        <v>19</v>
      </c>
      <c r="B22" s="18">
        <v>2</v>
      </c>
      <c r="C22" s="18">
        <v>23</v>
      </c>
      <c r="D22" s="18">
        <v>-21</v>
      </c>
      <c r="E22" s="18">
        <v>628</v>
      </c>
      <c r="F22" s="19">
        <v>321</v>
      </c>
      <c r="G22" s="19">
        <v>307</v>
      </c>
      <c r="H22" s="18">
        <v>626</v>
      </c>
      <c r="I22" s="19">
        <v>298</v>
      </c>
      <c r="J22" s="19">
        <v>328</v>
      </c>
    </row>
    <row r="23" spans="1:10" ht="21" customHeight="1" x14ac:dyDescent="0.2">
      <c r="A23" s="40" t="s">
        <v>20</v>
      </c>
      <c r="B23" s="18">
        <v>106</v>
      </c>
      <c r="C23" s="18">
        <v>69</v>
      </c>
      <c r="D23" s="18">
        <v>37</v>
      </c>
      <c r="E23" s="18">
        <v>306</v>
      </c>
      <c r="F23" s="19">
        <v>181</v>
      </c>
      <c r="G23" s="19">
        <v>125</v>
      </c>
      <c r="H23" s="18">
        <v>200</v>
      </c>
      <c r="I23" s="19">
        <v>112</v>
      </c>
      <c r="J23" s="19">
        <v>88</v>
      </c>
    </row>
    <row r="24" spans="1:10" ht="21" customHeight="1" x14ac:dyDescent="0.2">
      <c r="A24" s="40" t="s">
        <v>21</v>
      </c>
      <c r="B24" s="18">
        <v>93</v>
      </c>
      <c r="C24" s="18">
        <v>28</v>
      </c>
      <c r="D24" s="18">
        <v>65</v>
      </c>
      <c r="E24" s="18">
        <v>322</v>
      </c>
      <c r="F24" s="19">
        <v>162</v>
      </c>
      <c r="G24" s="19">
        <v>160</v>
      </c>
      <c r="H24" s="18">
        <v>229</v>
      </c>
      <c r="I24" s="19">
        <v>134</v>
      </c>
      <c r="J24" s="19">
        <v>95</v>
      </c>
    </row>
    <row r="25" spans="1:10" ht="21" customHeight="1" x14ac:dyDescent="0.2">
      <c r="A25" s="40" t="s">
        <v>22</v>
      </c>
      <c r="B25" s="18">
        <v>126</v>
      </c>
      <c r="C25" s="18">
        <v>78</v>
      </c>
      <c r="D25" s="18">
        <v>48</v>
      </c>
      <c r="E25" s="18">
        <v>474</v>
      </c>
      <c r="F25" s="19">
        <v>254</v>
      </c>
      <c r="G25" s="19">
        <v>220</v>
      </c>
      <c r="H25" s="18">
        <v>348</v>
      </c>
      <c r="I25" s="19">
        <v>176</v>
      </c>
      <c r="J25" s="19">
        <v>172</v>
      </c>
    </row>
    <row r="26" spans="1:10" ht="21" customHeight="1" x14ac:dyDescent="0.2">
      <c r="A26" s="40" t="s">
        <v>23</v>
      </c>
      <c r="B26" s="18">
        <v>79</v>
      </c>
      <c r="C26" s="18">
        <v>39</v>
      </c>
      <c r="D26" s="18">
        <v>40</v>
      </c>
      <c r="E26" s="18">
        <v>281</v>
      </c>
      <c r="F26" s="19">
        <v>151</v>
      </c>
      <c r="G26" s="19">
        <v>130</v>
      </c>
      <c r="H26" s="18">
        <v>202</v>
      </c>
      <c r="I26" s="19">
        <v>112</v>
      </c>
      <c r="J26" s="19">
        <v>90</v>
      </c>
    </row>
    <row r="27" spans="1:10" ht="21" customHeight="1" x14ac:dyDescent="0.2">
      <c r="A27" s="40" t="s">
        <v>24</v>
      </c>
      <c r="B27" s="18">
        <v>109</v>
      </c>
      <c r="C27" s="18">
        <v>57</v>
      </c>
      <c r="D27" s="18">
        <v>52</v>
      </c>
      <c r="E27" s="18">
        <v>254</v>
      </c>
      <c r="F27" s="19">
        <v>132</v>
      </c>
      <c r="G27" s="19">
        <v>122</v>
      </c>
      <c r="H27" s="18">
        <v>145</v>
      </c>
      <c r="I27" s="19">
        <v>75</v>
      </c>
      <c r="J27" s="19">
        <v>70</v>
      </c>
    </row>
    <row r="28" spans="1:10" ht="21" customHeight="1" x14ac:dyDescent="0.2">
      <c r="A28" s="40" t="s">
        <v>25</v>
      </c>
      <c r="B28" s="18">
        <v>4</v>
      </c>
      <c r="C28" s="18">
        <v>-13</v>
      </c>
      <c r="D28" s="18">
        <v>17</v>
      </c>
      <c r="E28" s="18">
        <v>173</v>
      </c>
      <c r="F28" s="19">
        <v>92</v>
      </c>
      <c r="G28" s="19">
        <v>81</v>
      </c>
      <c r="H28" s="18">
        <v>169</v>
      </c>
      <c r="I28" s="19">
        <v>105</v>
      </c>
      <c r="J28" s="19">
        <v>64</v>
      </c>
    </row>
    <row r="29" spans="1:10" ht="21" customHeight="1" x14ac:dyDescent="0.2">
      <c r="A29" s="40" t="s">
        <v>26</v>
      </c>
      <c r="B29" s="18">
        <v>114</v>
      </c>
      <c r="C29" s="18">
        <v>47</v>
      </c>
      <c r="D29" s="18">
        <v>67</v>
      </c>
      <c r="E29" s="18">
        <v>372</v>
      </c>
      <c r="F29" s="19">
        <v>192</v>
      </c>
      <c r="G29" s="19">
        <v>180</v>
      </c>
      <c r="H29" s="18">
        <v>258</v>
      </c>
      <c r="I29" s="19">
        <v>145</v>
      </c>
      <c r="J29" s="19">
        <v>113</v>
      </c>
    </row>
    <row r="30" spans="1:10" ht="21" customHeight="1" x14ac:dyDescent="0.2">
      <c r="A30" s="40" t="s">
        <v>27</v>
      </c>
      <c r="B30" s="18">
        <v>155</v>
      </c>
      <c r="C30" s="18">
        <v>84</v>
      </c>
      <c r="D30" s="18">
        <v>71</v>
      </c>
      <c r="E30" s="18">
        <v>451</v>
      </c>
      <c r="F30" s="19">
        <v>241</v>
      </c>
      <c r="G30" s="19">
        <v>210</v>
      </c>
      <c r="H30" s="18">
        <v>296</v>
      </c>
      <c r="I30" s="19">
        <v>157</v>
      </c>
      <c r="J30" s="19">
        <v>139</v>
      </c>
    </row>
    <row r="31" spans="1:10" ht="21" customHeight="1" x14ac:dyDescent="0.2">
      <c r="A31" s="40" t="s">
        <v>28</v>
      </c>
      <c r="B31" s="18">
        <v>59</v>
      </c>
      <c r="C31" s="18">
        <v>16</v>
      </c>
      <c r="D31" s="18">
        <v>43</v>
      </c>
      <c r="E31" s="18">
        <v>482</v>
      </c>
      <c r="F31" s="19">
        <v>263</v>
      </c>
      <c r="G31" s="19">
        <v>219</v>
      </c>
      <c r="H31" s="18">
        <v>423</v>
      </c>
      <c r="I31" s="19">
        <v>247</v>
      </c>
      <c r="J31" s="19">
        <v>176</v>
      </c>
    </row>
    <row r="32" spans="1:10" ht="21" customHeight="1" x14ac:dyDescent="0.2">
      <c r="A32" s="40" t="s">
        <v>29</v>
      </c>
      <c r="B32" s="18">
        <v>17</v>
      </c>
      <c r="C32" s="18">
        <v>0</v>
      </c>
      <c r="D32" s="18">
        <v>17</v>
      </c>
      <c r="E32" s="18">
        <v>517</v>
      </c>
      <c r="F32" s="19">
        <v>281</v>
      </c>
      <c r="G32" s="19">
        <v>236</v>
      </c>
      <c r="H32" s="18">
        <v>500</v>
      </c>
      <c r="I32" s="19">
        <v>281</v>
      </c>
      <c r="J32" s="19">
        <v>219</v>
      </c>
    </row>
    <row r="33" spans="1:10" ht="21" customHeight="1" x14ac:dyDescent="0.2">
      <c r="A33" s="40" t="s">
        <v>30</v>
      </c>
      <c r="B33" s="18">
        <v>470</v>
      </c>
      <c r="C33" s="18">
        <v>158</v>
      </c>
      <c r="D33" s="18">
        <v>312</v>
      </c>
      <c r="E33" s="18">
        <v>2527</v>
      </c>
      <c r="F33" s="19">
        <v>1306</v>
      </c>
      <c r="G33" s="19">
        <v>1221</v>
      </c>
      <c r="H33" s="18">
        <v>2057</v>
      </c>
      <c r="I33" s="19">
        <v>1148</v>
      </c>
      <c r="J33" s="19">
        <v>909</v>
      </c>
    </row>
    <row r="34" spans="1:10" ht="21" customHeight="1" x14ac:dyDescent="0.2">
      <c r="A34" s="40" t="s">
        <v>31</v>
      </c>
      <c r="B34" s="20">
        <v>458</v>
      </c>
      <c r="C34" s="20">
        <v>289</v>
      </c>
      <c r="D34" s="20">
        <v>169</v>
      </c>
      <c r="E34" s="20">
        <v>1438</v>
      </c>
      <c r="F34" s="21">
        <v>802</v>
      </c>
      <c r="G34" s="21">
        <v>636</v>
      </c>
      <c r="H34" s="20">
        <v>980</v>
      </c>
      <c r="I34" s="21">
        <v>513</v>
      </c>
      <c r="J34" s="21">
        <v>467</v>
      </c>
    </row>
    <row r="35" spans="1:10" ht="10.5" customHeight="1" x14ac:dyDescent="0.3">
      <c r="A35" s="9"/>
      <c r="B35" s="10"/>
      <c r="C35" s="10"/>
      <c r="D35" s="10"/>
      <c r="E35" s="10"/>
      <c r="F35" s="10"/>
      <c r="G35" s="10"/>
      <c r="H35" s="10"/>
      <c r="I35" s="10"/>
      <c r="J35" s="10"/>
    </row>
    <row r="36" spans="1:10" x14ac:dyDescent="0.2">
      <c r="A36" s="2" t="s">
        <v>45</v>
      </c>
      <c r="I36" s="19"/>
    </row>
    <row r="38" spans="1:10" x14ac:dyDescent="0.2">
      <c r="D38" s="18"/>
      <c r="E38" s="18"/>
      <c r="F38" s="18"/>
    </row>
  </sheetData>
  <mergeCells count="5">
    <mergeCell ref="B5:D5"/>
    <mergeCell ref="E5:G5"/>
    <mergeCell ref="H5:J5"/>
    <mergeCell ref="A1:J1"/>
    <mergeCell ref="A5:A6"/>
  </mergeCells>
  <phoneticPr fontId="5"/>
  <printOptions horizontalCentered="1"/>
  <pageMargins left="0.59055118110236227" right="0.59055118110236227" top="0.98425196850393704" bottom="0.98425196850393704" header="0.51181102362204722" footer="0.51181102362204722"/>
  <pageSetup paperSize="9" orientation="portrait" horizontalDpi="1200" verticalDpi="12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J36"/>
  <sheetViews>
    <sheetView workbookViewId="0">
      <selection activeCell="A34" sqref="A34"/>
    </sheetView>
  </sheetViews>
  <sheetFormatPr defaultColWidth="9" defaultRowHeight="13" x14ac:dyDescent="0.2"/>
  <cols>
    <col min="1" max="1" width="8.6328125" style="2" customWidth="1"/>
    <col min="2" max="10" width="7.6328125" style="2" customWidth="1"/>
    <col min="11" max="16384" width="9" style="2"/>
  </cols>
  <sheetData>
    <row r="1" spans="1:10" ht="16.5" x14ac:dyDescent="0.25">
      <c r="A1" s="141" t="s">
        <v>34</v>
      </c>
      <c r="B1" s="148"/>
      <c r="C1" s="148"/>
      <c r="D1" s="148"/>
      <c r="E1" s="148"/>
      <c r="F1" s="148"/>
      <c r="G1" s="148"/>
      <c r="H1" s="148"/>
      <c r="I1" s="148"/>
      <c r="J1" s="148"/>
    </row>
    <row r="2" spans="1:10" ht="13.5" customHeight="1" x14ac:dyDescent="0.25">
      <c r="A2" s="3"/>
      <c r="B2" s="3"/>
      <c r="C2" s="1"/>
      <c r="D2" s="1"/>
      <c r="E2" s="1"/>
      <c r="F2" s="1"/>
      <c r="G2" s="1"/>
      <c r="H2" s="1"/>
      <c r="I2" s="1"/>
      <c r="J2" s="1"/>
    </row>
    <row r="3" spans="1:10" ht="18" customHeight="1" x14ac:dyDescent="0.2">
      <c r="A3" s="13" t="s">
        <v>35</v>
      </c>
      <c r="B3" s="14"/>
      <c r="C3" s="14"/>
      <c r="D3" s="14"/>
      <c r="E3" s="14"/>
      <c r="F3" s="14"/>
      <c r="G3" s="14"/>
      <c r="H3" s="14"/>
      <c r="I3" s="14"/>
      <c r="J3" s="15" t="s">
        <v>0</v>
      </c>
    </row>
    <row r="4" spans="1:10" ht="3" customHeight="1" thickBot="1" x14ac:dyDescent="0.25">
      <c r="A4" s="12"/>
      <c r="B4" s="4"/>
      <c r="C4" s="4"/>
      <c r="D4" s="4"/>
      <c r="E4" s="4"/>
      <c r="F4" s="4"/>
      <c r="G4" s="4"/>
      <c r="H4" s="4"/>
      <c r="I4" s="4"/>
      <c r="J4" s="5"/>
    </row>
    <row r="5" spans="1:10" ht="13.5" thickTop="1" x14ac:dyDescent="0.2">
      <c r="A5" s="150" t="s">
        <v>1</v>
      </c>
      <c r="B5" s="147" t="s">
        <v>2</v>
      </c>
      <c r="C5" s="145"/>
      <c r="D5" s="146"/>
      <c r="E5" s="147" t="s">
        <v>3</v>
      </c>
      <c r="F5" s="145"/>
      <c r="G5" s="146"/>
      <c r="H5" s="147" t="s">
        <v>4</v>
      </c>
      <c r="I5" s="149"/>
      <c r="J5" s="149"/>
    </row>
    <row r="6" spans="1:10" x14ac:dyDescent="0.2">
      <c r="A6" s="151"/>
      <c r="B6" s="6" t="s">
        <v>5</v>
      </c>
      <c r="C6" s="6" t="s">
        <v>6</v>
      </c>
      <c r="D6" s="6" t="s">
        <v>7</v>
      </c>
      <c r="E6" s="6" t="s">
        <v>5</v>
      </c>
      <c r="F6" s="6" t="s">
        <v>6</v>
      </c>
      <c r="G6" s="6" t="s">
        <v>7</v>
      </c>
      <c r="H6" s="6" t="s">
        <v>5</v>
      </c>
      <c r="I6" s="6" t="s">
        <v>6</v>
      </c>
      <c r="J6" s="7" t="s">
        <v>7</v>
      </c>
    </row>
    <row r="7" spans="1:10" ht="7.5" customHeight="1" x14ac:dyDescent="0.3">
      <c r="A7" s="24"/>
      <c r="B7" s="8"/>
      <c r="C7" s="8"/>
      <c r="D7" s="8"/>
      <c r="E7" s="8"/>
      <c r="F7" s="8"/>
      <c r="G7" s="8"/>
      <c r="H7" s="8"/>
      <c r="I7" s="8"/>
      <c r="J7" s="8"/>
    </row>
    <row r="8" spans="1:10" ht="21" customHeight="1" x14ac:dyDescent="0.2">
      <c r="A8" s="25" t="s">
        <v>5</v>
      </c>
      <c r="B8" s="16">
        <v>5920</v>
      </c>
      <c r="C8" s="16">
        <v>2745</v>
      </c>
      <c r="D8" s="16">
        <v>3175</v>
      </c>
      <c r="E8" s="16">
        <v>16689</v>
      </c>
      <c r="F8" s="16">
        <v>8605</v>
      </c>
      <c r="G8" s="16">
        <v>8084</v>
      </c>
      <c r="H8" s="16">
        <v>10769</v>
      </c>
      <c r="I8" s="16">
        <v>5860</v>
      </c>
      <c r="J8" s="16">
        <v>4909</v>
      </c>
    </row>
    <row r="9" spans="1:10" ht="12" customHeight="1" x14ac:dyDescent="0.2">
      <c r="A9" s="26"/>
      <c r="B9" s="16"/>
      <c r="C9" s="16"/>
      <c r="D9" s="16"/>
      <c r="E9" s="16"/>
      <c r="F9" s="22"/>
      <c r="G9" s="22"/>
      <c r="H9" s="22"/>
      <c r="I9" s="22"/>
      <c r="J9" s="22"/>
    </row>
    <row r="10" spans="1:10" ht="21" customHeight="1" x14ac:dyDescent="0.2">
      <c r="A10" s="26" t="s">
        <v>8</v>
      </c>
      <c r="B10" s="16">
        <v>5231</v>
      </c>
      <c r="C10" s="16">
        <v>2364</v>
      </c>
      <c r="D10" s="16">
        <v>2867</v>
      </c>
      <c r="E10" s="16">
        <v>15024</v>
      </c>
      <c r="F10" s="16">
        <v>7698</v>
      </c>
      <c r="G10" s="16">
        <v>7326</v>
      </c>
      <c r="H10" s="16">
        <v>9793</v>
      </c>
      <c r="I10" s="16">
        <v>5334</v>
      </c>
      <c r="J10" s="16">
        <v>4459</v>
      </c>
    </row>
    <row r="11" spans="1:10" ht="12" customHeight="1" x14ac:dyDescent="0.3">
      <c r="A11" s="24"/>
      <c r="B11" s="11"/>
      <c r="C11" s="11"/>
      <c r="D11" s="11"/>
      <c r="E11" s="11"/>
      <c r="F11" s="8"/>
      <c r="G11" s="8"/>
      <c r="H11" s="8"/>
      <c r="I11" s="8"/>
      <c r="J11" s="8"/>
    </row>
    <row r="12" spans="1:10" ht="21" customHeight="1" x14ac:dyDescent="0.2">
      <c r="A12" s="40" t="s">
        <v>9</v>
      </c>
      <c r="B12" s="18">
        <v>76</v>
      </c>
      <c r="C12" s="18">
        <v>39</v>
      </c>
      <c r="D12" s="18">
        <v>37</v>
      </c>
      <c r="E12" s="18">
        <v>204</v>
      </c>
      <c r="F12" s="19">
        <v>109</v>
      </c>
      <c r="G12" s="19">
        <v>95</v>
      </c>
      <c r="H12" s="18">
        <v>128</v>
      </c>
      <c r="I12" s="19">
        <v>70</v>
      </c>
      <c r="J12" s="19">
        <v>58</v>
      </c>
    </row>
    <row r="13" spans="1:10" ht="21" customHeight="1" x14ac:dyDescent="0.2">
      <c r="A13" s="40" t="s">
        <v>10</v>
      </c>
      <c r="B13" s="18">
        <v>503</v>
      </c>
      <c r="C13" s="18">
        <v>196</v>
      </c>
      <c r="D13" s="18">
        <v>307</v>
      </c>
      <c r="E13" s="18">
        <v>1544</v>
      </c>
      <c r="F13" s="19">
        <v>717</v>
      </c>
      <c r="G13" s="19">
        <v>827</v>
      </c>
      <c r="H13" s="18">
        <v>1041</v>
      </c>
      <c r="I13" s="19">
        <v>521</v>
      </c>
      <c r="J13" s="19">
        <v>520</v>
      </c>
    </row>
    <row r="14" spans="1:10" ht="21" customHeight="1" x14ac:dyDescent="0.2">
      <c r="A14" s="40" t="s">
        <v>11</v>
      </c>
      <c r="B14" s="18">
        <v>236</v>
      </c>
      <c r="C14" s="18">
        <v>131</v>
      </c>
      <c r="D14" s="18">
        <v>105</v>
      </c>
      <c r="E14" s="18">
        <v>614</v>
      </c>
      <c r="F14" s="19">
        <v>322</v>
      </c>
      <c r="G14" s="19">
        <v>292</v>
      </c>
      <c r="H14" s="18">
        <v>378</v>
      </c>
      <c r="I14" s="19">
        <v>191</v>
      </c>
      <c r="J14" s="19">
        <v>187</v>
      </c>
    </row>
    <row r="15" spans="1:10" ht="21" customHeight="1" x14ac:dyDescent="0.2">
      <c r="A15" s="40" t="s">
        <v>12</v>
      </c>
      <c r="B15" s="18">
        <v>278</v>
      </c>
      <c r="C15" s="18">
        <v>137</v>
      </c>
      <c r="D15" s="18">
        <v>141</v>
      </c>
      <c r="E15" s="18">
        <v>573</v>
      </c>
      <c r="F15" s="19">
        <v>320</v>
      </c>
      <c r="G15" s="19">
        <v>253</v>
      </c>
      <c r="H15" s="18">
        <v>295</v>
      </c>
      <c r="I15" s="19">
        <v>183</v>
      </c>
      <c r="J15" s="19">
        <v>112</v>
      </c>
    </row>
    <row r="16" spans="1:10" ht="21" customHeight="1" x14ac:dyDescent="0.2">
      <c r="A16" s="40" t="s">
        <v>13</v>
      </c>
      <c r="B16" s="18">
        <v>117</v>
      </c>
      <c r="C16" s="18">
        <v>72</v>
      </c>
      <c r="D16" s="18">
        <v>45</v>
      </c>
      <c r="E16" s="18">
        <v>378</v>
      </c>
      <c r="F16" s="19">
        <v>190</v>
      </c>
      <c r="G16" s="19">
        <v>188</v>
      </c>
      <c r="H16" s="18">
        <v>261</v>
      </c>
      <c r="I16" s="19">
        <v>118</v>
      </c>
      <c r="J16" s="19">
        <v>143</v>
      </c>
    </row>
    <row r="17" spans="1:10" ht="21" customHeight="1" x14ac:dyDescent="0.2">
      <c r="A17" s="40" t="s">
        <v>14</v>
      </c>
      <c r="B17" s="18">
        <v>30</v>
      </c>
      <c r="C17" s="18">
        <v>-8</v>
      </c>
      <c r="D17" s="18">
        <v>38</v>
      </c>
      <c r="E17" s="18">
        <v>317</v>
      </c>
      <c r="F17" s="19">
        <v>180</v>
      </c>
      <c r="G17" s="19">
        <v>137</v>
      </c>
      <c r="H17" s="18">
        <v>287</v>
      </c>
      <c r="I17" s="19">
        <v>188</v>
      </c>
      <c r="J17" s="19">
        <v>99</v>
      </c>
    </row>
    <row r="18" spans="1:10" ht="21" customHeight="1" x14ac:dyDescent="0.2">
      <c r="A18" s="40" t="s">
        <v>15</v>
      </c>
      <c r="B18" s="18">
        <v>194</v>
      </c>
      <c r="C18" s="18">
        <v>45</v>
      </c>
      <c r="D18" s="18">
        <v>149</v>
      </c>
      <c r="E18" s="18">
        <v>1460</v>
      </c>
      <c r="F18" s="19">
        <v>761</v>
      </c>
      <c r="G18" s="19">
        <v>699</v>
      </c>
      <c r="H18" s="18">
        <v>1266</v>
      </c>
      <c r="I18" s="19">
        <v>716</v>
      </c>
      <c r="J18" s="19">
        <v>550</v>
      </c>
    </row>
    <row r="19" spans="1:10" ht="21" customHeight="1" x14ac:dyDescent="0.2">
      <c r="A19" s="40" t="s">
        <v>16</v>
      </c>
      <c r="B19" s="18">
        <v>191</v>
      </c>
      <c r="C19" s="18">
        <v>83</v>
      </c>
      <c r="D19" s="18">
        <v>108</v>
      </c>
      <c r="E19" s="18">
        <v>503</v>
      </c>
      <c r="F19" s="19">
        <v>258</v>
      </c>
      <c r="G19" s="19">
        <v>245</v>
      </c>
      <c r="H19" s="18">
        <v>312</v>
      </c>
      <c r="I19" s="19">
        <v>175</v>
      </c>
      <c r="J19" s="19">
        <v>137</v>
      </c>
    </row>
    <row r="20" spans="1:10" ht="21" customHeight="1" x14ac:dyDescent="0.2">
      <c r="A20" s="40" t="s">
        <v>17</v>
      </c>
      <c r="B20" s="18">
        <v>217</v>
      </c>
      <c r="C20" s="18">
        <v>107</v>
      </c>
      <c r="D20" s="18">
        <v>110</v>
      </c>
      <c r="E20" s="18">
        <v>378</v>
      </c>
      <c r="F20" s="19">
        <v>193</v>
      </c>
      <c r="G20" s="19">
        <v>185</v>
      </c>
      <c r="H20" s="18">
        <v>161</v>
      </c>
      <c r="I20" s="19">
        <v>86</v>
      </c>
      <c r="J20" s="19">
        <v>75</v>
      </c>
    </row>
    <row r="21" spans="1:10" ht="21" customHeight="1" x14ac:dyDescent="0.2">
      <c r="A21" s="40" t="s">
        <v>18</v>
      </c>
      <c r="B21" s="18">
        <v>295</v>
      </c>
      <c r="C21" s="18">
        <v>143</v>
      </c>
      <c r="D21" s="18">
        <v>152</v>
      </c>
      <c r="E21" s="18">
        <v>618</v>
      </c>
      <c r="F21" s="19">
        <v>320</v>
      </c>
      <c r="G21" s="19">
        <v>298</v>
      </c>
      <c r="H21" s="18">
        <v>323</v>
      </c>
      <c r="I21" s="19">
        <v>177</v>
      </c>
      <c r="J21" s="19">
        <v>146</v>
      </c>
    </row>
    <row r="22" spans="1:10" ht="21" customHeight="1" x14ac:dyDescent="0.2">
      <c r="A22" s="40" t="s">
        <v>19</v>
      </c>
      <c r="B22" s="18">
        <v>237</v>
      </c>
      <c r="C22" s="18">
        <v>118</v>
      </c>
      <c r="D22" s="18">
        <v>119</v>
      </c>
      <c r="E22" s="18">
        <v>775</v>
      </c>
      <c r="F22" s="19">
        <v>395</v>
      </c>
      <c r="G22" s="19">
        <v>380</v>
      </c>
      <c r="H22" s="18">
        <v>538</v>
      </c>
      <c r="I22" s="19">
        <v>277</v>
      </c>
      <c r="J22" s="19">
        <v>261</v>
      </c>
    </row>
    <row r="23" spans="1:10" ht="21" customHeight="1" x14ac:dyDescent="0.2">
      <c r="A23" s="40" t="s">
        <v>20</v>
      </c>
      <c r="B23" s="18">
        <v>151</v>
      </c>
      <c r="C23" s="18">
        <v>75</v>
      </c>
      <c r="D23" s="18">
        <v>76</v>
      </c>
      <c r="E23" s="18">
        <v>354</v>
      </c>
      <c r="F23" s="19">
        <v>186</v>
      </c>
      <c r="G23" s="19">
        <v>168</v>
      </c>
      <c r="H23" s="18">
        <v>203</v>
      </c>
      <c r="I23" s="19">
        <v>111</v>
      </c>
      <c r="J23" s="19">
        <v>92</v>
      </c>
    </row>
    <row r="24" spans="1:10" ht="21" customHeight="1" x14ac:dyDescent="0.2">
      <c r="A24" s="40" t="s">
        <v>21</v>
      </c>
      <c r="B24" s="18">
        <v>206</v>
      </c>
      <c r="C24" s="18">
        <v>96</v>
      </c>
      <c r="D24" s="18">
        <v>110</v>
      </c>
      <c r="E24" s="18">
        <v>401</v>
      </c>
      <c r="F24" s="19">
        <v>194</v>
      </c>
      <c r="G24" s="19">
        <v>207</v>
      </c>
      <c r="H24" s="18">
        <v>195</v>
      </c>
      <c r="I24" s="19">
        <v>98</v>
      </c>
      <c r="J24" s="19">
        <v>97</v>
      </c>
    </row>
    <row r="25" spans="1:10" ht="21" customHeight="1" x14ac:dyDescent="0.2">
      <c r="A25" s="40" t="s">
        <v>22</v>
      </c>
      <c r="B25" s="18">
        <v>244</v>
      </c>
      <c r="C25" s="18">
        <v>101</v>
      </c>
      <c r="D25" s="18">
        <v>143</v>
      </c>
      <c r="E25" s="18">
        <v>535</v>
      </c>
      <c r="F25" s="19">
        <v>259</v>
      </c>
      <c r="G25" s="19">
        <v>276</v>
      </c>
      <c r="H25" s="18">
        <v>291</v>
      </c>
      <c r="I25" s="19">
        <v>158</v>
      </c>
      <c r="J25" s="19">
        <v>133</v>
      </c>
    </row>
    <row r="26" spans="1:10" ht="21" customHeight="1" x14ac:dyDescent="0.2">
      <c r="A26" s="40" t="s">
        <v>23</v>
      </c>
      <c r="B26" s="18">
        <v>253</v>
      </c>
      <c r="C26" s="18">
        <v>102</v>
      </c>
      <c r="D26" s="18">
        <v>151</v>
      </c>
      <c r="E26" s="18">
        <v>444</v>
      </c>
      <c r="F26" s="19">
        <v>213</v>
      </c>
      <c r="G26" s="19">
        <v>231</v>
      </c>
      <c r="H26" s="18">
        <v>191</v>
      </c>
      <c r="I26" s="19">
        <v>111</v>
      </c>
      <c r="J26" s="19">
        <v>80</v>
      </c>
    </row>
    <row r="27" spans="1:10" ht="21" customHeight="1" x14ac:dyDescent="0.2">
      <c r="A27" s="40" t="s">
        <v>24</v>
      </c>
      <c r="B27" s="18">
        <v>116</v>
      </c>
      <c r="C27" s="18">
        <v>47</v>
      </c>
      <c r="D27" s="18">
        <v>69</v>
      </c>
      <c r="E27" s="18">
        <v>298</v>
      </c>
      <c r="F27" s="19">
        <v>149</v>
      </c>
      <c r="G27" s="19">
        <v>149</v>
      </c>
      <c r="H27" s="18">
        <v>182</v>
      </c>
      <c r="I27" s="19">
        <v>102</v>
      </c>
      <c r="J27" s="19">
        <v>80</v>
      </c>
    </row>
    <row r="28" spans="1:10" ht="21" customHeight="1" x14ac:dyDescent="0.2">
      <c r="A28" s="40" t="s">
        <v>25</v>
      </c>
      <c r="B28" s="18">
        <v>6</v>
      </c>
      <c r="C28" s="18">
        <v>-8</v>
      </c>
      <c r="D28" s="18">
        <v>14</v>
      </c>
      <c r="E28" s="18">
        <v>209</v>
      </c>
      <c r="F28" s="19">
        <v>109</v>
      </c>
      <c r="G28" s="19">
        <v>100</v>
      </c>
      <c r="H28" s="18">
        <v>203</v>
      </c>
      <c r="I28" s="19">
        <v>117</v>
      </c>
      <c r="J28" s="19">
        <v>86</v>
      </c>
    </row>
    <row r="29" spans="1:10" ht="21" customHeight="1" x14ac:dyDescent="0.2">
      <c r="A29" s="40" t="s">
        <v>26</v>
      </c>
      <c r="B29" s="18">
        <v>208</v>
      </c>
      <c r="C29" s="18">
        <v>108</v>
      </c>
      <c r="D29" s="18">
        <v>100</v>
      </c>
      <c r="E29" s="18">
        <v>466</v>
      </c>
      <c r="F29" s="19">
        <v>244</v>
      </c>
      <c r="G29" s="19">
        <v>222</v>
      </c>
      <c r="H29" s="18">
        <v>258</v>
      </c>
      <c r="I29" s="19">
        <v>136</v>
      </c>
      <c r="J29" s="19">
        <v>122</v>
      </c>
    </row>
    <row r="30" spans="1:10" ht="21" customHeight="1" x14ac:dyDescent="0.2">
      <c r="A30" s="40" t="s">
        <v>27</v>
      </c>
      <c r="B30" s="18">
        <v>304</v>
      </c>
      <c r="C30" s="18">
        <v>144</v>
      </c>
      <c r="D30" s="18">
        <v>160</v>
      </c>
      <c r="E30" s="18">
        <v>585</v>
      </c>
      <c r="F30" s="19">
        <v>287</v>
      </c>
      <c r="G30" s="19">
        <v>298</v>
      </c>
      <c r="H30" s="18">
        <v>281</v>
      </c>
      <c r="I30" s="19">
        <v>143</v>
      </c>
      <c r="J30" s="19">
        <v>138</v>
      </c>
    </row>
    <row r="31" spans="1:10" ht="21" customHeight="1" x14ac:dyDescent="0.2">
      <c r="A31" s="40" t="s">
        <v>28</v>
      </c>
      <c r="B31" s="18">
        <v>100</v>
      </c>
      <c r="C31" s="18">
        <v>44</v>
      </c>
      <c r="D31" s="18">
        <v>56</v>
      </c>
      <c r="E31" s="18">
        <v>560</v>
      </c>
      <c r="F31" s="19">
        <v>293</v>
      </c>
      <c r="G31" s="19">
        <v>267</v>
      </c>
      <c r="H31" s="18">
        <v>460</v>
      </c>
      <c r="I31" s="19">
        <v>249</v>
      </c>
      <c r="J31" s="19">
        <v>211</v>
      </c>
    </row>
    <row r="32" spans="1:10" ht="21" customHeight="1" x14ac:dyDescent="0.2">
      <c r="A32" s="40" t="s">
        <v>29</v>
      </c>
      <c r="B32" s="18">
        <v>87</v>
      </c>
      <c r="C32" s="18">
        <v>36</v>
      </c>
      <c r="D32" s="18">
        <v>51</v>
      </c>
      <c r="E32" s="18">
        <v>586</v>
      </c>
      <c r="F32" s="19">
        <v>314</v>
      </c>
      <c r="G32" s="19">
        <v>272</v>
      </c>
      <c r="H32" s="18">
        <v>499</v>
      </c>
      <c r="I32" s="19">
        <v>278</v>
      </c>
      <c r="J32" s="19">
        <v>221</v>
      </c>
    </row>
    <row r="33" spans="1:10" ht="21" customHeight="1" x14ac:dyDescent="0.2">
      <c r="A33" s="40" t="s">
        <v>30</v>
      </c>
      <c r="B33" s="18">
        <v>1182</v>
      </c>
      <c r="C33" s="18">
        <v>556</v>
      </c>
      <c r="D33" s="18">
        <v>626</v>
      </c>
      <c r="E33" s="18">
        <v>3222</v>
      </c>
      <c r="F33" s="19">
        <v>1685</v>
      </c>
      <c r="G33" s="19">
        <v>1537</v>
      </c>
      <c r="H33" s="18">
        <v>2040</v>
      </c>
      <c r="I33" s="19">
        <v>1129</v>
      </c>
      <c r="J33" s="19">
        <v>911</v>
      </c>
    </row>
    <row r="34" spans="1:10" ht="21" customHeight="1" x14ac:dyDescent="0.2">
      <c r="A34" s="40" t="s">
        <v>31</v>
      </c>
      <c r="B34" s="20">
        <v>689</v>
      </c>
      <c r="C34" s="20">
        <v>381</v>
      </c>
      <c r="D34" s="20">
        <v>308</v>
      </c>
      <c r="E34" s="20">
        <v>1665</v>
      </c>
      <c r="F34" s="21">
        <v>907</v>
      </c>
      <c r="G34" s="21">
        <v>758</v>
      </c>
      <c r="H34" s="20">
        <v>976</v>
      </c>
      <c r="I34" s="21">
        <v>526</v>
      </c>
      <c r="J34" s="21">
        <v>450</v>
      </c>
    </row>
    <row r="35" spans="1:10" ht="10.5" customHeight="1" x14ac:dyDescent="0.3">
      <c r="A35" s="9"/>
      <c r="B35" s="10"/>
      <c r="C35" s="10"/>
      <c r="D35" s="10"/>
      <c r="E35" s="10"/>
      <c r="F35" s="10"/>
      <c r="G35" s="10"/>
      <c r="H35" s="10"/>
      <c r="I35" s="10"/>
      <c r="J35" s="10"/>
    </row>
    <row r="36" spans="1:10" x14ac:dyDescent="0.2">
      <c r="A36" s="2" t="s">
        <v>45</v>
      </c>
    </row>
  </sheetData>
  <mergeCells count="5">
    <mergeCell ref="B5:D5"/>
    <mergeCell ref="E5:G5"/>
    <mergeCell ref="H5:J5"/>
    <mergeCell ref="A1:J1"/>
    <mergeCell ref="A5:A6"/>
  </mergeCells>
  <phoneticPr fontId="5"/>
  <printOptions horizontalCentered="1"/>
  <pageMargins left="0.59055118110236227" right="0.59055118110236227" top="0.98425196850393704" bottom="0.98425196850393704" header="0.51181102362204722" footer="0.51181102362204722"/>
  <pageSetup paperSize="9" orientation="portrait" horizontalDpi="1200" verticalDpi="12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J37"/>
  <sheetViews>
    <sheetView workbookViewId="0">
      <selection activeCell="J9" sqref="J9"/>
    </sheetView>
  </sheetViews>
  <sheetFormatPr defaultColWidth="9" defaultRowHeight="13" x14ac:dyDescent="0.2"/>
  <cols>
    <col min="1" max="1" width="8.6328125" style="2" customWidth="1"/>
    <col min="2" max="10" width="7.6328125" style="2" customWidth="1"/>
    <col min="11" max="16384" width="9" style="2"/>
  </cols>
  <sheetData>
    <row r="1" spans="1:10" ht="16.5" x14ac:dyDescent="0.25">
      <c r="A1" s="141" t="s">
        <v>36</v>
      </c>
      <c r="B1" s="148"/>
      <c r="C1" s="148"/>
      <c r="D1" s="148"/>
      <c r="E1" s="148"/>
      <c r="F1" s="148"/>
      <c r="G1" s="148"/>
      <c r="H1" s="148"/>
      <c r="I1" s="148"/>
      <c r="J1" s="148"/>
    </row>
    <row r="2" spans="1:10" ht="13.5" customHeight="1" x14ac:dyDescent="0.25">
      <c r="A2" s="3"/>
      <c r="B2" s="3"/>
      <c r="C2" s="1"/>
      <c r="D2" s="1"/>
      <c r="E2" s="1"/>
      <c r="F2" s="1"/>
      <c r="G2" s="1"/>
      <c r="H2" s="1"/>
      <c r="I2" s="1"/>
      <c r="J2" s="1"/>
    </row>
    <row r="3" spans="1:10" ht="18" customHeight="1" x14ac:dyDescent="0.2">
      <c r="A3" s="13" t="s">
        <v>37</v>
      </c>
      <c r="B3" s="14"/>
      <c r="C3" s="14"/>
      <c r="D3" s="14"/>
      <c r="E3" s="14"/>
      <c r="F3" s="14"/>
      <c r="G3" s="14"/>
      <c r="H3" s="14"/>
      <c r="I3" s="14"/>
      <c r="J3" s="15" t="s">
        <v>0</v>
      </c>
    </row>
    <row r="4" spans="1:10" ht="3" customHeight="1" thickBot="1" x14ac:dyDescent="0.25">
      <c r="A4" s="12"/>
      <c r="B4" s="4"/>
      <c r="C4" s="4"/>
      <c r="D4" s="4"/>
      <c r="E4" s="4"/>
      <c r="F4" s="4"/>
      <c r="G4" s="4"/>
      <c r="H4" s="4"/>
      <c r="I4" s="4"/>
      <c r="J4" s="5"/>
    </row>
    <row r="5" spans="1:10" ht="13.5" thickTop="1" x14ac:dyDescent="0.2">
      <c r="A5" s="150" t="s">
        <v>1</v>
      </c>
      <c r="B5" s="147" t="s">
        <v>2</v>
      </c>
      <c r="C5" s="145"/>
      <c r="D5" s="146"/>
      <c r="E5" s="147" t="s">
        <v>3</v>
      </c>
      <c r="F5" s="145"/>
      <c r="G5" s="146"/>
      <c r="H5" s="147" t="s">
        <v>4</v>
      </c>
      <c r="I5" s="149"/>
      <c r="J5" s="149"/>
    </row>
    <row r="6" spans="1:10" x14ac:dyDescent="0.2">
      <c r="A6" s="151"/>
      <c r="B6" s="6" t="s">
        <v>5</v>
      </c>
      <c r="C6" s="6" t="s">
        <v>6</v>
      </c>
      <c r="D6" s="6" t="s">
        <v>7</v>
      </c>
      <c r="E6" s="6" t="s">
        <v>5</v>
      </c>
      <c r="F6" s="6" t="s">
        <v>6</v>
      </c>
      <c r="G6" s="6" t="s">
        <v>7</v>
      </c>
      <c r="H6" s="6" t="s">
        <v>5</v>
      </c>
      <c r="I6" s="6" t="s">
        <v>6</v>
      </c>
      <c r="J6" s="7" t="s">
        <v>7</v>
      </c>
    </row>
    <row r="7" spans="1:10" ht="7.5" customHeight="1" x14ac:dyDescent="0.3">
      <c r="A7" s="24"/>
      <c r="B7" s="8"/>
      <c r="C7" s="8"/>
      <c r="D7" s="8"/>
      <c r="E7" s="8"/>
      <c r="F7" s="8"/>
      <c r="G7" s="8"/>
      <c r="H7" s="8"/>
      <c r="I7" s="8"/>
      <c r="J7" s="8"/>
    </row>
    <row r="8" spans="1:10" ht="21" customHeight="1" x14ac:dyDescent="0.2">
      <c r="A8" s="25" t="s">
        <v>5</v>
      </c>
      <c r="B8" s="16">
        <v>2971</v>
      </c>
      <c r="C8" s="16">
        <v>1433</v>
      </c>
      <c r="D8" s="16">
        <v>1538</v>
      </c>
      <c r="E8" s="16">
        <v>13530</v>
      </c>
      <c r="F8" s="16">
        <v>7019</v>
      </c>
      <c r="G8" s="16">
        <v>6511</v>
      </c>
      <c r="H8" s="16">
        <v>10559</v>
      </c>
      <c r="I8" s="16">
        <v>5586</v>
      </c>
      <c r="J8" s="16">
        <v>4973</v>
      </c>
    </row>
    <row r="9" spans="1:10" ht="12" customHeight="1" x14ac:dyDescent="0.2">
      <c r="A9" s="26"/>
      <c r="B9" s="16"/>
      <c r="C9" s="16"/>
      <c r="D9" s="16"/>
      <c r="E9" s="16"/>
      <c r="F9" s="16"/>
      <c r="G9" s="16"/>
      <c r="H9" s="16"/>
      <c r="I9" s="16"/>
      <c r="J9" s="16"/>
    </row>
    <row r="10" spans="1:10" ht="21" customHeight="1" x14ac:dyDescent="0.2">
      <c r="A10" s="26" t="s">
        <v>8</v>
      </c>
      <c r="B10" s="16">
        <v>2606</v>
      </c>
      <c r="C10" s="16">
        <v>1190</v>
      </c>
      <c r="D10" s="16">
        <v>1416</v>
      </c>
      <c r="E10" s="16">
        <v>12243</v>
      </c>
      <c r="F10" s="16">
        <v>6304</v>
      </c>
      <c r="G10" s="16">
        <v>5939</v>
      </c>
      <c r="H10" s="16">
        <v>9637</v>
      </c>
      <c r="I10" s="16">
        <v>5114</v>
      </c>
      <c r="J10" s="16">
        <v>4523</v>
      </c>
    </row>
    <row r="11" spans="1:10" ht="12" customHeight="1" x14ac:dyDescent="0.3">
      <c r="A11" s="24"/>
      <c r="B11" s="11"/>
      <c r="C11" s="11"/>
      <c r="D11" s="11"/>
      <c r="E11" s="11"/>
      <c r="F11" s="8"/>
      <c r="G11" s="8"/>
      <c r="H11" s="8"/>
      <c r="I11" s="8"/>
      <c r="J11" s="8"/>
    </row>
    <row r="12" spans="1:10" ht="21" customHeight="1" x14ac:dyDescent="0.2">
      <c r="A12" s="40" t="s">
        <v>9</v>
      </c>
      <c r="B12" s="18">
        <v>38</v>
      </c>
      <c r="C12" s="18">
        <v>16</v>
      </c>
      <c r="D12" s="18">
        <v>22</v>
      </c>
      <c r="E12" s="18">
        <v>166</v>
      </c>
      <c r="F12" s="19">
        <v>85</v>
      </c>
      <c r="G12" s="19">
        <v>81</v>
      </c>
      <c r="H12" s="18">
        <v>128</v>
      </c>
      <c r="I12" s="19">
        <v>69</v>
      </c>
      <c r="J12" s="19">
        <v>59</v>
      </c>
    </row>
    <row r="13" spans="1:10" ht="21" customHeight="1" x14ac:dyDescent="0.2">
      <c r="A13" s="40" t="s">
        <v>10</v>
      </c>
      <c r="B13" s="18">
        <v>385</v>
      </c>
      <c r="C13" s="18">
        <v>127</v>
      </c>
      <c r="D13" s="18">
        <v>258</v>
      </c>
      <c r="E13" s="18">
        <v>1270</v>
      </c>
      <c r="F13" s="19">
        <v>541</v>
      </c>
      <c r="G13" s="19">
        <v>729</v>
      </c>
      <c r="H13" s="18">
        <v>885</v>
      </c>
      <c r="I13" s="19">
        <v>414</v>
      </c>
      <c r="J13" s="19">
        <v>471</v>
      </c>
    </row>
    <row r="14" spans="1:10" ht="21" customHeight="1" x14ac:dyDescent="0.2">
      <c r="A14" s="40" t="s">
        <v>11</v>
      </c>
      <c r="B14" s="18">
        <v>101</v>
      </c>
      <c r="C14" s="18">
        <v>102</v>
      </c>
      <c r="D14" s="18">
        <v>-1</v>
      </c>
      <c r="E14" s="18">
        <v>479</v>
      </c>
      <c r="F14" s="19">
        <v>270</v>
      </c>
      <c r="G14" s="19">
        <v>209</v>
      </c>
      <c r="H14" s="18">
        <v>378</v>
      </c>
      <c r="I14" s="19">
        <v>168</v>
      </c>
      <c r="J14" s="19">
        <v>210</v>
      </c>
    </row>
    <row r="15" spans="1:10" ht="21" customHeight="1" x14ac:dyDescent="0.2">
      <c r="A15" s="40" t="s">
        <v>12</v>
      </c>
      <c r="B15" s="18">
        <v>53</v>
      </c>
      <c r="C15" s="18">
        <v>33</v>
      </c>
      <c r="D15" s="18">
        <v>20</v>
      </c>
      <c r="E15" s="18">
        <v>392</v>
      </c>
      <c r="F15" s="19">
        <v>216</v>
      </c>
      <c r="G15" s="19">
        <v>176</v>
      </c>
      <c r="H15" s="18">
        <v>339</v>
      </c>
      <c r="I15" s="19">
        <v>183</v>
      </c>
      <c r="J15" s="19">
        <v>156</v>
      </c>
    </row>
    <row r="16" spans="1:10" ht="21" customHeight="1" x14ac:dyDescent="0.2">
      <c r="A16" s="40" t="s">
        <v>13</v>
      </c>
      <c r="B16" s="18">
        <v>99</v>
      </c>
      <c r="C16" s="18">
        <v>45</v>
      </c>
      <c r="D16" s="18">
        <v>54</v>
      </c>
      <c r="E16" s="18">
        <v>305</v>
      </c>
      <c r="F16" s="19">
        <v>147</v>
      </c>
      <c r="G16" s="19">
        <v>158</v>
      </c>
      <c r="H16" s="18">
        <v>206</v>
      </c>
      <c r="I16" s="19">
        <v>102</v>
      </c>
      <c r="J16" s="19">
        <v>104</v>
      </c>
    </row>
    <row r="17" spans="1:10" ht="21" customHeight="1" x14ac:dyDescent="0.2">
      <c r="A17" s="40" t="s">
        <v>14</v>
      </c>
      <c r="B17" s="18">
        <v>10</v>
      </c>
      <c r="C17" s="18">
        <v>-2</v>
      </c>
      <c r="D17" s="18">
        <v>12</v>
      </c>
      <c r="E17" s="18">
        <v>274</v>
      </c>
      <c r="F17" s="19">
        <v>160</v>
      </c>
      <c r="G17" s="19">
        <v>114</v>
      </c>
      <c r="H17" s="18">
        <v>264</v>
      </c>
      <c r="I17" s="19">
        <v>162</v>
      </c>
      <c r="J17" s="19">
        <v>102</v>
      </c>
    </row>
    <row r="18" spans="1:10" ht="21" customHeight="1" x14ac:dyDescent="0.2">
      <c r="A18" s="40" t="s">
        <v>15</v>
      </c>
      <c r="B18" s="18">
        <v>-44</v>
      </c>
      <c r="C18" s="18">
        <v>-42</v>
      </c>
      <c r="D18" s="18">
        <v>-2</v>
      </c>
      <c r="E18" s="18">
        <v>1444</v>
      </c>
      <c r="F18" s="19">
        <v>769</v>
      </c>
      <c r="G18" s="19">
        <v>675</v>
      </c>
      <c r="H18" s="18">
        <v>1488</v>
      </c>
      <c r="I18" s="19">
        <v>811</v>
      </c>
      <c r="J18" s="19">
        <v>677</v>
      </c>
    </row>
    <row r="19" spans="1:10" ht="21" customHeight="1" x14ac:dyDescent="0.2">
      <c r="A19" s="40" t="s">
        <v>16</v>
      </c>
      <c r="B19" s="18">
        <v>82</v>
      </c>
      <c r="C19" s="18">
        <v>56</v>
      </c>
      <c r="D19" s="18">
        <v>26</v>
      </c>
      <c r="E19" s="18">
        <v>361</v>
      </c>
      <c r="F19" s="19">
        <v>205</v>
      </c>
      <c r="G19" s="19">
        <v>156</v>
      </c>
      <c r="H19" s="18">
        <v>279</v>
      </c>
      <c r="I19" s="19">
        <v>149</v>
      </c>
      <c r="J19" s="19">
        <v>130</v>
      </c>
    </row>
    <row r="20" spans="1:10" ht="21" customHeight="1" x14ac:dyDescent="0.2">
      <c r="A20" s="40" t="s">
        <v>17</v>
      </c>
      <c r="B20" s="18">
        <v>59</v>
      </c>
      <c r="C20" s="18">
        <v>35</v>
      </c>
      <c r="D20" s="18">
        <v>24</v>
      </c>
      <c r="E20" s="18">
        <v>247</v>
      </c>
      <c r="F20" s="19">
        <v>124</v>
      </c>
      <c r="G20" s="19">
        <v>123</v>
      </c>
      <c r="H20" s="18">
        <v>188</v>
      </c>
      <c r="I20" s="19">
        <v>89</v>
      </c>
      <c r="J20" s="19">
        <v>99</v>
      </c>
    </row>
    <row r="21" spans="1:10" ht="21" customHeight="1" x14ac:dyDescent="0.2">
      <c r="A21" s="40" t="s">
        <v>18</v>
      </c>
      <c r="B21" s="18">
        <v>164</v>
      </c>
      <c r="C21" s="18">
        <v>88</v>
      </c>
      <c r="D21" s="18">
        <v>76</v>
      </c>
      <c r="E21" s="18">
        <v>477</v>
      </c>
      <c r="F21" s="19">
        <v>253</v>
      </c>
      <c r="G21" s="19">
        <v>224</v>
      </c>
      <c r="H21" s="18">
        <v>313</v>
      </c>
      <c r="I21" s="19">
        <v>165</v>
      </c>
      <c r="J21" s="19">
        <v>148</v>
      </c>
    </row>
    <row r="22" spans="1:10" ht="21" customHeight="1" x14ac:dyDescent="0.2">
      <c r="A22" s="40" t="s">
        <v>19</v>
      </c>
      <c r="B22" s="18">
        <v>291</v>
      </c>
      <c r="C22" s="18">
        <v>172</v>
      </c>
      <c r="D22" s="18">
        <v>119</v>
      </c>
      <c r="E22" s="18">
        <v>744</v>
      </c>
      <c r="F22" s="19">
        <v>391</v>
      </c>
      <c r="G22" s="19">
        <v>353</v>
      </c>
      <c r="H22" s="18">
        <v>453</v>
      </c>
      <c r="I22" s="19">
        <v>219</v>
      </c>
      <c r="J22" s="19">
        <v>234</v>
      </c>
    </row>
    <row r="23" spans="1:10" ht="21" customHeight="1" x14ac:dyDescent="0.2">
      <c r="A23" s="40" t="s">
        <v>20</v>
      </c>
      <c r="B23" s="18">
        <v>132</v>
      </c>
      <c r="C23" s="18">
        <v>74</v>
      </c>
      <c r="D23" s="18">
        <v>58</v>
      </c>
      <c r="E23" s="18">
        <v>328</v>
      </c>
      <c r="F23" s="19">
        <v>179</v>
      </c>
      <c r="G23" s="19">
        <v>149</v>
      </c>
      <c r="H23" s="18">
        <v>196</v>
      </c>
      <c r="I23" s="19">
        <v>105</v>
      </c>
      <c r="J23" s="19">
        <v>91</v>
      </c>
    </row>
    <row r="24" spans="1:10" ht="21" customHeight="1" x14ac:dyDescent="0.2">
      <c r="A24" s="40" t="s">
        <v>21</v>
      </c>
      <c r="B24" s="18">
        <v>115</v>
      </c>
      <c r="C24" s="18">
        <v>64</v>
      </c>
      <c r="D24" s="18">
        <v>51</v>
      </c>
      <c r="E24" s="18">
        <v>310</v>
      </c>
      <c r="F24" s="19">
        <v>158</v>
      </c>
      <c r="G24" s="19">
        <v>152</v>
      </c>
      <c r="H24" s="18">
        <v>195</v>
      </c>
      <c r="I24" s="19">
        <v>94</v>
      </c>
      <c r="J24" s="19">
        <v>101</v>
      </c>
    </row>
    <row r="25" spans="1:10" ht="21" customHeight="1" x14ac:dyDescent="0.2">
      <c r="A25" s="40" t="s">
        <v>22</v>
      </c>
      <c r="B25" s="18">
        <v>174</v>
      </c>
      <c r="C25" s="18">
        <v>88</v>
      </c>
      <c r="D25" s="18">
        <v>86</v>
      </c>
      <c r="E25" s="18">
        <v>479</v>
      </c>
      <c r="F25" s="19">
        <v>244</v>
      </c>
      <c r="G25" s="19">
        <v>235</v>
      </c>
      <c r="H25" s="18">
        <v>305</v>
      </c>
      <c r="I25" s="19">
        <v>156</v>
      </c>
      <c r="J25" s="19">
        <v>149</v>
      </c>
    </row>
    <row r="26" spans="1:10" ht="21" customHeight="1" x14ac:dyDescent="0.2">
      <c r="A26" s="40" t="s">
        <v>23</v>
      </c>
      <c r="B26" s="18">
        <v>105</v>
      </c>
      <c r="C26" s="18">
        <v>58</v>
      </c>
      <c r="D26" s="18">
        <v>47</v>
      </c>
      <c r="E26" s="18">
        <v>285</v>
      </c>
      <c r="F26" s="19">
        <v>164</v>
      </c>
      <c r="G26" s="19">
        <v>121</v>
      </c>
      <c r="H26" s="18">
        <v>180</v>
      </c>
      <c r="I26" s="19">
        <v>106</v>
      </c>
      <c r="J26" s="19">
        <v>74</v>
      </c>
    </row>
    <row r="27" spans="1:10" ht="21" customHeight="1" x14ac:dyDescent="0.2">
      <c r="A27" s="40" t="s">
        <v>24</v>
      </c>
      <c r="B27" s="18">
        <v>54</v>
      </c>
      <c r="C27" s="18">
        <v>4</v>
      </c>
      <c r="D27" s="18">
        <v>50</v>
      </c>
      <c r="E27" s="18">
        <v>213</v>
      </c>
      <c r="F27" s="19">
        <v>107</v>
      </c>
      <c r="G27" s="19">
        <v>106</v>
      </c>
      <c r="H27" s="18">
        <v>159</v>
      </c>
      <c r="I27" s="19">
        <v>103</v>
      </c>
      <c r="J27" s="19">
        <v>56</v>
      </c>
    </row>
    <row r="28" spans="1:10" ht="21" customHeight="1" x14ac:dyDescent="0.2">
      <c r="A28" s="40" t="s">
        <v>25</v>
      </c>
      <c r="B28" s="18">
        <v>49</v>
      </c>
      <c r="C28" s="18">
        <v>27</v>
      </c>
      <c r="D28" s="18">
        <v>22</v>
      </c>
      <c r="E28" s="18">
        <v>170</v>
      </c>
      <c r="F28" s="19">
        <v>97</v>
      </c>
      <c r="G28" s="19">
        <v>73</v>
      </c>
      <c r="H28" s="18">
        <v>121</v>
      </c>
      <c r="I28" s="19">
        <v>70</v>
      </c>
      <c r="J28" s="19">
        <v>51</v>
      </c>
    </row>
    <row r="29" spans="1:10" ht="21" customHeight="1" x14ac:dyDescent="0.2">
      <c r="A29" s="40" t="s">
        <v>26</v>
      </c>
      <c r="B29" s="18">
        <v>111</v>
      </c>
      <c r="C29" s="18">
        <v>47</v>
      </c>
      <c r="D29" s="18">
        <v>64</v>
      </c>
      <c r="E29" s="18">
        <v>334</v>
      </c>
      <c r="F29" s="19">
        <v>176</v>
      </c>
      <c r="G29" s="19">
        <v>158</v>
      </c>
      <c r="H29" s="18">
        <v>223</v>
      </c>
      <c r="I29" s="19">
        <v>129</v>
      </c>
      <c r="J29" s="19">
        <v>94</v>
      </c>
    </row>
    <row r="30" spans="1:10" ht="21" customHeight="1" x14ac:dyDescent="0.2">
      <c r="A30" s="40" t="s">
        <v>27</v>
      </c>
      <c r="B30" s="18">
        <v>105</v>
      </c>
      <c r="C30" s="18">
        <v>37</v>
      </c>
      <c r="D30" s="18">
        <v>68</v>
      </c>
      <c r="E30" s="18">
        <v>406</v>
      </c>
      <c r="F30" s="19">
        <v>199</v>
      </c>
      <c r="G30" s="19">
        <v>207</v>
      </c>
      <c r="H30" s="18">
        <v>301</v>
      </c>
      <c r="I30" s="19">
        <v>162</v>
      </c>
      <c r="J30" s="19">
        <v>139</v>
      </c>
    </row>
    <row r="31" spans="1:10" ht="21" customHeight="1" x14ac:dyDescent="0.2">
      <c r="A31" s="40" t="s">
        <v>28</v>
      </c>
      <c r="B31" s="18">
        <v>27</v>
      </c>
      <c r="C31" s="18">
        <v>-3</v>
      </c>
      <c r="D31" s="18">
        <v>30</v>
      </c>
      <c r="E31" s="18">
        <v>467</v>
      </c>
      <c r="F31" s="19">
        <v>241</v>
      </c>
      <c r="G31" s="19">
        <v>226</v>
      </c>
      <c r="H31" s="18">
        <v>440</v>
      </c>
      <c r="I31" s="19">
        <v>244</v>
      </c>
      <c r="J31" s="19">
        <v>196</v>
      </c>
    </row>
    <row r="32" spans="1:10" ht="21" customHeight="1" x14ac:dyDescent="0.2">
      <c r="A32" s="40" t="s">
        <v>29</v>
      </c>
      <c r="B32" s="18">
        <v>37</v>
      </c>
      <c r="C32" s="18">
        <v>-4</v>
      </c>
      <c r="D32" s="18">
        <v>41</v>
      </c>
      <c r="E32" s="18">
        <v>481</v>
      </c>
      <c r="F32" s="19">
        <v>240</v>
      </c>
      <c r="G32" s="19">
        <v>241</v>
      </c>
      <c r="H32" s="18">
        <v>444</v>
      </c>
      <c r="I32" s="19">
        <v>244</v>
      </c>
      <c r="J32" s="19">
        <v>200</v>
      </c>
    </row>
    <row r="33" spans="1:10" ht="21" customHeight="1" x14ac:dyDescent="0.2">
      <c r="A33" s="40" t="s">
        <v>30</v>
      </c>
      <c r="B33" s="18">
        <v>459</v>
      </c>
      <c r="C33" s="18">
        <v>168</v>
      </c>
      <c r="D33" s="18">
        <v>291</v>
      </c>
      <c r="E33" s="18">
        <v>2611</v>
      </c>
      <c r="F33" s="19">
        <v>1338</v>
      </c>
      <c r="G33" s="19">
        <v>1273</v>
      </c>
      <c r="H33" s="18">
        <v>2152</v>
      </c>
      <c r="I33" s="19">
        <v>1170</v>
      </c>
      <c r="J33" s="19">
        <v>982</v>
      </c>
    </row>
    <row r="34" spans="1:10" ht="21" customHeight="1" x14ac:dyDescent="0.2">
      <c r="A34" s="40" t="s">
        <v>31</v>
      </c>
      <c r="B34" s="20">
        <v>365</v>
      </c>
      <c r="C34" s="20">
        <v>243</v>
      </c>
      <c r="D34" s="20">
        <v>122</v>
      </c>
      <c r="E34" s="20">
        <v>1287</v>
      </c>
      <c r="F34" s="21">
        <v>715</v>
      </c>
      <c r="G34" s="21">
        <v>572</v>
      </c>
      <c r="H34" s="20">
        <v>922</v>
      </c>
      <c r="I34" s="21">
        <v>472</v>
      </c>
      <c r="J34" s="21">
        <v>450</v>
      </c>
    </row>
    <row r="35" spans="1:10" ht="10.5" customHeight="1" x14ac:dyDescent="0.3">
      <c r="A35" s="9"/>
      <c r="B35" s="10"/>
      <c r="C35" s="10"/>
      <c r="D35" s="10"/>
      <c r="E35" s="10"/>
      <c r="F35" s="10"/>
      <c r="G35" s="10"/>
      <c r="H35" s="10"/>
      <c r="I35" s="10"/>
      <c r="J35" s="10"/>
    </row>
    <row r="36" spans="1:10" x14ac:dyDescent="0.2">
      <c r="A36" s="2" t="s">
        <v>45</v>
      </c>
    </row>
    <row r="37" spans="1:10" x14ac:dyDescent="0.2">
      <c r="C37" s="18"/>
      <c r="D37" s="18"/>
      <c r="E37" s="18"/>
    </row>
  </sheetData>
  <mergeCells count="5">
    <mergeCell ref="B5:D5"/>
    <mergeCell ref="E5:G5"/>
    <mergeCell ref="H5:J5"/>
    <mergeCell ref="A1:J1"/>
    <mergeCell ref="A5:A6"/>
  </mergeCells>
  <phoneticPr fontId="5"/>
  <printOptions horizontalCentered="1"/>
  <pageMargins left="0.59055118110236227" right="0.59055118110236227" top="0.98425196850393704" bottom="0.98425196850393704" header="0.51181102362204722" footer="0.51181102362204722"/>
  <pageSetup paperSize="9" orientation="portrait" horizontalDpi="1200" verticalDpi="12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J37"/>
  <sheetViews>
    <sheetView workbookViewId="0">
      <selection activeCell="F37" sqref="F37"/>
    </sheetView>
  </sheetViews>
  <sheetFormatPr defaultColWidth="9" defaultRowHeight="13" x14ac:dyDescent="0.2"/>
  <cols>
    <col min="1" max="1" width="8.6328125" style="2" customWidth="1"/>
    <col min="2" max="10" width="7.6328125" style="2" customWidth="1"/>
    <col min="11" max="16384" width="9" style="2"/>
  </cols>
  <sheetData>
    <row r="1" spans="1:10" ht="16.5" x14ac:dyDescent="0.25">
      <c r="A1" s="141" t="s">
        <v>36</v>
      </c>
      <c r="B1" s="148"/>
      <c r="C1" s="148"/>
      <c r="D1" s="148"/>
      <c r="E1" s="148"/>
      <c r="F1" s="148"/>
      <c r="G1" s="148"/>
      <c r="H1" s="148"/>
      <c r="I1" s="148"/>
      <c r="J1" s="148"/>
    </row>
    <row r="2" spans="1:10" ht="13.5" customHeight="1" x14ac:dyDescent="0.25">
      <c r="A2" s="3"/>
      <c r="B2" s="3"/>
      <c r="C2" s="1"/>
      <c r="D2" s="1"/>
      <c r="E2" s="1"/>
      <c r="F2" s="1"/>
      <c r="G2" s="1"/>
      <c r="H2" s="1"/>
      <c r="I2" s="1"/>
      <c r="J2" s="1"/>
    </row>
    <row r="3" spans="1:10" ht="18" customHeight="1" x14ac:dyDescent="0.2">
      <c r="A3" s="13" t="s">
        <v>38</v>
      </c>
      <c r="B3" s="14"/>
      <c r="C3" s="14"/>
      <c r="D3" s="14"/>
      <c r="E3" s="14"/>
      <c r="F3" s="14"/>
      <c r="G3" s="14"/>
      <c r="H3" s="14"/>
      <c r="I3" s="14"/>
      <c r="J3" s="15" t="s">
        <v>0</v>
      </c>
    </row>
    <row r="4" spans="1:10" ht="3" customHeight="1" thickBot="1" x14ac:dyDescent="0.25">
      <c r="A4" s="12"/>
      <c r="B4" s="4"/>
      <c r="C4" s="4"/>
      <c r="D4" s="4"/>
      <c r="E4" s="4"/>
      <c r="F4" s="4"/>
      <c r="G4" s="4"/>
      <c r="H4" s="4"/>
      <c r="I4" s="4"/>
      <c r="J4" s="5"/>
    </row>
    <row r="5" spans="1:10" ht="13.5" thickTop="1" x14ac:dyDescent="0.2">
      <c r="A5" s="150" t="s">
        <v>1</v>
      </c>
      <c r="B5" s="147" t="s">
        <v>2</v>
      </c>
      <c r="C5" s="145"/>
      <c r="D5" s="146"/>
      <c r="E5" s="147" t="s">
        <v>3</v>
      </c>
      <c r="F5" s="145"/>
      <c r="G5" s="146"/>
      <c r="H5" s="147" t="s">
        <v>4</v>
      </c>
      <c r="I5" s="149"/>
      <c r="J5" s="149"/>
    </row>
    <row r="6" spans="1:10" x14ac:dyDescent="0.2">
      <c r="A6" s="151"/>
      <c r="B6" s="6" t="s">
        <v>5</v>
      </c>
      <c r="C6" s="6" t="s">
        <v>6</v>
      </c>
      <c r="D6" s="6" t="s">
        <v>7</v>
      </c>
      <c r="E6" s="6" t="s">
        <v>5</v>
      </c>
      <c r="F6" s="6" t="s">
        <v>6</v>
      </c>
      <c r="G6" s="6" t="s">
        <v>7</v>
      </c>
      <c r="H6" s="6" t="s">
        <v>5</v>
      </c>
      <c r="I6" s="6" t="s">
        <v>6</v>
      </c>
      <c r="J6" s="7" t="s">
        <v>7</v>
      </c>
    </row>
    <row r="7" spans="1:10" ht="7.5" customHeight="1" x14ac:dyDescent="0.3">
      <c r="A7" s="24"/>
      <c r="B7" s="8"/>
      <c r="C7" s="8"/>
      <c r="D7" s="8"/>
      <c r="E7" s="8"/>
      <c r="F7" s="8"/>
      <c r="G7" s="8"/>
      <c r="H7" s="8"/>
      <c r="I7" s="8"/>
      <c r="J7" s="8"/>
    </row>
    <row r="8" spans="1:10" ht="21" customHeight="1" x14ac:dyDescent="0.2">
      <c r="A8" s="25" t="s">
        <v>5</v>
      </c>
      <c r="B8" s="16">
        <v>3771</v>
      </c>
      <c r="C8" s="16">
        <v>1853</v>
      </c>
      <c r="D8" s="16">
        <v>1918</v>
      </c>
      <c r="E8" s="16">
        <v>14255</v>
      </c>
      <c r="F8" s="16">
        <v>7365</v>
      </c>
      <c r="G8" s="16">
        <v>6890</v>
      </c>
      <c r="H8" s="16">
        <v>10484</v>
      </c>
      <c r="I8" s="16">
        <v>5512</v>
      </c>
      <c r="J8" s="16">
        <v>4972</v>
      </c>
    </row>
    <row r="9" spans="1:10" ht="12" customHeight="1" x14ac:dyDescent="0.2">
      <c r="A9" s="26"/>
      <c r="B9" s="16"/>
      <c r="C9" s="16"/>
      <c r="D9" s="16"/>
      <c r="E9" s="16"/>
      <c r="F9" s="16"/>
      <c r="G9" s="16"/>
      <c r="H9" s="16"/>
      <c r="I9" s="16"/>
      <c r="J9" s="16"/>
    </row>
    <row r="10" spans="1:10" ht="21" customHeight="1" x14ac:dyDescent="0.2">
      <c r="A10" s="26" t="s">
        <v>8</v>
      </c>
      <c r="B10" s="16">
        <v>3191</v>
      </c>
      <c r="C10" s="16">
        <v>1536</v>
      </c>
      <c r="D10" s="16">
        <v>1655</v>
      </c>
      <c r="E10" s="16">
        <v>12716</v>
      </c>
      <c r="F10" s="16">
        <v>6534</v>
      </c>
      <c r="G10" s="16">
        <v>6182</v>
      </c>
      <c r="H10" s="16">
        <v>9525</v>
      </c>
      <c r="I10" s="16">
        <v>4998</v>
      </c>
      <c r="J10" s="16">
        <v>4527</v>
      </c>
    </row>
    <row r="11" spans="1:10" ht="12" customHeight="1" x14ac:dyDescent="0.3">
      <c r="A11" s="24"/>
      <c r="B11" s="11"/>
      <c r="C11" s="11"/>
      <c r="D11" s="11"/>
      <c r="E11" s="11"/>
      <c r="F11" s="8"/>
      <c r="G11" s="8"/>
      <c r="H11" s="8"/>
      <c r="I11" s="8"/>
      <c r="J11" s="8"/>
    </row>
    <row r="12" spans="1:10" ht="21" customHeight="1" x14ac:dyDescent="0.2">
      <c r="A12" s="40" t="s">
        <v>9</v>
      </c>
      <c r="B12" s="18">
        <v>-25</v>
      </c>
      <c r="C12" s="18">
        <v>-23</v>
      </c>
      <c r="D12" s="18">
        <v>-2</v>
      </c>
      <c r="E12" s="18">
        <v>160</v>
      </c>
      <c r="F12" s="19">
        <v>77</v>
      </c>
      <c r="G12" s="19">
        <v>83</v>
      </c>
      <c r="H12" s="18">
        <v>185</v>
      </c>
      <c r="I12" s="19">
        <v>100</v>
      </c>
      <c r="J12" s="19">
        <v>85</v>
      </c>
    </row>
    <row r="13" spans="1:10" ht="21" customHeight="1" x14ac:dyDescent="0.2">
      <c r="A13" s="40" t="s">
        <v>10</v>
      </c>
      <c r="B13" s="18">
        <v>159</v>
      </c>
      <c r="C13" s="18">
        <v>117</v>
      </c>
      <c r="D13" s="18">
        <v>42</v>
      </c>
      <c r="E13" s="18">
        <v>1184</v>
      </c>
      <c r="F13" s="19">
        <v>553</v>
      </c>
      <c r="G13" s="19">
        <v>631</v>
      </c>
      <c r="H13" s="18">
        <v>1025</v>
      </c>
      <c r="I13" s="19">
        <v>436</v>
      </c>
      <c r="J13" s="19">
        <v>589</v>
      </c>
    </row>
    <row r="14" spans="1:10" ht="21" customHeight="1" x14ac:dyDescent="0.2">
      <c r="A14" s="40" t="s">
        <v>11</v>
      </c>
      <c r="B14" s="18">
        <v>267</v>
      </c>
      <c r="C14" s="18">
        <v>156</v>
      </c>
      <c r="D14" s="18">
        <v>111</v>
      </c>
      <c r="E14" s="18">
        <v>568</v>
      </c>
      <c r="F14" s="19">
        <v>299</v>
      </c>
      <c r="G14" s="19">
        <v>269</v>
      </c>
      <c r="H14" s="18">
        <v>301</v>
      </c>
      <c r="I14" s="19">
        <v>143</v>
      </c>
      <c r="J14" s="19">
        <v>158</v>
      </c>
    </row>
    <row r="15" spans="1:10" ht="21" customHeight="1" x14ac:dyDescent="0.2">
      <c r="A15" s="40" t="s">
        <v>12</v>
      </c>
      <c r="B15" s="18">
        <v>131</v>
      </c>
      <c r="C15" s="18">
        <v>73</v>
      </c>
      <c r="D15" s="18">
        <v>58</v>
      </c>
      <c r="E15" s="18">
        <v>449</v>
      </c>
      <c r="F15" s="19">
        <v>247</v>
      </c>
      <c r="G15" s="19">
        <v>202</v>
      </c>
      <c r="H15" s="18">
        <v>318</v>
      </c>
      <c r="I15" s="19">
        <v>174</v>
      </c>
      <c r="J15" s="19">
        <v>144</v>
      </c>
    </row>
    <row r="16" spans="1:10" ht="21" customHeight="1" x14ac:dyDescent="0.2">
      <c r="A16" s="40" t="s">
        <v>13</v>
      </c>
      <c r="B16" s="18">
        <v>146</v>
      </c>
      <c r="C16" s="18">
        <v>54</v>
      </c>
      <c r="D16" s="18">
        <v>92</v>
      </c>
      <c r="E16" s="18">
        <v>322</v>
      </c>
      <c r="F16" s="19">
        <v>149</v>
      </c>
      <c r="G16" s="19">
        <v>173</v>
      </c>
      <c r="H16" s="18">
        <v>176</v>
      </c>
      <c r="I16" s="19">
        <v>95</v>
      </c>
      <c r="J16" s="19">
        <v>81</v>
      </c>
    </row>
    <row r="17" spans="1:10" ht="21" customHeight="1" x14ac:dyDescent="0.2">
      <c r="A17" s="40" t="s">
        <v>14</v>
      </c>
      <c r="B17" s="18">
        <v>22</v>
      </c>
      <c r="C17" s="18">
        <v>12</v>
      </c>
      <c r="D17" s="18">
        <v>10</v>
      </c>
      <c r="E17" s="18">
        <v>318</v>
      </c>
      <c r="F17" s="19">
        <v>189</v>
      </c>
      <c r="G17" s="19">
        <v>129</v>
      </c>
      <c r="H17" s="18">
        <v>296</v>
      </c>
      <c r="I17" s="19">
        <v>177</v>
      </c>
      <c r="J17" s="19">
        <v>119</v>
      </c>
    </row>
    <row r="18" spans="1:10" ht="21" customHeight="1" x14ac:dyDescent="0.2">
      <c r="A18" s="40" t="s">
        <v>15</v>
      </c>
      <c r="B18" s="18">
        <v>-71</v>
      </c>
      <c r="C18" s="18">
        <v>-30</v>
      </c>
      <c r="D18" s="18">
        <v>-41</v>
      </c>
      <c r="E18" s="18">
        <v>1248</v>
      </c>
      <c r="F18" s="19">
        <v>652</v>
      </c>
      <c r="G18" s="19">
        <v>596</v>
      </c>
      <c r="H18" s="18">
        <v>1319</v>
      </c>
      <c r="I18" s="19">
        <v>682</v>
      </c>
      <c r="J18" s="19">
        <v>637</v>
      </c>
    </row>
    <row r="19" spans="1:10" ht="21" customHeight="1" x14ac:dyDescent="0.2">
      <c r="A19" s="40" t="s">
        <v>16</v>
      </c>
      <c r="B19" s="18">
        <v>174</v>
      </c>
      <c r="C19" s="18">
        <v>79</v>
      </c>
      <c r="D19" s="18">
        <v>95</v>
      </c>
      <c r="E19" s="18">
        <v>414</v>
      </c>
      <c r="F19" s="19">
        <v>220</v>
      </c>
      <c r="G19" s="19">
        <v>194</v>
      </c>
      <c r="H19" s="18">
        <v>240</v>
      </c>
      <c r="I19" s="19">
        <v>141</v>
      </c>
      <c r="J19" s="19">
        <v>99</v>
      </c>
    </row>
    <row r="20" spans="1:10" ht="21" customHeight="1" x14ac:dyDescent="0.2">
      <c r="A20" s="40" t="s">
        <v>17</v>
      </c>
      <c r="B20" s="18">
        <v>85</v>
      </c>
      <c r="C20" s="18">
        <v>26</v>
      </c>
      <c r="D20" s="18">
        <v>59</v>
      </c>
      <c r="E20" s="18">
        <v>234</v>
      </c>
      <c r="F20" s="19">
        <v>108</v>
      </c>
      <c r="G20" s="19">
        <v>126</v>
      </c>
      <c r="H20" s="18">
        <v>149</v>
      </c>
      <c r="I20" s="19">
        <v>82</v>
      </c>
      <c r="J20" s="19">
        <v>67</v>
      </c>
    </row>
    <row r="21" spans="1:10" ht="21" customHeight="1" x14ac:dyDescent="0.2">
      <c r="A21" s="40" t="s">
        <v>18</v>
      </c>
      <c r="B21" s="18">
        <v>187</v>
      </c>
      <c r="C21" s="18">
        <v>98</v>
      </c>
      <c r="D21" s="18">
        <v>89</v>
      </c>
      <c r="E21" s="18">
        <v>493</v>
      </c>
      <c r="F21" s="19">
        <v>269</v>
      </c>
      <c r="G21" s="19">
        <v>224</v>
      </c>
      <c r="H21" s="18">
        <v>306</v>
      </c>
      <c r="I21" s="19">
        <v>171</v>
      </c>
      <c r="J21" s="19">
        <v>135</v>
      </c>
    </row>
    <row r="22" spans="1:10" ht="21" customHeight="1" x14ac:dyDescent="0.2">
      <c r="A22" s="40" t="s">
        <v>19</v>
      </c>
      <c r="B22" s="18">
        <v>336</v>
      </c>
      <c r="C22" s="18">
        <v>177</v>
      </c>
      <c r="D22" s="18">
        <v>159</v>
      </c>
      <c r="E22" s="18">
        <v>748</v>
      </c>
      <c r="F22" s="19">
        <v>380</v>
      </c>
      <c r="G22" s="19">
        <v>368</v>
      </c>
      <c r="H22" s="18">
        <v>412</v>
      </c>
      <c r="I22" s="19">
        <v>203</v>
      </c>
      <c r="J22" s="19">
        <v>209</v>
      </c>
    </row>
    <row r="23" spans="1:10" ht="21" customHeight="1" x14ac:dyDescent="0.2">
      <c r="A23" s="40" t="s">
        <v>20</v>
      </c>
      <c r="B23" s="18">
        <v>160</v>
      </c>
      <c r="C23" s="18">
        <v>78</v>
      </c>
      <c r="D23" s="18">
        <v>82</v>
      </c>
      <c r="E23" s="18">
        <v>324</v>
      </c>
      <c r="F23" s="19">
        <v>165</v>
      </c>
      <c r="G23" s="19">
        <v>159</v>
      </c>
      <c r="H23" s="18">
        <v>164</v>
      </c>
      <c r="I23" s="19">
        <v>87</v>
      </c>
      <c r="J23" s="19">
        <v>77</v>
      </c>
    </row>
    <row r="24" spans="1:10" ht="21" customHeight="1" x14ac:dyDescent="0.2">
      <c r="A24" s="40" t="s">
        <v>21</v>
      </c>
      <c r="B24" s="18">
        <v>209</v>
      </c>
      <c r="C24" s="18">
        <v>104</v>
      </c>
      <c r="D24" s="18">
        <v>105</v>
      </c>
      <c r="E24" s="18">
        <v>374</v>
      </c>
      <c r="F24" s="19">
        <v>191</v>
      </c>
      <c r="G24" s="19">
        <v>183</v>
      </c>
      <c r="H24" s="18">
        <v>165</v>
      </c>
      <c r="I24" s="19">
        <v>87</v>
      </c>
      <c r="J24" s="19">
        <v>78</v>
      </c>
    </row>
    <row r="25" spans="1:10" ht="21" customHeight="1" x14ac:dyDescent="0.2">
      <c r="A25" s="40" t="s">
        <v>22</v>
      </c>
      <c r="B25" s="18">
        <v>121</v>
      </c>
      <c r="C25" s="18">
        <v>62</v>
      </c>
      <c r="D25" s="18">
        <v>59</v>
      </c>
      <c r="E25" s="18">
        <v>465</v>
      </c>
      <c r="F25" s="19">
        <v>232</v>
      </c>
      <c r="G25" s="19">
        <v>233</v>
      </c>
      <c r="H25" s="18">
        <v>344</v>
      </c>
      <c r="I25" s="19">
        <v>170</v>
      </c>
      <c r="J25" s="19">
        <v>174</v>
      </c>
    </row>
    <row r="26" spans="1:10" ht="21" customHeight="1" x14ac:dyDescent="0.2">
      <c r="A26" s="40" t="s">
        <v>23</v>
      </c>
      <c r="B26" s="18">
        <v>139</v>
      </c>
      <c r="C26" s="18">
        <v>82</v>
      </c>
      <c r="D26" s="18">
        <v>57</v>
      </c>
      <c r="E26" s="18">
        <v>301</v>
      </c>
      <c r="F26" s="19">
        <v>175</v>
      </c>
      <c r="G26" s="19">
        <v>126</v>
      </c>
      <c r="H26" s="18">
        <v>162</v>
      </c>
      <c r="I26" s="19">
        <v>93</v>
      </c>
      <c r="J26" s="19">
        <v>69</v>
      </c>
    </row>
    <row r="27" spans="1:10" ht="21" customHeight="1" x14ac:dyDescent="0.2">
      <c r="A27" s="40" t="s">
        <v>24</v>
      </c>
      <c r="B27" s="18">
        <v>71</v>
      </c>
      <c r="C27" s="18">
        <v>35</v>
      </c>
      <c r="D27" s="18">
        <v>36</v>
      </c>
      <c r="E27" s="18">
        <v>248</v>
      </c>
      <c r="F27" s="19">
        <v>131</v>
      </c>
      <c r="G27" s="19">
        <v>117</v>
      </c>
      <c r="H27" s="18">
        <v>177</v>
      </c>
      <c r="I27" s="19">
        <v>96</v>
      </c>
      <c r="J27" s="19">
        <v>81</v>
      </c>
    </row>
    <row r="28" spans="1:10" ht="21" customHeight="1" x14ac:dyDescent="0.2">
      <c r="A28" s="40" t="s">
        <v>25</v>
      </c>
      <c r="B28" s="18">
        <v>99</v>
      </c>
      <c r="C28" s="18">
        <v>34</v>
      </c>
      <c r="D28" s="18">
        <v>65</v>
      </c>
      <c r="E28" s="18">
        <v>246</v>
      </c>
      <c r="F28" s="19">
        <v>124</v>
      </c>
      <c r="G28" s="19">
        <v>122</v>
      </c>
      <c r="H28" s="18">
        <v>147</v>
      </c>
      <c r="I28" s="19">
        <v>90</v>
      </c>
      <c r="J28" s="19">
        <v>57</v>
      </c>
    </row>
    <row r="29" spans="1:10" ht="21" customHeight="1" x14ac:dyDescent="0.2">
      <c r="A29" s="40" t="s">
        <v>26</v>
      </c>
      <c r="B29" s="18">
        <v>202</v>
      </c>
      <c r="C29" s="18">
        <v>109</v>
      </c>
      <c r="D29" s="18">
        <v>93</v>
      </c>
      <c r="E29" s="18">
        <v>425</v>
      </c>
      <c r="F29" s="19">
        <v>229</v>
      </c>
      <c r="G29" s="19">
        <v>196</v>
      </c>
      <c r="H29" s="18">
        <v>223</v>
      </c>
      <c r="I29" s="19">
        <v>120</v>
      </c>
      <c r="J29" s="19">
        <v>103</v>
      </c>
    </row>
    <row r="30" spans="1:10" ht="21" customHeight="1" x14ac:dyDescent="0.2">
      <c r="A30" s="40" t="s">
        <v>27</v>
      </c>
      <c r="B30" s="18">
        <v>178</v>
      </c>
      <c r="C30" s="18">
        <v>84</v>
      </c>
      <c r="D30" s="18">
        <v>94</v>
      </c>
      <c r="E30" s="18">
        <v>432</v>
      </c>
      <c r="F30" s="19">
        <v>215</v>
      </c>
      <c r="G30" s="19">
        <v>217</v>
      </c>
      <c r="H30" s="18">
        <v>254</v>
      </c>
      <c r="I30" s="19">
        <v>131</v>
      </c>
      <c r="J30" s="19">
        <v>123</v>
      </c>
    </row>
    <row r="31" spans="1:10" ht="21" customHeight="1" x14ac:dyDescent="0.2">
      <c r="A31" s="40" t="s">
        <v>28</v>
      </c>
      <c r="B31" s="18">
        <v>97</v>
      </c>
      <c r="C31" s="18">
        <v>42</v>
      </c>
      <c r="D31" s="18">
        <v>55</v>
      </c>
      <c r="E31" s="18">
        <v>499</v>
      </c>
      <c r="F31" s="19">
        <v>272</v>
      </c>
      <c r="G31" s="19">
        <v>227</v>
      </c>
      <c r="H31" s="18">
        <v>402</v>
      </c>
      <c r="I31" s="19">
        <v>230</v>
      </c>
      <c r="J31" s="19">
        <v>172</v>
      </c>
    </row>
    <row r="32" spans="1:10" ht="21" customHeight="1" x14ac:dyDescent="0.2">
      <c r="A32" s="40" t="s">
        <v>29</v>
      </c>
      <c r="B32" s="18">
        <v>105</v>
      </c>
      <c r="C32" s="18">
        <v>22</v>
      </c>
      <c r="D32" s="18">
        <v>83</v>
      </c>
      <c r="E32" s="18">
        <v>567</v>
      </c>
      <c r="F32" s="19">
        <v>285</v>
      </c>
      <c r="G32" s="19">
        <v>282</v>
      </c>
      <c r="H32" s="18">
        <v>462</v>
      </c>
      <c r="I32" s="19">
        <v>263</v>
      </c>
      <c r="J32" s="19">
        <v>199</v>
      </c>
    </row>
    <row r="33" spans="1:10" ht="21" customHeight="1" x14ac:dyDescent="0.2">
      <c r="A33" s="40" t="s">
        <v>30</v>
      </c>
      <c r="B33" s="18">
        <v>399</v>
      </c>
      <c r="C33" s="18">
        <v>145</v>
      </c>
      <c r="D33" s="18">
        <v>254</v>
      </c>
      <c r="E33" s="18">
        <v>2697</v>
      </c>
      <c r="F33" s="19">
        <v>1372</v>
      </c>
      <c r="G33" s="19">
        <v>1325</v>
      </c>
      <c r="H33" s="18">
        <v>2298</v>
      </c>
      <c r="I33" s="19">
        <v>1227</v>
      </c>
      <c r="J33" s="19">
        <v>1071</v>
      </c>
    </row>
    <row r="34" spans="1:10" ht="21" customHeight="1" x14ac:dyDescent="0.2">
      <c r="A34" s="40" t="s">
        <v>31</v>
      </c>
      <c r="B34" s="20">
        <v>580</v>
      </c>
      <c r="C34" s="20">
        <v>317</v>
      </c>
      <c r="D34" s="20">
        <v>263</v>
      </c>
      <c r="E34" s="20">
        <v>1539</v>
      </c>
      <c r="F34" s="21">
        <v>831</v>
      </c>
      <c r="G34" s="21">
        <v>708</v>
      </c>
      <c r="H34" s="20">
        <v>959</v>
      </c>
      <c r="I34" s="21">
        <v>514</v>
      </c>
      <c r="J34" s="21">
        <v>445</v>
      </c>
    </row>
    <row r="35" spans="1:10" ht="10.5" customHeight="1" x14ac:dyDescent="0.3">
      <c r="A35" s="9"/>
      <c r="B35" s="10"/>
      <c r="C35" s="10"/>
      <c r="D35" s="10"/>
      <c r="E35" s="10"/>
      <c r="F35" s="10"/>
      <c r="G35" s="10"/>
      <c r="H35" s="10"/>
      <c r="I35" s="10"/>
      <c r="J35" s="10"/>
    </row>
    <row r="36" spans="1:10" x14ac:dyDescent="0.2">
      <c r="A36" s="2" t="s">
        <v>45</v>
      </c>
    </row>
    <row r="37" spans="1:10" x14ac:dyDescent="0.2">
      <c r="C37" s="18"/>
      <c r="D37" s="18"/>
      <c r="E37" s="18"/>
    </row>
  </sheetData>
  <mergeCells count="5">
    <mergeCell ref="B5:D5"/>
    <mergeCell ref="E5:G5"/>
    <mergeCell ref="H5:J5"/>
    <mergeCell ref="A1:J1"/>
    <mergeCell ref="A5:A6"/>
  </mergeCells>
  <phoneticPr fontId="5"/>
  <printOptions horizontalCentered="1"/>
  <pageMargins left="0.59055118110236227" right="0.59055118110236227" top="0.98425196850393704" bottom="0.98425196850393704" header="0.51181102362204722" footer="0.51181102362204722"/>
  <pageSetup paperSize="9" orientation="portrait" horizontalDpi="1200" verticalDpi="120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J37"/>
  <sheetViews>
    <sheetView workbookViewId="0">
      <selection activeCell="F34" sqref="F34"/>
    </sheetView>
  </sheetViews>
  <sheetFormatPr defaultColWidth="9" defaultRowHeight="13" x14ac:dyDescent="0.2"/>
  <cols>
    <col min="1" max="1" width="8.6328125" style="2" customWidth="1"/>
    <col min="2" max="10" width="7.6328125" style="2" customWidth="1"/>
    <col min="11" max="16384" width="9" style="2"/>
  </cols>
  <sheetData>
    <row r="1" spans="1:10" ht="16.5" x14ac:dyDescent="0.25">
      <c r="A1" s="141" t="s">
        <v>32</v>
      </c>
      <c r="B1" s="148"/>
      <c r="C1" s="148"/>
      <c r="D1" s="148"/>
      <c r="E1" s="148"/>
      <c r="F1" s="148"/>
      <c r="G1" s="148"/>
      <c r="H1" s="148"/>
      <c r="I1" s="148"/>
      <c r="J1" s="148"/>
    </row>
    <row r="2" spans="1:10" ht="13.5" customHeight="1" x14ac:dyDescent="0.25">
      <c r="A2" s="3"/>
      <c r="B2" s="3"/>
      <c r="C2" s="1"/>
      <c r="D2" s="1"/>
      <c r="E2" s="1"/>
      <c r="F2" s="1"/>
      <c r="G2" s="1"/>
      <c r="H2" s="1"/>
      <c r="I2" s="1"/>
      <c r="J2" s="1"/>
    </row>
    <row r="3" spans="1:10" ht="18" customHeight="1" x14ac:dyDescent="0.2">
      <c r="A3" s="13" t="s">
        <v>39</v>
      </c>
      <c r="B3" s="14"/>
      <c r="C3" s="14"/>
      <c r="D3" s="14"/>
      <c r="E3" s="14"/>
      <c r="F3" s="14"/>
      <c r="G3" s="14"/>
      <c r="H3" s="14"/>
      <c r="I3" s="14"/>
      <c r="J3" s="15" t="s">
        <v>0</v>
      </c>
    </row>
    <row r="4" spans="1:10" ht="3" customHeight="1" thickBot="1" x14ac:dyDescent="0.25">
      <c r="A4" s="12"/>
      <c r="B4" s="4"/>
      <c r="C4" s="4"/>
      <c r="D4" s="4"/>
      <c r="E4" s="4"/>
      <c r="F4" s="4"/>
      <c r="G4" s="4"/>
      <c r="H4" s="4"/>
      <c r="I4" s="4"/>
      <c r="J4" s="5"/>
    </row>
    <row r="5" spans="1:10" ht="13.5" thickTop="1" x14ac:dyDescent="0.2">
      <c r="A5" s="150" t="s">
        <v>1</v>
      </c>
      <c r="B5" s="147" t="s">
        <v>2</v>
      </c>
      <c r="C5" s="145"/>
      <c r="D5" s="146"/>
      <c r="E5" s="147" t="s">
        <v>3</v>
      </c>
      <c r="F5" s="145"/>
      <c r="G5" s="146"/>
      <c r="H5" s="147" t="s">
        <v>4</v>
      </c>
      <c r="I5" s="149"/>
      <c r="J5" s="149"/>
    </row>
    <row r="6" spans="1:10" x14ac:dyDescent="0.2">
      <c r="A6" s="151"/>
      <c r="B6" s="6" t="s">
        <v>5</v>
      </c>
      <c r="C6" s="6" t="s">
        <v>6</v>
      </c>
      <c r="D6" s="6" t="s">
        <v>7</v>
      </c>
      <c r="E6" s="6" t="s">
        <v>5</v>
      </c>
      <c r="F6" s="6" t="s">
        <v>6</v>
      </c>
      <c r="G6" s="6" t="s">
        <v>7</v>
      </c>
      <c r="H6" s="6" t="s">
        <v>5</v>
      </c>
      <c r="I6" s="6" t="s">
        <v>6</v>
      </c>
      <c r="J6" s="7" t="s">
        <v>7</v>
      </c>
    </row>
    <row r="7" spans="1:10" ht="7.5" customHeight="1" x14ac:dyDescent="0.3">
      <c r="A7" s="24"/>
      <c r="B7" s="8"/>
      <c r="C7" s="8"/>
      <c r="D7" s="8"/>
      <c r="E7" s="8"/>
      <c r="F7" s="8"/>
      <c r="G7" s="8"/>
      <c r="H7" s="8"/>
      <c r="I7" s="8"/>
      <c r="J7" s="8"/>
    </row>
    <row r="8" spans="1:10" ht="21" customHeight="1" x14ac:dyDescent="0.2">
      <c r="A8" s="25" t="s">
        <v>5</v>
      </c>
      <c r="B8" s="16">
        <v>3077</v>
      </c>
      <c r="C8" s="16">
        <v>1433</v>
      </c>
      <c r="D8" s="16">
        <v>1644</v>
      </c>
      <c r="E8" s="16">
        <v>13246</v>
      </c>
      <c r="F8" s="16">
        <v>6790</v>
      </c>
      <c r="G8" s="16">
        <v>6456</v>
      </c>
      <c r="H8" s="16">
        <v>10169</v>
      </c>
      <c r="I8" s="16">
        <v>5357</v>
      </c>
      <c r="J8" s="16">
        <v>4812</v>
      </c>
    </row>
    <row r="9" spans="1:10" ht="12" customHeight="1" x14ac:dyDescent="0.2">
      <c r="A9" s="26"/>
      <c r="B9" s="16"/>
      <c r="C9" s="16"/>
      <c r="D9" s="16"/>
      <c r="E9" s="16"/>
      <c r="F9" s="16"/>
      <c r="G9" s="16"/>
      <c r="H9" s="16"/>
      <c r="I9" s="16"/>
      <c r="J9" s="16"/>
    </row>
    <row r="10" spans="1:10" ht="21" customHeight="1" x14ac:dyDescent="0.2">
      <c r="A10" s="26" t="s">
        <v>8</v>
      </c>
      <c r="B10" s="16">
        <v>2625</v>
      </c>
      <c r="C10" s="16">
        <v>1160</v>
      </c>
      <c r="D10" s="16">
        <v>1465</v>
      </c>
      <c r="E10" s="16">
        <v>11858</v>
      </c>
      <c r="F10" s="16">
        <v>6017</v>
      </c>
      <c r="G10" s="16">
        <v>5841</v>
      </c>
      <c r="H10" s="16">
        <v>9233</v>
      </c>
      <c r="I10" s="16">
        <v>4857</v>
      </c>
      <c r="J10" s="16">
        <v>4376</v>
      </c>
    </row>
    <row r="11" spans="1:10" ht="12" customHeight="1" x14ac:dyDescent="0.3">
      <c r="A11" s="24"/>
      <c r="B11" s="11"/>
      <c r="C11" s="11"/>
      <c r="D11" s="11"/>
      <c r="E11" s="11"/>
      <c r="F11" s="8"/>
      <c r="G11" s="8"/>
      <c r="H11" s="8"/>
      <c r="I11" s="8"/>
      <c r="J11" s="8"/>
    </row>
    <row r="12" spans="1:10" ht="21" customHeight="1" x14ac:dyDescent="0.2">
      <c r="A12" s="40" t="s">
        <v>9</v>
      </c>
      <c r="B12" s="18">
        <v>62</v>
      </c>
      <c r="C12" s="18">
        <v>29</v>
      </c>
      <c r="D12" s="18">
        <v>33</v>
      </c>
      <c r="E12" s="18">
        <v>174</v>
      </c>
      <c r="F12" s="19">
        <v>82</v>
      </c>
      <c r="G12" s="19">
        <v>92</v>
      </c>
      <c r="H12" s="18">
        <v>112</v>
      </c>
      <c r="I12" s="19">
        <v>53</v>
      </c>
      <c r="J12" s="19">
        <v>59</v>
      </c>
    </row>
    <row r="13" spans="1:10" ht="21" customHeight="1" x14ac:dyDescent="0.2">
      <c r="A13" s="40" t="s">
        <v>10</v>
      </c>
      <c r="B13" s="18">
        <v>162</v>
      </c>
      <c r="C13" s="18">
        <v>91</v>
      </c>
      <c r="D13" s="18">
        <v>71</v>
      </c>
      <c r="E13" s="18">
        <v>1121</v>
      </c>
      <c r="F13" s="19">
        <v>498</v>
      </c>
      <c r="G13" s="19">
        <v>623</v>
      </c>
      <c r="H13" s="18">
        <v>959</v>
      </c>
      <c r="I13" s="19">
        <v>407</v>
      </c>
      <c r="J13" s="19">
        <v>552</v>
      </c>
    </row>
    <row r="14" spans="1:10" ht="21" customHeight="1" x14ac:dyDescent="0.2">
      <c r="A14" s="40" t="s">
        <v>11</v>
      </c>
      <c r="B14" s="18">
        <v>194</v>
      </c>
      <c r="C14" s="18">
        <v>95</v>
      </c>
      <c r="D14" s="18">
        <v>99</v>
      </c>
      <c r="E14" s="18">
        <v>455</v>
      </c>
      <c r="F14" s="19">
        <v>217</v>
      </c>
      <c r="G14" s="19">
        <v>238</v>
      </c>
      <c r="H14" s="18">
        <v>261</v>
      </c>
      <c r="I14" s="19">
        <v>122</v>
      </c>
      <c r="J14" s="19">
        <v>139</v>
      </c>
    </row>
    <row r="15" spans="1:10" ht="21" customHeight="1" x14ac:dyDescent="0.2">
      <c r="A15" s="40" t="s">
        <v>12</v>
      </c>
      <c r="B15" s="18">
        <v>97</v>
      </c>
      <c r="C15" s="18">
        <v>42</v>
      </c>
      <c r="D15" s="18">
        <v>55</v>
      </c>
      <c r="E15" s="18">
        <v>421</v>
      </c>
      <c r="F15" s="19">
        <v>221</v>
      </c>
      <c r="G15" s="19">
        <v>200</v>
      </c>
      <c r="H15" s="18">
        <v>324</v>
      </c>
      <c r="I15" s="19">
        <v>179</v>
      </c>
      <c r="J15" s="19">
        <v>145</v>
      </c>
    </row>
    <row r="16" spans="1:10" ht="21" customHeight="1" x14ac:dyDescent="0.2">
      <c r="A16" s="40" t="s">
        <v>13</v>
      </c>
      <c r="B16" s="18">
        <v>128</v>
      </c>
      <c r="C16" s="18">
        <v>61</v>
      </c>
      <c r="D16" s="18">
        <v>67</v>
      </c>
      <c r="E16" s="18">
        <v>325</v>
      </c>
      <c r="F16" s="19">
        <v>151</v>
      </c>
      <c r="G16" s="19">
        <v>174</v>
      </c>
      <c r="H16" s="18">
        <v>197</v>
      </c>
      <c r="I16" s="19">
        <v>90</v>
      </c>
      <c r="J16" s="19">
        <v>107</v>
      </c>
    </row>
    <row r="17" spans="1:10" ht="21" customHeight="1" x14ac:dyDescent="0.2">
      <c r="A17" s="40" t="s">
        <v>14</v>
      </c>
      <c r="B17" s="18">
        <v>23</v>
      </c>
      <c r="C17" s="18">
        <v>10</v>
      </c>
      <c r="D17" s="18">
        <v>13</v>
      </c>
      <c r="E17" s="18">
        <v>283</v>
      </c>
      <c r="F17" s="19">
        <v>165</v>
      </c>
      <c r="G17" s="19">
        <v>118</v>
      </c>
      <c r="H17" s="18">
        <v>260</v>
      </c>
      <c r="I17" s="19">
        <v>155</v>
      </c>
      <c r="J17" s="19">
        <v>105</v>
      </c>
    </row>
    <row r="18" spans="1:10" ht="21" customHeight="1" x14ac:dyDescent="0.2">
      <c r="A18" s="40" t="s">
        <v>15</v>
      </c>
      <c r="B18" s="18">
        <v>69</v>
      </c>
      <c r="C18" s="18">
        <v>18</v>
      </c>
      <c r="D18" s="18">
        <v>51</v>
      </c>
      <c r="E18" s="18">
        <v>1320</v>
      </c>
      <c r="F18" s="19">
        <v>666</v>
      </c>
      <c r="G18" s="19">
        <v>654</v>
      </c>
      <c r="H18" s="18">
        <v>1251</v>
      </c>
      <c r="I18" s="19">
        <v>648</v>
      </c>
      <c r="J18" s="19">
        <v>603</v>
      </c>
    </row>
    <row r="19" spans="1:10" ht="21" customHeight="1" x14ac:dyDescent="0.2">
      <c r="A19" s="40" t="s">
        <v>16</v>
      </c>
      <c r="B19" s="18">
        <v>77</v>
      </c>
      <c r="C19" s="18">
        <v>56</v>
      </c>
      <c r="D19" s="18">
        <v>21</v>
      </c>
      <c r="E19" s="18">
        <v>320</v>
      </c>
      <c r="F19" s="19">
        <v>179</v>
      </c>
      <c r="G19" s="19">
        <v>141</v>
      </c>
      <c r="H19" s="18">
        <v>243</v>
      </c>
      <c r="I19" s="19">
        <v>123</v>
      </c>
      <c r="J19" s="19">
        <v>120</v>
      </c>
    </row>
    <row r="20" spans="1:10" ht="21" customHeight="1" x14ac:dyDescent="0.2">
      <c r="A20" s="40" t="s">
        <v>17</v>
      </c>
      <c r="B20" s="18">
        <v>50</v>
      </c>
      <c r="C20" s="18">
        <v>20</v>
      </c>
      <c r="D20" s="18">
        <v>30</v>
      </c>
      <c r="E20" s="18">
        <v>215</v>
      </c>
      <c r="F20" s="19">
        <v>106</v>
      </c>
      <c r="G20" s="19">
        <v>109</v>
      </c>
      <c r="H20" s="18">
        <v>165</v>
      </c>
      <c r="I20" s="19">
        <v>86</v>
      </c>
      <c r="J20" s="19">
        <v>79</v>
      </c>
    </row>
    <row r="21" spans="1:10" ht="21" customHeight="1" x14ac:dyDescent="0.2">
      <c r="A21" s="40" t="s">
        <v>18</v>
      </c>
      <c r="B21" s="18">
        <v>153</v>
      </c>
      <c r="C21" s="18">
        <v>72</v>
      </c>
      <c r="D21" s="18">
        <v>81</v>
      </c>
      <c r="E21" s="18">
        <v>497</v>
      </c>
      <c r="F21" s="19">
        <v>275</v>
      </c>
      <c r="G21" s="19">
        <v>222</v>
      </c>
      <c r="H21" s="18">
        <v>344</v>
      </c>
      <c r="I21" s="19">
        <v>203</v>
      </c>
      <c r="J21" s="19">
        <v>141</v>
      </c>
    </row>
    <row r="22" spans="1:10" ht="21" customHeight="1" x14ac:dyDescent="0.2">
      <c r="A22" s="40" t="s">
        <v>19</v>
      </c>
      <c r="B22" s="18">
        <v>132</v>
      </c>
      <c r="C22" s="18">
        <v>66</v>
      </c>
      <c r="D22" s="18">
        <v>66</v>
      </c>
      <c r="E22" s="18">
        <v>587</v>
      </c>
      <c r="F22" s="19">
        <v>320</v>
      </c>
      <c r="G22" s="19">
        <v>267</v>
      </c>
      <c r="H22" s="18">
        <v>455</v>
      </c>
      <c r="I22" s="19">
        <v>254</v>
      </c>
      <c r="J22" s="19">
        <v>201</v>
      </c>
    </row>
    <row r="23" spans="1:10" ht="21" customHeight="1" x14ac:dyDescent="0.2">
      <c r="A23" s="40" t="s">
        <v>20</v>
      </c>
      <c r="B23" s="18">
        <v>98</v>
      </c>
      <c r="C23" s="18">
        <v>66</v>
      </c>
      <c r="D23" s="18">
        <v>32</v>
      </c>
      <c r="E23" s="18">
        <v>243</v>
      </c>
      <c r="F23" s="19">
        <v>142</v>
      </c>
      <c r="G23" s="19">
        <v>101</v>
      </c>
      <c r="H23" s="18">
        <v>145</v>
      </c>
      <c r="I23" s="19">
        <v>76</v>
      </c>
      <c r="J23" s="19">
        <v>69</v>
      </c>
    </row>
    <row r="24" spans="1:10" ht="21" customHeight="1" x14ac:dyDescent="0.2">
      <c r="A24" s="40" t="s">
        <v>21</v>
      </c>
      <c r="B24" s="18">
        <v>177</v>
      </c>
      <c r="C24" s="18">
        <v>73</v>
      </c>
      <c r="D24" s="18">
        <v>104</v>
      </c>
      <c r="E24" s="18">
        <v>344</v>
      </c>
      <c r="F24" s="19">
        <v>160</v>
      </c>
      <c r="G24" s="19">
        <v>184</v>
      </c>
      <c r="H24" s="18">
        <v>167</v>
      </c>
      <c r="I24" s="19">
        <v>87</v>
      </c>
      <c r="J24" s="19">
        <v>80</v>
      </c>
    </row>
    <row r="25" spans="1:10" ht="21" customHeight="1" x14ac:dyDescent="0.2">
      <c r="A25" s="40" t="s">
        <v>22</v>
      </c>
      <c r="B25" s="18">
        <v>132</v>
      </c>
      <c r="C25" s="18">
        <v>42</v>
      </c>
      <c r="D25" s="18">
        <v>90</v>
      </c>
      <c r="E25" s="18">
        <v>428</v>
      </c>
      <c r="F25" s="19">
        <v>197</v>
      </c>
      <c r="G25" s="19">
        <v>231</v>
      </c>
      <c r="H25" s="18">
        <v>296</v>
      </c>
      <c r="I25" s="19">
        <v>155</v>
      </c>
      <c r="J25" s="19">
        <v>141</v>
      </c>
    </row>
    <row r="26" spans="1:10" ht="21" customHeight="1" x14ac:dyDescent="0.2">
      <c r="A26" s="40" t="s">
        <v>23</v>
      </c>
      <c r="B26" s="18">
        <v>110</v>
      </c>
      <c r="C26" s="18">
        <v>60</v>
      </c>
      <c r="D26" s="18">
        <v>50</v>
      </c>
      <c r="E26" s="18">
        <v>259</v>
      </c>
      <c r="F26" s="19">
        <v>136</v>
      </c>
      <c r="G26" s="19">
        <v>123</v>
      </c>
      <c r="H26" s="18">
        <v>149</v>
      </c>
      <c r="I26" s="19">
        <v>76</v>
      </c>
      <c r="J26" s="19">
        <v>73</v>
      </c>
    </row>
    <row r="27" spans="1:10" ht="21" customHeight="1" x14ac:dyDescent="0.2">
      <c r="A27" s="40" t="s">
        <v>24</v>
      </c>
      <c r="B27" s="18">
        <v>168</v>
      </c>
      <c r="C27" s="18">
        <v>76</v>
      </c>
      <c r="D27" s="18">
        <v>92</v>
      </c>
      <c r="E27" s="18">
        <v>291</v>
      </c>
      <c r="F27" s="19">
        <v>153</v>
      </c>
      <c r="G27" s="19">
        <v>138</v>
      </c>
      <c r="H27" s="18">
        <v>123</v>
      </c>
      <c r="I27" s="19">
        <v>77</v>
      </c>
      <c r="J27" s="19">
        <v>46</v>
      </c>
    </row>
    <row r="28" spans="1:10" ht="21" customHeight="1" x14ac:dyDescent="0.2">
      <c r="A28" s="40" t="s">
        <v>25</v>
      </c>
      <c r="B28" s="18">
        <v>46</v>
      </c>
      <c r="C28" s="18">
        <v>24</v>
      </c>
      <c r="D28" s="18">
        <v>22</v>
      </c>
      <c r="E28" s="18">
        <v>172</v>
      </c>
      <c r="F28" s="19">
        <v>100</v>
      </c>
      <c r="G28" s="19">
        <v>72</v>
      </c>
      <c r="H28" s="18">
        <v>126</v>
      </c>
      <c r="I28" s="19">
        <v>76</v>
      </c>
      <c r="J28" s="19">
        <v>50</v>
      </c>
    </row>
    <row r="29" spans="1:10" ht="21" customHeight="1" x14ac:dyDescent="0.2">
      <c r="A29" s="40" t="s">
        <v>26</v>
      </c>
      <c r="B29" s="18">
        <v>148</v>
      </c>
      <c r="C29" s="18">
        <v>70</v>
      </c>
      <c r="D29" s="18">
        <v>78</v>
      </c>
      <c r="E29" s="18">
        <v>393</v>
      </c>
      <c r="F29" s="19">
        <v>203</v>
      </c>
      <c r="G29" s="19">
        <v>190</v>
      </c>
      <c r="H29" s="18">
        <v>245</v>
      </c>
      <c r="I29" s="19">
        <v>133</v>
      </c>
      <c r="J29" s="19">
        <v>112</v>
      </c>
    </row>
    <row r="30" spans="1:10" ht="21" customHeight="1" x14ac:dyDescent="0.2">
      <c r="A30" s="40" t="s">
        <v>27</v>
      </c>
      <c r="B30" s="18">
        <v>104</v>
      </c>
      <c r="C30" s="18">
        <v>39</v>
      </c>
      <c r="D30" s="18">
        <v>65</v>
      </c>
      <c r="E30" s="18">
        <v>371</v>
      </c>
      <c r="F30" s="19">
        <v>199</v>
      </c>
      <c r="G30" s="19">
        <v>172</v>
      </c>
      <c r="H30" s="18">
        <v>267</v>
      </c>
      <c r="I30" s="19">
        <v>160</v>
      </c>
      <c r="J30" s="19">
        <v>107</v>
      </c>
    </row>
    <row r="31" spans="1:10" ht="21" customHeight="1" x14ac:dyDescent="0.2">
      <c r="A31" s="40" t="s">
        <v>28</v>
      </c>
      <c r="B31" s="18">
        <v>97</v>
      </c>
      <c r="C31" s="18">
        <v>29</v>
      </c>
      <c r="D31" s="18">
        <v>68</v>
      </c>
      <c r="E31" s="18">
        <v>529</v>
      </c>
      <c r="F31" s="19">
        <v>261</v>
      </c>
      <c r="G31" s="19">
        <v>268</v>
      </c>
      <c r="H31" s="18">
        <v>432</v>
      </c>
      <c r="I31" s="19">
        <v>232</v>
      </c>
      <c r="J31" s="19">
        <v>200</v>
      </c>
    </row>
    <row r="32" spans="1:10" ht="21" customHeight="1" x14ac:dyDescent="0.2">
      <c r="A32" s="40" t="s">
        <v>29</v>
      </c>
      <c r="B32" s="18">
        <v>37</v>
      </c>
      <c r="C32" s="18">
        <v>6</v>
      </c>
      <c r="D32" s="18">
        <v>31</v>
      </c>
      <c r="E32" s="18">
        <v>531</v>
      </c>
      <c r="F32" s="19">
        <v>278</v>
      </c>
      <c r="G32" s="19">
        <v>253</v>
      </c>
      <c r="H32" s="18">
        <v>494</v>
      </c>
      <c r="I32" s="19">
        <v>272</v>
      </c>
      <c r="J32" s="19">
        <v>222</v>
      </c>
    </row>
    <row r="33" spans="1:10" ht="21" customHeight="1" x14ac:dyDescent="0.2">
      <c r="A33" s="40" t="s">
        <v>30</v>
      </c>
      <c r="B33" s="18">
        <v>361</v>
      </c>
      <c r="C33" s="18">
        <v>115</v>
      </c>
      <c r="D33" s="18">
        <v>246</v>
      </c>
      <c r="E33" s="18">
        <v>2579</v>
      </c>
      <c r="F33" s="19">
        <v>1308</v>
      </c>
      <c r="G33" s="19">
        <v>1271</v>
      </c>
      <c r="H33" s="18">
        <v>2218</v>
      </c>
      <c r="I33" s="19">
        <v>1193</v>
      </c>
      <c r="J33" s="19">
        <v>1025</v>
      </c>
    </row>
    <row r="34" spans="1:10" ht="21" customHeight="1" x14ac:dyDescent="0.2">
      <c r="A34" s="40" t="s">
        <v>31</v>
      </c>
      <c r="B34" s="20">
        <v>452</v>
      </c>
      <c r="C34" s="20">
        <v>273</v>
      </c>
      <c r="D34" s="20">
        <v>179</v>
      </c>
      <c r="E34" s="20">
        <v>1388</v>
      </c>
      <c r="F34" s="21">
        <v>773</v>
      </c>
      <c r="G34" s="21">
        <v>615</v>
      </c>
      <c r="H34" s="20">
        <v>936</v>
      </c>
      <c r="I34" s="21">
        <v>500</v>
      </c>
      <c r="J34" s="21">
        <v>436</v>
      </c>
    </row>
    <row r="35" spans="1:10" ht="10.5" customHeight="1" x14ac:dyDescent="0.3">
      <c r="A35" s="9"/>
      <c r="B35" s="10"/>
      <c r="C35" s="10"/>
      <c r="D35" s="10"/>
      <c r="E35" s="10"/>
      <c r="F35" s="10"/>
      <c r="G35" s="10"/>
      <c r="H35" s="10"/>
      <c r="I35" s="10"/>
      <c r="J35" s="10"/>
    </row>
    <row r="36" spans="1:10" x14ac:dyDescent="0.2">
      <c r="A36" s="2" t="s">
        <v>45</v>
      </c>
    </row>
    <row r="37" spans="1:10" x14ac:dyDescent="0.2">
      <c r="D37" s="18"/>
      <c r="E37" s="18"/>
      <c r="F37" s="18"/>
    </row>
  </sheetData>
  <mergeCells count="5">
    <mergeCell ref="B5:D5"/>
    <mergeCell ref="E5:G5"/>
    <mergeCell ref="H5:J5"/>
    <mergeCell ref="A1:J1"/>
    <mergeCell ref="A5:A6"/>
  </mergeCells>
  <phoneticPr fontId="5"/>
  <printOptions horizontalCentered="1"/>
  <pageMargins left="0.59055118110236227" right="0.59055118110236227" top="0.98425196850393704" bottom="0.98425196850393704" header="0.51181102362204722" footer="0.51181102362204722"/>
  <pageSetup paperSize="9" orientation="portrait" horizontalDpi="1200" verticalDpi="120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J36"/>
  <sheetViews>
    <sheetView workbookViewId="0">
      <selection activeCell="B8" sqref="B8"/>
    </sheetView>
  </sheetViews>
  <sheetFormatPr defaultColWidth="9" defaultRowHeight="13" x14ac:dyDescent="0.2"/>
  <cols>
    <col min="1" max="1" width="8.6328125" style="2" customWidth="1"/>
    <col min="2" max="10" width="7.6328125" style="2" customWidth="1"/>
    <col min="11" max="16384" width="9" style="2"/>
  </cols>
  <sheetData>
    <row r="1" spans="1:10" ht="16.5" x14ac:dyDescent="0.25">
      <c r="A1" s="141" t="s">
        <v>32</v>
      </c>
      <c r="B1" s="148"/>
      <c r="C1" s="148"/>
      <c r="D1" s="148"/>
      <c r="E1" s="148"/>
      <c r="F1" s="148"/>
      <c r="G1" s="148"/>
      <c r="H1" s="148"/>
      <c r="I1" s="148"/>
      <c r="J1" s="148"/>
    </row>
    <row r="2" spans="1:10" ht="13.5" customHeight="1" x14ac:dyDescent="0.25">
      <c r="A2" s="3"/>
      <c r="B2" s="3"/>
      <c r="C2" s="1"/>
      <c r="D2" s="1"/>
      <c r="E2" s="1"/>
      <c r="F2" s="1"/>
      <c r="G2" s="1"/>
      <c r="H2" s="1"/>
      <c r="I2" s="1"/>
      <c r="J2" s="1"/>
    </row>
    <row r="3" spans="1:10" ht="18" customHeight="1" x14ac:dyDescent="0.2">
      <c r="A3" s="13" t="s">
        <v>40</v>
      </c>
      <c r="B3" s="14"/>
      <c r="C3" s="14"/>
      <c r="D3" s="14"/>
      <c r="E3" s="14"/>
      <c r="F3" s="14"/>
      <c r="G3" s="14"/>
      <c r="H3" s="14"/>
      <c r="I3" s="14"/>
      <c r="J3" s="15" t="s">
        <v>0</v>
      </c>
    </row>
    <row r="4" spans="1:10" ht="3" customHeight="1" thickBot="1" x14ac:dyDescent="0.25">
      <c r="A4" s="12"/>
      <c r="B4" s="4"/>
      <c r="C4" s="4"/>
      <c r="D4" s="4"/>
      <c r="E4" s="4"/>
      <c r="F4" s="4"/>
      <c r="G4" s="4"/>
      <c r="H4" s="4"/>
      <c r="I4" s="4"/>
      <c r="J4" s="5"/>
    </row>
    <row r="5" spans="1:10" ht="13.5" thickTop="1" x14ac:dyDescent="0.2">
      <c r="A5" s="150" t="s">
        <v>1</v>
      </c>
      <c r="B5" s="147" t="s">
        <v>2</v>
      </c>
      <c r="C5" s="145"/>
      <c r="D5" s="146"/>
      <c r="E5" s="147" t="s">
        <v>3</v>
      </c>
      <c r="F5" s="145"/>
      <c r="G5" s="146"/>
      <c r="H5" s="147" t="s">
        <v>4</v>
      </c>
      <c r="I5" s="149"/>
      <c r="J5" s="149"/>
    </row>
    <row r="6" spans="1:10" x14ac:dyDescent="0.2">
      <c r="A6" s="151"/>
      <c r="B6" s="6" t="s">
        <v>5</v>
      </c>
      <c r="C6" s="6" t="s">
        <v>6</v>
      </c>
      <c r="D6" s="6" t="s">
        <v>7</v>
      </c>
      <c r="E6" s="6" t="s">
        <v>5</v>
      </c>
      <c r="F6" s="6" t="s">
        <v>6</v>
      </c>
      <c r="G6" s="6" t="s">
        <v>7</v>
      </c>
      <c r="H6" s="6" t="s">
        <v>5</v>
      </c>
      <c r="I6" s="6" t="s">
        <v>6</v>
      </c>
      <c r="J6" s="7" t="s">
        <v>7</v>
      </c>
    </row>
    <row r="7" spans="1:10" ht="7.5" customHeight="1" x14ac:dyDescent="0.3">
      <c r="A7" s="24"/>
      <c r="B7" s="8"/>
      <c r="C7" s="8"/>
      <c r="D7" s="8"/>
      <c r="E7" s="8"/>
      <c r="F7" s="8"/>
      <c r="G7" s="8"/>
      <c r="H7" s="8"/>
      <c r="I7" s="8"/>
      <c r="J7" s="8"/>
    </row>
    <row r="8" spans="1:10" ht="21" customHeight="1" x14ac:dyDescent="0.2">
      <c r="A8" s="25" t="s">
        <v>5</v>
      </c>
      <c r="B8" s="16">
        <v>3369</v>
      </c>
      <c r="C8" s="16">
        <v>1782</v>
      </c>
      <c r="D8" s="16">
        <v>1587</v>
      </c>
      <c r="E8" s="16">
        <v>13786</v>
      </c>
      <c r="F8" s="16">
        <v>7193</v>
      </c>
      <c r="G8" s="16">
        <v>6593</v>
      </c>
      <c r="H8" s="16">
        <v>10417</v>
      </c>
      <c r="I8" s="16">
        <v>5411</v>
      </c>
      <c r="J8" s="16">
        <v>5006</v>
      </c>
    </row>
    <row r="9" spans="1:10" ht="12" customHeight="1" x14ac:dyDescent="0.2">
      <c r="A9" s="26"/>
      <c r="B9" s="16"/>
      <c r="C9" s="16"/>
      <c r="D9" s="16"/>
      <c r="E9" s="16"/>
      <c r="F9" s="16"/>
      <c r="G9" s="16"/>
      <c r="H9" s="16"/>
      <c r="I9" s="16"/>
      <c r="J9" s="16"/>
    </row>
    <row r="10" spans="1:10" ht="21" customHeight="1" x14ac:dyDescent="0.2">
      <c r="A10" s="26" t="s">
        <v>8</v>
      </c>
      <c r="B10" s="16">
        <v>3073</v>
      </c>
      <c r="C10" s="16">
        <v>1637</v>
      </c>
      <c r="D10" s="16">
        <v>1436</v>
      </c>
      <c r="E10" s="16">
        <v>12481</v>
      </c>
      <c r="F10" s="16">
        <v>6494</v>
      </c>
      <c r="G10" s="16">
        <v>5987</v>
      </c>
      <c r="H10" s="16">
        <v>9408</v>
      </c>
      <c r="I10" s="16">
        <v>4857</v>
      </c>
      <c r="J10" s="16">
        <v>4551</v>
      </c>
    </row>
    <row r="11" spans="1:10" ht="12" customHeight="1" x14ac:dyDescent="0.3">
      <c r="A11" s="24"/>
      <c r="B11" s="11"/>
      <c r="C11" s="11"/>
      <c r="D11" s="11"/>
      <c r="E11" s="11"/>
      <c r="F11" s="8"/>
      <c r="G11" s="8"/>
      <c r="H11" s="8"/>
      <c r="I11" s="8"/>
      <c r="J11" s="8"/>
    </row>
    <row r="12" spans="1:10" ht="21" customHeight="1" x14ac:dyDescent="0.2">
      <c r="A12" s="40" t="s">
        <v>9</v>
      </c>
      <c r="B12" s="18">
        <v>92</v>
      </c>
      <c r="C12" s="18">
        <v>44</v>
      </c>
      <c r="D12" s="18">
        <v>48</v>
      </c>
      <c r="E12" s="18">
        <v>185</v>
      </c>
      <c r="F12" s="19">
        <v>94</v>
      </c>
      <c r="G12" s="19">
        <v>91</v>
      </c>
      <c r="H12" s="18">
        <v>93</v>
      </c>
      <c r="I12" s="19">
        <v>50</v>
      </c>
      <c r="J12" s="19">
        <v>43</v>
      </c>
    </row>
    <row r="13" spans="1:10" ht="21" customHeight="1" x14ac:dyDescent="0.2">
      <c r="A13" s="40" t="s">
        <v>10</v>
      </c>
      <c r="B13" s="18">
        <v>36</v>
      </c>
      <c r="C13" s="18">
        <v>79</v>
      </c>
      <c r="D13" s="18">
        <v>-43</v>
      </c>
      <c r="E13" s="18">
        <v>1024</v>
      </c>
      <c r="F13" s="19">
        <v>486</v>
      </c>
      <c r="G13" s="19">
        <v>538</v>
      </c>
      <c r="H13" s="18">
        <v>988</v>
      </c>
      <c r="I13" s="19">
        <v>407</v>
      </c>
      <c r="J13" s="19">
        <v>581</v>
      </c>
    </row>
    <row r="14" spans="1:10" ht="21" customHeight="1" x14ac:dyDescent="0.2">
      <c r="A14" s="40" t="s">
        <v>11</v>
      </c>
      <c r="B14" s="18">
        <v>96</v>
      </c>
      <c r="C14" s="18">
        <v>82</v>
      </c>
      <c r="D14" s="18">
        <v>14</v>
      </c>
      <c r="E14" s="18">
        <v>376</v>
      </c>
      <c r="F14" s="19">
        <v>191</v>
      </c>
      <c r="G14" s="19">
        <v>185</v>
      </c>
      <c r="H14" s="18">
        <v>280</v>
      </c>
      <c r="I14" s="19">
        <v>109</v>
      </c>
      <c r="J14" s="19">
        <v>171</v>
      </c>
    </row>
    <row r="15" spans="1:10" ht="21" customHeight="1" x14ac:dyDescent="0.2">
      <c r="A15" s="40" t="s">
        <v>12</v>
      </c>
      <c r="B15" s="18">
        <v>173</v>
      </c>
      <c r="C15" s="18">
        <v>76</v>
      </c>
      <c r="D15" s="18">
        <v>97</v>
      </c>
      <c r="E15" s="18">
        <v>443</v>
      </c>
      <c r="F15" s="19">
        <v>238</v>
      </c>
      <c r="G15" s="19">
        <v>205</v>
      </c>
      <c r="H15" s="18">
        <v>270</v>
      </c>
      <c r="I15" s="19">
        <v>162</v>
      </c>
      <c r="J15" s="19">
        <v>108</v>
      </c>
    </row>
    <row r="16" spans="1:10" ht="21" customHeight="1" x14ac:dyDescent="0.2">
      <c r="A16" s="40" t="s">
        <v>13</v>
      </c>
      <c r="B16" s="18">
        <v>61</v>
      </c>
      <c r="C16" s="18">
        <v>42</v>
      </c>
      <c r="D16" s="18">
        <v>19</v>
      </c>
      <c r="E16" s="18">
        <v>280</v>
      </c>
      <c r="F16" s="19">
        <v>147</v>
      </c>
      <c r="G16" s="19">
        <v>133</v>
      </c>
      <c r="H16" s="18">
        <v>219</v>
      </c>
      <c r="I16" s="19">
        <v>105</v>
      </c>
      <c r="J16" s="19">
        <v>114</v>
      </c>
    </row>
    <row r="17" spans="1:10" ht="21" customHeight="1" x14ac:dyDescent="0.2">
      <c r="A17" s="40" t="s">
        <v>14</v>
      </c>
      <c r="B17" s="18">
        <v>60</v>
      </c>
      <c r="C17" s="18">
        <v>47</v>
      </c>
      <c r="D17" s="18">
        <v>13</v>
      </c>
      <c r="E17" s="18">
        <v>338</v>
      </c>
      <c r="F17" s="19">
        <v>206</v>
      </c>
      <c r="G17" s="19">
        <v>132</v>
      </c>
      <c r="H17" s="18">
        <v>278</v>
      </c>
      <c r="I17" s="19">
        <v>159</v>
      </c>
      <c r="J17" s="19">
        <v>119</v>
      </c>
    </row>
    <row r="18" spans="1:10" ht="21" customHeight="1" x14ac:dyDescent="0.2">
      <c r="A18" s="40" t="s">
        <v>15</v>
      </c>
      <c r="B18" s="18">
        <v>-31</v>
      </c>
      <c r="C18" s="18">
        <v>22</v>
      </c>
      <c r="D18" s="18">
        <v>-53</v>
      </c>
      <c r="E18" s="18">
        <v>1239</v>
      </c>
      <c r="F18" s="19">
        <v>657</v>
      </c>
      <c r="G18" s="19">
        <v>582</v>
      </c>
      <c r="H18" s="18">
        <v>1270</v>
      </c>
      <c r="I18" s="19">
        <v>635</v>
      </c>
      <c r="J18" s="19">
        <v>635</v>
      </c>
    </row>
    <row r="19" spans="1:10" ht="21" customHeight="1" x14ac:dyDescent="0.2">
      <c r="A19" s="40" t="s">
        <v>16</v>
      </c>
      <c r="B19" s="18">
        <v>166</v>
      </c>
      <c r="C19" s="18">
        <v>88</v>
      </c>
      <c r="D19" s="18">
        <v>78</v>
      </c>
      <c r="E19" s="18">
        <v>398</v>
      </c>
      <c r="F19" s="19">
        <v>210</v>
      </c>
      <c r="G19" s="19">
        <v>188</v>
      </c>
      <c r="H19" s="18">
        <v>232</v>
      </c>
      <c r="I19" s="19">
        <v>122</v>
      </c>
      <c r="J19" s="19">
        <v>110</v>
      </c>
    </row>
    <row r="20" spans="1:10" ht="21" customHeight="1" x14ac:dyDescent="0.2">
      <c r="A20" s="40" t="s">
        <v>17</v>
      </c>
      <c r="B20" s="18">
        <v>76</v>
      </c>
      <c r="C20" s="18">
        <v>46</v>
      </c>
      <c r="D20" s="18">
        <v>30</v>
      </c>
      <c r="E20" s="18">
        <v>240</v>
      </c>
      <c r="F20" s="19">
        <v>126</v>
      </c>
      <c r="G20" s="19">
        <v>114</v>
      </c>
      <c r="H20" s="18">
        <v>164</v>
      </c>
      <c r="I20" s="19">
        <v>80</v>
      </c>
      <c r="J20" s="19">
        <v>84</v>
      </c>
    </row>
    <row r="21" spans="1:10" ht="21" customHeight="1" x14ac:dyDescent="0.2">
      <c r="A21" s="40" t="s">
        <v>18</v>
      </c>
      <c r="B21" s="18">
        <v>274</v>
      </c>
      <c r="C21" s="18">
        <v>147</v>
      </c>
      <c r="D21" s="18">
        <v>127</v>
      </c>
      <c r="E21" s="18">
        <v>561</v>
      </c>
      <c r="F21" s="19">
        <v>316</v>
      </c>
      <c r="G21" s="19">
        <v>245</v>
      </c>
      <c r="H21" s="18">
        <v>287</v>
      </c>
      <c r="I21" s="19">
        <v>169</v>
      </c>
      <c r="J21" s="19">
        <v>118</v>
      </c>
    </row>
    <row r="22" spans="1:10" ht="21" customHeight="1" x14ac:dyDescent="0.2">
      <c r="A22" s="40" t="s">
        <v>19</v>
      </c>
      <c r="B22" s="18">
        <v>211</v>
      </c>
      <c r="C22" s="18">
        <v>94</v>
      </c>
      <c r="D22" s="18">
        <v>117</v>
      </c>
      <c r="E22" s="18">
        <v>655</v>
      </c>
      <c r="F22" s="19">
        <v>323</v>
      </c>
      <c r="G22" s="19">
        <v>332</v>
      </c>
      <c r="H22" s="18">
        <v>444</v>
      </c>
      <c r="I22" s="19">
        <v>229</v>
      </c>
      <c r="J22" s="19">
        <v>215</v>
      </c>
    </row>
    <row r="23" spans="1:10" ht="21" customHeight="1" x14ac:dyDescent="0.2">
      <c r="A23" s="40" t="s">
        <v>20</v>
      </c>
      <c r="B23" s="18">
        <v>116</v>
      </c>
      <c r="C23" s="18">
        <v>74</v>
      </c>
      <c r="D23" s="18">
        <v>42</v>
      </c>
      <c r="E23" s="18">
        <v>255</v>
      </c>
      <c r="F23" s="19">
        <v>138</v>
      </c>
      <c r="G23" s="19">
        <v>117</v>
      </c>
      <c r="H23" s="18">
        <v>139</v>
      </c>
      <c r="I23" s="19">
        <v>64</v>
      </c>
      <c r="J23" s="19">
        <v>75</v>
      </c>
    </row>
    <row r="24" spans="1:10" ht="21" customHeight="1" x14ac:dyDescent="0.2">
      <c r="A24" s="40" t="s">
        <v>21</v>
      </c>
      <c r="B24" s="18">
        <v>86</v>
      </c>
      <c r="C24" s="18">
        <v>56</v>
      </c>
      <c r="D24" s="18">
        <v>30</v>
      </c>
      <c r="E24" s="18">
        <v>308</v>
      </c>
      <c r="F24" s="19">
        <v>173</v>
      </c>
      <c r="G24" s="19">
        <v>135</v>
      </c>
      <c r="H24" s="18">
        <v>222</v>
      </c>
      <c r="I24" s="19">
        <v>117</v>
      </c>
      <c r="J24" s="19">
        <v>105</v>
      </c>
    </row>
    <row r="25" spans="1:10" ht="21" customHeight="1" x14ac:dyDescent="0.2">
      <c r="A25" s="40" t="s">
        <v>22</v>
      </c>
      <c r="B25" s="18">
        <v>212</v>
      </c>
      <c r="C25" s="18">
        <v>98</v>
      </c>
      <c r="D25" s="18">
        <v>114</v>
      </c>
      <c r="E25" s="18">
        <v>493</v>
      </c>
      <c r="F25" s="19">
        <v>235</v>
      </c>
      <c r="G25" s="19">
        <v>258</v>
      </c>
      <c r="H25" s="18">
        <v>281</v>
      </c>
      <c r="I25" s="19">
        <v>137</v>
      </c>
      <c r="J25" s="19">
        <v>144</v>
      </c>
    </row>
    <row r="26" spans="1:10" ht="21" customHeight="1" x14ac:dyDescent="0.2">
      <c r="A26" s="40" t="s">
        <v>23</v>
      </c>
      <c r="B26" s="18">
        <v>118</v>
      </c>
      <c r="C26" s="18">
        <v>59</v>
      </c>
      <c r="D26" s="18">
        <v>59</v>
      </c>
      <c r="E26" s="18">
        <v>270</v>
      </c>
      <c r="F26" s="19">
        <v>159</v>
      </c>
      <c r="G26" s="19">
        <v>111</v>
      </c>
      <c r="H26" s="18">
        <v>152</v>
      </c>
      <c r="I26" s="19">
        <v>100</v>
      </c>
      <c r="J26" s="19">
        <v>52</v>
      </c>
    </row>
    <row r="27" spans="1:10" ht="21" customHeight="1" x14ac:dyDescent="0.2">
      <c r="A27" s="40" t="s">
        <v>24</v>
      </c>
      <c r="B27" s="18">
        <v>109</v>
      </c>
      <c r="C27" s="18">
        <v>38</v>
      </c>
      <c r="D27" s="18">
        <v>71</v>
      </c>
      <c r="E27" s="18">
        <v>268</v>
      </c>
      <c r="F27" s="19">
        <v>134</v>
      </c>
      <c r="G27" s="19">
        <v>134</v>
      </c>
      <c r="H27" s="18">
        <v>159</v>
      </c>
      <c r="I27" s="19">
        <v>96</v>
      </c>
      <c r="J27" s="19">
        <v>63</v>
      </c>
    </row>
    <row r="28" spans="1:10" ht="21" customHeight="1" x14ac:dyDescent="0.2">
      <c r="A28" s="40" t="s">
        <v>25</v>
      </c>
      <c r="B28" s="18">
        <v>11</v>
      </c>
      <c r="C28" s="18">
        <v>6</v>
      </c>
      <c r="D28" s="18">
        <v>5</v>
      </c>
      <c r="E28" s="18">
        <v>163</v>
      </c>
      <c r="F28" s="19">
        <v>85</v>
      </c>
      <c r="G28" s="19">
        <v>78</v>
      </c>
      <c r="H28" s="18">
        <v>152</v>
      </c>
      <c r="I28" s="19">
        <v>79</v>
      </c>
      <c r="J28" s="19">
        <v>73</v>
      </c>
    </row>
    <row r="29" spans="1:10" ht="21" customHeight="1" x14ac:dyDescent="0.2">
      <c r="A29" s="40" t="s">
        <v>26</v>
      </c>
      <c r="B29" s="18">
        <v>177</v>
      </c>
      <c r="C29" s="18">
        <v>98</v>
      </c>
      <c r="D29" s="18">
        <v>79</v>
      </c>
      <c r="E29" s="18">
        <v>428</v>
      </c>
      <c r="F29" s="19">
        <v>235</v>
      </c>
      <c r="G29" s="19">
        <v>193</v>
      </c>
      <c r="H29" s="18">
        <v>251</v>
      </c>
      <c r="I29" s="19">
        <v>137</v>
      </c>
      <c r="J29" s="19">
        <v>114</v>
      </c>
    </row>
    <row r="30" spans="1:10" ht="21" customHeight="1" x14ac:dyDescent="0.2">
      <c r="A30" s="40" t="s">
        <v>27</v>
      </c>
      <c r="B30" s="18">
        <v>86</v>
      </c>
      <c r="C30" s="18">
        <v>60</v>
      </c>
      <c r="D30" s="18">
        <v>26</v>
      </c>
      <c r="E30" s="18">
        <v>400</v>
      </c>
      <c r="F30" s="19">
        <v>207</v>
      </c>
      <c r="G30" s="19">
        <v>193</v>
      </c>
      <c r="H30" s="18">
        <v>314</v>
      </c>
      <c r="I30" s="19">
        <v>147</v>
      </c>
      <c r="J30" s="19">
        <v>167</v>
      </c>
    </row>
    <row r="31" spans="1:10" ht="21" customHeight="1" x14ac:dyDescent="0.2">
      <c r="A31" s="40" t="s">
        <v>28</v>
      </c>
      <c r="B31" s="18">
        <v>200</v>
      </c>
      <c r="C31" s="18">
        <v>81</v>
      </c>
      <c r="D31" s="18">
        <v>119</v>
      </c>
      <c r="E31" s="18">
        <v>608</v>
      </c>
      <c r="F31" s="19">
        <v>314</v>
      </c>
      <c r="G31" s="19">
        <v>294</v>
      </c>
      <c r="H31" s="18">
        <v>408</v>
      </c>
      <c r="I31" s="19">
        <v>233</v>
      </c>
      <c r="J31" s="19">
        <v>175</v>
      </c>
    </row>
    <row r="32" spans="1:10" ht="21" customHeight="1" x14ac:dyDescent="0.2">
      <c r="A32" s="40" t="s">
        <v>29</v>
      </c>
      <c r="B32" s="18">
        <v>108</v>
      </c>
      <c r="C32" s="18">
        <v>64</v>
      </c>
      <c r="D32" s="18">
        <v>44</v>
      </c>
      <c r="E32" s="18">
        <v>600</v>
      </c>
      <c r="F32" s="19">
        <v>320</v>
      </c>
      <c r="G32" s="19">
        <v>280</v>
      </c>
      <c r="H32" s="18">
        <v>492</v>
      </c>
      <c r="I32" s="19">
        <v>256</v>
      </c>
      <c r="J32" s="19">
        <v>236</v>
      </c>
    </row>
    <row r="33" spans="1:10" ht="21" customHeight="1" x14ac:dyDescent="0.2">
      <c r="A33" s="40" t="s">
        <v>30</v>
      </c>
      <c r="B33" s="18">
        <v>636</v>
      </c>
      <c r="C33" s="18">
        <v>236</v>
      </c>
      <c r="D33" s="18">
        <v>400</v>
      </c>
      <c r="E33" s="18">
        <v>2949</v>
      </c>
      <c r="F33" s="19">
        <v>1500</v>
      </c>
      <c r="G33" s="19">
        <v>1449</v>
      </c>
      <c r="H33" s="18">
        <v>2313</v>
      </c>
      <c r="I33" s="19">
        <v>1264</v>
      </c>
      <c r="J33" s="19">
        <v>1049</v>
      </c>
    </row>
    <row r="34" spans="1:10" ht="21" customHeight="1" x14ac:dyDescent="0.2">
      <c r="A34" s="40" t="s">
        <v>31</v>
      </c>
      <c r="B34" s="20">
        <v>296</v>
      </c>
      <c r="C34" s="20">
        <v>145</v>
      </c>
      <c r="D34" s="20">
        <v>151</v>
      </c>
      <c r="E34" s="20">
        <v>1305</v>
      </c>
      <c r="F34" s="21">
        <v>699</v>
      </c>
      <c r="G34" s="21">
        <v>606</v>
      </c>
      <c r="H34" s="20">
        <v>1009</v>
      </c>
      <c r="I34" s="21">
        <v>554</v>
      </c>
      <c r="J34" s="21">
        <v>455</v>
      </c>
    </row>
    <row r="35" spans="1:10" ht="10.5" customHeight="1" x14ac:dyDescent="0.3">
      <c r="A35" s="9"/>
      <c r="B35" s="10"/>
      <c r="C35" s="10"/>
      <c r="D35" s="10"/>
      <c r="E35" s="10"/>
      <c r="F35" s="10"/>
      <c r="G35" s="10"/>
      <c r="H35" s="10"/>
      <c r="I35" s="10"/>
      <c r="J35" s="10"/>
    </row>
    <row r="36" spans="1:10" x14ac:dyDescent="0.2">
      <c r="A36" s="2" t="s">
        <v>45</v>
      </c>
    </row>
  </sheetData>
  <mergeCells count="5">
    <mergeCell ref="B5:D5"/>
    <mergeCell ref="E5:G5"/>
    <mergeCell ref="H5:J5"/>
    <mergeCell ref="A1:J1"/>
    <mergeCell ref="A5:A6"/>
  </mergeCells>
  <phoneticPr fontId="5"/>
  <printOptions horizontalCentered="1"/>
  <pageMargins left="0.59055118110236227" right="0.59055118110236227" top="0.98425196850393704" bottom="0.98425196850393704" header="0.51181102362204722" footer="0.51181102362204722"/>
  <pageSetup paperSize="9" orientation="portrait" horizontalDpi="1200" verticalDpi="12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J36"/>
  <sheetViews>
    <sheetView workbookViewId="0">
      <selection activeCell="A34" sqref="A34"/>
    </sheetView>
  </sheetViews>
  <sheetFormatPr defaultColWidth="9" defaultRowHeight="13" x14ac:dyDescent="0.2"/>
  <cols>
    <col min="1" max="1" width="8.6328125" style="2" customWidth="1"/>
    <col min="2" max="10" width="7.6328125" style="2" customWidth="1"/>
    <col min="11" max="16384" width="9" style="2"/>
  </cols>
  <sheetData>
    <row r="1" spans="1:10" ht="16.5" x14ac:dyDescent="0.25">
      <c r="A1" s="141" t="s">
        <v>32</v>
      </c>
      <c r="B1" s="148"/>
      <c r="C1" s="148"/>
      <c r="D1" s="148"/>
      <c r="E1" s="148"/>
      <c r="F1" s="148"/>
      <c r="G1" s="148"/>
      <c r="H1" s="148"/>
      <c r="I1" s="148"/>
      <c r="J1" s="148"/>
    </row>
    <row r="2" spans="1:10" ht="13.5" customHeight="1" x14ac:dyDescent="0.25">
      <c r="A2" s="3"/>
      <c r="B2" s="3"/>
      <c r="C2" s="1"/>
      <c r="D2" s="1"/>
      <c r="E2" s="1"/>
      <c r="F2" s="1"/>
      <c r="G2" s="1"/>
      <c r="H2" s="1"/>
      <c r="I2" s="1"/>
      <c r="J2" s="1"/>
    </row>
    <row r="3" spans="1:10" ht="18" customHeight="1" x14ac:dyDescent="0.2">
      <c r="A3" s="13" t="s">
        <v>41</v>
      </c>
      <c r="B3" s="14"/>
      <c r="C3" s="14"/>
      <c r="D3" s="14"/>
      <c r="E3" s="14"/>
      <c r="F3" s="14"/>
      <c r="G3" s="14"/>
      <c r="H3" s="14"/>
      <c r="I3" s="14"/>
      <c r="J3" s="15" t="s">
        <v>0</v>
      </c>
    </row>
    <row r="4" spans="1:10" ht="3" customHeight="1" thickBot="1" x14ac:dyDescent="0.25">
      <c r="A4" s="12"/>
      <c r="B4" s="4"/>
      <c r="C4" s="4"/>
      <c r="D4" s="4"/>
      <c r="E4" s="4"/>
      <c r="F4" s="4"/>
      <c r="G4" s="4"/>
      <c r="H4" s="4"/>
      <c r="I4" s="4"/>
      <c r="J4" s="5"/>
    </row>
    <row r="5" spans="1:10" ht="13.5" thickTop="1" x14ac:dyDescent="0.2">
      <c r="A5" s="150" t="s">
        <v>1</v>
      </c>
      <c r="B5" s="147" t="s">
        <v>2</v>
      </c>
      <c r="C5" s="145"/>
      <c r="D5" s="146"/>
      <c r="E5" s="147" t="s">
        <v>3</v>
      </c>
      <c r="F5" s="145"/>
      <c r="G5" s="146"/>
      <c r="H5" s="147" t="s">
        <v>4</v>
      </c>
      <c r="I5" s="149"/>
      <c r="J5" s="149"/>
    </row>
    <row r="6" spans="1:10" x14ac:dyDescent="0.2">
      <c r="A6" s="151"/>
      <c r="B6" s="6" t="s">
        <v>5</v>
      </c>
      <c r="C6" s="6" t="s">
        <v>6</v>
      </c>
      <c r="D6" s="6" t="s">
        <v>7</v>
      </c>
      <c r="E6" s="6" t="s">
        <v>5</v>
      </c>
      <c r="F6" s="6" t="s">
        <v>6</v>
      </c>
      <c r="G6" s="6" t="s">
        <v>7</v>
      </c>
      <c r="H6" s="6" t="s">
        <v>5</v>
      </c>
      <c r="I6" s="6" t="s">
        <v>6</v>
      </c>
      <c r="J6" s="7" t="s">
        <v>7</v>
      </c>
    </row>
    <row r="7" spans="1:10" ht="7.5" customHeight="1" x14ac:dyDescent="0.3">
      <c r="A7" s="24"/>
      <c r="B7" s="8"/>
      <c r="C7" s="8"/>
      <c r="D7" s="8"/>
      <c r="E7" s="8"/>
      <c r="F7" s="8"/>
      <c r="G7" s="8"/>
      <c r="H7" s="8"/>
      <c r="I7" s="8"/>
      <c r="J7" s="8"/>
    </row>
    <row r="8" spans="1:10" ht="21" customHeight="1" x14ac:dyDescent="0.2">
      <c r="A8" s="25" t="s">
        <v>5</v>
      </c>
      <c r="B8" s="16">
        <v>2706</v>
      </c>
      <c r="C8" s="16">
        <v>1451</v>
      </c>
      <c r="D8" s="16">
        <v>1255</v>
      </c>
      <c r="E8" s="16">
        <v>13417</v>
      </c>
      <c r="F8" s="16">
        <v>6989</v>
      </c>
      <c r="G8" s="16">
        <v>6428</v>
      </c>
      <c r="H8" s="16">
        <v>10711</v>
      </c>
      <c r="I8" s="16">
        <v>5538</v>
      </c>
      <c r="J8" s="16">
        <v>5173</v>
      </c>
    </row>
    <row r="9" spans="1:10" ht="12" customHeight="1" x14ac:dyDescent="0.2">
      <c r="A9" s="26"/>
      <c r="B9" s="16"/>
      <c r="C9" s="16"/>
      <c r="D9" s="16"/>
      <c r="E9" s="16"/>
      <c r="F9" s="22"/>
      <c r="G9" s="22"/>
      <c r="H9" s="22"/>
      <c r="I9" s="22"/>
      <c r="J9" s="22"/>
    </row>
    <row r="10" spans="1:10" ht="21" customHeight="1" x14ac:dyDescent="0.2">
      <c r="A10" s="26" t="s">
        <v>8</v>
      </c>
      <c r="B10" s="16">
        <v>2464</v>
      </c>
      <c r="C10" s="16">
        <v>1299</v>
      </c>
      <c r="D10" s="16">
        <v>1165</v>
      </c>
      <c r="E10" s="16">
        <v>12194</v>
      </c>
      <c r="F10" s="16">
        <v>6317</v>
      </c>
      <c r="G10" s="16">
        <v>5877</v>
      </c>
      <c r="H10" s="16">
        <v>9730</v>
      </c>
      <c r="I10" s="16">
        <v>5018</v>
      </c>
      <c r="J10" s="16">
        <v>4712</v>
      </c>
    </row>
    <row r="11" spans="1:10" ht="12" customHeight="1" x14ac:dyDescent="0.3">
      <c r="A11" s="24"/>
      <c r="B11" s="11"/>
      <c r="C11" s="11"/>
      <c r="D11" s="11"/>
      <c r="E11" s="11"/>
      <c r="F11" s="8"/>
      <c r="G11" s="8"/>
      <c r="H11" s="8"/>
      <c r="I11" s="8"/>
      <c r="J11" s="8"/>
    </row>
    <row r="12" spans="1:10" ht="21" customHeight="1" x14ac:dyDescent="0.2">
      <c r="A12" s="40" t="s">
        <v>9</v>
      </c>
      <c r="B12" s="18">
        <v>57</v>
      </c>
      <c r="C12" s="18">
        <v>27</v>
      </c>
      <c r="D12" s="18">
        <v>30</v>
      </c>
      <c r="E12" s="18">
        <v>182</v>
      </c>
      <c r="F12" s="19">
        <v>88</v>
      </c>
      <c r="G12" s="19">
        <v>94</v>
      </c>
      <c r="H12" s="18">
        <v>125</v>
      </c>
      <c r="I12" s="19">
        <v>61</v>
      </c>
      <c r="J12" s="19">
        <v>64</v>
      </c>
    </row>
    <row r="13" spans="1:10" ht="21" customHeight="1" x14ac:dyDescent="0.2">
      <c r="A13" s="40" t="s">
        <v>10</v>
      </c>
      <c r="B13" s="18">
        <v>29</v>
      </c>
      <c r="C13" s="18">
        <v>86</v>
      </c>
      <c r="D13" s="18">
        <v>-57</v>
      </c>
      <c r="E13" s="18">
        <v>1085</v>
      </c>
      <c r="F13" s="19">
        <v>514</v>
      </c>
      <c r="G13" s="19">
        <v>571</v>
      </c>
      <c r="H13" s="18">
        <v>1056</v>
      </c>
      <c r="I13" s="19">
        <v>428</v>
      </c>
      <c r="J13" s="19">
        <v>628</v>
      </c>
    </row>
    <row r="14" spans="1:10" ht="21" customHeight="1" x14ac:dyDescent="0.2">
      <c r="A14" s="40" t="s">
        <v>11</v>
      </c>
      <c r="B14" s="18">
        <v>45</v>
      </c>
      <c r="C14" s="18">
        <v>39</v>
      </c>
      <c r="D14" s="18">
        <v>6</v>
      </c>
      <c r="E14" s="18">
        <v>359</v>
      </c>
      <c r="F14" s="19">
        <v>190</v>
      </c>
      <c r="G14" s="19">
        <v>169</v>
      </c>
      <c r="H14" s="18">
        <v>314</v>
      </c>
      <c r="I14" s="19">
        <v>151</v>
      </c>
      <c r="J14" s="19">
        <v>163</v>
      </c>
    </row>
    <row r="15" spans="1:10" ht="21" customHeight="1" x14ac:dyDescent="0.2">
      <c r="A15" s="40" t="s">
        <v>12</v>
      </c>
      <c r="B15" s="18">
        <v>198</v>
      </c>
      <c r="C15" s="18">
        <v>96</v>
      </c>
      <c r="D15" s="18">
        <v>102</v>
      </c>
      <c r="E15" s="18">
        <v>475</v>
      </c>
      <c r="F15" s="19">
        <v>264</v>
      </c>
      <c r="G15" s="19">
        <v>211</v>
      </c>
      <c r="H15" s="18">
        <v>277</v>
      </c>
      <c r="I15" s="19">
        <v>168</v>
      </c>
      <c r="J15" s="19">
        <v>109</v>
      </c>
    </row>
    <row r="16" spans="1:10" ht="21" customHeight="1" x14ac:dyDescent="0.2">
      <c r="A16" s="40" t="s">
        <v>13</v>
      </c>
      <c r="B16" s="18">
        <v>57</v>
      </c>
      <c r="C16" s="18">
        <v>39</v>
      </c>
      <c r="D16" s="18">
        <v>18</v>
      </c>
      <c r="E16" s="18">
        <v>290</v>
      </c>
      <c r="F16" s="19">
        <v>146</v>
      </c>
      <c r="G16" s="19">
        <v>144</v>
      </c>
      <c r="H16" s="18">
        <v>233</v>
      </c>
      <c r="I16" s="19">
        <v>107</v>
      </c>
      <c r="J16" s="19">
        <v>126</v>
      </c>
    </row>
    <row r="17" spans="1:10" ht="21" customHeight="1" x14ac:dyDescent="0.2">
      <c r="A17" s="40" t="s">
        <v>14</v>
      </c>
      <c r="B17" s="18">
        <v>97</v>
      </c>
      <c r="C17" s="18">
        <v>64</v>
      </c>
      <c r="D17" s="18">
        <v>33</v>
      </c>
      <c r="E17" s="18">
        <v>335</v>
      </c>
      <c r="F17" s="19">
        <v>199</v>
      </c>
      <c r="G17" s="19">
        <v>136</v>
      </c>
      <c r="H17" s="18">
        <v>238</v>
      </c>
      <c r="I17" s="19">
        <v>135</v>
      </c>
      <c r="J17" s="19">
        <v>103</v>
      </c>
    </row>
    <row r="18" spans="1:10" ht="21" customHeight="1" x14ac:dyDescent="0.2">
      <c r="A18" s="40" t="s">
        <v>15</v>
      </c>
      <c r="B18" s="18">
        <v>-228</v>
      </c>
      <c r="C18" s="18">
        <v>-111</v>
      </c>
      <c r="D18" s="18">
        <v>-117</v>
      </c>
      <c r="E18" s="18">
        <v>1352</v>
      </c>
      <c r="F18" s="19">
        <v>709</v>
      </c>
      <c r="G18" s="19">
        <v>643</v>
      </c>
      <c r="H18" s="18">
        <v>1580</v>
      </c>
      <c r="I18" s="19">
        <v>820</v>
      </c>
      <c r="J18" s="19">
        <v>760</v>
      </c>
    </row>
    <row r="19" spans="1:10" ht="21" customHeight="1" x14ac:dyDescent="0.2">
      <c r="A19" s="40" t="s">
        <v>16</v>
      </c>
      <c r="B19" s="18">
        <v>115</v>
      </c>
      <c r="C19" s="18">
        <v>64</v>
      </c>
      <c r="D19" s="18">
        <v>51</v>
      </c>
      <c r="E19" s="18">
        <v>335</v>
      </c>
      <c r="F19" s="19">
        <v>185</v>
      </c>
      <c r="G19" s="19">
        <v>150</v>
      </c>
      <c r="H19" s="18">
        <v>220</v>
      </c>
      <c r="I19" s="19">
        <v>121</v>
      </c>
      <c r="J19" s="19">
        <v>99</v>
      </c>
    </row>
    <row r="20" spans="1:10" ht="21" customHeight="1" x14ac:dyDescent="0.2">
      <c r="A20" s="40" t="s">
        <v>17</v>
      </c>
      <c r="B20" s="18">
        <v>9</v>
      </c>
      <c r="C20" s="18">
        <v>5</v>
      </c>
      <c r="D20" s="18">
        <v>4</v>
      </c>
      <c r="E20" s="18">
        <v>205</v>
      </c>
      <c r="F20" s="19">
        <v>101</v>
      </c>
      <c r="G20" s="19">
        <v>104</v>
      </c>
      <c r="H20" s="18">
        <v>196</v>
      </c>
      <c r="I20" s="19">
        <v>96</v>
      </c>
      <c r="J20" s="19">
        <v>100</v>
      </c>
    </row>
    <row r="21" spans="1:10" ht="21" customHeight="1" x14ac:dyDescent="0.2">
      <c r="A21" s="40" t="s">
        <v>18</v>
      </c>
      <c r="B21" s="18">
        <v>135</v>
      </c>
      <c r="C21" s="18">
        <v>40</v>
      </c>
      <c r="D21" s="18">
        <v>95</v>
      </c>
      <c r="E21" s="18">
        <v>479</v>
      </c>
      <c r="F21" s="19">
        <v>247</v>
      </c>
      <c r="G21" s="19">
        <v>232</v>
      </c>
      <c r="H21" s="18">
        <v>344</v>
      </c>
      <c r="I21" s="19">
        <v>207</v>
      </c>
      <c r="J21" s="19">
        <v>137</v>
      </c>
    </row>
    <row r="22" spans="1:10" ht="21" customHeight="1" x14ac:dyDescent="0.2">
      <c r="A22" s="40" t="s">
        <v>19</v>
      </c>
      <c r="B22" s="18">
        <v>261</v>
      </c>
      <c r="C22" s="18">
        <v>146</v>
      </c>
      <c r="D22" s="18">
        <v>115</v>
      </c>
      <c r="E22" s="18">
        <v>666</v>
      </c>
      <c r="F22" s="19">
        <v>346</v>
      </c>
      <c r="G22" s="19">
        <v>320</v>
      </c>
      <c r="H22" s="18">
        <v>405</v>
      </c>
      <c r="I22" s="19">
        <v>200</v>
      </c>
      <c r="J22" s="19">
        <v>205</v>
      </c>
    </row>
    <row r="23" spans="1:10" ht="21" customHeight="1" x14ac:dyDescent="0.2">
      <c r="A23" s="40" t="s">
        <v>20</v>
      </c>
      <c r="B23" s="18">
        <v>129</v>
      </c>
      <c r="C23" s="18">
        <v>87</v>
      </c>
      <c r="D23" s="18">
        <v>42</v>
      </c>
      <c r="E23" s="18">
        <v>323</v>
      </c>
      <c r="F23" s="19">
        <v>184</v>
      </c>
      <c r="G23" s="19">
        <v>139</v>
      </c>
      <c r="H23" s="18">
        <v>194</v>
      </c>
      <c r="I23" s="19">
        <v>97</v>
      </c>
      <c r="J23" s="19">
        <v>97</v>
      </c>
    </row>
    <row r="24" spans="1:10" ht="21" customHeight="1" x14ac:dyDescent="0.2">
      <c r="A24" s="40" t="s">
        <v>21</v>
      </c>
      <c r="B24" s="18">
        <v>128</v>
      </c>
      <c r="C24" s="18">
        <v>82</v>
      </c>
      <c r="D24" s="18">
        <v>46</v>
      </c>
      <c r="E24" s="18">
        <v>342</v>
      </c>
      <c r="F24" s="19">
        <v>194</v>
      </c>
      <c r="G24" s="19">
        <v>148</v>
      </c>
      <c r="H24" s="18">
        <v>214</v>
      </c>
      <c r="I24" s="19">
        <v>112</v>
      </c>
      <c r="J24" s="19">
        <v>102</v>
      </c>
    </row>
    <row r="25" spans="1:10" ht="21" customHeight="1" x14ac:dyDescent="0.2">
      <c r="A25" s="40" t="s">
        <v>22</v>
      </c>
      <c r="B25" s="18">
        <v>146</v>
      </c>
      <c r="C25" s="18">
        <v>75</v>
      </c>
      <c r="D25" s="18">
        <v>71</v>
      </c>
      <c r="E25" s="18">
        <v>453</v>
      </c>
      <c r="F25" s="19">
        <v>226</v>
      </c>
      <c r="G25" s="19">
        <v>227</v>
      </c>
      <c r="H25" s="18">
        <v>307</v>
      </c>
      <c r="I25" s="19">
        <v>151</v>
      </c>
      <c r="J25" s="19">
        <v>156</v>
      </c>
    </row>
    <row r="26" spans="1:10" ht="21" customHeight="1" x14ac:dyDescent="0.2">
      <c r="A26" s="40" t="s">
        <v>23</v>
      </c>
      <c r="B26" s="18">
        <v>117</v>
      </c>
      <c r="C26" s="18">
        <v>51</v>
      </c>
      <c r="D26" s="18">
        <v>66</v>
      </c>
      <c r="E26" s="18">
        <v>254</v>
      </c>
      <c r="F26" s="19">
        <v>125</v>
      </c>
      <c r="G26" s="19">
        <v>129</v>
      </c>
      <c r="H26" s="18">
        <v>137</v>
      </c>
      <c r="I26" s="19">
        <v>74</v>
      </c>
      <c r="J26" s="19">
        <v>63</v>
      </c>
    </row>
    <row r="27" spans="1:10" ht="21" customHeight="1" x14ac:dyDescent="0.2">
      <c r="A27" s="40" t="s">
        <v>24</v>
      </c>
      <c r="B27" s="18">
        <v>76</v>
      </c>
      <c r="C27" s="18">
        <v>27</v>
      </c>
      <c r="D27" s="18">
        <v>49</v>
      </c>
      <c r="E27" s="18">
        <v>242</v>
      </c>
      <c r="F27" s="19">
        <v>120</v>
      </c>
      <c r="G27" s="19">
        <v>122</v>
      </c>
      <c r="H27" s="18">
        <v>166</v>
      </c>
      <c r="I27" s="19">
        <v>93</v>
      </c>
      <c r="J27" s="19">
        <v>73</v>
      </c>
    </row>
    <row r="28" spans="1:10" ht="21" customHeight="1" x14ac:dyDescent="0.2">
      <c r="A28" s="40" t="s">
        <v>25</v>
      </c>
      <c r="B28" s="18">
        <v>-38</v>
      </c>
      <c r="C28" s="18">
        <v>-15</v>
      </c>
      <c r="D28" s="18">
        <v>-23</v>
      </c>
      <c r="E28" s="18">
        <v>192</v>
      </c>
      <c r="F28" s="19">
        <v>104</v>
      </c>
      <c r="G28" s="19">
        <v>88</v>
      </c>
      <c r="H28" s="18">
        <v>230</v>
      </c>
      <c r="I28" s="19">
        <v>119</v>
      </c>
      <c r="J28" s="19">
        <v>111</v>
      </c>
    </row>
    <row r="29" spans="1:10" ht="21" customHeight="1" x14ac:dyDescent="0.2">
      <c r="A29" s="40" t="s">
        <v>26</v>
      </c>
      <c r="B29" s="18">
        <v>151</v>
      </c>
      <c r="C29" s="18">
        <v>81</v>
      </c>
      <c r="D29" s="18">
        <v>70</v>
      </c>
      <c r="E29" s="18">
        <v>377</v>
      </c>
      <c r="F29" s="19">
        <v>189</v>
      </c>
      <c r="G29" s="19">
        <v>188</v>
      </c>
      <c r="H29" s="18">
        <v>226</v>
      </c>
      <c r="I29" s="19">
        <v>108</v>
      </c>
      <c r="J29" s="19">
        <v>118</v>
      </c>
    </row>
    <row r="30" spans="1:10" ht="21" customHeight="1" x14ac:dyDescent="0.2">
      <c r="A30" s="40" t="s">
        <v>27</v>
      </c>
      <c r="B30" s="18">
        <v>146</v>
      </c>
      <c r="C30" s="18">
        <v>81</v>
      </c>
      <c r="D30" s="18">
        <v>65</v>
      </c>
      <c r="E30" s="18">
        <v>402</v>
      </c>
      <c r="F30" s="19">
        <v>205</v>
      </c>
      <c r="G30" s="19">
        <v>197</v>
      </c>
      <c r="H30" s="18">
        <v>256</v>
      </c>
      <c r="I30" s="19">
        <v>124</v>
      </c>
      <c r="J30" s="19">
        <v>132</v>
      </c>
    </row>
    <row r="31" spans="1:10" ht="21" customHeight="1" x14ac:dyDescent="0.2">
      <c r="A31" s="40" t="s">
        <v>28</v>
      </c>
      <c r="B31" s="18">
        <v>98</v>
      </c>
      <c r="C31" s="18">
        <v>39</v>
      </c>
      <c r="D31" s="18">
        <v>59</v>
      </c>
      <c r="E31" s="18">
        <v>494</v>
      </c>
      <c r="F31" s="19">
        <v>254</v>
      </c>
      <c r="G31" s="19">
        <v>240</v>
      </c>
      <c r="H31" s="18">
        <v>396</v>
      </c>
      <c r="I31" s="19">
        <v>215</v>
      </c>
      <c r="J31" s="19">
        <v>181</v>
      </c>
    </row>
    <row r="32" spans="1:10" ht="21" customHeight="1" x14ac:dyDescent="0.2">
      <c r="A32" s="40" t="s">
        <v>29</v>
      </c>
      <c r="B32" s="18">
        <v>85</v>
      </c>
      <c r="C32" s="18">
        <v>37</v>
      </c>
      <c r="D32" s="18">
        <v>48</v>
      </c>
      <c r="E32" s="18">
        <v>520</v>
      </c>
      <c r="F32" s="19">
        <v>273</v>
      </c>
      <c r="G32" s="19">
        <v>247</v>
      </c>
      <c r="H32" s="18">
        <v>435</v>
      </c>
      <c r="I32" s="19">
        <v>236</v>
      </c>
      <c r="J32" s="19">
        <v>199</v>
      </c>
    </row>
    <row r="33" spans="1:10" ht="21" customHeight="1" x14ac:dyDescent="0.2">
      <c r="A33" s="40" t="s">
        <v>30</v>
      </c>
      <c r="B33" s="18">
        <v>651</v>
      </c>
      <c r="C33" s="18">
        <v>259</v>
      </c>
      <c r="D33" s="18">
        <v>392</v>
      </c>
      <c r="E33" s="18">
        <v>2832</v>
      </c>
      <c r="F33" s="19">
        <v>1454</v>
      </c>
      <c r="G33" s="19">
        <v>1378</v>
      </c>
      <c r="H33" s="18">
        <v>2181</v>
      </c>
      <c r="I33" s="19">
        <v>1195</v>
      </c>
      <c r="J33" s="19">
        <v>986</v>
      </c>
    </row>
    <row r="34" spans="1:10" ht="21" customHeight="1" x14ac:dyDescent="0.2">
      <c r="A34" s="40" t="s">
        <v>31</v>
      </c>
      <c r="B34" s="20">
        <v>242</v>
      </c>
      <c r="C34" s="20">
        <v>152</v>
      </c>
      <c r="D34" s="20">
        <v>90</v>
      </c>
      <c r="E34" s="20">
        <v>1223</v>
      </c>
      <c r="F34" s="21">
        <v>672</v>
      </c>
      <c r="G34" s="21">
        <v>551</v>
      </c>
      <c r="H34" s="20">
        <v>981</v>
      </c>
      <c r="I34" s="21">
        <v>520</v>
      </c>
      <c r="J34" s="21">
        <v>461</v>
      </c>
    </row>
    <row r="35" spans="1:10" ht="10.5" customHeight="1" x14ac:dyDescent="0.3">
      <c r="A35" s="9"/>
      <c r="B35" s="10"/>
      <c r="C35" s="10"/>
      <c r="D35" s="10"/>
      <c r="E35" s="10"/>
      <c r="F35" s="10"/>
      <c r="G35" s="10"/>
      <c r="H35" s="10"/>
      <c r="I35" s="10"/>
      <c r="J35" s="10"/>
    </row>
    <row r="36" spans="1:10" x14ac:dyDescent="0.2">
      <c r="A36" s="2" t="s">
        <v>45</v>
      </c>
    </row>
  </sheetData>
  <mergeCells count="5">
    <mergeCell ref="B5:D5"/>
    <mergeCell ref="E5:G5"/>
    <mergeCell ref="H5:J5"/>
    <mergeCell ref="A1:J1"/>
    <mergeCell ref="A5:A6"/>
  </mergeCells>
  <phoneticPr fontId="5"/>
  <printOptions horizontalCentered="1"/>
  <pageMargins left="0.59055118110236227" right="0.59055118110236227" top="0.98425196850393704" bottom="0.98425196850393704" header="0.51181102362204722" footer="0.51181102362204722"/>
  <pageSetup paperSize="9" orientation="portrait" horizontalDpi="1200" verticalDpi="1200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J36"/>
  <sheetViews>
    <sheetView workbookViewId="0">
      <selection activeCell="A34" sqref="A34"/>
    </sheetView>
  </sheetViews>
  <sheetFormatPr defaultColWidth="9" defaultRowHeight="13" x14ac:dyDescent="0.2"/>
  <cols>
    <col min="1" max="1" width="8.6328125" style="2" customWidth="1"/>
    <col min="2" max="10" width="7.6328125" style="2" customWidth="1"/>
    <col min="11" max="16384" width="9" style="2"/>
  </cols>
  <sheetData>
    <row r="1" spans="1:10" ht="16.5" x14ac:dyDescent="0.25">
      <c r="A1" s="141" t="s">
        <v>32</v>
      </c>
      <c r="B1" s="148"/>
      <c r="C1" s="148"/>
      <c r="D1" s="148"/>
      <c r="E1" s="148"/>
      <c r="F1" s="148"/>
      <c r="G1" s="148"/>
      <c r="H1" s="148"/>
      <c r="I1" s="148"/>
      <c r="J1" s="148"/>
    </row>
    <row r="2" spans="1:10" ht="13.5" customHeight="1" x14ac:dyDescent="0.25">
      <c r="A2" s="3"/>
      <c r="B2" s="3"/>
      <c r="C2" s="1"/>
      <c r="D2" s="1"/>
      <c r="E2" s="1"/>
      <c r="F2" s="1"/>
      <c r="G2" s="1"/>
      <c r="H2" s="1"/>
      <c r="I2" s="1"/>
      <c r="J2" s="1"/>
    </row>
    <row r="3" spans="1:10" ht="18" customHeight="1" x14ac:dyDescent="0.2">
      <c r="A3" s="13" t="s">
        <v>42</v>
      </c>
      <c r="B3" s="14"/>
      <c r="C3" s="14"/>
      <c r="D3" s="14"/>
      <c r="E3" s="14"/>
      <c r="F3" s="14"/>
      <c r="G3" s="14"/>
      <c r="H3" s="14"/>
      <c r="I3" s="14"/>
      <c r="J3" s="15" t="s">
        <v>0</v>
      </c>
    </row>
    <row r="4" spans="1:10" ht="3" customHeight="1" thickBot="1" x14ac:dyDescent="0.25">
      <c r="A4" s="12"/>
      <c r="B4" s="4"/>
      <c r="C4" s="4"/>
      <c r="D4" s="4"/>
      <c r="E4" s="4"/>
      <c r="F4" s="4"/>
      <c r="G4" s="4"/>
      <c r="H4" s="4"/>
      <c r="I4" s="4"/>
      <c r="J4" s="5"/>
    </row>
    <row r="5" spans="1:10" ht="13.5" thickTop="1" x14ac:dyDescent="0.2">
      <c r="A5" s="150" t="s">
        <v>1</v>
      </c>
      <c r="B5" s="147" t="s">
        <v>2</v>
      </c>
      <c r="C5" s="145"/>
      <c r="D5" s="146"/>
      <c r="E5" s="147" t="s">
        <v>3</v>
      </c>
      <c r="F5" s="145"/>
      <c r="G5" s="146"/>
      <c r="H5" s="147" t="s">
        <v>4</v>
      </c>
      <c r="I5" s="149"/>
      <c r="J5" s="149"/>
    </row>
    <row r="6" spans="1:10" x14ac:dyDescent="0.2">
      <c r="A6" s="151"/>
      <c r="B6" s="6" t="s">
        <v>5</v>
      </c>
      <c r="C6" s="6" t="s">
        <v>6</v>
      </c>
      <c r="D6" s="6" t="s">
        <v>7</v>
      </c>
      <c r="E6" s="6" t="s">
        <v>5</v>
      </c>
      <c r="F6" s="6" t="s">
        <v>6</v>
      </c>
      <c r="G6" s="6" t="s">
        <v>7</v>
      </c>
      <c r="H6" s="6" t="s">
        <v>5</v>
      </c>
      <c r="I6" s="6" t="s">
        <v>6</v>
      </c>
      <c r="J6" s="7" t="s">
        <v>7</v>
      </c>
    </row>
    <row r="7" spans="1:10" ht="7.5" customHeight="1" x14ac:dyDescent="0.3">
      <c r="A7" s="24"/>
      <c r="B7" s="8"/>
      <c r="C7" s="8"/>
      <c r="D7" s="8"/>
      <c r="E7" s="8"/>
      <c r="F7" s="8"/>
      <c r="G7" s="8"/>
      <c r="H7" s="8"/>
      <c r="I7" s="8"/>
      <c r="J7" s="8"/>
    </row>
    <row r="8" spans="1:10" ht="21" customHeight="1" x14ac:dyDescent="0.2">
      <c r="A8" s="25" t="s">
        <v>5</v>
      </c>
      <c r="B8" s="16">
        <v>1823</v>
      </c>
      <c r="C8" s="16">
        <v>946</v>
      </c>
      <c r="D8" s="16">
        <v>877</v>
      </c>
      <c r="E8" s="16">
        <v>11726</v>
      </c>
      <c r="F8" s="16">
        <v>6085</v>
      </c>
      <c r="G8" s="16">
        <v>5641</v>
      </c>
      <c r="H8" s="16">
        <v>9903</v>
      </c>
      <c r="I8" s="16">
        <v>5139</v>
      </c>
      <c r="J8" s="16">
        <v>4764</v>
      </c>
    </row>
    <row r="9" spans="1:10" ht="12" customHeight="1" x14ac:dyDescent="0.2">
      <c r="A9" s="26"/>
      <c r="B9" s="16"/>
      <c r="C9" s="16"/>
      <c r="D9" s="16"/>
      <c r="E9" s="16"/>
      <c r="F9" s="22"/>
      <c r="G9" s="22"/>
      <c r="H9" s="22"/>
      <c r="I9" s="22"/>
      <c r="J9" s="22"/>
    </row>
    <row r="10" spans="1:10" ht="21" customHeight="1" x14ac:dyDescent="0.2">
      <c r="A10" s="26" t="s">
        <v>8</v>
      </c>
      <c r="B10" s="16">
        <v>1734</v>
      </c>
      <c r="C10" s="16">
        <v>829</v>
      </c>
      <c r="D10" s="16">
        <v>905</v>
      </c>
      <c r="E10" s="16">
        <v>10667</v>
      </c>
      <c r="F10" s="16">
        <v>5462</v>
      </c>
      <c r="G10" s="16">
        <v>5205</v>
      </c>
      <c r="H10" s="16">
        <v>8933</v>
      </c>
      <c r="I10" s="16">
        <v>4633</v>
      </c>
      <c r="J10" s="16">
        <v>4300</v>
      </c>
    </row>
    <row r="11" spans="1:10" ht="12" customHeight="1" x14ac:dyDescent="0.3">
      <c r="A11" s="24"/>
      <c r="B11" s="11"/>
      <c r="C11" s="11"/>
      <c r="D11" s="11"/>
      <c r="E11" s="11"/>
      <c r="F11" s="8"/>
      <c r="G11" s="8"/>
      <c r="H11" s="8"/>
      <c r="I11" s="8"/>
      <c r="J11" s="8"/>
    </row>
    <row r="12" spans="1:10" ht="21" customHeight="1" x14ac:dyDescent="0.2">
      <c r="A12" s="40" t="s">
        <v>9</v>
      </c>
      <c r="B12" s="18">
        <v>41</v>
      </c>
      <c r="C12" s="18">
        <v>32</v>
      </c>
      <c r="D12" s="18">
        <v>9</v>
      </c>
      <c r="E12" s="18">
        <v>167</v>
      </c>
      <c r="F12" s="19">
        <v>88</v>
      </c>
      <c r="G12" s="19">
        <v>79</v>
      </c>
      <c r="H12" s="18">
        <v>126</v>
      </c>
      <c r="I12" s="19">
        <v>56</v>
      </c>
      <c r="J12" s="19">
        <v>70</v>
      </c>
    </row>
    <row r="13" spans="1:10" ht="21" customHeight="1" x14ac:dyDescent="0.2">
      <c r="A13" s="40" t="s">
        <v>10</v>
      </c>
      <c r="B13" s="18">
        <v>165</v>
      </c>
      <c r="C13" s="18">
        <v>94</v>
      </c>
      <c r="D13" s="18">
        <v>71</v>
      </c>
      <c r="E13" s="18">
        <v>1080</v>
      </c>
      <c r="F13" s="19">
        <v>483</v>
      </c>
      <c r="G13" s="19">
        <v>597</v>
      </c>
      <c r="H13" s="18">
        <v>915</v>
      </c>
      <c r="I13" s="19">
        <v>389</v>
      </c>
      <c r="J13" s="19">
        <v>526</v>
      </c>
    </row>
    <row r="14" spans="1:10" ht="21" customHeight="1" x14ac:dyDescent="0.2">
      <c r="A14" s="40" t="s">
        <v>11</v>
      </c>
      <c r="B14" s="18">
        <v>104</v>
      </c>
      <c r="C14" s="18">
        <v>83</v>
      </c>
      <c r="D14" s="18">
        <v>21</v>
      </c>
      <c r="E14" s="18">
        <v>368</v>
      </c>
      <c r="F14" s="19">
        <v>201</v>
      </c>
      <c r="G14" s="19">
        <v>167</v>
      </c>
      <c r="H14" s="18">
        <v>264</v>
      </c>
      <c r="I14" s="19">
        <v>118</v>
      </c>
      <c r="J14" s="19">
        <v>146</v>
      </c>
    </row>
    <row r="15" spans="1:10" ht="21" customHeight="1" x14ac:dyDescent="0.2">
      <c r="A15" s="40" t="s">
        <v>12</v>
      </c>
      <c r="B15" s="18">
        <v>121</v>
      </c>
      <c r="C15" s="18">
        <v>66</v>
      </c>
      <c r="D15" s="18">
        <v>55</v>
      </c>
      <c r="E15" s="18">
        <v>375</v>
      </c>
      <c r="F15" s="19">
        <v>209</v>
      </c>
      <c r="G15" s="19">
        <v>166</v>
      </c>
      <c r="H15" s="18">
        <v>254</v>
      </c>
      <c r="I15" s="19">
        <v>143</v>
      </c>
      <c r="J15" s="19">
        <v>111</v>
      </c>
    </row>
    <row r="16" spans="1:10" ht="21" customHeight="1" x14ac:dyDescent="0.2">
      <c r="A16" s="40" t="s">
        <v>13</v>
      </c>
      <c r="B16" s="18">
        <v>107</v>
      </c>
      <c r="C16" s="18">
        <v>49</v>
      </c>
      <c r="D16" s="18">
        <v>58</v>
      </c>
      <c r="E16" s="18">
        <v>272</v>
      </c>
      <c r="F16" s="19">
        <v>119</v>
      </c>
      <c r="G16" s="19">
        <v>153</v>
      </c>
      <c r="H16" s="18">
        <v>165</v>
      </c>
      <c r="I16" s="19">
        <v>70</v>
      </c>
      <c r="J16" s="19">
        <v>95</v>
      </c>
    </row>
    <row r="17" spans="1:10" ht="21" customHeight="1" x14ac:dyDescent="0.2">
      <c r="A17" s="40" t="s">
        <v>14</v>
      </c>
      <c r="B17" s="18">
        <v>118</v>
      </c>
      <c r="C17" s="18">
        <v>67</v>
      </c>
      <c r="D17" s="18">
        <v>51</v>
      </c>
      <c r="E17" s="18">
        <v>301</v>
      </c>
      <c r="F17" s="19">
        <v>169</v>
      </c>
      <c r="G17" s="19">
        <v>132</v>
      </c>
      <c r="H17" s="18">
        <v>183</v>
      </c>
      <c r="I17" s="19">
        <v>102</v>
      </c>
      <c r="J17" s="19">
        <v>81</v>
      </c>
    </row>
    <row r="18" spans="1:10" ht="21" customHeight="1" x14ac:dyDescent="0.2">
      <c r="A18" s="40" t="s">
        <v>15</v>
      </c>
      <c r="B18" s="18">
        <v>158</v>
      </c>
      <c r="C18" s="18">
        <v>57</v>
      </c>
      <c r="D18" s="18">
        <v>101</v>
      </c>
      <c r="E18" s="18">
        <v>1311</v>
      </c>
      <c r="F18" s="19">
        <v>665</v>
      </c>
      <c r="G18" s="19">
        <v>646</v>
      </c>
      <c r="H18" s="18">
        <v>1153</v>
      </c>
      <c r="I18" s="19">
        <v>608</v>
      </c>
      <c r="J18" s="19">
        <v>545</v>
      </c>
    </row>
    <row r="19" spans="1:10" ht="21" customHeight="1" x14ac:dyDescent="0.2">
      <c r="A19" s="40" t="s">
        <v>16</v>
      </c>
      <c r="B19" s="18">
        <v>95</v>
      </c>
      <c r="C19" s="18">
        <v>42</v>
      </c>
      <c r="D19" s="18">
        <v>53</v>
      </c>
      <c r="E19" s="18">
        <v>317</v>
      </c>
      <c r="F19" s="19">
        <v>161</v>
      </c>
      <c r="G19" s="19">
        <v>156</v>
      </c>
      <c r="H19" s="18">
        <v>222</v>
      </c>
      <c r="I19" s="19">
        <v>119</v>
      </c>
      <c r="J19" s="19">
        <v>103</v>
      </c>
    </row>
    <row r="20" spans="1:10" ht="21" customHeight="1" x14ac:dyDescent="0.2">
      <c r="A20" s="40" t="s">
        <v>17</v>
      </c>
      <c r="B20" s="18">
        <v>45</v>
      </c>
      <c r="C20" s="18">
        <v>26</v>
      </c>
      <c r="D20" s="18">
        <v>19</v>
      </c>
      <c r="E20" s="18">
        <v>197</v>
      </c>
      <c r="F20" s="19">
        <v>96</v>
      </c>
      <c r="G20" s="19">
        <v>101</v>
      </c>
      <c r="H20" s="18">
        <v>152</v>
      </c>
      <c r="I20" s="19">
        <v>70</v>
      </c>
      <c r="J20" s="19">
        <v>82</v>
      </c>
    </row>
    <row r="21" spans="1:10" ht="21" customHeight="1" x14ac:dyDescent="0.2">
      <c r="A21" s="40" t="s">
        <v>18</v>
      </c>
      <c r="B21" s="18">
        <v>133</v>
      </c>
      <c r="C21" s="18">
        <v>73</v>
      </c>
      <c r="D21" s="18">
        <v>60</v>
      </c>
      <c r="E21" s="18">
        <v>421</v>
      </c>
      <c r="F21" s="19">
        <v>233</v>
      </c>
      <c r="G21" s="19">
        <v>188</v>
      </c>
      <c r="H21" s="18">
        <v>288</v>
      </c>
      <c r="I21" s="19">
        <v>160</v>
      </c>
      <c r="J21" s="19">
        <v>128</v>
      </c>
    </row>
    <row r="22" spans="1:10" ht="21" customHeight="1" x14ac:dyDescent="0.2">
      <c r="A22" s="40" t="s">
        <v>19</v>
      </c>
      <c r="B22" s="18">
        <v>101</v>
      </c>
      <c r="C22" s="18">
        <v>41</v>
      </c>
      <c r="D22" s="18">
        <v>60</v>
      </c>
      <c r="E22" s="18">
        <v>551</v>
      </c>
      <c r="F22" s="19">
        <v>278</v>
      </c>
      <c r="G22" s="19">
        <v>273</v>
      </c>
      <c r="H22" s="18">
        <v>450</v>
      </c>
      <c r="I22" s="19">
        <v>237</v>
      </c>
      <c r="J22" s="19">
        <v>213</v>
      </c>
    </row>
    <row r="23" spans="1:10" ht="21" customHeight="1" x14ac:dyDescent="0.2">
      <c r="A23" s="40" t="s">
        <v>20</v>
      </c>
      <c r="B23" s="18">
        <v>49</v>
      </c>
      <c r="C23" s="18">
        <v>22</v>
      </c>
      <c r="D23" s="18">
        <v>27</v>
      </c>
      <c r="E23" s="18">
        <v>229</v>
      </c>
      <c r="F23" s="19">
        <v>129</v>
      </c>
      <c r="G23" s="19">
        <v>100</v>
      </c>
      <c r="H23" s="18">
        <v>180</v>
      </c>
      <c r="I23" s="19">
        <v>107</v>
      </c>
      <c r="J23" s="19">
        <v>73</v>
      </c>
    </row>
    <row r="24" spans="1:10" ht="21" customHeight="1" x14ac:dyDescent="0.2">
      <c r="A24" s="40" t="s">
        <v>21</v>
      </c>
      <c r="B24" s="18">
        <v>75</v>
      </c>
      <c r="C24" s="18">
        <v>37</v>
      </c>
      <c r="D24" s="18">
        <v>38</v>
      </c>
      <c r="E24" s="18">
        <v>283</v>
      </c>
      <c r="F24" s="19">
        <v>149</v>
      </c>
      <c r="G24" s="19">
        <v>134</v>
      </c>
      <c r="H24" s="18">
        <v>208</v>
      </c>
      <c r="I24" s="19">
        <v>112</v>
      </c>
      <c r="J24" s="19">
        <v>96</v>
      </c>
    </row>
    <row r="25" spans="1:10" ht="21" customHeight="1" x14ac:dyDescent="0.2">
      <c r="A25" s="40" t="s">
        <v>22</v>
      </c>
      <c r="B25" s="18">
        <v>124</v>
      </c>
      <c r="C25" s="18">
        <v>47</v>
      </c>
      <c r="D25" s="18">
        <v>77</v>
      </c>
      <c r="E25" s="18">
        <v>393</v>
      </c>
      <c r="F25" s="19">
        <v>193</v>
      </c>
      <c r="G25" s="19">
        <v>200</v>
      </c>
      <c r="H25" s="18">
        <v>269</v>
      </c>
      <c r="I25" s="19">
        <v>146</v>
      </c>
      <c r="J25" s="19">
        <v>123</v>
      </c>
    </row>
    <row r="26" spans="1:10" ht="21" customHeight="1" x14ac:dyDescent="0.2">
      <c r="A26" s="40" t="s">
        <v>23</v>
      </c>
      <c r="B26" s="18">
        <v>51</v>
      </c>
      <c r="C26" s="18">
        <v>33</v>
      </c>
      <c r="D26" s="18">
        <v>18</v>
      </c>
      <c r="E26" s="18">
        <v>240</v>
      </c>
      <c r="F26" s="19">
        <v>137</v>
      </c>
      <c r="G26" s="19">
        <v>103</v>
      </c>
      <c r="H26" s="18">
        <v>189</v>
      </c>
      <c r="I26" s="19">
        <v>104</v>
      </c>
      <c r="J26" s="19">
        <v>85</v>
      </c>
    </row>
    <row r="27" spans="1:10" ht="21" customHeight="1" x14ac:dyDescent="0.2">
      <c r="A27" s="40" t="s">
        <v>24</v>
      </c>
      <c r="B27" s="18">
        <v>59</v>
      </c>
      <c r="C27" s="18">
        <v>25</v>
      </c>
      <c r="D27" s="18">
        <v>34</v>
      </c>
      <c r="E27" s="18">
        <v>202</v>
      </c>
      <c r="F27" s="19">
        <v>106</v>
      </c>
      <c r="G27" s="19">
        <v>96</v>
      </c>
      <c r="H27" s="18">
        <v>143</v>
      </c>
      <c r="I27" s="19">
        <v>81</v>
      </c>
      <c r="J27" s="19">
        <v>62</v>
      </c>
    </row>
    <row r="28" spans="1:10" ht="21" customHeight="1" x14ac:dyDescent="0.2">
      <c r="A28" s="40" t="s">
        <v>25</v>
      </c>
      <c r="B28" s="18">
        <v>22</v>
      </c>
      <c r="C28" s="18">
        <v>22</v>
      </c>
      <c r="D28" s="18">
        <v>0</v>
      </c>
      <c r="E28" s="18">
        <v>141</v>
      </c>
      <c r="F28" s="19">
        <v>82</v>
      </c>
      <c r="G28" s="19">
        <v>59</v>
      </c>
      <c r="H28" s="18">
        <v>119</v>
      </c>
      <c r="I28" s="19">
        <v>60</v>
      </c>
      <c r="J28" s="19">
        <v>59</v>
      </c>
    </row>
    <row r="29" spans="1:10" ht="21" customHeight="1" x14ac:dyDescent="0.2">
      <c r="A29" s="40" t="s">
        <v>26</v>
      </c>
      <c r="B29" s="18">
        <v>83</v>
      </c>
      <c r="C29" s="18">
        <v>35</v>
      </c>
      <c r="D29" s="18">
        <v>48</v>
      </c>
      <c r="E29" s="18">
        <v>325</v>
      </c>
      <c r="F29" s="19">
        <v>162</v>
      </c>
      <c r="G29" s="19">
        <v>163</v>
      </c>
      <c r="H29" s="18">
        <v>242</v>
      </c>
      <c r="I29" s="19">
        <v>127</v>
      </c>
      <c r="J29" s="19">
        <v>115</v>
      </c>
    </row>
    <row r="30" spans="1:10" ht="21" customHeight="1" x14ac:dyDescent="0.2">
      <c r="A30" s="40" t="s">
        <v>27</v>
      </c>
      <c r="B30" s="18">
        <v>50</v>
      </c>
      <c r="C30" s="18">
        <v>17</v>
      </c>
      <c r="D30" s="18">
        <v>33</v>
      </c>
      <c r="E30" s="18">
        <v>336</v>
      </c>
      <c r="F30" s="19">
        <v>170</v>
      </c>
      <c r="G30" s="19">
        <v>166</v>
      </c>
      <c r="H30" s="18">
        <v>286</v>
      </c>
      <c r="I30" s="19">
        <v>153</v>
      </c>
      <c r="J30" s="19">
        <v>133</v>
      </c>
    </row>
    <row r="31" spans="1:10" ht="21" customHeight="1" x14ac:dyDescent="0.2">
      <c r="A31" s="40" t="s">
        <v>28</v>
      </c>
      <c r="B31" s="18">
        <v>87</v>
      </c>
      <c r="C31" s="18">
        <v>33</v>
      </c>
      <c r="D31" s="18">
        <v>54</v>
      </c>
      <c r="E31" s="18">
        <v>505</v>
      </c>
      <c r="F31" s="19">
        <v>277</v>
      </c>
      <c r="G31" s="19">
        <v>228</v>
      </c>
      <c r="H31" s="18">
        <v>418</v>
      </c>
      <c r="I31" s="19">
        <v>244</v>
      </c>
      <c r="J31" s="19">
        <v>174</v>
      </c>
    </row>
    <row r="32" spans="1:10" ht="21" customHeight="1" x14ac:dyDescent="0.2">
      <c r="A32" s="40" t="s">
        <v>29</v>
      </c>
      <c r="B32" s="18">
        <v>10</v>
      </c>
      <c r="C32" s="18">
        <v>-12</v>
      </c>
      <c r="D32" s="18">
        <v>22</v>
      </c>
      <c r="E32" s="18">
        <v>458</v>
      </c>
      <c r="F32" s="19">
        <v>234</v>
      </c>
      <c r="G32" s="19">
        <v>224</v>
      </c>
      <c r="H32" s="18">
        <v>448</v>
      </c>
      <c r="I32" s="19">
        <v>246</v>
      </c>
      <c r="J32" s="19">
        <v>202</v>
      </c>
    </row>
    <row r="33" spans="1:10" ht="21" customHeight="1" x14ac:dyDescent="0.2">
      <c r="A33" s="40" t="s">
        <v>30</v>
      </c>
      <c r="B33" s="18">
        <v>-64</v>
      </c>
      <c r="C33" s="18">
        <v>-60</v>
      </c>
      <c r="D33" s="18">
        <v>-4</v>
      </c>
      <c r="E33" s="18">
        <v>2195</v>
      </c>
      <c r="F33" s="19">
        <v>1121</v>
      </c>
      <c r="G33" s="19">
        <v>1074</v>
      </c>
      <c r="H33" s="18">
        <v>2259</v>
      </c>
      <c r="I33" s="19">
        <v>1181</v>
      </c>
      <c r="J33" s="19">
        <v>1078</v>
      </c>
    </row>
    <row r="34" spans="1:10" ht="21" customHeight="1" x14ac:dyDescent="0.2">
      <c r="A34" s="40" t="s">
        <v>31</v>
      </c>
      <c r="B34" s="20">
        <v>89</v>
      </c>
      <c r="C34" s="20">
        <v>117</v>
      </c>
      <c r="D34" s="20">
        <v>-28</v>
      </c>
      <c r="E34" s="20">
        <v>1059</v>
      </c>
      <c r="F34" s="21">
        <v>623</v>
      </c>
      <c r="G34" s="21">
        <v>436</v>
      </c>
      <c r="H34" s="20">
        <v>970</v>
      </c>
      <c r="I34" s="21">
        <v>506</v>
      </c>
      <c r="J34" s="21">
        <v>464</v>
      </c>
    </row>
    <row r="35" spans="1:10" ht="10.5" customHeight="1" x14ac:dyDescent="0.3">
      <c r="A35" s="9"/>
      <c r="B35" s="10"/>
      <c r="C35" s="10"/>
      <c r="D35" s="10"/>
      <c r="E35" s="10"/>
      <c r="F35" s="10"/>
      <c r="G35" s="10"/>
      <c r="H35" s="10"/>
      <c r="I35" s="10"/>
      <c r="J35" s="10"/>
    </row>
    <row r="36" spans="1:10" x14ac:dyDescent="0.2">
      <c r="A36" s="2" t="s">
        <v>45</v>
      </c>
    </row>
  </sheetData>
  <mergeCells count="5">
    <mergeCell ref="B5:D5"/>
    <mergeCell ref="E5:G5"/>
    <mergeCell ref="H5:J5"/>
    <mergeCell ref="A1:J1"/>
    <mergeCell ref="A5:A6"/>
  </mergeCells>
  <phoneticPr fontId="5"/>
  <printOptions horizontalCentered="1"/>
  <pageMargins left="0.59055118110236227" right="0.59055118110236227" top="0.98425196850393704" bottom="0.98425196850393704" header="0.51181102362204722" footer="0.51181102362204722"/>
  <pageSetup paperSize="9" orientation="portrait" horizontalDpi="1200" verticalDpi="1200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J36"/>
  <sheetViews>
    <sheetView workbookViewId="0">
      <selection activeCell="A34" sqref="A34"/>
    </sheetView>
  </sheetViews>
  <sheetFormatPr defaultColWidth="9" defaultRowHeight="13" x14ac:dyDescent="0.2"/>
  <cols>
    <col min="1" max="1" width="8.6328125" style="2" customWidth="1"/>
    <col min="2" max="10" width="7.6328125" style="2" customWidth="1"/>
    <col min="11" max="16384" width="9" style="2"/>
  </cols>
  <sheetData>
    <row r="1" spans="1:10" ht="16.5" x14ac:dyDescent="0.25">
      <c r="A1" s="141" t="s">
        <v>32</v>
      </c>
      <c r="B1" s="148"/>
      <c r="C1" s="148"/>
      <c r="D1" s="148"/>
      <c r="E1" s="148"/>
      <c r="F1" s="148"/>
      <c r="G1" s="148"/>
      <c r="H1" s="148"/>
      <c r="I1" s="148"/>
      <c r="J1" s="148"/>
    </row>
    <row r="2" spans="1:10" ht="13.5" customHeight="1" x14ac:dyDescent="0.25">
      <c r="A2" s="3"/>
      <c r="B2" s="3"/>
      <c r="C2" s="1"/>
      <c r="D2" s="1"/>
      <c r="E2" s="1"/>
      <c r="F2" s="1"/>
      <c r="G2" s="1"/>
      <c r="H2" s="1"/>
      <c r="I2" s="1"/>
      <c r="J2" s="1"/>
    </row>
    <row r="3" spans="1:10" ht="18" customHeight="1" x14ac:dyDescent="0.2">
      <c r="A3" s="13" t="s">
        <v>43</v>
      </c>
      <c r="B3" s="14"/>
      <c r="C3" s="14"/>
      <c r="D3" s="14"/>
      <c r="E3" s="14"/>
      <c r="F3" s="14"/>
      <c r="G3" s="14"/>
      <c r="H3" s="14"/>
      <c r="I3" s="14"/>
      <c r="J3" s="15" t="s">
        <v>0</v>
      </c>
    </row>
    <row r="4" spans="1:10" ht="3" customHeight="1" thickBot="1" x14ac:dyDescent="0.25">
      <c r="A4" s="12"/>
      <c r="B4" s="4"/>
      <c r="C4" s="4"/>
      <c r="D4" s="4"/>
      <c r="E4" s="4"/>
      <c r="F4" s="4"/>
      <c r="G4" s="4"/>
      <c r="H4" s="4"/>
      <c r="I4" s="4"/>
      <c r="J4" s="5"/>
    </row>
    <row r="5" spans="1:10" ht="13.5" thickTop="1" x14ac:dyDescent="0.2">
      <c r="A5" s="150" t="s">
        <v>1</v>
      </c>
      <c r="B5" s="147" t="s">
        <v>2</v>
      </c>
      <c r="C5" s="145"/>
      <c r="D5" s="146"/>
      <c r="E5" s="147" t="s">
        <v>3</v>
      </c>
      <c r="F5" s="145"/>
      <c r="G5" s="146"/>
      <c r="H5" s="147" t="s">
        <v>4</v>
      </c>
      <c r="I5" s="149"/>
      <c r="J5" s="149"/>
    </row>
    <row r="6" spans="1:10" x14ac:dyDescent="0.2">
      <c r="A6" s="151"/>
      <c r="B6" s="6" t="s">
        <v>5</v>
      </c>
      <c r="C6" s="6" t="s">
        <v>6</v>
      </c>
      <c r="D6" s="6" t="s">
        <v>7</v>
      </c>
      <c r="E6" s="6" t="s">
        <v>5</v>
      </c>
      <c r="F6" s="6" t="s">
        <v>6</v>
      </c>
      <c r="G6" s="6" t="s">
        <v>7</v>
      </c>
      <c r="H6" s="6" t="s">
        <v>5</v>
      </c>
      <c r="I6" s="6" t="s">
        <v>6</v>
      </c>
      <c r="J6" s="7" t="s">
        <v>7</v>
      </c>
    </row>
    <row r="7" spans="1:10" ht="7.5" customHeight="1" x14ac:dyDescent="0.3">
      <c r="A7" s="24"/>
      <c r="B7" s="8"/>
      <c r="C7" s="8"/>
      <c r="D7" s="8"/>
      <c r="E7" s="8"/>
      <c r="F7" s="8"/>
      <c r="G7" s="8"/>
      <c r="H7" s="8"/>
      <c r="I7" s="8"/>
      <c r="J7" s="8"/>
    </row>
    <row r="8" spans="1:10" ht="21" customHeight="1" x14ac:dyDescent="0.2">
      <c r="A8" s="25" t="s">
        <v>5</v>
      </c>
      <c r="B8" s="16">
        <v>1383</v>
      </c>
      <c r="C8" s="16">
        <v>819</v>
      </c>
      <c r="D8" s="16">
        <v>564</v>
      </c>
      <c r="E8" s="16">
        <v>11338</v>
      </c>
      <c r="F8" s="16">
        <v>5992</v>
      </c>
      <c r="G8" s="16">
        <v>5346</v>
      </c>
      <c r="H8" s="16">
        <v>9955</v>
      </c>
      <c r="I8" s="16">
        <v>5173</v>
      </c>
      <c r="J8" s="16">
        <v>4782</v>
      </c>
    </row>
    <row r="9" spans="1:10" ht="12" customHeight="1" x14ac:dyDescent="0.2">
      <c r="A9" s="26"/>
      <c r="B9" s="16"/>
      <c r="C9" s="16"/>
      <c r="D9" s="16"/>
      <c r="E9" s="16"/>
      <c r="F9" s="22"/>
      <c r="G9" s="22"/>
      <c r="H9" s="22"/>
      <c r="I9" s="22"/>
      <c r="J9" s="22"/>
    </row>
    <row r="10" spans="1:10" ht="21" customHeight="1" x14ac:dyDescent="0.2">
      <c r="A10" s="26" t="s">
        <v>8</v>
      </c>
      <c r="B10" s="16">
        <v>1153</v>
      </c>
      <c r="C10" s="16">
        <v>682</v>
      </c>
      <c r="D10" s="16">
        <v>471</v>
      </c>
      <c r="E10" s="16">
        <v>10155</v>
      </c>
      <c r="F10" s="16">
        <v>5342</v>
      </c>
      <c r="G10" s="16">
        <v>4813</v>
      </c>
      <c r="H10" s="16">
        <v>9002</v>
      </c>
      <c r="I10" s="16">
        <v>4660</v>
      </c>
      <c r="J10" s="16">
        <v>4342</v>
      </c>
    </row>
    <row r="11" spans="1:10" ht="12" customHeight="1" x14ac:dyDescent="0.3">
      <c r="A11" s="24"/>
      <c r="B11" s="11"/>
      <c r="C11" s="11"/>
      <c r="D11" s="11"/>
      <c r="E11" s="11"/>
      <c r="F11" s="8"/>
      <c r="G11" s="8"/>
      <c r="H11" s="8"/>
      <c r="I11" s="8"/>
      <c r="J11" s="8"/>
    </row>
    <row r="12" spans="1:10" ht="21" customHeight="1" x14ac:dyDescent="0.2">
      <c r="A12" s="40" t="s">
        <v>9</v>
      </c>
      <c r="B12" s="18">
        <v>87</v>
      </c>
      <c r="C12" s="18">
        <v>52</v>
      </c>
      <c r="D12" s="18">
        <v>35</v>
      </c>
      <c r="E12" s="18">
        <v>181</v>
      </c>
      <c r="F12" s="19">
        <v>95</v>
      </c>
      <c r="G12" s="19">
        <v>86</v>
      </c>
      <c r="H12" s="18">
        <v>94</v>
      </c>
      <c r="I12" s="19">
        <v>43</v>
      </c>
      <c r="J12" s="19">
        <v>51</v>
      </c>
    </row>
    <row r="13" spans="1:10" ht="21" customHeight="1" x14ac:dyDescent="0.2">
      <c r="A13" s="40" t="s">
        <v>10</v>
      </c>
      <c r="B13" s="18">
        <v>121</v>
      </c>
      <c r="C13" s="18">
        <v>98</v>
      </c>
      <c r="D13" s="18">
        <v>23</v>
      </c>
      <c r="E13" s="18">
        <v>898</v>
      </c>
      <c r="F13" s="19">
        <v>434</v>
      </c>
      <c r="G13" s="19">
        <v>464</v>
      </c>
      <c r="H13" s="18">
        <v>777</v>
      </c>
      <c r="I13" s="19">
        <v>336</v>
      </c>
      <c r="J13" s="19">
        <v>441</v>
      </c>
    </row>
    <row r="14" spans="1:10" ht="21" customHeight="1" x14ac:dyDescent="0.2">
      <c r="A14" s="40" t="s">
        <v>11</v>
      </c>
      <c r="B14" s="18">
        <v>46</v>
      </c>
      <c r="C14" s="18">
        <v>40</v>
      </c>
      <c r="D14" s="18">
        <v>6</v>
      </c>
      <c r="E14" s="18">
        <v>299</v>
      </c>
      <c r="F14" s="19">
        <v>164</v>
      </c>
      <c r="G14" s="19">
        <v>135</v>
      </c>
      <c r="H14" s="18">
        <v>253</v>
      </c>
      <c r="I14" s="19">
        <v>124</v>
      </c>
      <c r="J14" s="19">
        <v>129</v>
      </c>
    </row>
    <row r="15" spans="1:10" ht="21" customHeight="1" x14ac:dyDescent="0.2">
      <c r="A15" s="40" t="s">
        <v>12</v>
      </c>
      <c r="B15" s="18">
        <v>141</v>
      </c>
      <c r="C15" s="18">
        <v>99</v>
      </c>
      <c r="D15" s="18">
        <v>42</v>
      </c>
      <c r="E15" s="18">
        <v>432</v>
      </c>
      <c r="F15" s="19">
        <v>253</v>
      </c>
      <c r="G15" s="19">
        <v>179</v>
      </c>
      <c r="H15" s="18">
        <v>291</v>
      </c>
      <c r="I15" s="19">
        <v>154</v>
      </c>
      <c r="J15" s="19">
        <v>137</v>
      </c>
    </row>
    <row r="16" spans="1:10" ht="21" customHeight="1" x14ac:dyDescent="0.2">
      <c r="A16" s="40" t="s">
        <v>13</v>
      </c>
      <c r="B16" s="18">
        <v>-22</v>
      </c>
      <c r="C16" s="18">
        <v>-22</v>
      </c>
      <c r="D16" s="18">
        <v>0</v>
      </c>
      <c r="E16" s="18">
        <v>201</v>
      </c>
      <c r="F16" s="19">
        <v>102</v>
      </c>
      <c r="G16" s="19">
        <v>99</v>
      </c>
      <c r="H16" s="18">
        <v>223</v>
      </c>
      <c r="I16" s="19">
        <v>124</v>
      </c>
      <c r="J16" s="19">
        <v>99</v>
      </c>
    </row>
    <row r="17" spans="1:10" ht="21" customHeight="1" x14ac:dyDescent="0.2">
      <c r="A17" s="40" t="s">
        <v>14</v>
      </c>
      <c r="B17" s="18">
        <v>86</v>
      </c>
      <c r="C17" s="18">
        <v>54</v>
      </c>
      <c r="D17" s="18">
        <v>32</v>
      </c>
      <c r="E17" s="18">
        <v>260</v>
      </c>
      <c r="F17" s="19">
        <v>162</v>
      </c>
      <c r="G17" s="19">
        <v>98</v>
      </c>
      <c r="H17" s="18">
        <v>174</v>
      </c>
      <c r="I17" s="19">
        <v>108</v>
      </c>
      <c r="J17" s="19">
        <v>66</v>
      </c>
    </row>
    <row r="18" spans="1:10" ht="21" customHeight="1" x14ac:dyDescent="0.2">
      <c r="A18" s="40" t="s">
        <v>15</v>
      </c>
      <c r="B18" s="18">
        <v>298</v>
      </c>
      <c r="C18" s="18">
        <v>161</v>
      </c>
      <c r="D18" s="18">
        <v>137</v>
      </c>
      <c r="E18" s="18">
        <v>1287</v>
      </c>
      <c r="F18" s="19">
        <v>671</v>
      </c>
      <c r="G18" s="19">
        <v>616</v>
      </c>
      <c r="H18" s="18">
        <v>989</v>
      </c>
      <c r="I18" s="19">
        <v>510</v>
      </c>
      <c r="J18" s="19">
        <v>479</v>
      </c>
    </row>
    <row r="19" spans="1:10" ht="21" customHeight="1" x14ac:dyDescent="0.2">
      <c r="A19" s="40" t="s">
        <v>16</v>
      </c>
      <c r="B19" s="18">
        <v>74</v>
      </c>
      <c r="C19" s="18">
        <v>36</v>
      </c>
      <c r="D19" s="18">
        <v>38</v>
      </c>
      <c r="E19" s="18">
        <v>255</v>
      </c>
      <c r="F19" s="19">
        <v>135</v>
      </c>
      <c r="G19" s="19">
        <v>120</v>
      </c>
      <c r="H19" s="18">
        <v>181</v>
      </c>
      <c r="I19" s="19">
        <v>99</v>
      </c>
      <c r="J19" s="19">
        <v>82</v>
      </c>
    </row>
    <row r="20" spans="1:10" ht="21" customHeight="1" x14ac:dyDescent="0.2">
      <c r="A20" s="40" t="s">
        <v>17</v>
      </c>
      <c r="B20" s="18">
        <v>53</v>
      </c>
      <c r="C20" s="18">
        <v>29</v>
      </c>
      <c r="D20" s="18">
        <v>24</v>
      </c>
      <c r="E20" s="18">
        <v>231</v>
      </c>
      <c r="F20" s="19">
        <v>123</v>
      </c>
      <c r="G20" s="19">
        <v>108</v>
      </c>
      <c r="H20" s="18">
        <v>178</v>
      </c>
      <c r="I20" s="19">
        <v>94</v>
      </c>
      <c r="J20" s="19">
        <v>84</v>
      </c>
    </row>
    <row r="21" spans="1:10" ht="21" customHeight="1" x14ac:dyDescent="0.2">
      <c r="A21" s="40" t="s">
        <v>18</v>
      </c>
      <c r="B21" s="18">
        <v>-5</v>
      </c>
      <c r="C21" s="18">
        <v>-13</v>
      </c>
      <c r="D21" s="18">
        <v>8</v>
      </c>
      <c r="E21" s="18">
        <v>365</v>
      </c>
      <c r="F21" s="19">
        <v>189</v>
      </c>
      <c r="G21" s="19">
        <v>176</v>
      </c>
      <c r="H21" s="18">
        <v>370</v>
      </c>
      <c r="I21" s="19">
        <v>202</v>
      </c>
      <c r="J21" s="19">
        <v>168</v>
      </c>
    </row>
    <row r="22" spans="1:10" ht="21" customHeight="1" x14ac:dyDescent="0.2">
      <c r="A22" s="40" t="s">
        <v>19</v>
      </c>
      <c r="B22" s="18">
        <v>38</v>
      </c>
      <c r="C22" s="18">
        <v>49</v>
      </c>
      <c r="D22" s="18">
        <v>-11</v>
      </c>
      <c r="E22" s="18">
        <v>470</v>
      </c>
      <c r="F22" s="19">
        <v>252</v>
      </c>
      <c r="G22" s="19">
        <v>218</v>
      </c>
      <c r="H22" s="18">
        <v>432</v>
      </c>
      <c r="I22" s="19">
        <v>203</v>
      </c>
      <c r="J22" s="19">
        <v>229</v>
      </c>
    </row>
    <row r="23" spans="1:10" ht="21" customHeight="1" x14ac:dyDescent="0.2">
      <c r="A23" s="40" t="s">
        <v>20</v>
      </c>
      <c r="B23" s="18">
        <v>38</v>
      </c>
      <c r="C23" s="18">
        <v>10</v>
      </c>
      <c r="D23" s="18">
        <v>28</v>
      </c>
      <c r="E23" s="18">
        <v>216</v>
      </c>
      <c r="F23" s="19">
        <v>115</v>
      </c>
      <c r="G23" s="19">
        <v>101</v>
      </c>
      <c r="H23" s="18">
        <v>178</v>
      </c>
      <c r="I23" s="19">
        <v>105</v>
      </c>
      <c r="J23" s="19">
        <v>73</v>
      </c>
    </row>
    <row r="24" spans="1:10" ht="21" customHeight="1" x14ac:dyDescent="0.2">
      <c r="A24" s="40" t="s">
        <v>21</v>
      </c>
      <c r="B24" s="18">
        <v>46</v>
      </c>
      <c r="C24" s="18">
        <v>43</v>
      </c>
      <c r="D24" s="18">
        <v>3</v>
      </c>
      <c r="E24" s="18">
        <v>266</v>
      </c>
      <c r="F24" s="19">
        <v>151</v>
      </c>
      <c r="G24" s="19">
        <v>115</v>
      </c>
      <c r="H24" s="18">
        <v>220</v>
      </c>
      <c r="I24" s="19">
        <v>108</v>
      </c>
      <c r="J24" s="19">
        <v>112</v>
      </c>
    </row>
    <row r="25" spans="1:10" ht="21" customHeight="1" x14ac:dyDescent="0.2">
      <c r="A25" s="40" t="s">
        <v>22</v>
      </c>
      <c r="B25" s="18">
        <v>142</v>
      </c>
      <c r="C25" s="18">
        <v>66</v>
      </c>
      <c r="D25" s="18">
        <v>76</v>
      </c>
      <c r="E25" s="18">
        <v>441</v>
      </c>
      <c r="F25" s="19">
        <v>228</v>
      </c>
      <c r="G25" s="19">
        <v>213</v>
      </c>
      <c r="H25" s="18">
        <v>299</v>
      </c>
      <c r="I25" s="19">
        <v>162</v>
      </c>
      <c r="J25" s="19">
        <v>137</v>
      </c>
    </row>
    <row r="26" spans="1:10" ht="21" customHeight="1" x14ac:dyDescent="0.2">
      <c r="A26" s="40" t="s">
        <v>23</v>
      </c>
      <c r="B26" s="18">
        <v>79</v>
      </c>
      <c r="C26" s="18">
        <v>53</v>
      </c>
      <c r="D26" s="18">
        <v>26</v>
      </c>
      <c r="E26" s="18">
        <v>251</v>
      </c>
      <c r="F26" s="19">
        <v>145</v>
      </c>
      <c r="G26" s="19">
        <v>106</v>
      </c>
      <c r="H26" s="18">
        <v>172</v>
      </c>
      <c r="I26" s="19">
        <v>92</v>
      </c>
      <c r="J26" s="19">
        <v>80</v>
      </c>
    </row>
    <row r="27" spans="1:10" ht="21" customHeight="1" x14ac:dyDescent="0.2">
      <c r="A27" s="40" t="s">
        <v>24</v>
      </c>
      <c r="B27" s="18">
        <v>97</v>
      </c>
      <c r="C27" s="18">
        <v>30</v>
      </c>
      <c r="D27" s="18">
        <v>67</v>
      </c>
      <c r="E27" s="18">
        <v>244</v>
      </c>
      <c r="F27" s="19">
        <v>120</v>
      </c>
      <c r="G27" s="19">
        <v>124</v>
      </c>
      <c r="H27" s="18">
        <v>147</v>
      </c>
      <c r="I27" s="19">
        <v>90</v>
      </c>
      <c r="J27" s="19">
        <v>57</v>
      </c>
    </row>
    <row r="28" spans="1:10" ht="21" customHeight="1" x14ac:dyDescent="0.2">
      <c r="A28" s="40" t="s">
        <v>25</v>
      </c>
      <c r="B28" s="18">
        <v>34</v>
      </c>
      <c r="C28" s="18">
        <v>10</v>
      </c>
      <c r="D28" s="18">
        <v>24</v>
      </c>
      <c r="E28" s="18">
        <v>156</v>
      </c>
      <c r="F28" s="19">
        <v>81</v>
      </c>
      <c r="G28" s="19">
        <v>75</v>
      </c>
      <c r="H28" s="18">
        <v>122</v>
      </c>
      <c r="I28" s="19">
        <v>71</v>
      </c>
      <c r="J28" s="19">
        <v>51</v>
      </c>
    </row>
    <row r="29" spans="1:10" ht="21" customHeight="1" x14ac:dyDescent="0.2">
      <c r="A29" s="40" t="s">
        <v>26</v>
      </c>
      <c r="B29" s="18">
        <v>85</v>
      </c>
      <c r="C29" s="18">
        <v>37</v>
      </c>
      <c r="D29" s="18">
        <v>48</v>
      </c>
      <c r="E29" s="18">
        <v>332</v>
      </c>
      <c r="F29" s="19">
        <v>166</v>
      </c>
      <c r="G29" s="19">
        <v>166</v>
      </c>
      <c r="H29" s="18">
        <v>247</v>
      </c>
      <c r="I29" s="19">
        <v>129</v>
      </c>
      <c r="J29" s="19">
        <v>118</v>
      </c>
    </row>
    <row r="30" spans="1:10" ht="21" customHeight="1" x14ac:dyDescent="0.2">
      <c r="A30" s="40" t="s">
        <v>27</v>
      </c>
      <c r="B30" s="18">
        <v>13</v>
      </c>
      <c r="C30" s="18">
        <v>12</v>
      </c>
      <c r="D30" s="18">
        <v>1</v>
      </c>
      <c r="E30" s="18">
        <v>319</v>
      </c>
      <c r="F30" s="19">
        <v>175</v>
      </c>
      <c r="G30" s="19">
        <v>144</v>
      </c>
      <c r="H30" s="18">
        <v>306</v>
      </c>
      <c r="I30" s="19">
        <v>163</v>
      </c>
      <c r="J30" s="19">
        <v>143</v>
      </c>
    </row>
    <row r="31" spans="1:10" ht="21" customHeight="1" x14ac:dyDescent="0.2">
      <c r="A31" s="40" t="s">
        <v>28</v>
      </c>
      <c r="B31" s="18">
        <v>95</v>
      </c>
      <c r="C31" s="18">
        <v>41</v>
      </c>
      <c r="D31" s="18">
        <v>54</v>
      </c>
      <c r="E31" s="18">
        <v>527</v>
      </c>
      <c r="F31" s="19">
        <v>289</v>
      </c>
      <c r="G31" s="19">
        <v>238</v>
      </c>
      <c r="H31" s="18">
        <v>432</v>
      </c>
      <c r="I31" s="19">
        <v>248</v>
      </c>
      <c r="J31" s="19">
        <v>184</v>
      </c>
    </row>
    <row r="32" spans="1:10" ht="21" customHeight="1" x14ac:dyDescent="0.2">
      <c r="A32" s="40" t="s">
        <v>29</v>
      </c>
      <c r="B32" s="18">
        <v>-7</v>
      </c>
      <c r="C32" s="18">
        <v>-3</v>
      </c>
      <c r="D32" s="18">
        <v>-4</v>
      </c>
      <c r="E32" s="18">
        <v>487</v>
      </c>
      <c r="F32" s="19">
        <v>252</v>
      </c>
      <c r="G32" s="19">
        <v>235</v>
      </c>
      <c r="H32" s="18">
        <v>494</v>
      </c>
      <c r="I32" s="19">
        <v>255</v>
      </c>
      <c r="J32" s="19">
        <v>239</v>
      </c>
    </row>
    <row r="33" spans="1:10" ht="21" customHeight="1" x14ac:dyDescent="0.2">
      <c r="A33" s="40" t="s">
        <v>30</v>
      </c>
      <c r="B33" s="18">
        <v>-386</v>
      </c>
      <c r="C33" s="18">
        <v>-200</v>
      </c>
      <c r="D33" s="18">
        <v>-186</v>
      </c>
      <c r="E33" s="18">
        <v>2037</v>
      </c>
      <c r="F33" s="19">
        <v>1040</v>
      </c>
      <c r="G33" s="19">
        <v>997</v>
      </c>
      <c r="H33" s="18">
        <v>2423</v>
      </c>
      <c r="I33" s="19">
        <v>1240</v>
      </c>
      <c r="J33" s="19">
        <v>1183</v>
      </c>
    </row>
    <row r="34" spans="1:10" ht="21" customHeight="1" x14ac:dyDescent="0.2">
      <c r="A34" s="40" t="s">
        <v>31</v>
      </c>
      <c r="B34" s="20">
        <v>230</v>
      </c>
      <c r="C34" s="20">
        <v>137</v>
      </c>
      <c r="D34" s="20">
        <v>93</v>
      </c>
      <c r="E34" s="20">
        <v>1183</v>
      </c>
      <c r="F34" s="21">
        <v>650</v>
      </c>
      <c r="G34" s="21">
        <v>533</v>
      </c>
      <c r="H34" s="20">
        <v>953</v>
      </c>
      <c r="I34" s="21">
        <v>513</v>
      </c>
      <c r="J34" s="21">
        <v>440</v>
      </c>
    </row>
    <row r="35" spans="1:10" ht="10.5" customHeight="1" x14ac:dyDescent="0.3">
      <c r="A35" s="9"/>
      <c r="B35" s="10"/>
      <c r="C35" s="10"/>
      <c r="D35" s="10"/>
      <c r="E35" s="10"/>
      <c r="F35" s="10"/>
      <c r="G35" s="10"/>
      <c r="H35" s="10"/>
      <c r="I35" s="10"/>
      <c r="J35" s="10"/>
    </row>
    <row r="36" spans="1:10" x14ac:dyDescent="0.2">
      <c r="A36" s="2" t="s">
        <v>45</v>
      </c>
    </row>
  </sheetData>
  <mergeCells count="5">
    <mergeCell ref="B5:D5"/>
    <mergeCell ref="E5:G5"/>
    <mergeCell ref="H5:J5"/>
    <mergeCell ref="A1:J1"/>
    <mergeCell ref="A5:A6"/>
  </mergeCells>
  <phoneticPr fontId="5"/>
  <printOptions horizontalCentered="1"/>
  <pageMargins left="0.59055118110236227" right="0.59055118110236227" top="0.98425196850393704" bottom="0.98425196850393704" header="0.51181102362204722" footer="0.51181102362204722"/>
  <pageSetup paperSize="9" orientation="portrait" horizontalDpi="1200" verticalDpi="1200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J36"/>
  <sheetViews>
    <sheetView workbookViewId="0">
      <selection activeCell="E30" sqref="E30"/>
    </sheetView>
  </sheetViews>
  <sheetFormatPr defaultColWidth="9" defaultRowHeight="13" x14ac:dyDescent="0.2"/>
  <cols>
    <col min="1" max="1" width="8.6328125" style="2" customWidth="1"/>
    <col min="2" max="10" width="7.6328125" style="2" customWidth="1"/>
    <col min="11" max="16384" width="9" style="2"/>
  </cols>
  <sheetData>
    <row r="1" spans="1:10" ht="16.5" x14ac:dyDescent="0.25">
      <c r="A1" s="141" t="s">
        <v>32</v>
      </c>
      <c r="B1" s="148"/>
      <c r="C1" s="148"/>
      <c r="D1" s="148"/>
      <c r="E1" s="148"/>
      <c r="F1" s="148"/>
      <c r="G1" s="148"/>
      <c r="H1" s="148"/>
      <c r="I1" s="148"/>
      <c r="J1" s="148"/>
    </row>
    <row r="2" spans="1:10" ht="13.5" customHeight="1" x14ac:dyDescent="0.25">
      <c r="A2" s="3"/>
      <c r="B2" s="3"/>
      <c r="C2" s="1"/>
      <c r="D2" s="1"/>
      <c r="E2" s="1"/>
      <c r="F2" s="1"/>
      <c r="G2" s="1"/>
      <c r="H2" s="1"/>
      <c r="I2" s="1"/>
      <c r="J2" s="1"/>
    </row>
    <row r="3" spans="1:10" ht="18" customHeight="1" x14ac:dyDescent="0.2">
      <c r="A3" s="13" t="s">
        <v>44</v>
      </c>
      <c r="B3" s="14"/>
      <c r="C3" s="14"/>
      <c r="D3" s="14"/>
      <c r="E3" s="14"/>
      <c r="F3" s="14"/>
      <c r="G3" s="14"/>
      <c r="H3" s="14"/>
      <c r="I3" s="14"/>
      <c r="J3" s="15" t="s">
        <v>0</v>
      </c>
    </row>
    <row r="4" spans="1:10" ht="3" customHeight="1" thickBot="1" x14ac:dyDescent="0.25">
      <c r="A4" s="12"/>
      <c r="B4" s="4"/>
      <c r="C4" s="4"/>
      <c r="D4" s="4"/>
      <c r="E4" s="4"/>
      <c r="F4" s="4"/>
      <c r="G4" s="4"/>
      <c r="H4" s="4"/>
      <c r="I4" s="4"/>
      <c r="J4" s="5"/>
    </row>
    <row r="5" spans="1:10" ht="13.5" thickTop="1" x14ac:dyDescent="0.2">
      <c r="A5" s="150" t="s">
        <v>1</v>
      </c>
      <c r="B5" s="147" t="s">
        <v>2</v>
      </c>
      <c r="C5" s="145"/>
      <c r="D5" s="146"/>
      <c r="E5" s="147" t="s">
        <v>3</v>
      </c>
      <c r="F5" s="145"/>
      <c r="G5" s="146"/>
      <c r="H5" s="147" t="s">
        <v>4</v>
      </c>
      <c r="I5" s="149"/>
      <c r="J5" s="149"/>
    </row>
    <row r="6" spans="1:10" x14ac:dyDescent="0.2">
      <c r="A6" s="151"/>
      <c r="B6" s="6" t="s">
        <v>5</v>
      </c>
      <c r="C6" s="6" t="s">
        <v>6</v>
      </c>
      <c r="D6" s="6" t="s">
        <v>7</v>
      </c>
      <c r="E6" s="6" t="s">
        <v>5</v>
      </c>
      <c r="F6" s="6" t="s">
        <v>6</v>
      </c>
      <c r="G6" s="6" t="s">
        <v>7</v>
      </c>
      <c r="H6" s="6" t="s">
        <v>5</v>
      </c>
      <c r="I6" s="6" t="s">
        <v>6</v>
      </c>
      <c r="J6" s="7" t="s">
        <v>7</v>
      </c>
    </row>
    <row r="7" spans="1:10" ht="7.5" customHeight="1" x14ac:dyDescent="0.3">
      <c r="A7" s="24"/>
      <c r="B7" s="8"/>
      <c r="C7" s="8"/>
      <c r="D7" s="8"/>
      <c r="E7" s="8"/>
      <c r="F7" s="8"/>
      <c r="G7" s="8"/>
      <c r="H7" s="8"/>
      <c r="I7" s="8"/>
      <c r="J7" s="8"/>
    </row>
    <row r="8" spans="1:10" ht="21" customHeight="1" x14ac:dyDescent="0.2">
      <c r="A8" s="25" t="s">
        <v>5</v>
      </c>
      <c r="B8" s="16">
        <v>2217</v>
      </c>
      <c r="C8" s="16">
        <v>1082</v>
      </c>
      <c r="D8" s="16">
        <v>1135</v>
      </c>
      <c r="E8" s="16">
        <v>12704</v>
      </c>
      <c r="F8" s="16">
        <v>6539</v>
      </c>
      <c r="G8" s="16">
        <v>6165</v>
      </c>
      <c r="H8" s="16">
        <v>10487</v>
      </c>
      <c r="I8" s="16">
        <v>5457</v>
      </c>
      <c r="J8" s="16">
        <v>5030</v>
      </c>
    </row>
    <row r="9" spans="1:10" ht="12" customHeight="1" x14ac:dyDescent="0.2">
      <c r="A9" s="26"/>
      <c r="B9" s="16"/>
      <c r="C9" s="16"/>
      <c r="D9" s="16"/>
      <c r="E9" s="16"/>
      <c r="F9" s="22"/>
      <c r="G9" s="22"/>
      <c r="H9" s="22"/>
      <c r="I9" s="22"/>
      <c r="J9" s="22"/>
    </row>
    <row r="10" spans="1:10" ht="21" customHeight="1" x14ac:dyDescent="0.2">
      <c r="A10" s="26" t="s">
        <v>8</v>
      </c>
      <c r="B10" s="16">
        <v>2097</v>
      </c>
      <c r="C10" s="16">
        <v>1016</v>
      </c>
      <c r="D10" s="16">
        <v>1081</v>
      </c>
      <c r="E10" s="16">
        <v>11506</v>
      </c>
      <c r="F10" s="16">
        <v>5894</v>
      </c>
      <c r="G10" s="16">
        <v>5612</v>
      </c>
      <c r="H10" s="16">
        <v>9409</v>
      </c>
      <c r="I10" s="16">
        <v>4878</v>
      </c>
      <c r="J10" s="16">
        <v>4531</v>
      </c>
    </row>
    <row r="11" spans="1:10" ht="12" customHeight="1" x14ac:dyDescent="0.3">
      <c r="A11" s="24"/>
      <c r="B11" s="11"/>
      <c r="C11" s="11"/>
      <c r="D11" s="11"/>
      <c r="E11" s="11"/>
      <c r="F11" s="8"/>
      <c r="G11" s="8"/>
      <c r="H11" s="8"/>
      <c r="I11" s="8"/>
      <c r="J11" s="8"/>
    </row>
    <row r="12" spans="1:10" ht="21" customHeight="1" x14ac:dyDescent="0.2">
      <c r="A12" s="40" t="s">
        <v>9</v>
      </c>
      <c r="B12" s="18">
        <v>118</v>
      </c>
      <c r="C12" s="18">
        <v>66</v>
      </c>
      <c r="D12" s="18">
        <v>52</v>
      </c>
      <c r="E12" s="18">
        <v>213</v>
      </c>
      <c r="F12" s="19">
        <v>104</v>
      </c>
      <c r="G12" s="19">
        <v>109</v>
      </c>
      <c r="H12" s="18">
        <v>95</v>
      </c>
      <c r="I12" s="19">
        <v>38</v>
      </c>
      <c r="J12" s="19">
        <v>57</v>
      </c>
    </row>
    <row r="13" spans="1:10" ht="21" customHeight="1" x14ac:dyDescent="0.2">
      <c r="A13" s="40" t="s">
        <v>10</v>
      </c>
      <c r="B13" s="18">
        <v>386</v>
      </c>
      <c r="C13" s="18">
        <v>220</v>
      </c>
      <c r="D13" s="18">
        <v>166</v>
      </c>
      <c r="E13" s="18">
        <v>1110</v>
      </c>
      <c r="F13" s="19">
        <v>527</v>
      </c>
      <c r="G13" s="19">
        <v>583</v>
      </c>
      <c r="H13" s="18">
        <v>724</v>
      </c>
      <c r="I13" s="19">
        <v>307</v>
      </c>
      <c r="J13" s="19">
        <v>417</v>
      </c>
    </row>
    <row r="14" spans="1:10" ht="21" customHeight="1" x14ac:dyDescent="0.2">
      <c r="A14" s="40" t="s">
        <v>11</v>
      </c>
      <c r="B14" s="18">
        <v>50</v>
      </c>
      <c r="C14" s="18">
        <v>24</v>
      </c>
      <c r="D14" s="18">
        <v>26</v>
      </c>
      <c r="E14" s="18">
        <v>297</v>
      </c>
      <c r="F14" s="19">
        <v>144</v>
      </c>
      <c r="G14" s="19">
        <v>153</v>
      </c>
      <c r="H14" s="18">
        <v>247</v>
      </c>
      <c r="I14" s="19">
        <v>120</v>
      </c>
      <c r="J14" s="19">
        <v>127</v>
      </c>
    </row>
    <row r="15" spans="1:10" ht="21" customHeight="1" x14ac:dyDescent="0.2">
      <c r="A15" s="40" t="s">
        <v>12</v>
      </c>
      <c r="B15" s="18">
        <v>198</v>
      </c>
      <c r="C15" s="18">
        <v>100</v>
      </c>
      <c r="D15" s="18">
        <v>98</v>
      </c>
      <c r="E15" s="18">
        <v>471</v>
      </c>
      <c r="F15" s="19">
        <v>259</v>
      </c>
      <c r="G15" s="19">
        <v>212</v>
      </c>
      <c r="H15" s="18">
        <v>273</v>
      </c>
      <c r="I15" s="19">
        <v>159</v>
      </c>
      <c r="J15" s="19">
        <v>114</v>
      </c>
    </row>
    <row r="16" spans="1:10" ht="21" customHeight="1" x14ac:dyDescent="0.2">
      <c r="A16" s="40" t="s">
        <v>13</v>
      </c>
      <c r="B16" s="18">
        <v>69</v>
      </c>
      <c r="C16" s="18">
        <v>37</v>
      </c>
      <c r="D16" s="18">
        <v>32</v>
      </c>
      <c r="E16" s="18">
        <v>240</v>
      </c>
      <c r="F16" s="19">
        <v>123</v>
      </c>
      <c r="G16" s="19">
        <v>117</v>
      </c>
      <c r="H16" s="18">
        <v>171</v>
      </c>
      <c r="I16" s="19">
        <v>86</v>
      </c>
      <c r="J16" s="19">
        <v>85</v>
      </c>
    </row>
    <row r="17" spans="1:10" ht="21" customHeight="1" x14ac:dyDescent="0.2">
      <c r="A17" s="40" t="s">
        <v>14</v>
      </c>
      <c r="B17" s="18">
        <v>113</v>
      </c>
      <c r="C17" s="18">
        <v>53</v>
      </c>
      <c r="D17" s="18">
        <v>60</v>
      </c>
      <c r="E17" s="18">
        <v>308</v>
      </c>
      <c r="F17" s="19">
        <v>172</v>
      </c>
      <c r="G17" s="19">
        <v>136</v>
      </c>
      <c r="H17" s="18">
        <v>195</v>
      </c>
      <c r="I17" s="19">
        <v>119</v>
      </c>
      <c r="J17" s="19">
        <v>76</v>
      </c>
    </row>
    <row r="18" spans="1:10" ht="21" customHeight="1" x14ac:dyDescent="0.2">
      <c r="A18" s="40" t="s">
        <v>15</v>
      </c>
      <c r="B18" s="18">
        <v>16</v>
      </c>
      <c r="C18" s="18">
        <v>-4</v>
      </c>
      <c r="D18" s="18">
        <v>20</v>
      </c>
      <c r="E18" s="18">
        <v>1382</v>
      </c>
      <c r="F18" s="19">
        <v>695</v>
      </c>
      <c r="G18" s="19">
        <v>687</v>
      </c>
      <c r="H18" s="18">
        <v>1366</v>
      </c>
      <c r="I18" s="19">
        <v>699</v>
      </c>
      <c r="J18" s="19">
        <v>667</v>
      </c>
    </row>
    <row r="19" spans="1:10" ht="21" customHeight="1" x14ac:dyDescent="0.2">
      <c r="A19" s="40" t="s">
        <v>16</v>
      </c>
      <c r="B19" s="18">
        <v>134</v>
      </c>
      <c r="C19" s="18">
        <v>60</v>
      </c>
      <c r="D19" s="18">
        <v>74</v>
      </c>
      <c r="E19" s="18">
        <v>331</v>
      </c>
      <c r="F19" s="19">
        <v>167</v>
      </c>
      <c r="G19" s="19">
        <v>164</v>
      </c>
      <c r="H19" s="18">
        <v>197</v>
      </c>
      <c r="I19" s="19">
        <v>107</v>
      </c>
      <c r="J19" s="19">
        <v>90</v>
      </c>
    </row>
    <row r="20" spans="1:10" ht="21" customHeight="1" x14ac:dyDescent="0.2">
      <c r="A20" s="40" t="s">
        <v>17</v>
      </c>
      <c r="B20" s="18">
        <v>73</v>
      </c>
      <c r="C20" s="18">
        <v>33</v>
      </c>
      <c r="D20" s="18">
        <v>40</v>
      </c>
      <c r="E20" s="18">
        <v>231</v>
      </c>
      <c r="F20" s="19">
        <v>111</v>
      </c>
      <c r="G20" s="19">
        <v>120</v>
      </c>
      <c r="H20" s="18">
        <v>158</v>
      </c>
      <c r="I20" s="19">
        <v>78</v>
      </c>
      <c r="J20" s="19">
        <v>80</v>
      </c>
    </row>
    <row r="21" spans="1:10" ht="21" customHeight="1" x14ac:dyDescent="0.2">
      <c r="A21" s="40" t="s">
        <v>18</v>
      </c>
      <c r="B21" s="18">
        <v>134</v>
      </c>
      <c r="C21" s="18">
        <v>49</v>
      </c>
      <c r="D21" s="18">
        <v>85</v>
      </c>
      <c r="E21" s="18">
        <v>413</v>
      </c>
      <c r="F21" s="19">
        <v>215</v>
      </c>
      <c r="G21" s="19">
        <v>198</v>
      </c>
      <c r="H21" s="18">
        <v>279</v>
      </c>
      <c r="I21" s="19">
        <v>166</v>
      </c>
      <c r="J21" s="19">
        <v>113</v>
      </c>
    </row>
    <row r="22" spans="1:10" ht="21" customHeight="1" x14ac:dyDescent="0.2">
      <c r="A22" s="40" t="s">
        <v>19</v>
      </c>
      <c r="B22" s="18">
        <v>186</v>
      </c>
      <c r="C22" s="18">
        <v>114</v>
      </c>
      <c r="D22" s="18">
        <v>72</v>
      </c>
      <c r="E22" s="18">
        <v>602</v>
      </c>
      <c r="F22" s="19">
        <v>303</v>
      </c>
      <c r="G22" s="19">
        <v>299</v>
      </c>
      <c r="H22" s="18">
        <v>416</v>
      </c>
      <c r="I22" s="19">
        <v>189</v>
      </c>
      <c r="J22" s="19">
        <v>227</v>
      </c>
    </row>
    <row r="23" spans="1:10" ht="21" customHeight="1" x14ac:dyDescent="0.2">
      <c r="A23" s="40" t="s">
        <v>20</v>
      </c>
      <c r="B23" s="18">
        <v>68</v>
      </c>
      <c r="C23" s="18">
        <v>49</v>
      </c>
      <c r="D23" s="18">
        <v>19</v>
      </c>
      <c r="E23" s="18">
        <v>232</v>
      </c>
      <c r="F23" s="19">
        <v>130</v>
      </c>
      <c r="G23" s="19">
        <v>102</v>
      </c>
      <c r="H23" s="18">
        <v>164</v>
      </c>
      <c r="I23" s="19">
        <v>81</v>
      </c>
      <c r="J23" s="19">
        <v>83</v>
      </c>
    </row>
    <row r="24" spans="1:10" ht="21" customHeight="1" x14ac:dyDescent="0.2">
      <c r="A24" s="40" t="s">
        <v>21</v>
      </c>
      <c r="B24" s="18">
        <v>142</v>
      </c>
      <c r="C24" s="18">
        <v>67</v>
      </c>
      <c r="D24" s="18">
        <v>75</v>
      </c>
      <c r="E24" s="18">
        <v>330</v>
      </c>
      <c r="F24" s="19">
        <v>163</v>
      </c>
      <c r="G24" s="19">
        <v>167</v>
      </c>
      <c r="H24" s="18">
        <v>188</v>
      </c>
      <c r="I24" s="19">
        <v>96</v>
      </c>
      <c r="J24" s="19">
        <v>92</v>
      </c>
    </row>
    <row r="25" spans="1:10" ht="21" customHeight="1" x14ac:dyDescent="0.2">
      <c r="A25" s="40" t="s">
        <v>22</v>
      </c>
      <c r="B25" s="18">
        <v>87</v>
      </c>
      <c r="C25" s="18">
        <v>39</v>
      </c>
      <c r="D25" s="18">
        <v>48</v>
      </c>
      <c r="E25" s="18">
        <v>400</v>
      </c>
      <c r="F25" s="19">
        <v>203</v>
      </c>
      <c r="G25" s="19">
        <v>197</v>
      </c>
      <c r="H25" s="18">
        <v>313</v>
      </c>
      <c r="I25" s="19">
        <v>164</v>
      </c>
      <c r="J25" s="19">
        <v>149</v>
      </c>
    </row>
    <row r="26" spans="1:10" ht="21" customHeight="1" x14ac:dyDescent="0.2">
      <c r="A26" s="40" t="s">
        <v>23</v>
      </c>
      <c r="B26" s="18">
        <v>2</v>
      </c>
      <c r="C26" s="18">
        <v>-10</v>
      </c>
      <c r="D26" s="18">
        <v>12</v>
      </c>
      <c r="E26" s="18">
        <v>193</v>
      </c>
      <c r="F26" s="19">
        <v>95</v>
      </c>
      <c r="G26" s="19">
        <v>98</v>
      </c>
      <c r="H26" s="18">
        <v>191</v>
      </c>
      <c r="I26" s="19">
        <v>105</v>
      </c>
      <c r="J26" s="19">
        <v>86</v>
      </c>
    </row>
    <row r="27" spans="1:10" ht="21" customHeight="1" x14ac:dyDescent="0.2">
      <c r="A27" s="40" t="s">
        <v>24</v>
      </c>
      <c r="B27" s="18">
        <v>59</v>
      </c>
      <c r="C27" s="18">
        <v>19</v>
      </c>
      <c r="D27" s="18">
        <v>40</v>
      </c>
      <c r="E27" s="18">
        <v>210</v>
      </c>
      <c r="F27" s="19">
        <v>105</v>
      </c>
      <c r="G27" s="19">
        <v>105</v>
      </c>
      <c r="H27" s="18">
        <v>151</v>
      </c>
      <c r="I27" s="19">
        <v>86</v>
      </c>
      <c r="J27" s="19">
        <v>65</v>
      </c>
    </row>
    <row r="28" spans="1:10" ht="21" customHeight="1" x14ac:dyDescent="0.2">
      <c r="A28" s="40" t="s">
        <v>25</v>
      </c>
      <c r="B28" s="18">
        <v>82</v>
      </c>
      <c r="C28" s="18">
        <v>30</v>
      </c>
      <c r="D28" s="18">
        <v>52</v>
      </c>
      <c r="E28" s="18">
        <v>183</v>
      </c>
      <c r="F28" s="19">
        <v>88</v>
      </c>
      <c r="G28" s="19">
        <v>95</v>
      </c>
      <c r="H28" s="18">
        <v>101</v>
      </c>
      <c r="I28" s="19">
        <v>58</v>
      </c>
      <c r="J28" s="19">
        <v>43</v>
      </c>
    </row>
    <row r="29" spans="1:10" ht="21" customHeight="1" x14ac:dyDescent="0.2">
      <c r="A29" s="40" t="s">
        <v>26</v>
      </c>
      <c r="B29" s="18">
        <v>67</v>
      </c>
      <c r="C29" s="18">
        <v>30</v>
      </c>
      <c r="D29" s="18">
        <v>37</v>
      </c>
      <c r="E29" s="18">
        <v>359</v>
      </c>
      <c r="F29" s="19">
        <v>177</v>
      </c>
      <c r="G29" s="19">
        <v>182</v>
      </c>
      <c r="H29" s="18">
        <v>292</v>
      </c>
      <c r="I29" s="19">
        <v>147</v>
      </c>
      <c r="J29" s="19">
        <v>145</v>
      </c>
    </row>
    <row r="30" spans="1:10" ht="21" customHeight="1" x14ac:dyDescent="0.2">
      <c r="A30" s="40" t="s">
        <v>27</v>
      </c>
      <c r="B30" s="18">
        <v>-2</v>
      </c>
      <c r="C30" s="18">
        <v>-2</v>
      </c>
      <c r="D30" s="18">
        <v>0</v>
      </c>
      <c r="E30" s="18">
        <v>339</v>
      </c>
      <c r="F30" s="19">
        <v>179</v>
      </c>
      <c r="G30" s="19">
        <v>160</v>
      </c>
      <c r="H30" s="18">
        <v>341</v>
      </c>
      <c r="I30" s="19">
        <v>181</v>
      </c>
      <c r="J30" s="19">
        <v>160</v>
      </c>
    </row>
    <row r="31" spans="1:10" ht="21" customHeight="1" x14ac:dyDescent="0.2">
      <c r="A31" s="40" t="s">
        <v>28</v>
      </c>
      <c r="B31" s="18">
        <v>155</v>
      </c>
      <c r="C31" s="18">
        <v>88</v>
      </c>
      <c r="D31" s="18">
        <v>67</v>
      </c>
      <c r="E31" s="18">
        <v>588</v>
      </c>
      <c r="F31" s="19">
        <v>315</v>
      </c>
      <c r="G31" s="19">
        <v>273</v>
      </c>
      <c r="H31" s="18">
        <v>433</v>
      </c>
      <c r="I31" s="19">
        <v>227</v>
      </c>
      <c r="J31" s="19">
        <v>206</v>
      </c>
    </row>
    <row r="32" spans="1:10" ht="21" customHeight="1" x14ac:dyDescent="0.2">
      <c r="A32" s="40" t="s">
        <v>29</v>
      </c>
      <c r="B32" s="18">
        <v>88</v>
      </c>
      <c r="C32" s="18">
        <v>51</v>
      </c>
      <c r="D32" s="18">
        <v>37</v>
      </c>
      <c r="E32" s="18">
        <v>574</v>
      </c>
      <c r="F32" s="19">
        <v>317</v>
      </c>
      <c r="G32" s="19">
        <v>257</v>
      </c>
      <c r="H32" s="18">
        <v>486</v>
      </c>
      <c r="I32" s="19">
        <v>266</v>
      </c>
      <c r="J32" s="19">
        <v>220</v>
      </c>
    </row>
    <row r="33" spans="1:10" ht="21" customHeight="1" x14ac:dyDescent="0.2">
      <c r="A33" s="40" t="s">
        <v>30</v>
      </c>
      <c r="B33" s="18">
        <v>-128</v>
      </c>
      <c r="C33" s="18">
        <v>-97</v>
      </c>
      <c r="D33" s="18">
        <v>-31</v>
      </c>
      <c r="E33" s="18">
        <v>2500</v>
      </c>
      <c r="F33" s="19">
        <v>1302</v>
      </c>
      <c r="G33" s="19">
        <v>1198</v>
      </c>
      <c r="H33" s="18">
        <v>2628</v>
      </c>
      <c r="I33" s="19">
        <v>1399</v>
      </c>
      <c r="J33" s="19">
        <v>1229</v>
      </c>
    </row>
    <row r="34" spans="1:10" ht="21" customHeight="1" x14ac:dyDescent="0.2">
      <c r="A34" s="40" t="s">
        <v>31</v>
      </c>
      <c r="B34" s="20">
        <v>120</v>
      </c>
      <c r="C34" s="20">
        <v>66</v>
      </c>
      <c r="D34" s="20">
        <v>54</v>
      </c>
      <c r="E34" s="20">
        <v>1198</v>
      </c>
      <c r="F34" s="21">
        <v>645</v>
      </c>
      <c r="G34" s="21">
        <v>553</v>
      </c>
      <c r="H34" s="20">
        <v>1078</v>
      </c>
      <c r="I34" s="21">
        <v>579</v>
      </c>
      <c r="J34" s="21">
        <v>499</v>
      </c>
    </row>
    <row r="35" spans="1:10" ht="10.5" customHeight="1" x14ac:dyDescent="0.3">
      <c r="A35" s="9"/>
      <c r="B35" s="10"/>
      <c r="C35" s="10"/>
      <c r="D35" s="10"/>
      <c r="E35" s="10"/>
      <c r="F35" s="10"/>
      <c r="G35" s="10"/>
      <c r="H35" s="10"/>
      <c r="I35" s="10"/>
      <c r="J35" s="10"/>
    </row>
    <row r="36" spans="1:10" x14ac:dyDescent="0.2">
      <c r="A36" s="2" t="s">
        <v>45</v>
      </c>
    </row>
  </sheetData>
  <mergeCells count="5">
    <mergeCell ref="B5:D5"/>
    <mergeCell ref="E5:G5"/>
    <mergeCell ref="H5:J5"/>
    <mergeCell ref="A1:J1"/>
    <mergeCell ref="A5:A6"/>
  </mergeCells>
  <phoneticPr fontId="5"/>
  <printOptions horizontalCentered="1"/>
  <pageMargins left="0.59055118110236227" right="0.59055118110236227" top="0.98425196850393704" bottom="0.98425196850393704" header="0.51181102362204722" footer="0.51181102362204722"/>
  <pageSetup paperSize="9" orientation="portrait" horizontalDpi="1200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37"/>
  <sheetViews>
    <sheetView view="pageBreakPreview" zoomScaleNormal="100" zoomScaleSheetLayoutView="100" workbookViewId="0">
      <selection activeCell="E2" sqref="E2"/>
    </sheetView>
  </sheetViews>
  <sheetFormatPr defaultRowHeight="13" x14ac:dyDescent="0.2"/>
  <cols>
    <col min="1" max="1" width="8.6328125" style="93" customWidth="1"/>
    <col min="2" max="10" width="7.6328125" style="93" customWidth="1"/>
    <col min="11" max="16384" width="8.7265625" style="93"/>
  </cols>
  <sheetData>
    <row r="1" spans="1:256" ht="16.5" x14ac:dyDescent="0.25">
      <c r="A1" s="131" t="s">
        <v>32</v>
      </c>
      <c r="B1" s="132"/>
      <c r="C1" s="132"/>
      <c r="D1" s="132"/>
      <c r="E1" s="132"/>
      <c r="F1" s="132"/>
      <c r="G1" s="132"/>
      <c r="H1" s="132"/>
      <c r="I1" s="132"/>
      <c r="J1" s="132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  <c r="AB1" s="59"/>
      <c r="AC1" s="59"/>
      <c r="AD1" s="59"/>
      <c r="AE1" s="59"/>
      <c r="AF1" s="59"/>
      <c r="AG1" s="59"/>
      <c r="AH1" s="59"/>
      <c r="AI1" s="59"/>
      <c r="AJ1" s="59"/>
      <c r="AK1" s="59"/>
      <c r="AL1" s="59"/>
      <c r="AM1" s="59"/>
      <c r="AN1" s="59"/>
      <c r="AO1" s="59"/>
      <c r="AP1" s="59"/>
      <c r="AQ1" s="59"/>
      <c r="AR1" s="59"/>
      <c r="AS1" s="59"/>
      <c r="AT1" s="59"/>
      <c r="AU1" s="59"/>
      <c r="AV1" s="59"/>
      <c r="AW1" s="59"/>
      <c r="AX1" s="59"/>
      <c r="AY1" s="59"/>
      <c r="AZ1" s="59"/>
      <c r="BA1" s="59"/>
      <c r="BB1" s="59"/>
      <c r="BC1" s="59"/>
      <c r="BD1" s="59"/>
      <c r="BE1" s="59"/>
      <c r="BF1" s="59"/>
      <c r="BG1" s="59"/>
      <c r="BH1" s="59"/>
      <c r="BI1" s="59"/>
      <c r="BJ1" s="59"/>
      <c r="BK1" s="59"/>
      <c r="BL1" s="59"/>
      <c r="BM1" s="59"/>
      <c r="BN1" s="59"/>
      <c r="BO1" s="59"/>
      <c r="BP1" s="59"/>
      <c r="BQ1" s="59"/>
      <c r="BR1" s="59"/>
      <c r="BS1" s="59"/>
      <c r="BT1" s="59"/>
      <c r="BU1" s="59"/>
      <c r="BV1" s="59"/>
      <c r="BW1" s="59"/>
      <c r="BX1" s="59"/>
      <c r="BY1" s="59"/>
      <c r="BZ1" s="59"/>
      <c r="CA1" s="59"/>
      <c r="CB1" s="59"/>
      <c r="CC1" s="59"/>
      <c r="CD1" s="59"/>
      <c r="CE1" s="59"/>
      <c r="CF1" s="59"/>
      <c r="CG1" s="59"/>
      <c r="CH1" s="59"/>
      <c r="CI1" s="59"/>
      <c r="CJ1" s="59"/>
      <c r="CK1" s="59"/>
      <c r="CL1" s="59"/>
      <c r="CM1" s="59"/>
      <c r="CN1" s="59"/>
      <c r="CO1" s="59"/>
      <c r="CP1" s="59"/>
      <c r="CQ1" s="59"/>
      <c r="CR1" s="59"/>
      <c r="CS1" s="59"/>
      <c r="CT1" s="59"/>
      <c r="CU1" s="59"/>
      <c r="CV1" s="59"/>
      <c r="CW1" s="59"/>
      <c r="CX1" s="59"/>
      <c r="CY1" s="59"/>
      <c r="CZ1" s="59"/>
      <c r="DA1" s="59"/>
      <c r="DB1" s="59"/>
      <c r="DC1" s="59"/>
      <c r="DD1" s="59"/>
      <c r="DE1" s="59"/>
      <c r="DF1" s="59"/>
      <c r="DG1" s="59"/>
      <c r="DH1" s="59"/>
      <c r="DI1" s="59"/>
      <c r="DJ1" s="59"/>
      <c r="DK1" s="59"/>
      <c r="DL1" s="59"/>
      <c r="DM1" s="59"/>
      <c r="DN1" s="59"/>
      <c r="DO1" s="59"/>
      <c r="DP1" s="59"/>
      <c r="DQ1" s="59"/>
      <c r="DR1" s="59"/>
      <c r="DS1" s="59"/>
      <c r="DT1" s="59"/>
      <c r="DU1" s="59"/>
      <c r="DV1" s="59"/>
      <c r="DW1" s="59"/>
      <c r="DX1" s="59"/>
      <c r="DY1" s="59"/>
      <c r="DZ1" s="59"/>
      <c r="EA1" s="59"/>
      <c r="EB1" s="59"/>
      <c r="EC1" s="59"/>
      <c r="ED1" s="59"/>
      <c r="EE1" s="59"/>
      <c r="EF1" s="59"/>
      <c r="EG1" s="59"/>
      <c r="EH1" s="59"/>
      <c r="EI1" s="59"/>
      <c r="EJ1" s="59"/>
      <c r="EK1" s="59"/>
      <c r="EL1" s="59"/>
      <c r="EM1" s="59"/>
      <c r="EN1" s="59"/>
      <c r="EO1" s="59"/>
      <c r="EP1" s="59"/>
      <c r="EQ1" s="59"/>
      <c r="ER1" s="59"/>
      <c r="ES1" s="59"/>
      <c r="ET1" s="59"/>
      <c r="EU1" s="59"/>
      <c r="EV1" s="59"/>
      <c r="EW1" s="59"/>
      <c r="EX1" s="59"/>
      <c r="EY1" s="59"/>
      <c r="EZ1" s="59"/>
      <c r="FA1" s="59"/>
      <c r="FB1" s="59"/>
      <c r="FC1" s="59"/>
      <c r="FD1" s="59"/>
      <c r="FE1" s="59"/>
      <c r="FF1" s="59"/>
      <c r="FG1" s="59"/>
      <c r="FH1" s="59"/>
      <c r="FI1" s="59"/>
      <c r="FJ1" s="59"/>
      <c r="FK1" s="59"/>
      <c r="FL1" s="59"/>
      <c r="FM1" s="59"/>
      <c r="FN1" s="59"/>
      <c r="FO1" s="59"/>
      <c r="FP1" s="59"/>
      <c r="FQ1" s="59"/>
      <c r="FR1" s="59"/>
      <c r="FS1" s="59"/>
      <c r="FT1" s="59"/>
      <c r="FU1" s="59"/>
      <c r="FV1" s="59"/>
      <c r="FW1" s="59"/>
      <c r="FX1" s="59"/>
      <c r="FY1" s="59"/>
      <c r="FZ1" s="59"/>
      <c r="GA1" s="59"/>
      <c r="GB1" s="59"/>
      <c r="GC1" s="59"/>
      <c r="GD1" s="59"/>
      <c r="GE1" s="59"/>
      <c r="GF1" s="59"/>
      <c r="GG1" s="59"/>
      <c r="GH1" s="59"/>
      <c r="GI1" s="59"/>
      <c r="GJ1" s="59"/>
      <c r="GK1" s="59"/>
      <c r="GL1" s="59"/>
      <c r="GM1" s="59"/>
      <c r="GN1" s="59"/>
      <c r="GO1" s="59"/>
      <c r="GP1" s="59"/>
      <c r="GQ1" s="59"/>
      <c r="GR1" s="59"/>
      <c r="GS1" s="59"/>
      <c r="GT1" s="59"/>
      <c r="GU1" s="59"/>
      <c r="GV1" s="59"/>
      <c r="GW1" s="59"/>
      <c r="GX1" s="59"/>
      <c r="GY1" s="59"/>
      <c r="GZ1" s="59"/>
      <c r="HA1" s="59"/>
      <c r="HB1" s="59"/>
      <c r="HC1" s="59"/>
      <c r="HD1" s="59"/>
      <c r="HE1" s="59"/>
      <c r="HF1" s="59"/>
      <c r="HG1" s="59"/>
      <c r="HH1" s="59"/>
      <c r="HI1" s="59"/>
      <c r="HJ1" s="59"/>
      <c r="HK1" s="59"/>
      <c r="HL1" s="59"/>
      <c r="HM1" s="59"/>
      <c r="HN1" s="59"/>
      <c r="HO1" s="59"/>
      <c r="HP1" s="59"/>
      <c r="HQ1" s="59"/>
      <c r="HR1" s="59"/>
      <c r="HS1" s="59"/>
      <c r="HT1" s="59"/>
      <c r="HU1" s="59"/>
      <c r="HV1" s="59"/>
      <c r="HW1" s="59"/>
      <c r="HX1" s="59"/>
      <c r="HY1" s="59"/>
      <c r="HZ1" s="59"/>
      <c r="IA1" s="59"/>
      <c r="IB1" s="59"/>
      <c r="IC1" s="59"/>
      <c r="ID1" s="59"/>
      <c r="IE1" s="59"/>
      <c r="IF1" s="59"/>
      <c r="IG1" s="59"/>
      <c r="IH1" s="59"/>
      <c r="II1" s="59"/>
      <c r="IJ1" s="59"/>
      <c r="IK1" s="59"/>
      <c r="IL1" s="59"/>
      <c r="IM1" s="59"/>
      <c r="IN1" s="59"/>
      <c r="IO1" s="59"/>
      <c r="IP1" s="59"/>
      <c r="IQ1" s="59"/>
      <c r="IR1" s="59"/>
      <c r="IS1" s="59"/>
      <c r="IT1" s="59"/>
      <c r="IU1" s="59"/>
      <c r="IV1" s="59"/>
    </row>
    <row r="2" spans="1:256" ht="16.5" x14ac:dyDescent="0.25">
      <c r="A2" s="61"/>
      <c r="B2" s="61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  <c r="AH2" s="59"/>
      <c r="AI2" s="59"/>
      <c r="AJ2" s="59"/>
      <c r="AK2" s="59"/>
      <c r="AL2" s="59"/>
      <c r="AM2" s="59"/>
      <c r="AN2" s="59"/>
      <c r="AO2" s="59"/>
      <c r="AP2" s="59"/>
      <c r="AQ2" s="59"/>
      <c r="AR2" s="59"/>
      <c r="AS2" s="59"/>
      <c r="AT2" s="59"/>
      <c r="AU2" s="59"/>
      <c r="AV2" s="59"/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  <c r="BM2" s="59"/>
      <c r="BN2" s="59"/>
      <c r="BO2" s="59"/>
      <c r="BP2" s="59"/>
      <c r="BQ2" s="59"/>
      <c r="BR2" s="59"/>
      <c r="BS2" s="59"/>
      <c r="BT2" s="59"/>
      <c r="BU2" s="59"/>
      <c r="BV2" s="59"/>
      <c r="BW2" s="59"/>
      <c r="BX2" s="59"/>
      <c r="BY2" s="59"/>
      <c r="BZ2" s="59"/>
      <c r="CA2" s="59"/>
      <c r="CB2" s="59"/>
      <c r="CC2" s="59"/>
      <c r="CD2" s="59"/>
      <c r="CE2" s="59"/>
      <c r="CF2" s="59"/>
      <c r="CG2" s="59"/>
      <c r="CH2" s="59"/>
      <c r="CI2" s="59"/>
      <c r="CJ2" s="59"/>
      <c r="CK2" s="59"/>
      <c r="CL2" s="59"/>
      <c r="CM2" s="59"/>
      <c r="CN2" s="59"/>
      <c r="CO2" s="59"/>
      <c r="CP2" s="59"/>
      <c r="CQ2" s="59"/>
      <c r="CR2" s="59"/>
      <c r="CS2" s="59"/>
      <c r="CT2" s="59"/>
      <c r="CU2" s="59"/>
      <c r="CV2" s="59"/>
      <c r="CW2" s="59"/>
      <c r="CX2" s="59"/>
      <c r="CY2" s="59"/>
      <c r="CZ2" s="59"/>
      <c r="DA2" s="59"/>
      <c r="DB2" s="59"/>
      <c r="DC2" s="59"/>
      <c r="DD2" s="59"/>
      <c r="DE2" s="59"/>
      <c r="DF2" s="59"/>
      <c r="DG2" s="59"/>
      <c r="DH2" s="59"/>
      <c r="DI2" s="59"/>
      <c r="DJ2" s="59"/>
      <c r="DK2" s="59"/>
      <c r="DL2" s="59"/>
      <c r="DM2" s="59"/>
      <c r="DN2" s="59"/>
      <c r="DO2" s="59"/>
      <c r="DP2" s="59"/>
      <c r="DQ2" s="59"/>
      <c r="DR2" s="59"/>
      <c r="DS2" s="59"/>
      <c r="DT2" s="59"/>
      <c r="DU2" s="59"/>
      <c r="DV2" s="59"/>
      <c r="DW2" s="59"/>
      <c r="DX2" s="59"/>
      <c r="DY2" s="59"/>
      <c r="DZ2" s="59"/>
      <c r="EA2" s="59"/>
      <c r="EB2" s="59"/>
      <c r="EC2" s="59"/>
      <c r="ED2" s="59"/>
      <c r="EE2" s="59"/>
      <c r="EF2" s="59"/>
      <c r="EG2" s="59"/>
      <c r="EH2" s="59"/>
      <c r="EI2" s="59"/>
      <c r="EJ2" s="59"/>
      <c r="EK2" s="59"/>
      <c r="EL2" s="59"/>
      <c r="EM2" s="59"/>
      <c r="EN2" s="59"/>
      <c r="EO2" s="59"/>
      <c r="EP2" s="59"/>
      <c r="EQ2" s="59"/>
      <c r="ER2" s="59"/>
      <c r="ES2" s="59"/>
      <c r="ET2" s="59"/>
      <c r="EU2" s="59"/>
      <c r="EV2" s="59"/>
      <c r="EW2" s="59"/>
      <c r="EX2" s="59"/>
      <c r="EY2" s="59"/>
      <c r="EZ2" s="59"/>
      <c r="FA2" s="59"/>
      <c r="FB2" s="59"/>
      <c r="FC2" s="59"/>
      <c r="FD2" s="59"/>
      <c r="FE2" s="59"/>
      <c r="FF2" s="59"/>
      <c r="FG2" s="59"/>
      <c r="FH2" s="59"/>
      <c r="FI2" s="59"/>
      <c r="FJ2" s="59"/>
      <c r="FK2" s="59"/>
      <c r="FL2" s="59"/>
      <c r="FM2" s="59"/>
      <c r="FN2" s="59"/>
      <c r="FO2" s="59"/>
      <c r="FP2" s="59"/>
      <c r="FQ2" s="59"/>
      <c r="FR2" s="59"/>
      <c r="FS2" s="59"/>
      <c r="FT2" s="59"/>
      <c r="FU2" s="59"/>
      <c r="FV2" s="59"/>
      <c r="FW2" s="59"/>
      <c r="FX2" s="59"/>
      <c r="FY2" s="59"/>
      <c r="FZ2" s="59"/>
      <c r="GA2" s="59"/>
      <c r="GB2" s="59"/>
      <c r="GC2" s="59"/>
      <c r="GD2" s="59"/>
      <c r="GE2" s="59"/>
      <c r="GF2" s="59"/>
      <c r="GG2" s="59"/>
      <c r="GH2" s="59"/>
      <c r="GI2" s="59"/>
      <c r="GJ2" s="59"/>
      <c r="GK2" s="59"/>
      <c r="GL2" s="59"/>
      <c r="GM2" s="59"/>
      <c r="GN2" s="59"/>
      <c r="GO2" s="59"/>
      <c r="GP2" s="59"/>
      <c r="GQ2" s="59"/>
      <c r="GR2" s="59"/>
      <c r="GS2" s="59"/>
      <c r="GT2" s="59"/>
      <c r="GU2" s="59"/>
      <c r="GV2" s="59"/>
      <c r="GW2" s="59"/>
      <c r="GX2" s="59"/>
      <c r="GY2" s="59"/>
      <c r="GZ2" s="59"/>
      <c r="HA2" s="59"/>
      <c r="HB2" s="59"/>
      <c r="HC2" s="59"/>
      <c r="HD2" s="59"/>
      <c r="HE2" s="59"/>
      <c r="HF2" s="59"/>
      <c r="HG2" s="59"/>
      <c r="HH2" s="59"/>
      <c r="HI2" s="59"/>
      <c r="HJ2" s="59"/>
      <c r="HK2" s="59"/>
      <c r="HL2" s="59"/>
      <c r="HM2" s="59"/>
      <c r="HN2" s="59"/>
      <c r="HO2" s="59"/>
      <c r="HP2" s="59"/>
      <c r="HQ2" s="59"/>
      <c r="HR2" s="59"/>
      <c r="HS2" s="59"/>
      <c r="HT2" s="59"/>
      <c r="HU2" s="59"/>
      <c r="HV2" s="59"/>
      <c r="HW2" s="59"/>
      <c r="HX2" s="59"/>
      <c r="HY2" s="59"/>
      <c r="HZ2" s="59"/>
      <c r="IA2" s="59"/>
      <c r="IB2" s="59"/>
      <c r="IC2" s="59"/>
      <c r="ID2" s="59"/>
      <c r="IE2" s="59"/>
      <c r="IF2" s="59"/>
      <c r="IG2" s="59"/>
      <c r="IH2" s="59"/>
      <c r="II2" s="59"/>
      <c r="IJ2" s="59"/>
      <c r="IK2" s="59"/>
      <c r="IL2" s="59"/>
      <c r="IM2" s="59"/>
      <c r="IN2" s="59"/>
      <c r="IO2" s="59"/>
      <c r="IP2" s="59"/>
      <c r="IQ2" s="59"/>
      <c r="IR2" s="59"/>
      <c r="IS2" s="59"/>
      <c r="IT2" s="59"/>
      <c r="IU2" s="59"/>
      <c r="IV2" s="59"/>
    </row>
    <row r="3" spans="1:256" x14ac:dyDescent="0.2">
      <c r="A3" s="62" t="s">
        <v>82</v>
      </c>
      <c r="B3" s="62"/>
      <c r="C3" s="62"/>
      <c r="D3" s="62"/>
      <c r="E3" s="62"/>
      <c r="F3" s="62"/>
      <c r="G3" s="62"/>
      <c r="H3" s="62"/>
      <c r="I3" s="62"/>
      <c r="J3" s="64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59"/>
      <c r="AH3" s="59"/>
      <c r="AI3" s="59"/>
      <c r="AJ3" s="59"/>
      <c r="AK3" s="59"/>
      <c r="AL3" s="59"/>
      <c r="AM3" s="59"/>
      <c r="AN3" s="59"/>
      <c r="AO3" s="59"/>
      <c r="AP3" s="59"/>
      <c r="AQ3" s="59"/>
      <c r="AR3" s="59"/>
      <c r="AS3" s="59"/>
      <c r="AT3" s="59"/>
      <c r="AU3" s="59"/>
      <c r="AV3" s="59"/>
      <c r="AW3" s="59"/>
      <c r="AX3" s="59"/>
      <c r="AY3" s="59"/>
      <c r="AZ3" s="59"/>
      <c r="BA3" s="59"/>
      <c r="BB3" s="59"/>
      <c r="BC3" s="59"/>
      <c r="BD3" s="59"/>
      <c r="BE3" s="59"/>
      <c r="BF3" s="59"/>
      <c r="BG3" s="59"/>
      <c r="BH3" s="59"/>
      <c r="BI3" s="59"/>
      <c r="BJ3" s="59"/>
      <c r="BK3" s="59"/>
      <c r="BL3" s="59"/>
      <c r="BM3" s="59"/>
      <c r="BN3" s="59"/>
      <c r="BO3" s="59"/>
      <c r="BP3" s="59"/>
      <c r="BQ3" s="59"/>
      <c r="BR3" s="59"/>
      <c r="BS3" s="59"/>
      <c r="BT3" s="59"/>
      <c r="BU3" s="59"/>
      <c r="BV3" s="59"/>
      <c r="BW3" s="59"/>
      <c r="BX3" s="59"/>
      <c r="BY3" s="59"/>
      <c r="BZ3" s="59"/>
      <c r="CA3" s="59"/>
      <c r="CB3" s="59"/>
      <c r="CC3" s="59"/>
      <c r="CD3" s="59"/>
      <c r="CE3" s="59"/>
      <c r="CF3" s="59"/>
      <c r="CG3" s="59"/>
      <c r="CH3" s="59"/>
      <c r="CI3" s="59"/>
      <c r="CJ3" s="59"/>
      <c r="CK3" s="59"/>
      <c r="CL3" s="59"/>
      <c r="CM3" s="59"/>
      <c r="CN3" s="59"/>
      <c r="CO3" s="59"/>
      <c r="CP3" s="59"/>
      <c r="CQ3" s="59"/>
      <c r="CR3" s="59"/>
      <c r="CS3" s="59"/>
      <c r="CT3" s="59"/>
      <c r="CU3" s="59"/>
      <c r="CV3" s="59"/>
      <c r="CW3" s="59"/>
      <c r="CX3" s="59"/>
      <c r="CY3" s="59"/>
      <c r="CZ3" s="59"/>
      <c r="DA3" s="59"/>
      <c r="DB3" s="59"/>
      <c r="DC3" s="59"/>
      <c r="DD3" s="59"/>
      <c r="DE3" s="59"/>
      <c r="DF3" s="59"/>
      <c r="DG3" s="59"/>
      <c r="DH3" s="59"/>
      <c r="DI3" s="59"/>
      <c r="DJ3" s="59"/>
      <c r="DK3" s="59"/>
      <c r="DL3" s="59"/>
      <c r="DM3" s="59"/>
      <c r="DN3" s="59"/>
      <c r="DO3" s="59"/>
      <c r="DP3" s="59"/>
      <c r="DQ3" s="59"/>
      <c r="DR3" s="59"/>
      <c r="DS3" s="59"/>
      <c r="DT3" s="59"/>
      <c r="DU3" s="59"/>
      <c r="DV3" s="59"/>
      <c r="DW3" s="59"/>
      <c r="DX3" s="59"/>
      <c r="DY3" s="59"/>
      <c r="DZ3" s="59"/>
      <c r="EA3" s="59"/>
      <c r="EB3" s="59"/>
      <c r="EC3" s="59"/>
      <c r="ED3" s="59"/>
      <c r="EE3" s="59"/>
      <c r="EF3" s="59"/>
      <c r="EG3" s="59"/>
      <c r="EH3" s="59"/>
      <c r="EI3" s="59"/>
      <c r="EJ3" s="59"/>
      <c r="EK3" s="59"/>
      <c r="EL3" s="59"/>
      <c r="EM3" s="59"/>
      <c r="EN3" s="59"/>
      <c r="EO3" s="59"/>
      <c r="EP3" s="59"/>
      <c r="EQ3" s="59"/>
      <c r="ER3" s="59"/>
      <c r="ES3" s="59"/>
      <c r="ET3" s="59"/>
      <c r="EU3" s="59"/>
      <c r="EV3" s="59"/>
      <c r="EW3" s="59"/>
      <c r="EX3" s="59"/>
      <c r="EY3" s="59"/>
      <c r="EZ3" s="59"/>
      <c r="FA3" s="59"/>
      <c r="FB3" s="59"/>
      <c r="FC3" s="59"/>
      <c r="FD3" s="59"/>
      <c r="FE3" s="59"/>
      <c r="FF3" s="59"/>
      <c r="FG3" s="59"/>
      <c r="FH3" s="59"/>
      <c r="FI3" s="59"/>
      <c r="FJ3" s="59"/>
      <c r="FK3" s="59"/>
      <c r="FL3" s="59"/>
      <c r="FM3" s="59"/>
      <c r="FN3" s="59"/>
      <c r="FO3" s="59"/>
      <c r="FP3" s="59"/>
      <c r="FQ3" s="59"/>
      <c r="FR3" s="59"/>
      <c r="FS3" s="59"/>
      <c r="FT3" s="59"/>
      <c r="FU3" s="59"/>
      <c r="FV3" s="59"/>
      <c r="FW3" s="59"/>
      <c r="FX3" s="59"/>
      <c r="FY3" s="59"/>
      <c r="FZ3" s="59"/>
      <c r="GA3" s="59"/>
      <c r="GB3" s="59"/>
      <c r="GC3" s="59"/>
      <c r="GD3" s="59"/>
      <c r="GE3" s="59"/>
      <c r="GF3" s="59"/>
      <c r="GG3" s="59"/>
      <c r="GH3" s="59"/>
      <c r="GI3" s="59"/>
      <c r="GJ3" s="59"/>
      <c r="GK3" s="59"/>
      <c r="GL3" s="59"/>
      <c r="GM3" s="59"/>
      <c r="GN3" s="59"/>
      <c r="GO3" s="59"/>
      <c r="GP3" s="59"/>
      <c r="GQ3" s="59"/>
      <c r="GR3" s="59"/>
      <c r="GS3" s="59"/>
      <c r="GT3" s="59"/>
      <c r="GU3" s="59"/>
      <c r="GV3" s="59"/>
      <c r="GW3" s="59"/>
      <c r="GX3" s="59"/>
      <c r="GY3" s="59"/>
      <c r="GZ3" s="59"/>
      <c r="HA3" s="59"/>
      <c r="HB3" s="59"/>
      <c r="HC3" s="59"/>
      <c r="HD3" s="59"/>
      <c r="HE3" s="59"/>
      <c r="HF3" s="59"/>
      <c r="HG3" s="59"/>
      <c r="HH3" s="59"/>
      <c r="HI3" s="59"/>
      <c r="HJ3" s="59"/>
      <c r="HK3" s="59"/>
      <c r="HL3" s="59"/>
      <c r="HM3" s="59"/>
      <c r="HN3" s="59"/>
      <c r="HO3" s="59"/>
      <c r="HP3" s="59"/>
      <c r="HQ3" s="59"/>
      <c r="HR3" s="59"/>
      <c r="HS3" s="59"/>
      <c r="HT3" s="59"/>
      <c r="HU3" s="59"/>
      <c r="HV3" s="59"/>
      <c r="HW3" s="59"/>
      <c r="HX3" s="59"/>
      <c r="HY3" s="59"/>
      <c r="HZ3" s="59"/>
      <c r="IA3" s="59"/>
      <c r="IB3" s="59"/>
      <c r="IC3" s="59"/>
      <c r="ID3" s="59"/>
      <c r="IE3" s="59"/>
      <c r="IF3" s="59"/>
      <c r="IG3" s="59"/>
      <c r="IH3" s="59"/>
      <c r="II3" s="59"/>
      <c r="IJ3" s="59"/>
      <c r="IK3" s="59"/>
      <c r="IL3" s="59"/>
      <c r="IM3" s="59"/>
      <c r="IN3" s="59"/>
      <c r="IO3" s="59"/>
      <c r="IP3" s="59"/>
      <c r="IQ3" s="59"/>
      <c r="IR3" s="59"/>
      <c r="IS3" s="59"/>
      <c r="IT3" s="59"/>
      <c r="IU3" s="59"/>
      <c r="IV3" s="59"/>
    </row>
    <row r="4" spans="1:256" ht="3" customHeight="1" thickBot="1" x14ac:dyDescent="0.25">
      <c r="A4" s="65"/>
      <c r="B4" s="65"/>
      <c r="C4" s="65"/>
      <c r="D4" s="65"/>
      <c r="E4" s="65"/>
      <c r="F4" s="65"/>
      <c r="G4" s="65"/>
      <c r="H4" s="65"/>
      <c r="I4" s="65"/>
      <c r="J4" s="67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59"/>
      <c r="AH4" s="59"/>
      <c r="AI4" s="59"/>
      <c r="AJ4" s="59"/>
      <c r="AK4" s="59"/>
      <c r="AL4" s="59"/>
      <c r="AM4" s="59"/>
      <c r="AN4" s="59"/>
      <c r="AO4" s="59"/>
      <c r="AP4" s="59"/>
      <c r="AQ4" s="59"/>
      <c r="AR4" s="59"/>
      <c r="AS4" s="59"/>
      <c r="AT4" s="59"/>
      <c r="AU4" s="59"/>
      <c r="AV4" s="59"/>
      <c r="AW4" s="59"/>
      <c r="AX4" s="59"/>
      <c r="AY4" s="59"/>
      <c r="AZ4" s="59"/>
      <c r="BA4" s="59"/>
      <c r="BB4" s="59"/>
      <c r="BC4" s="59"/>
      <c r="BD4" s="59"/>
      <c r="BE4" s="59"/>
      <c r="BF4" s="59"/>
      <c r="BG4" s="59"/>
      <c r="BH4" s="59"/>
      <c r="BI4" s="59"/>
      <c r="BJ4" s="59"/>
      <c r="BK4" s="59"/>
      <c r="BL4" s="59"/>
      <c r="BM4" s="59"/>
      <c r="BN4" s="59"/>
      <c r="BO4" s="59"/>
      <c r="BP4" s="59"/>
      <c r="BQ4" s="59"/>
      <c r="BR4" s="59"/>
      <c r="BS4" s="59"/>
      <c r="BT4" s="59"/>
      <c r="BU4" s="59"/>
      <c r="BV4" s="59"/>
      <c r="BW4" s="59"/>
      <c r="BX4" s="59"/>
      <c r="BY4" s="59"/>
      <c r="BZ4" s="59"/>
      <c r="CA4" s="59"/>
      <c r="CB4" s="59"/>
      <c r="CC4" s="59"/>
      <c r="CD4" s="59"/>
      <c r="CE4" s="59"/>
      <c r="CF4" s="59"/>
      <c r="CG4" s="59"/>
      <c r="CH4" s="59"/>
      <c r="CI4" s="59"/>
      <c r="CJ4" s="59"/>
      <c r="CK4" s="59"/>
      <c r="CL4" s="59"/>
      <c r="CM4" s="59"/>
      <c r="CN4" s="59"/>
      <c r="CO4" s="59"/>
      <c r="CP4" s="59"/>
      <c r="CQ4" s="59"/>
      <c r="CR4" s="59"/>
      <c r="CS4" s="59"/>
      <c r="CT4" s="59"/>
      <c r="CU4" s="59"/>
      <c r="CV4" s="59"/>
      <c r="CW4" s="59"/>
      <c r="CX4" s="59"/>
      <c r="CY4" s="59"/>
      <c r="CZ4" s="59"/>
      <c r="DA4" s="59"/>
      <c r="DB4" s="59"/>
      <c r="DC4" s="59"/>
      <c r="DD4" s="59"/>
      <c r="DE4" s="59"/>
      <c r="DF4" s="59"/>
      <c r="DG4" s="59"/>
      <c r="DH4" s="59"/>
      <c r="DI4" s="59"/>
      <c r="DJ4" s="59"/>
      <c r="DK4" s="59"/>
      <c r="DL4" s="59"/>
      <c r="DM4" s="59"/>
      <c r="DN4" s="59"/>
      <c r="DO4" s="59"/>
      <c r="DP4" s="59"/>
      <c r="DQ4" s="59"/>
      <c r="DR4" s="59"/>
      <c r="DS4" s="59"/>
      <c r="DT4" s="59"/>
      <c r="DU4" s="59"/>
      <c r="DV4" s="59"/>
      <c r="DW4" s="59"/>
      <c r="DX4" s="59"/>
      <c r="DY4" s="59"/>
      <c r="DZ4" s="59"/>
      <c r="EA4" s="59"/>
      <c r="EB4" s="59"/>
      <c r="EC4" s="59"/>
      <c r="ED4" s="59"/>
      <c r="EE4" s="59"/>
      <c r="EF4" s="59"/>
      <c r="EG4" s="59"/>
      <c r="EH4" s="59"/>
      <c r="EI4" s="59"/>
      <c r="EJ4" s="59"/>
      <c r="EK4" s="59"/>
      <c r="EL4" s="59"/>
      <c r="EM4" s="59"/>
      <c r="EN4" s="59"/>
      <c r="EO4" s="59"/>
      <c r="EP4" s="59"/>
      <c r="EQ4" s="59"/>
      <c r="ER4" s="59"/>
      <c r="ES4" s="59"/>
      <c r="ET4" s="59"/>
      <c r="EU4" s="59"/>
      <c r="EV4" s="59"/>
      <c r="EW4" s="59"/>
      <c r="EX4" s="59"/>
      <c r="EY4" s="59"/>
      <c r="EZ4" s="59"/>
      <c r="FA4" s="59"/>
      <c r="FB4" s="59"/>
      <c r="FC4" s="59"/>
      <c r="FD4" s="59"/>
      <c r="FE4" s="59"/>
      <c r="FF4" s="59"/>
      <c r="FG4" s="59"/>
      <c r="FH4" s="59"/>
      <c r="FI4" s="59"/>
      <c r="FJ4" s="59"/>
      <c r="FK4" s="59"/>
      <c r="FL4" s="59"/>
      <c r="FM4" s="59"/>
      <c r="FN4" s="59"/>
      <c r="FO4" s="59"/>
      <c r="FP4" s="59"/>
      <c r="FQ4" s="59"/>
      <c r="FR4" s="59"/>
      <c r="FS4" s="59"/>
      <c r="FT4" s="59"/>
      <c r="FU4" s="59"/>
      <c r="FV4" s="59"/>
      <c r="FW4" s="59"/>
      <c r="FX4" s="59"/>
      <c r="FY4" s="59"/>
      <c r="FZ4" s="59"/>
      <c r="GA4" s="59"/>
      <c r="GB4" s="59"/>
      <c r="GC4" s="59"/>
      <c r="GD4" s="59"/>
      <c r="GE4" s="59"/>
      <c r="GF4" s="59"/>
      <c r="GG4" s="59"/>
      <c r="GH4" s="59"/>
      <c r="GI4" s="59"/>
      <c r="GJ4" s="59"/>
      <c r="GK4" s="59"/>
      <c r="GL4" s="59"/>
      <c r="GM4" s="59"/>
      <c r="GN4" s="59"/>
      <c r="GO4" s="59"/>
      <c r="GP4" s="59"/>
      <c r="GQ4" s="59"/>
      <c r="GR4" s="59"/>
      <c r="GS4" s="59"/>
      <c r="GT4" s="59"/>
      <c r="GU4" s="59"/>
      <c r="GV4" s="59"/>
      <c r="GW4" s="59"/>
      <c r="GX4" s="59"/>
      <c r="GY4" s="59"/>
      <c r="GZ4" s="59"/>
      <c r="HA4" s="59"/>
      <c r="HB4" s="59"/>
      <c r="HC4" s="59"/>
      <c r="HD4" s="59"/>
      <c r="HE4" s="59"/>
      <c r="HF4" s="59"/>
      <c r="HG4" s="59"/>
      <c r="HH4" s="59"/>
      <c r="HI4" s="59"/>
      <c r="HJ4" s="59"/>
      <c r="HK4" s="59"/>
      <c r="HL4" s="59"/>
      <c r="HM4" s="59"/>
      <c r="HN4" s="59"/>
      <c r="HO4" s="59"/>
      <c r="HP4" s="59"/>
      <c r="HQ4" s="59"/>
      <c r="HR4" s="59"/>
      <c r="HS4" s="59"/>
      <c r="HT4" s="59"/>
      <c r="HU4" s="59"/>
      <c r="HV4" s="59"/>
      <c r="HW4" s="59"/>
      <c r="HX4" s="59"/>
      <c r="HY4" s="59"/>
      <c r="HZ4" s="59"/>
      <c r="IA4" s="59"/>
      <c r="IB4" s="59"/>
      <c r="IC4" s="59"/>
      <c r="ID4" s="59"/>
      <c r="IE4" s="59"/>
      <c r="IF4" s="59"/>
      <c r="IG4" s="59"/>
      <c r="IH4" s="59"/>
      <c r="II4" s="59"/>
      <c r="IJ4" s="59"/>
      <c r="IK4" s="59"/>
      <c r="IL4" s="59"/>
      <c r="IM4" s="59"/>
      <c r="IN4" s="59"/>
      <c r="IO4" s="59"/>
      <c r="IP4" s="59"/>
      <c r="IQ4" s="59"/>
      <c r="IR4" s="59"/>
      <c r="IS4" s="59"/>
      <c r="IT4" s="59"/>
      <c r="IU4" s="59"/>
      <c r="IV4" s="59"/>
    </row>
    <row r="5" spans="1:256" ht="13.5" thickTop="1" x14ac:dyDescent="0.2">
      <c r="A5" s="133" t="s">
        <v>1</v>
      </c>
      <c r="B5" s="135" t="s">
        <v>2</v>
      </c>
      <c r="C5" s="135"/>
      <c r="D5" s="136"/>
      <c r="E5" s="137" t="s">
        <v>3</v>
      </c>
      <c r="F5" s="135"/>
      <c r="G5" s="136"/>
      <c r="H5" s="138" t="s">
        <v>4</v>
      </c>
      <c r="I5" s="139"/>
      <c r="J5" s="140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59"/>
      <c r="AH5" s="59"/>
      <c r="AI5" s="59"/>
      <c r="AJ5" s="59"/>
      <c r="AK5" s="59"/>
      <c r="AL5" s="59"/>
      <c r="AM5" s="59"/>
      <c r="AN5" s="59"/>
      <c r="AO5" s="59"/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  <c r="BM5" s="59"/>
      <c r="BN5" s="59"/>
      <c r="BO5" s="59"/>
      <c r="BP5" s="59"/>
      <c r="BQ5" s="59"/>
      <c r="BR5" s="59"/>
      <c r="BS5" s="59"/>
      <c r="BT5" s="59"/>
      <c r="BU5" s="59"/>
      <c r="BV5" s="59"/>
      <c r="BW5" s="59"/>
      <c r="BX5" s="59"/>
      <c r="BY5" s="59"/>
      <c r="BZ5" s="59"/>
      <c r="CA5" s="59"/>
      <c r="CB5" s="59"/>
      <c r="CC5" s="59"/>
      <c r="CD5" s="59"/>
      <c r="CE5" s="59"/>
      <c r="CF5" s="59"/>
      <c r="CG5" s="59"/>
      <c r="CH5" s="59"/>
      <c r="CI5" s="59"/>
      <c r="CJ5" s="59"/>
      <c r="CK5" s="59"/>
      <c r="CL5" s="59"/>
      <c r="CM5" s="59"/>
      <c r="CN5" s="59"/>
      <c r="CO5" s="59"/>
      <c r="CP5" s="59"/>
      <c r="CQ5" s="59"/>
      <c r="CR5" s="59"/>
      <c r="CS5" s="59"/>
      <c r="CT5" s="59"/>
      <c r="CU5" s="59"/>
      <c r="CV5" s="59"/>
      <c r="CW5" s="59"/>
      <c r="CX5" s="59"/>
      <c r="CY5" s="59"/>
      <c r="CZ5" s="59"/>
      <c r="DA5" s="59"/>
      <c r="DB5" s="59"/>
      <c r="DC5" s="59"/>
      <c r="DD5" s="59"/>
      <c r="DE5" s="59"/>
      <c r="DF5" s="59"/>
      <c r="DG5" s="59"/>
      <c r="DH5" s="59"/>
      <c r="DI5" s="59"/>
      <c r="DJ5" s="59"/>
      <c r="DK5" s="59"/>
      <c r="DL5" s="59"/>
      <c r="DM5" s="59"/>
      <c r="DN5" s="59"/>
      <c r="DO5" s="59"/>
      <c r="DP5" s="59"/>
      <c r="DQ5" s="59"/>
      <c r="DR5" s="59"/>
      <c r="DS5" s="59"/>
      <c r="DT5" s="59"/>
      <c r="DU5" s="59"/>
      <c r="DV5" s="59"/>
      <c r="DW5" s="59"/>
      <c r="DX5" s="59"/>
      <c r="DY5" s="59"/>
      <c r="DZ5" s="59"/>
      <c r="EA5" s="59"/>
      <c r="EB5" s="59"/>
      <c r="EC5" s="59"/>
      <c r="ED5" s="59"/>
      <c r="EE5" s="59"/>
      <c r="EF5" s="59"/>
      <c r="EG5" s="59"/>
      <c r="EH5" s="59"/>
      <c r="EI5" s="59"/>
      <c r="EJ5" s="59"/>
      <c r="EK5" s="59"/>
      <c r="EL5" s="59"/>
      <c r="EM5" s="59"/>
      <c r="EN5" s="59"/>
      <c r="EO5" s="59"/>
      <c r="EP5" s="59"/>
      <c r="EQ5" s="59"/>
      <c r="ER5" s="59"/>
      <c r="ES5" s="59"/>
      <c r="ET5" s="59"/>
      <c r="EU5" s="59"/>
      <c r="EV5" s="59"/>
      <c r="EW5" s="59"/>
      <c r="EX5" s="59"/>
      <c r="EY5" s="59"/>
      <c r="EZ5" s="59"/>
      <c r="FA5" s="59"/>
      <c r="FB5" s="59"/>
      <c r="FC5" s="59"/>
      <c r="FD5" s="59"/>
      <c r="FE5" s="59"/>
      <c r="FF5" s="59"/>
      <c r="FG5" s="59"/>
      <c r="FH5" s="59"/>
      <c r="FI5" s="59"/>
      <c r="FJ5" s="59"/>
      <c r="FK5" s="59"/>
      <c r="FL5" s="59"/>
      <c r="FM5" s="59"/>
      <c r="FN5" s="59"/>
      <c r="FO5" s="59"/>
      <c r="FP5" s="59"/>
      <c r="FQ5" s="59"/>
      <c r="FR5" s="59"/>
      <c r="FS5" s="59"/>
      <c r="FT5" s="59"/>
      <c r="FU5" s="59"/>
      <c r="FV5" s="59"/>
      <c r="FW5" s="59"/>
      <c r="FX5" s="59"/>
      <c r="FY5" s="59"/>
      <c r="FZ5" s="59"/>
      <c r="GA5" s="59"/>
      <c r="GB5" s="59"/>
      <c r="GC5" s="59"/>
      <c r="GD5" s="59"/>
      <c r="GE5" s="59"/>
      <c r="GF5" s="59"/>
      <c r="GG5" s="59"/>
      <c r="GH5" s="59"/>
      <c r="GI5" s="59"/>
      <c r="GJ5" s="59"/>
      <c r="GK5" s="59"/>
      <c r="GL5" s="59"/>
      <c r="GM5" s="59"/>
      <c r="GN5" s="59"/>
      <c r="GO5" s="59"/>
      <c r="GP5" s="59"/>
      <c r="GQ5" s="59"/>
      <c r="GR5" s="59"/>
      <c r="GS5" s="59"/>
      <c r="GT5" s="59"/>
      <c r="GU5" s="59"/>
      <c r="GV5" s="59"/>
      <c r="GW5" s="59"/>
      <c r="GX5" s="59"/>
      <c r="GY5" s="59"/>
      <c r="GZ5" s="59"/>
      <c r="HA5" s="59"/>
      <c r="HB5" s="59"/>
      <c r="HC5" s="59"/>
      <c r="HD5" s="59"/>
      <c r="HE5" s="59"/>
      <c r="HF5" s="59"/>
      <c r="HG5" s="59"/>
      <c r="HH5" s="59"/>
      <c r="HI5" s="59"/>
      <c r="HJ5" s="59"/>
      <c r="HK5" s="59"/>
      <c r="HL5" s="59"/>
      <c r="HM5" s="59"/>
      <c r="HN5" s="59"/>
      <c r="HO5" s="59"/>
      <c r="HP5" s="59"/>
      <c r="HQ5" s="59"/>
      <c r="HR5" s="59"/>
      <c r="HS5" s="59"/>
      <c r="HT5" s="59"/>
      <c r="HU5" s="59"/>
      <c r="HV5" s="59"/>
      <c r="HW5" s="59"/>
      <c r="HX5" s="59"/>
      <c r="HY5" s="59"/>
      <c r="HZ5" s="59"/>
      <c r="IA5" s="59"/>
      <c r="IB5" s="59"/>
      <c r="IC5" s="59"/>
      <c r="ID5" s="59"/>
      <c r="IE5" s="59"/>
      <c r="IF5" s="59"/>
      <c r="IG5" s="59"/>
      <c r="IH5" s="59"/>
      <c r="II5" s="59"/>
      <c r="IJ5" s="59"/>
      <c r="IK5" s="59"/>
      <c r="IL5" s="59"/>
      <c r="IM5" s="59"/>
      <c r="IN5" s="59"/>
      <c r="IO5" s="59"/>
      <c r="IP5" s="59"/>
      <c r="IQ5" s="59"/>
      <c r="IR5" s="59"/>
      <c r="IS5" s="59"/>
      <c r="IT5" s="59"/>
      <c r="IU5" s="59"/>
      <c r="IV5" s="59"/>
    </row>
    <row r="6" spans="1:256" x14ac:dyDescent="0.2">
      <c r="A6" s="134"/>
      <c r="B6" s="68" t="s">
        <v>5</v>
      </c>
      <c r="C6" s="69" t="s">
        <v>6</v>
      </c>
      <c r="D6" s="69" t="s">
        <v>7</v>
      </c>
      <c r="E6" s="69" t="s">
        <v>5</v>
      </c>
      <c r="F6" s="69" t="s">
        <v>6</v>
      </c>
      <c r="G6" s="69" t="s">
        <v>7</v>
      </c>
      <c r="H6" s="69" t="s">
        <v>5</v>
      </c>
      <c r="I6" s="69" t="s">
        <v>6</v>
      </c>
      <c r="J6" s="69" t="s">
        <v>7</v>
      </c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59"/>
      <c r="AI6" s="59"/>
      <c r="AJ6" s="59"/>
      <c r="AK6" s="59"/>
      <c r="AL6" s="59"/>
      <c r="AM6" s="59"/>
      <c r="AN6" s="59"/>
      <c r="AO6" s="59"/>
      <c r="AP6" s="59"/>
      <c r="AQ6" s="59"/>
      <c r="AR6" s="59"/>
      <c r="AS6" s="59"/>
      <c r="AT6" s="59"/>
      <c r="AU6" s="59"/>
      <c r="AV6" s="59"/>
      <c r="AW6" s="59"/>
      <c r="AX6" s="59"/>
      <c r="AY6" s="59"/>
      <c r="AZ6" s="59"/>
      <c r="BA6" s="59"/>
      <c r="BB6" s="59"/>
      <c r="BC6" s="59"/>
      <c r="BD6" s="59"/>
      <c r="BE6" s="59"/>
      <c r="BF6" s="59"/>
      <c r="BG6" s="59"/>
      <c r="BH6" s="59"/>
      <c r="BI6" s="59"/>
      <c r="BJ6" s="59"/>
      <c r="BK6" s="59"/>
      <c r="BL6" s="59"/>
      <c r="BM6" s="59"/>
      <c r="BN6" s="59"/>
      <c r="BO6" s="59"/>
      <c r="BP6" s="59"/>
      <c r="BQ6" s="59"/>
      <c r="BR6" s="59"/>
      <c r="BS6" s="59"/>
      <c r="BT6" s="59"/>
      <c r="BU6" s="59"/>
      <c r="BV6" s="59"/>
      <c r="BW6" s="59"/>
      <c r="BX6" s="59"/>
      <c r="BY6" s="59"/>
      <c r="BZ6" s="59"/>
      <c r="CA6" s="59"/>
      <c r="CB6" s="59"/>
      <c r="CC6" s="59"/>
      <c r="CD6" s="59"/>
      <c r="CE6" s="59"/>
      <c r="CF6" s="59"/>
      <c r="CG6" s="59"/>
      <c r="CH6" s="59"/>
      <c r="CI6" s="59"/>
      <c r="CJ6" s="59"/>
      <c r="CK6" s="59"/>
      <c r="CL6" s="59"/>
      <c r="CM6" s="59"/>
      <c r="CN6" s="59"/>
      <c r="CO6" s="59"/>
      <c r="CP6" s="59"/>
      <c r="CQ6" s="59"/>
      <c r="CR6" s="59"/>
      <c r="CS6" s="59"/>
      <c r="CT6" s="59"/>
      <c r="CU6" s="59"/>
      <c r="CV6" s="59"/>
      <c r="CW6" s="59"/>
      <c r="CX6" s="59"/>
      <c r="CY6" s="59"/>
      <c r="CZ6" s="59"/>
      <c r="DA6" s="59"/>
      <c r="DB6" s="59"/>
      <c r="DC6" s="59"/>
      <c r="DD6" s="59"/>
      <c r="DE6" s="59"/>
      <c r="DF6" s="59"/>
      <c r="DG6" s="59"/>
      <c r="DH6" s="59"/>
      <c r="DI6" s="59"/>
      <c r="DJ6" s="59"/>
      <c r="DK6" s="59"/>
      <c r="DL6" s="59"/>
      <c r="DM6" s="59"/>
      <c r="DN6" s="59"/>
      <c r="DO6" s="59"/>
      <c r="DP6" s="59"/>
      <c r="DQ6" s="59"/>
      <c r="DR6" s="59"/>
      <c r="DS6" s="59"/>
      <c r="DT6" s="59"/>
      <c r="DU6" s="59"/>
      <c r="DV6" s="59"/>
      <c r="DW6" s="59"/>
      <c r="DX6" s="59"/>
      <c r="DY6" s="59"/>
      <c r="DZ6" s="59"/>
      <c r="EA6" s="59"/>
      <c r="EB6" s="59"/>
      <c r="EC6" s="59"/>
      <c r="ED6" s="59"/>
      <c r="EE6" s="59"/>
      <c r="EF6" s="59"/>
      <c r="EG6" s="59"/>
      <c r="EH6" s="59"/>
      <c r="EI6" s="59"/>
      <c r="EJ6" s="59"/>
      <c r="EK6" s="59"/>
      <c r="EL6" s="59"/>
      <c r="EM6" s="59"/>
      <c r="EN6" s="59"/>
      <c r="EO6" s="59"/>
      <c r="EP6" s="59"/>
      <c r="EQ6" s="59"/>
      <c r="ER6" s="59"/>
      <c r="ES6" s="59"/>
      <c r="ET6" s="59"/>
      <c r="EU6" s="59"/>
      <c r="EV6" s="59"/>
      <c r="EW6" s="59"/>
      <c r="EX6" s="59"/>
      <c r="EY6" s="59"/>
      <c r="EZ6" s="59"/>
      <c r="FA6" s="59"/>
      <c r="FB6" s="59"/>
      <c r="FC6" s="59"/>
      <c r="FD6" s="59"/>
      <c r="FE6" s="59"/>
      <c r="FF6" s="59"/>
      <c r="FG6" s="59"/>
      <c r="FH6" s="59"/>
      <c r="FI6" s="59"/>
      <c r="FJ6" s="59"/>
      <c r="FK6" s="59"/>
      <c r="FL6" s="59"/>
      <c r="FM6" s="59"/>
      <c r="FN6" s="59"/>
      <c r="FO6" s="59"/>
      <c r="FP6" s="59"/>
      <c r="FQ6" s="59"/>
      <c r="FR6" s="59"/>
      <c r="FS6" s="59"/>
      <c r="FT6" s="59"/>
      <c r="FU6" s="59"/>
      <c r="FV6" s="59"/>
      <c r="FW6" s="59"/>
      <c r="FX6" s="59"/>
      <c r="FY6" s="59"/>
      <c r="FZ6" s="59"/>
      <c r="GA6" s="59"/>
      <c r="GB6" s="59"/>
      <c r="GC6" s="59"/>
      <c r="GD6" s="59"/>
      <c r="GE6" s="59"/>
      <c r="GF6" s="59"/>
      <c r="GG6" s="59"/>
      <c r="GH6" s="59"/>
      <c r="GI6" s="59"/>
      <c r="GJ6" s="59"/>
      <c r="GK6" s="59"/>
      <c r="GL6" s="59"/>
      <c r="GM6" s="59"/>
      <c r="GN6" s="59"/>
      <c r="GO6" s="59"/>
      <c r="GP6" s="59"/>
      <c r="GQ6" s="59"/>
      <c r="GR6" s="59"/>
      <c r="GS6" s="59"/>
      <c r="GT6" s="59"/>
      <c r="GU6" s="59"/>
      <c r="GV6" s="59"/>
      <c r="GW6" s="59"/>
      <c r="GX6" s="59"/>
      <c r="GY6" s="59"/>
      <c r="GZ6" s="59"/>
      <c r="HA6" s="59"/>
      <c r="HB6" s="59"/>
      <c r="HC6" s="59"/>
      <c r="HD6" s="59"/>
      <c r="HE6" s="59"/>
      <c r="HF6" s="59"/>
      <c r="HG6" s="59"/>
      <c r="HH6" s="59"/>
      <c r="HI6" s="59"/>
      <c r="HJ6" s="59"/>
      <c r="HK6" s="59"/>
      <c r="HL6" s="59"/>
      <c r="HM6" s="59"/>
      <c r="HN6" s="59"/>
      <c r="HO6" s="59"/>
      <c r="HP6" s="59"/>
      <c r="HQ6" s="59"/>
      <c r="HR6" s="59"/>
      <c r="HS6" s="59"/>
      <c r="HT6" s="59"/>
      <c r="HU6" s="59"/>
      <c r="HV6" s="59"/>
      <c r="HW6" s="59"/>
      <c r="HX6" s="59"/>
      <c r="HY6" s="59"/>
      <c r="HZ6" s="59"/>
      <c r="IA6" s="59"/>
      <c r="IB6" s="59"/>
      <c r="IC6" s="59"/>
      <c r="ID6" s="59"/>
      <c r="IE6" s="59"/>
      <c r="IF6" s="59"/>
      <c r="IG6" s="59"/>
      <c r="IH6" s="59"/>
      <c r="II6" s="59"/>
      <c r="IJ6" s="59"/>
      <c r="IK6" s="59"/>
      <c r="IL6" s="59"/>
      <c r="IM6" s="59"/>
      <c r="IN6" s="59"/>
      <c r="IO6" s="59"/>
      <c r="IP6" s="59"/>
      <c r="IQ6" s="59"/>
      <c r="IR6" s="59"/>
      <c r="IS6" s="59"/>
      <c r="IT6" s="59"/>
      <c r="IU6" s="59"/>
      <c r="IV6" s="59"/>
    </row>
    <row r="7" spans="1:256" ht="3.75" customHeight="1" x14ac:dyDescent="0.2">
      <c r="A7" s="71"/>
      <c r="B7" s="82"/>
      <c r="C7" s="82"/>
      <c r="D7" s="82"/>
      <c r="E7" s="83"/>
      <c r="F7" s="84"/>
      <c r="G7" s="85"/>
      <c r="H7" s="82"/>
      <c r="I7" s="82"/>
      <c r="J7" s="85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59"/>
      <c r="AH7" s="59"/>
      <c r="AI7" s="59"/>
      <c r="AJ7" s="59"/>
      <c r="AK7" s="59"/>
      <c r="AL7" s="59"/>
      <c r="AM7" s="59"/>
      <c r="AN7" s="59"/>
      <c r="AO7" s="59"/>
      <c r="AP7" s="59"/>
      <c r="AQ7" s="59"/>
      <c r="AR7" s="59"/>
      <c r="AS7" s="59"/>
      <c r="AT7" s="59"/>
      <c r="AU7" s="59"/>
      <c r="AV7" s="59"/>
      <c r="AW7" s="59"/>
      <c r="AX7" s="59"/>
      <c r="AY7" s="59"/>
      <c r="AZ7" s="59"/>
      <c r="BA7" s="59"/>
      <c r="BB7" s="59"/>
      <c r="BC7" s="59"/>
      <c r="BD7" s="59"/>
      <c r="BE7" s="59"/>
      <c r="BF7" s="59"/>
      <c r="BG7" s="59"/>
      <c r="BH7" s="59"/>
      <c r="BI7" s="59"/>
      <c r="BJ7" s="59"/>
      <c r="BK7" s="59"/>
      <c r="BL7" s="59"/>
      <c r="BM7" s="59"/>
      <c r="BN7" s="59"/>
      <c r="BO7" s="59"/>
      <c r="BP7" s="59"/>
      <c r="BQ7" s="59"/>
      <c r="BR7" s="59"/>
      <c r="BS7" s="59"/>
      <c r="BT7" s="59"/>
      <c r="BU7" s="59"/>
      <c r="BV7" s="59"/>
      <c r="BW7" s="59"/>
      <c r="BX7" s="59"/>
      <c r="BY7" s="59"/>
      <c r="BZ7" s="59"/>
      <c r="CA7" s="59"/>
      <c r="CB7" s="59"/>
      <c r="CC7" s="59"/>
      <c r="CD7" s="59"/>
      <c r="CE7" s="59"/>
      <c r="CF7" s="59"/>
      <c r="CG7" s="59"/>
      <c r="CH7" s="59"/>
      <c r="CI7" s="59"/>
      <c r="CJ7" s="59"/>
      <c r="CK7" s="59"/>
      <c r="CL7" s="59"/>
      <c r="CM7" s="59"/>
      <c r="CN7" s="59"/>
      <c r="CO7" s="59"/>
      <c r="CP7" s="59"/>
      <c r="CQ7" s="59"/>
      <c r="CR7" s="59"/>
      <c r="CS7" s="59"/>
      <c r="CT7" s="59"/>
      <c r="CU7" s="59"/>
      <c r="CV7" s="59"/>
      <c r="CW7" s="59"/>
      <c r="CX7" s="59"/>
      <c r="CY7" s="59"/>
      <c r="CZ7" s="59"/>
      <c r="DA7" s="59"/>
      <c r="DB7" s="59"/>
      <c r="DC7" s="59"/>
      <c r="DD7" s="59"/>
      <c r="DE7" s="59"/>
      <c r="DF7" s="59"/>
      <c r="DG7" s="59"/>
      <c r="DH7" s="59"/>
      <c r="DI7" s="59"/>
      <c r="DJ7" s="59"/>
      <c r="DK7" s="59"/>
      <c r="DL7" s="59"/>
      <c r="DM7" s="59"/>
      <c r="DN7" s="59"/>
      <c r="DO7" s="59"/>
      <c r="DP7" s="59"/>
      <c r="DQ7" s="59"/>
      <c r="DR7" s="59"/>
      <c r="DS7" s="59"/>
      <c r="DT7" s="59"/>
      <c r="DU7" s="59"/>
      <c r="DV7" s="59"/>
      <c r="DW7" s="59"/>
      <c r="DX7" s="59"/>
      <c r="DY7" s="59"/>
      <c r="DZ7" s="59"/>
      <c r="EA7" s="59"/>
      <c r="EB7" s="59"/>
      <c r="EC7" s="59"/>
      <c r="ED7" s="59"/>
      <c r="EE7" s="59"/>
      <c r="EF7" s="59"/>
      <c r="EG7" s="59"/>
      <c r="EH7" s="59"/>
      <c r="EI7" s="59"/>
      <c r="EJ7" s="59"/>
      <c r="EK7" s="59"/>
      <c r="EL7" s="59"/>
      <c r="EM7" s="59"/>
      <c r="EN7" s="59"/>
      <c r="EO7" s="59"/>
      <c r="EP7" s="59"/>
      <c r="EQ7" s="59"/>
      <c r="ER7" s="59"/>
      <c r="ES7" s="59"/>
      <c r="ET7" s="59"/>
      <c r="EU7" s="59"/>
      <c r="EV7" s="59"/>
      <c r="EW7" s="59"/>
      <c r="EX7" s="59"/>
      <c r="EY7" s="59"/>
      <c r="EZ7" s="59"/>
      <c r="FA7" s="59"/>
      <c r="FB7" s="59"/>
      <c r="FC7" s="59"/>
      <c r="FD7" s="59"/>
      <c r="FE7" s="59"/>
      <c r="FF7" s="59"/>
      <c r="FG7" s="59"/>
      <c r="FH7" s="59"/>
      <c r="FI7" s="59"/>
      <c r="FJ7" s="59"/>
      <c r="FK7" s="59"/>
      <c r="FL7" s="59"/>
      <c r="FM7" s="59"/>
      <c r="FN7" s="59"/>
      <c r="FO7" s="59"/>
      <c r="FP7" s="59"/>
      <c r="FQ7" s="59"/>
      <c r="FR7" s="59"/>
      <c r="FS7" s="59"/>
      <c r="FT7" s="59"/>
      <c r="FU7" s="59"/>
      <c r="FV7" s="59"/>
      <c r="FW7" s="59"/>
      <c r="FX7" s="59"/>
      <c r="FY7" s="59"/>
      <c r="FZ7" s="59"/>
      <c r="GA7" s="59"/>
      <c r="GB7" s="59"/>
      <c r="GC7" s="59"/>
      <c r="GD7" s="59"/>
      <c r="GE7" s="59"/>
      <c r="GF7" s="59"/>
      <c r="GG7" s="59"/>
      <c r="GH7" s="59"/>
      <c r="GI7" s="59"/>
      <c r="GJ7" s="59"/>
      <c r="GK7" s="59"/>
      <c r="GL7" s="59"/>
      <c r="GM7" s="59"/>
      <c r="GN7" s="59"/>
      <c r="GO7" s="59"/>
      <c r="GP7" s="59"/>
      <c r="GQ7" s="59"/>
      <c r="GR7" s="59"/>
      <c r="GS7" s="59"/>
      <c r="GT7" s="59"/>
      <c r="GU7" s="59"/>
      <c r="GV7" s="59"/>
      <c r="GW7" s="59"/>
      <c r="GX7" s="59"/>
      <c r="GY7" s="59"/>
      <c r="GZ7" s="59"/>
      <c r="HA7" s="59"/>
      <c r="HB7" s="59"/>
      <c r="HC7" s="59"/>
      <c r="HD7" s="59"/>
      <c r="HE7" s="59"/>
      <c r="HF7" s="59"/>
      <c r="HG7" s="59"/>
      <c r="HH7" s="59"/>
      <c r="HI7" s="59"/>
      <c r="HJ7" s="59"/>
      <c r="HK7" s="59"/>
      <c r="HL7" s="59"/>
      <c r="HM7" s="59"/>
      <c r="HN7" s="59"/>
      <c r="HO7" s="59"/>
      <c r="HP7" s="59"/>
      <c r="HQ7" s="59"/>
      <c r="HR7" s="59"/>
      <c r="HS7" s="59"/>
      <c r="HT7" s="59"/>
      <c r="HU7" s="59"/>
      <c r="HV7" s="59"/>
      <c r="HW7" s="59"/>
      <c r="HX7" s="59"/>
      <c r="HY7" s="59"/>
      <c r="HZ7" s="59"/>
      <c r="IA7" s="59"/>
      <c r="IB7" s="59"/>
      <c r="IC7" s="59"/>
      <c r="ID7" s="59"/>
      <c r="IE7" s="59"/>
      <c r="IF7" s="59"/>
      <c r="IG7" s="59"/>
      <c r="IH7" s="59"/>
      <c r="II7" s="59"/>
      <c r="IJ7" s="59"/>
      <c r="IK7" s="59"/>
      <c r="IL7" s="59"/>
      <c r="IM7" s="59"/>
      <c r="IN7" s="59"/>
      <c r="IO7" s="59"/>
      <c r="IP7" s="59"/>
      <c r="IQ7" s="59"/>
      <c r="IR7" s="59"/>
      <c r="IS7" s="59"/>
      <c r="IT7" s="59"/>
      <c r="IU7" s="59"/>
      <c r="IV7" s="59"/>
    </row>
    <row r="8" spans="1:256" ht="21" customHeight="1" x14ac:dyDescent="0.2">
      <c r="A8" s="86" t="s">
        <v>71</v>
      </c>
      <c r="B8" s="94">
        <f>SUM(B12:B34)</f>
        <v>1099</v>
      </c>
      <c r="C8" s="94">
        <f t="shared" ref="C8:J8" si="0">SUM(C12:C34)</f>
        <v>339</v>
      </c>
      <c r="D8" s="95">
        <f t="shared" si="0"/>
        <v>760</v>
      </c>
      <c r="E8" s="94">
        <f t="shared" si="0"/>
        <v>18748</v>
      </c>
      <c r="F8" s="94">
        <f t="shared" si="0"/>
        <v>9445</v>
      </c>
      <c r="G8" s="95">
        <f t="shared" si="0"/>
        <v>9303</v>
      </c>
      <c r="H8" s="94">
        <f t="shared" si="0"/>
        <v>17649</v>
      </c>
      <c r="I8" s="94">
        <f t="shared" si="0"/>
        <v>9106</v>
      </c>
      <c r="J8" s="95">
        <f t="shared" si="0"/>
        <v>8543</v>
      </c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  <c r="IP8" s="1"/>
      <c r="IQ8" s="1"/>
      <c r="IR8" s="1"/>
      <c r="IS8" s="1"/>
      <c r="IT8" s="1"/>
      <c r="IU8" s="1"/>
      <c r="IV8" s="1"/>
    </row>
    <row r="9" spans="1:256" ht="12" customHeight="1" x14ac:dyDescent="0.2">
      <c r="A9" s="86"/>
      <c r="B9" s="94"/>
      <c r="C9" s="94"/>
      <c r="D9" s="95"/>
      <c r="E9" s="94"/>
      <c r="F9" s="94"/>
      <c r="G9" s="95"/>
      <c r="H9" s="94"/>
      <c r="I9" s="94"/>
      <c r="J9" s="95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  <c r="IV9" s="1"/>
    </row>
    <row r="10" spans="1:256" ht="21" customHeight="1" x14ac:dyDescent="0.2">
      <c r="A10" s="86" t="s">
        <v>77</v>
      </c>
      <c r="B10" s="94">
        <f>SUM(B12:B33)</f>
        <v>901</v>
      </c>
      <c r="C10" s="94">
        <f t="shared" ref="C10:J10" si="1">SUM(C12:C33)</f>
        <v>224</v>
      </c>
      <c r="D10" s="95">
        <f t="shared" si="1"/>
        <v>677</v>
      </c>
      <c r="E10" s="94">
        <f t="shared" si="1"/>
        <v>17007</v>
      </c>
      <c r="F10" s="94">
        <f t="shared" si="1"/>
        <v>8533</v>
      </c>
      <c r="G10" s="95">
        <f t="shared" si="1"/>
        <v>8474</v>
      </c>
      <c r="H10" s="94">
        <f t="shared" si="1"/>
        <v>16106</v>
      </c>
      <c r="I10" s="94">
        <f t="shared" si="1"/>
        <v>8309</v>
      </c>
      <c r="J10" s="95">
        <f t="shared" si="1"/>
        <v>7797</v>
      </c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</row>
    <row r="11" spans="1:256" ht="11.25" customHeight="1" x14ac:dyDescent="0.2">
      <c r="A11" s="86"/>
      <c r="B11" s="94"/>
      <c r="C11" s="94"/>
      <c r="D11" s="95"/>
      <c r="E11" s="94"/>
      <c r="F11" s="94"/>
      <c r="G11" s="95"/>
      <c r="H11" s="94"/>
      <c r="I11" s="94"/>
      <c r="J11" s="95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  <c r="IV11" s="1"/>
    </row>
    <row r="12" spans="1:256" ht="21" customHeight="1" x14ac:dyDescent="0.2">
      <c r="A12" s="87" t="s">
        <v>9</v>
      </c>
      <c r="B12" s="94">
        <v>76</v>
      </c>
      <c r="C12" s="94">
        <v>28</v>
      </c>
      <c r="D12" s="95">
        <v>48</v>
      </c>
      <c r="E12" s="94">
        <v>318</v>
      </c>
      <c r="F12" s="94">
        <v>165</v>
      </c>
      <c r="G12" s="95">
        <v>153</v>
      </c>
      <c r="H12" s="94">
        <v>242</v>
      </c>
      <c r="I12" s="94">
        <v>137</v>
      </c>
      <c r="J12" s="95">
        <v>105</v>
      </c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</row>
    <row r="13" spans="1:256" ht="21" customHeight="1" x14ac:dyDescent="0.2">
      <c r="A13" s="87" t="s">
        <v>10</v>
      </c>
      <c r="B13" s="94">
        <v>404</v>
      </c>
      <c r="C13" s="94">
        <v>209</v>
      </c>
      <c r="D13" s="95">
        <v>195</v>
      </c>
      <c r="E13" s="94">
        <v>1576</v>
      </c>
      <c r="F13" s="94">
        <v>761</v>
      </c>
      <c r="G13" s="95">
        <v>815</v>
      </c>
      <c r="H13" s="94">
        <v>1172</v>
      </c>
      <c r="I13" s="94">
        <v>552</v>
      </c>
      <c r="J13" s="95">
        <v>620</v>
      </c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  <c r="IV13" s="1"/>
    </row>
    <row r="14" spans="1:256" ht="21" customHeight="1" x14ac:dyDescent="0.2">
      <c r="A14" s="87" t="s">
        <v>11</v>
      </c>
      <c r="B14" s="94">
        <v>-21</v>
      </c>
      <c r="C14" s="94">
        <v>-12</v>
      </c>
      <c r="D14" s="95">
        <v>-9</v>
      </c>
      <c r="E14" s="94">
        <v>783</v>
      </c>
      <c r="F14" s="94">
        <v>401</v>
      </c>
      <c r="G14" s="95">
        <v>382</v>
      </c>
      <c r="H14" s="94">
        <v>804</v>
      </c>
      <c r="I14" s="94">
        <v>413</v>
      </c>
      <c r="J14" s="95">
        <v>391</v>
      </c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  <c r="IU14" s="1"/>
      <c r="IV14" s="1"/>
    </row>
    <row r="15" spans="1:256" ht="21" customHeight="1" x14ac:dyDescent="0.2">
      <c r="A15" s="87" t="s">
        <v>12</v>
      </c>
      <c r="B15" s="94">
        <v>228</v>
      </c>
      <c r="C15" s="94">
        <v>131</v>
      </c>
      <c r="D15" s="95">
        <v>97</v>
      </c>
      <c r="E15" s="94">
        <v>882</v>
      </c>
      <c r="F15" s="94">
        <v>476</v>
      </c>
      <c r="G15" s="95">
        <v>406</v>
      </c>
      <c r="H15" s="94">
        <v>654</v>
      </c>
      <c r="I15" s="94">
        <v>345</v>
      </c>
      <c r="J15" s="95">
        <v>309</v>
      </c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  <c r="IV15" s="1"/>
    </row>
    <row r="16" spans="1:256" ht="21" customHeight="1" x14ac:dyDescent="0.2">
      <c r="A16" s="87" t="s">
        <v>13</v>
      </c>
      <c r="B16" s="94">
        <v>11</v>
      </c>
      <c r="C16" s="94">
        <v>-3</v>
      </c>
      <c r="D16" s="95">
        <v>14</v>
      </c>
      <c r="E16" s="94">
        <v>510</v>
      </c>
      <c r="F16" s="94">
        <v>248</v>
      </c>
      <c r="G16" s="95">
        <v>262</v>
      </c>
      <c r="H16" s="94">
        <v>499</v>
      </c>
      <c r="I16" s="94">
        <v>251</v>
      </c>
      <c r="J16" s="95">
        <v>248</v>
      </c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  <c r="IT16" s="1"/>
      <c r="IU16" s="1"/>
      <c r="IV16" s="1"/>
    </row>
    <row r="17" spans="1:256" ht="21" customHeight="1" x14ac:dyDescent="0.2">
      <c r="A17" s="87" t="s">
        <v>14</v>
      </c>
      <c r="B17" s="94">
        <v>-29</v>
      </c>
      <c r="C17" s="94">
        <v>-5</v>
      </c>
      <c r="D17" s="95">
        <v>-24</v>
      </c>
      <c r="E17" s="94">
        <v>725</v>
      </c>
      <c r="F17" s="94">
        <v>386</v>
      </c>
      <c r="G17" s="95">
        <v>339</v>
      </c>
      <c r="H17" s="94">
        <v>754</v>
      </c>
      <c r="I17" s="94">
        <v>391</v>
      </c>
      <c r="J17" s="95">
        <v>363</v>
      </c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  <c r="IU17" s="1"/>
      <c r="IV17" s="1"/>
    </row>
    <row r="18" spans="1:256" ht="21" customHeight="1" x14ac:dyDescent="0.2">
      <c r="A18" s="87" t="s">
        <v>15</v>
      </c>
      <c r="B18" s="94">
        <v>13</v>
      </c>
      <c r="C18" s="94">
        <v>-44</v>
      </c>
      <c r="D18" s="95">
        <v>57</v>
      </c>
      <c r="E18" s="94">
        <v>1967</v>
      </c>
      <c r="F18" s="94">
        <v>947</v>
      </c>
      <c r="G18" s="95">
        <v>1020</v>
      </c>
      <c r="H18" s="94">
        <v>1954</v>
      </c>
      <c r="I18" s="94">
        <v>991</v>
      </c>
      <c r="J18" s="95">
        <v>963</v>
      </c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  <c r="IT18" s="1"/>
      <c r="IU18" s="1"/>
      <c r="IV18" s="1"/>
    </row>
    <row r="19" spans="1:256" ht="21" customHeight="1" x14ac:dyDescent="0.2">
      <c r="A19" s="87" t="s">
        <v>16</v>
      </c>
      <c r="B19" s="94">
        <v>-35</v>
      </c>
      <c r="C19" s="94">
        <v>-60</v>
      </c>
      <c r="D19" s="95">
        <v>25</v>
      </c>
      <c r="E19" s="94">
        <v>600</v>
      </c>
      <c r="F19" s="94">
        <v>300</v>
      </c>
      <c r="G19" s="95">
        <v>300</v>
      </c>
      <c r="H19" s="94">
        <v>635</v>
      </c>
      <c r="I19" s="94">
        <v>360</v>
      </c>
      <c r="J19" s="95">
        <v>275</v>
      </c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  <c r="IT19" s="1"/>
      <c r="IU19" s="1"/>
      <c r="IV19" s="1"/>
    </row>
    <row r="20" spans="1:256" ht="21" customHeight="1" x14ac:dyDescent="0.2">
      <c r="A20" s="87" t="s">
        <v>17</v>
      </c>
      <c r="B20" s="94">
        <v>-23</v>
      </c>
      <c r="C20" s="94">
        <v>-18</v>
      </c>
      <c r="D20" s="95">
        <v>-5</v>
      </c>
      <c r="E20" s="94">
        <v>349</v>
      </c>
      <c r="F20" s="94">
        <v>180</v>
      </c>
      <c r="G20" s="95">
        <v>169</v>
      </c>
      <c r="H20" s="94">
        <v>372</v>
      </c>
      <c r="I20" s="94">
        <v>198</v>
      </c>
      <c r="J20" s="95">
        <v>174</v>
      </c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  <c r="IT20" s="1"/>
      <c r="IU20" s="1"/>
      <c r="IV20" s="1"/>
    </row>
    <row r="21" spans="1:256" ht="21" customHeight="1" x14ac:dyDescent="0.2">
      <c r="A21" s="87" t="s">
        <v>18</v>
      </c>
      <c r="B21" s="94">
        <v>91</v>
      </c>
      <c r="C21" s="94">
        <v>47</v>
      </c>
      <c r="D21" s="95">
        <v>44</v>
      </c>
      <c r="E21" s="94">
        <v>736</v>
      </c>
      <c r="F21" s="94">
        <v>382</v>
      </c>
      <c r="G21" s="95">
        <v>354</v>
      </c>
      <c r="H21" s="94">
        <v>645</v>
      </c>
      <c r="I21" s="94">
        <v>335</v>
      </c>
      <c r="J21" s="95">
        <v>310</v>
      </c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  <c r="IR21" s="1"/>
      <c r="IS21" s="1"/>
      <c r="IT21" s="1"/>
      <c r="IU21" s="1"/>
      <c r="IV21" s="1"/>
    </row>
    <row r="22" spans="1:256" ht="21" customHeight="1" x14ac:dyDescent="0.2">
      <c r="A22" s="87" t="s">
        <v>19</v>
      </c>
      <c r="B22" s="94">
        <v>61</v>
      </c>
      <c r="C22" s="94">
        <v>21</v>
      </c>
      <c r="D22" s="95">
        <v>40</v>
      </c>
      <c r="E22" s="94">
        <v>907</v>
      </c>
      <c r="F22" s="94">
        <v>432</v>
      </c>
      <c r="G22" s="95">
        <v>475</v>
      </c>
      <c r="H22" s="94">
        <v>846</v>
      </c>
      <c r="I22" s="94">
        <v>411</v>
      </c>
      <c r="J22" s="95">
        <v>435</v>
      </c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1"/>
      <c r="IT22" s="1"/>
      <c r="IU22" s="1"/>
      <c r="IV22" s="1"/>
    </row>
    <row r="23" spans="1:256" ht="21" customHeight="1" x14ac:dyDescent="0.2">
      <c r="A23" s="87" t="s">
        <v>20</v>
      </c>
      <c r="B23" s="94">
        <v>59</v>
      </c>
      <c r="C23" s="94">
        <v>30</v>
      </c>
      <c r="D23" s="95">
        <v>29</v>
      </c>
      <c r="E23" s="94">
        <v>404</v>
      </c>
      <c r="F23" s="94">
        <v>199</v>
      </c>
      <c r="G23" s="95">
        <v>205</v>
      </c>
      <c r="H23" s="94">
        <v>345</v>
      </c>
      <c r="I23" s="94">
        <v>169</v>
      </c>
      <c r="J23" s="95">
        <v>176</v>
      </c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  <c r="IR23" s="1"/>
      <c r="IS23" s="1"/>
      <c r="IT23" s="1"/>
      <c r="IU23" s="1"/>
      <c r="IV23" s="1"/>
    </row>
    <row r="24" spans="1:256" ht="21" customHeight="1" x14ac:dyDescent="0.2">
      <c r="A24" s="87" t="s">
        <v>21</v>
      </c>
      <c r="B24" s="94">
        <v>156</v>
      </c>
      <c r="C24" s="94">
        <v>63</v>
      </c>
      <c r="D24" s="95">
        <v>93</v>
      </c>
      <c r="E24" s="94">
        <v>542</v>
      </c>
      <c r="F24" s="94">
        <v>276</v>
      </c>
      <c r="G24" s="95">
        <v>266</v>
      </c>
      <c r="H24" s="94">
        <v>386</v>
      </c>
      <c r="I24" s="94">
        <v>213</v>
      </c>
      <c r="J24" s="95">
        <v>173</v>
      </c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  <c r="IT24" s="1"/>
      <c r="IU24" s="1"/>
      <c r="IV24" s="1"/>
    </row>
    <row r="25" spans="1:256" ht="21" customHeight="1" x14ac:dyDescent="0.2">
      <c r="A25" s="87" t="s">
        <v>22</v>
      </c>
      <c r="B25" s="94">
        <v>58</v>
      </c>
      <c r="C25" s="94">
        <v>30</v>
      </c>
      <c r="D25" s="95">
        <v>28</v>
      </c>
      <c r="E25" s="94">
        <v>593</v>
      </c>
      <c r="F25" s="94">
        <v>288</v>
      </c>
      <c r="G25" s="95">
        <v>305</v>
      </c>
      <c r="H25" s="94">
        <v>535</v>
      </c>
      <c r="I25" s="94">
        <v>258</v>
      </c>
      <c r="J25" s="95">
        <v>277</v>
      </c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  <c r="IS25" s="1"/>
      <c r="IT25" s="1"/>
      <c r="IU25" s="1"/>
      <c r="IV25" s="1"/>
    </row>
    <row r="26" spans="1:256" ht="21" customHeight="1" x14ac:dyDescent="0.2">
      <c r="A26" s="87" t="s">
        <v>23</v>
      </c>
      <c r="B26" s="94">
        <v>154</v>
      </c>
      <c r="C26" s="94">
        <v>59</v>
      </c>
      <c r="D26" s="95">
        <v>95</v>
      </c>
      <c r="E26" s="94">
        <v>516</v>
      </c>
      <c r="F26" s="94">
        <v>254</v>
      </c>
      <c r="G26" s="95">
        <v>262</v>
      </c>
      <c r="H26" s="94">
        <v>362</v>
      </c>
      <c r="I26" s="94">
        <v>195</v>
      </c>
      <c r="J26" s="95">
        <v>167</v>
      </c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  <c r="IS26" s="1"/>
      <c r="IT26" s="1"/>
      <c r="IU26" s="1"/>
      <c r="IV26" s="1"/>
    </row>
    <row r="27" spans="1:256" ht="21" customHeight="1" x14ac:dyDescent="0.2">
      <c r="A27" s="87" t="s">
        <v>24</v>
      </c>
      <c r="B27" s="94">
        <v>72</v>
      </c>
      <c r="C27" s="94">
        <v>44</v>
      </c>
      <c r="D27" s="95">
        <v>28</v>
      </c>
      <c r="E27" s="94">
        <v>470</v>
      </c>
      <c r="F27" s="94">
        <v>243</v>
      </c>
      <c r="G27" s="95">
        <v>227</v>
      </c>
      <c r="H27" s="94">
        <v>398</v>
      </c>
      <c r="I27" s="94">
        <v>199</v>
      </c>
      <c r="J27" s="95">
        <v>199</v>
      </c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  <c r="IS27" s="1"/>
      <c r="IT27" s="1"/>
      <c r="IU27" s="1"/>
      <c r="IV27" s="1"/>
    </row>
    <row r="28" spans="1:256" ht="21" customHeight="1" x14ac:dyDescent="0.2">
      <c r="A28" s="87" t="s">
        <v>25</v>
      </c>
      <c r="B28" s="94">
        <v>-1</v>
      </c>
      <c r="C28" s="94">
        <v>10</v>
      </c>
      <c r="D28" s="95">
        <v>-11</v>
      </c>
      <c r="E28" s="94">
        <v>343</v>
      </c>
      <c r="F28" s="94">
        <v>189</v>
      </c>
      <c r="G28" s="95">
        <v>154</v>
      </c>
      <c r="H28" s="94">
        <v>344</v>
      </c>
      <c r="I28" s="94">
        <v>179</v>
      </c>
      <c r="J28" s="95">
        <v>165</v>
      </c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  <c r="IT28" s="1"/>
      <c r="IU28" s="1"/>
      <c r="IV28" s="1"/>
    </row>
    <row r="29" spans="1:256" ht="21" customHeight="1" x14ac:dyDescent="0.2">
      <c r="A29" s="87" t="s">
        <v>26</v>
      </c>
      <c r="B29" s="94">
        <v>70</v>
      </c>
      <c r="C29" s="94">
        <v>16</v>
      </c>
      <c r="D29" s="95">
        <v>54</v>
      </c>
      <c r="E29" s="94">
        <v>633</v>
      </c>
      <c r="F29" s="94">
        <v>323</v>
      </c>
      <c r="G29" s="95">
        <v>310</v>
      </c>
      <c r="H29" s="94">
        <v>563</v>
      </c>
      <c r="I29" s="94">
        <v>307</v>
      </c>
      <c r="J29" s="95">
        <v>256</v>
      </c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  <c r="IS29" s="1"/>
      <c r="IT29" s="1"/>
      <c r="IU29" s="1"/>
      <c r="IV29" s="1"/>
    </row>
    <row r="30" spans="1:256" ht="21" customHeight="1" x14ac:dyDescent="0.2">
      <c r="A30" s="87" t="s">
        <v>27</v>
      </c>
      <c r="B30" s="94">
        <v>79</v>
      </c>
      <c r="C30" s="94">
        <v>22</v>
      </c>
      <c r="D30" s="95">
        <v>57</v>
      </c>
      <c r="E30" s="94">
        <v>626</v>
      </c>
      <c r="F30" s="94">
        <v>299</v>
      </c>
      <c r="G30" s="95">
        <v>327</v>
      </c>
      <c r="H30" s="94">
        <v>547</v>
      </c>
      <c r="I30" s="94">
        <v>277</v>
      </c>
      <c r="J30" s="95">
        <v>270</v>
      </c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  <c r="IS30" s="1"/>
      <c r="IT30" s="1"/>
      <c r="IU30" s="1"/>
      <c r="IV30" s="1"/>
    </row>
    <row r="31" spans="1:256" ht="21" customHeight="1" x14ac:dyDescent="0.2">
      <c r="A31" s="87" t="s">
        <v>28</v>
      </c>
      <c r="B31" s="94">
        <v>-108</v>
      </c>
      <c r="C31" s="94">
        <v>-58</v>
      </c>
      <c r="D31" s="95">
        <v>-50</v>
      </c>
      <c r="E31" s="94">
        <v>689</v>
      </c>
      <c r="F31" s="94">
        <v>364</v>
      </c>
      <c r="G31" s="95">
        <v>325</v>
      </c>
      <c r="H31" s="94">
        <v>797</v>
      </c>
      <c r="I31" s="94">
        <v>422</v>
      </c>
      <c r="J31" s="95">
        <v>375</v>
      </c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  <c r="IR31" s="1"/>
      <c r="IS31" s="1"/>
      <c r="IT31" s="1"/>
      <c r="IU31" s="1"/>
      <c r="IV31" s="1"/>
    </row>
    <row r="32" spans="1:256" ht="21" customHeight="1" x14ac:dyDescent="0.2">
      <c r="A32" s="87" t="s">
        <v>29</v>
      </c>
      <c r="B32" s="94">
        <v>-51</v>
      </c>
      <c r="C32" s="94">
        <v>-56</v>
      </c>
      <c r="D32" s="95">
        <v>5</v>
      </c>
      <c r="E32" s="94">
        <v>656</v>
      </c>
      <c r="F32" s="94">
        <v>314</v>
      </c>
      <c r="G32" s="95">
        <v>342</v>
      </c>
      <c r="H32" s="94">
        <v>707</v>
      </c>
      <c r="I32" s="94">
        <v>370</v>
      </c>
      <c r="J32" s="95">
        <v>337</v>
      </c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  <c r="IM32" s="1"/>
      <c r="IN32" s="1"/>
      <c r="IO32" s="1"/>
      <c r="IP32" s="1"/>
      <c r="IQ32" s="1"/>
      <c r="IR32" s="1"/>
      <c r="IS32" s="1"/>
      <c r="IT32" s="1"/>
      <c r="IU32" s="1"/>
      <c r="IV32" s="1"/>
    </row>
    <row r="33" spans="1:256" ht="21" customHeight="1" x14ac:dyDescent="0.2">
      <c r="A33" s="87" t="s">
        <v>30</v>
      </c>
      <c r="B33" s="94">
        <v>-363</v>
      </c>
      <c r="C33" s="94">
        <v>-230</v>
      </c>
      <c r="D33" s="95">
        <v>-133</v>
      </c>
      <c r="E33" s="94">
        <v>2182</v>
      </c>
      <c r="F33" s="94">
        <v>1106</v>
      </c>
      <c r="G33" s="95">
        <v>1076</v>
      </c>
      <c r="H33" s="94">
        <v>2545</v>
      </c>
      <c r="I33" s="94">
        <v>1336</v>
      </c>
      <c r="J33" s="95">
        <v>1209</v>
      </c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  <c r="IR33" s="1"/>
      <c r="IS33" s="1"/>
      <c r="IT33" s="1"/>
      <c r="IU33" s="1"/>
      <c r="IV33" s="1"/>
    </row>
    <row r="34" spans="1:256" ht="21" customHeight="1" x14ac:dyDescent="0.2">
      <c r="A34" s="87" t="s">
        <v>31</v>
      </c>
      <c r="B34" s="96">
        <v>198</v>
      </c>
      <c r="C34" s="96">
        <v>115</v>
      </c>
      <c r="D34" s="95">
        <v>83</v>
      </c>
      <c r="E34" s="96">
        <v>1741</v>
      </c>
      <c r="F34" s="96">
        <v>912</v>
      </c>
      <c r="G34" s="95">
        <v>829</v>
      </c>
      <c r="H34" s="96">
        <v>1543</v>
      </c>
      <c r="I34" s="96">
        <v>797</v>
      </c>
      <c r="J34" s="95">
        <v>746</v>
      </c>
      <c r="K34" s="88"/>
      <c r="L34" s="88"/>
      <c r="M34" s="88"/>
      <c r="N34" s="88"/>
      <c r="O34" s="88"/>
      <c r="P34" s="88"/>
      <c r="Q34" s="88"/>
      <c r="R34" s="88"/>
      <c r="S34" s="88"/>
      <c r="T34" s="88"/>
      <c r="U34" s="88"/>
      <c r="V34" s="88"/>
      <c r="W34" s="88"/>
      <c r="X34" s="88"/>
      <c r="Y34" s="88"/>
      <c r="Z34" s="88"/>
      <c r="AA34" s="88"/>
      <c r="AB34" s="88"/>
      <c r="AC34" s="88"/>
      <c r="AD34" s="88"/>
      <c r="AE34" s="88"/>
      <c r="AF34" s="88"/>
      <c r="AG34" s="88"/>
      <c r="AH34" s="88"/>
      <c r="AI34" s="88"/>
      <c r="AJ34" s="88"/>
      <c r="AK34" s="88"/>
      <c r="AL34" s="88"/>
      <c r="AM34" s="88"/>
      <c r="AN34" s="88"/>
      <c r="AO34" s="88"/>
      <c r="AP34" s="88"/>
      <c r="AQ34" s="88"/>
      <c r="AR34" s="88"/>
      <c r="AS34" s="88"/>
      <c r="AT34" s="88"/>
      <c r="AU34" s="88"/>
      <c r="AV34" s="88"/>
      <c r="AW34" s="88"/>
      <c r="AX34" s="88"/>
      <c r="AY34" s="88"/>
      <c r="AZ34" s="88"/>
      <c r="BA34" s="88"/>
      <c r="BB34" s="88"/>
      <c r="BC34" s="88"/>
      <c r="BD34" s="88"/>
      <c r="BE34" s="88"/>
      <c r="BF34" s="88"/>
      <c r="BG34" s="88"/>
      <c r="BH34" s="88"/>
      <c r="BI34" s="88"/>
      <c r="BJ34" s="88"/>
      <c r="BK34" s="88"/>
      <c r="BL34" s="88"/>
      <c r="BM34" s="88"/>
      <c r="BN34" s="88"/>
      <c r="BO34" s="88"/>
      <c r="BP34" s="88"/>
      <c r="BQ34" s="88"/>
      <c r="BR34" s="88"/>
      <c r="BS34" s="88"/>
      <c r="BT34" s="88"/>
      <c r="BU34" s="88"/>
      <c r="BV34" s="88"/>
      <c r="BW34" s="88"/>
      <c r="BX34" s="88"/>
      <c r="BY34" s="88"/>
      <c r="BZ34" s="88"/>
      <c r="CA34" s="88"/>
      <c r="CB34" s="88"/>
      <c r="CC34" s="88"/>
      <c r="CD34" s="88"/>
      <c r="CE34" s="88"/>
      <c r="CF34" s="88"/>
      <c r="CG34" s="88"/>
      <c r="CH34" s="88"/>
      <c r="CI34" s="88"/>
      <c r="CJ34" s="88"/>
      <c r="CK34" s="88"/>
      <c r="CL34" s="88"/>
      <c r="CM34" s="88"/>
      <c r="CN34" s="88"/>
      <c r="CO34" s="88"/>
      <c r="CP34" s="88"/>
      <c r="CQ34" s="88"/>
      <c r="CR34" s="88"/>
      <c r="CS34" s="88"/>
      <c r="CT34" s="88"/>
      <c r="CU34" s="88"/>
      <c r="CV34" s="88"/>
      <c r="CW34" s="88"/>
      <c r="CX34" s="88"/>
      <c r="CY34" s="88"/>
      <c r="CZ34" s="88"/>
      <c r="DA34" s="88"/>
      <c r="DB34" s="88"/>
      <c r="DC34" s="88"/>
      <c r="DD34" s="88"/>
      <c r="DE34" s="88"/>
      <c r="DF34" s="88"/>
      <c r="DG34" s="88"/>
      <c r="DH34" s="88"/>
      <c r="DI34" s="88"/>
      <c r="DJ34" s="88"/>
      <c r="DK34" s="88"/>
      <c r="DL34" s="88"/>
      <c r="DM34" s="88"/>
      <c r="DN34" s="88"/>
      <c r="DO34" s="88"/>
      <c r="DP34" s="88"/>
      <c r="DQ34" s="88"/>
      <c r="DR34" s="88"/>
      <c r="DS34" s="88"/>
      <c r="DT34" s="88"/>
      <c r="DU34" s="88"/>
      <c r="DV34" s="88"/>
      <c r="DW34" s="88"/>
      <c r="DX34" s="88"/>
      <c r="DY34" s="88"/>
      <c r="DZ34" s="88"/>
      <c r="EA34" s="88"/>
      <c r="EB34" s="88"/>
      <c r="EC34" s="88"/>
      <c r="ED34" s="88"/>
      <c r="EE34" s="88"/>
      <c r="EF34" s="88"/>
      <c r="EG34" s="88"/>
      <c r="EH34" s="88"/>
      <c r="EI34" s="88"/>
      <c r="EJ34" s="88"/>
      <c r="EK34" s="88"/>
      <c r="EL34" s="88"/>
      <c r="EM34" s="88"/>
      <c r="EN34" s="88"/>
      <c r="EO34" s="88"/>
      <c r="EP34" s="88"/>
      <c r="EQ34" s="88"/>
      <c r="ER34" s="88"/>
      <c r="ES34" s="88"/>
      <c r="ET34" s="88"/>
      <c r="EU34" s="88"/>
      <c r="EV34" s="88"/>
      <c r="EW34" s="88"/>
      <c r="EX34" s="88"/>
      <c r="EY34" s="88"/>
      <c r="EZ34" s="88"/>
      <c r="FA34" s="88"/>
      <c r="FB34" s="88"/>
      <c r="FC34" s="88"/>
      <c r="FD34" s="88"/>
      <c r="FE34" s="88"/>
      <c r="FF34" s="88"/>
      <c r="FG34" s="88"/>
      <c r="FH34" s="88"/>
      <c r="FI34" s="88"/>
      <c r="FJ34" s="88"/>
      <c r="FK34" s="88"/>
      <c r="FL34" s="88"/>
      <c r="FM34" s="88"/>
      <c r="FN34" s="88"/>
      <c r="FO34" s="88"/>
      <c r="FP34" s="88"/>
      <c r="FQ34" s="88"/>
      <c r="FR34" s="88"/>
      <c r="FS34" s="88"/>
      <c r="FT34" s="88"/>
      <c r="FU34" s="88"/>
      <c r="FV34" s="88"/>
      <c r="FW34" s="88"/>
      <c r="FX34" s="88"/>
      <c r="FY34" s="88"/>
      <c r="FZ34" s="88"/>
      <c r="GA34" s="88"/>
      <c r="GB34" s="88"/>
      <c r="GC34" s="88"/>
      <c r="GD34" s="88"/>
      <c r="GE34" s="88"/>
      <c r="GF34" s="88"/>
      <c r="GG34" s="88"/>
      <c r="GH34" s="88"/>
      <c r="GI34" s="88"/>
      <c r="GJ34" s="88"/>
      <c r="GK34" s="88"/>
      <c r="GL34" s="88"/>
      <c r="GM34" s="88"/>
      <c r="GN34" s="88"/>
      <c r="GO34" s="88"/>
      <c r="GP34" s="88"/>
      <c r="GQ34" s="88"/>
      <c r="GR34" s="88"/>
      <c r="GS34" s="88"/>
      <c r="GT34" s="88"/>
      <c r="GU34" s="88"/>
      <c r="GV34" s="88"/>
      <c r="GW34" s="88"/>
      <c r="GX34" s="88"/>
      <c r="GY34" s="88"/>
      <c r="GZ34" s="88"/>
      <c r="HA34" s="88"/>
      <c r="HB34" s="88"/>
      <c r="HC34" s="88"/>
      <c r="HD34" s="88"/>
      <c r="HE34" s="88"/>
      <c r="HF34" s="88"/>
      <c r="HG34" s="88"/>
      <c r="HH34" s="88"/>
      <c r="HI34" s="88"/>
      <c r="HJ34" s="88"/>
      <c r="HK34" s="88"/>
      <c r="HL34" s="88"/>
      <c r="HM34" s="88"/>
      <c r="HN34" s="88"/>
      <c r="HO34" s="88"/>
      <c r="HP34" s="88"/>
      <c r="HQ34" s="88"/>
      <c r="HR34" s="88"/>
      <c r="HS34" s="88"/>
      <c r="HT34" s="88"/>
      <c r="HU34" s="88"/>
      <c r="HV34" s="88"/>
      <c r="HW34" s="88"/>
      <c r="HX34" s="88"/>
      <c r="HY34" s="88"/>
      <c r="HZ34" s="88"/>
      <c r="IA34" s="88"/>
      <c r="IB34" s="88"/>
      <c r="IC34" s="88"/>
      <c r="ID34" s="88"/>
      <c r="IE34" s="88"/>
      <c r="IF34" s="88"/>
      <c r="IG34" s="88"/>
      <c r="IH34" s="88"/>
      <c r="II34" s="88"/>
      <c r="IJ34" s="88"/>
      <c r="IK34" s="88"/>
      <c r="IL34" s="88"/>
      <c r="IM34" s="88"/>
      <c r="IN34" s="88"/>
      <c r="IO34" s="88"/>
      <c r="IP34" s="88"/>
      <c r="IQ34" s="88"/>
      <c r="IR34" s="88"/>
      <c r="IS34" s="88"/>
      <c r="IT34" s="88"/>
      <c r="IU34" s="88"/>
      <c r="IV34" s="88"/>
    </row>
    <row r="35" spans="1:256" ht="3.75" customHeight="1" x14ac:dyDescent="0.2">
      <c r="A35" s="89"/>
      <c r="B35" s="90"/>
      <c r="C35" s="91"/>
      <c r="D35" s="92"/>
      <c r="E35" s="91"/>
      <c r="F35" s="91"/>
      <c r="G35" s="92"/>
      <c r="H35" s="91"/>
      <c r="I35" s="91"/>
      <c r="J35" s="92"/>
      <c r="K35" s="88"/>
      <c r="L35" s="88"/>
      <c r="M35" s="88"/>
      <c r="N35" s="88"/>
      <c r="O35" s="88"/>
      <c r="P35" s="88"/>
      <c r="Q35" s="88"/>
      <c r="R35" s="88"/>
      <c r="S35" s="88"/>
      <c r="T35" s="88"/>
      <c r="U35" s="88"/>
      <c r="V35" s="88"/>
      <c r="W35" s="88"/>
      <c r="X35" s="88"/>
      <c r="Y35" s="88"/>
      <c r="Z35" s="88"/>
      <c r="AA35" s="88"/>
      <c r="AB35" s="88"/>
      <c r="AC35" s="88"/>
      <c r="AD35" s="88"/>
      <c r="AE35" s="88"/>
      <c r="AF35" s="88"/>
      <c r="AG35" s="88"/>
      <c r="AH35" s="88"/>
      <c r="AI35" s="88"/>
      <c r="AJ35" s="88"/>
      <c r="AK35" s="88"/>
      <c r="AL35" s="88"/>
      <c r="AM35" s="88"/>
      <c r="AN35" s="88"/>
      <c r="AO35" s="88"/>
      <c r="AP35" s="88"/>
      <c r="AQ35" s="88"/>
      <c r="AR35" s="88"/>
      <c r="AS35" s="88"/>
      <c r="AT35" s="88"/>
      <c r="AU35" s="88"/>
      <c r="AV35" s="88"/>
      <c r="AW35" s="88"/>
      <c r="AX35" s="88"/>
      <c r="AY35" s="88"/>
      <c r="AZ35" s="88"/>
      <c r="BA35" s="88"/>
      <c r="BB35" s="88"/>
      <c r="BC35" s="88"/>
      <c r="BD35" s="88"/>
      <c r="BE35" s="88"/>
      <c r="BF35" s="88"/>
      <c r="BG35" s="88"/>
      <c r="BH35" s="88"/>
      <c r="BI35" s="88"/>
      <c r="BJ35" s="88"/>
      <c r="BK35" s="88"/>
      <c r="BL35" s="88"/>
      <c r="BM35" s="88"/>
      <c r="BN35" s="88"/>
      <c r="BO35" s="88"/>
      <c r="BP35" s="88"/>
      <c r="BQ35" s="88"/>
      <c r="BR35" s="88"/>
      <c r="BS35" s="88"/>
      <c r="BT35" s="88"/>
      <c r="BU35" s="88"/>
      <c r="BV35" s="88"/>
      <c r="BW35" s="88"/>
      <c r="BX35" s="88"/>
      <c r="BY35" s="88"/>
      <c r="BZ35" s="88"/>
      <c r="CA35" s="88"/>
      <c r="CB35" s="88"/>
      <c r="CC35" s="88"/>
      <c r="CD35" s="88"/>
      <c r="CE35" s="88"/>
      <c r="CF35" s="88"/>
      <c r="CG35" s="88"/>
      <c r="CH35" s="88"/>
      <c r="CI35" s="88"/>
      <c r="CJ35" s="88"/>
      <c r="CK35" s="88"/>
      <c r="CL35" s="88"/>
      <c r="CM35" s="88"/>
      <c r="CN35" s="88"/>
      <c r="CO35" s="88"/>
      <c r="CP35" s="88"/>
      <c r="CQ35" s="88"/>
      <c r="CR35" s="88"/>
      <c r="CS35" s="88"/>
      <c r="CT35" s="88"/>
      <c r="CU35" s="88"/>
      <c r="CV35" s="88"/>
      <c r="CW35" s="88"/>
      <c r="CX35" s="88"/>
      <c r="CY35" s="88"/>
      <c r="CZ35" s="88"/>
      <c r="DA35" s="88"/>
      <c r="DB35" s="88"/>
      <c r="DC35" s="88"/>
      <c r="DD35" s="88"/>
      <c r="DE35" s="88"/>
      <c r="DF35" s="88"/>
      <c r="DG35" s="88"/>
      <c r="DH35" s="88"/>
      <c r="DI35" s="88"/>
      <c r="DJ35" s="88"/>
      <c r="DK35" s="88"/>
      <c r="DL35" s="88"/>
      <c r="DM35" s="88"/>
      <c r="DN35" s="88"/>
      <c r="DO35" s="88"/>
      <c r="DP35" s="88"/>
      <c r="DQ35" s="88"/>
      <c r="DR35" s="88"/>
      <c r="DS35" s="88"/>
      <c r="DT35" s="88"/>
      <c r="DU35" s="88"/>
      <c r="DV35" s="88"/>
      <c r="DW35" s="88"/>
      <c r="DX35" s="88"/>
      <c r="DY35" s="88"/>
      <c r="DZ35" s="88"/>
      <c r="EA35" s="88"/>
      <c r="EB35" s="88"/>
      <c r="EC35" s="88"/>
      <c r="ED35" s="88"/>
      <c r="EE35" s="88"/>
      <c r="EF35" s="88"/>
      <c r="EG35" s="88"/>
      <c r="EH35" s="88"/>
      <c r="EI35" s="88"/>
      <c r="EJ35" s="88"/>
      <c r="EK35" s="88"/>
      <c r="EL35" s="88"/>
      <c r="EM35" s="88"/>
      <c r="EN35" s="88"/>
      <c r="EO35" s="88"/>
      <c r="EP35" s="88"/>
      <c r="EQ35" s="88"/>
      <c r="ER35" s="88"/>
      <c r="ES35" s="88"/>
      <c r="ET35" s="88"/>
      <c r="EU35" s="88"/>
      <c r="EV35" s="88"/>
      <c r="EW35" s="88"/>
      <c r="EX35" s="88"/>
      <c r="EY35" s="88"/>
      <c r="EZ35" s="88"/>
      <c r="FA35" s="88"/>
      <c r="FB35" s="88"/>
      <c r="FC35" s="88"/>
      <c r="FD35" s="88"/>
      <c r="FE35" s="88"/>
      <c r="FF35" s="88"/>
      <c r="FG35" s="88"/>
      <c r="FH35" s="88"/>
      <c r="FI35" s="88"/>
      <c r="FJ35" s="88"/>
      <c r="FK35" s="88"/>
      <c r="FL35" s="88"/>
      <c r="FM35" s="88"/>
      <c r="FN35" s="88"/>
      <c r="FO35" s="88"/>
      <c r="FP35" s="88"/>
      <c r="FQ35" s="88"/>
      <c r="FR35" s="88"/>
      <c r="FS35" s="88"/>
      <c r="FT35" s="88"/>
      <c r="FU35" s="88"/>
      <c r="FV35" s="88"/>
      <c r="FW35" s="88"/>
      <c r="FX35" s="88"/>
      <c r="FY35" s="88"/>
      <c r="FZ35" s="88"/>
      <c r="GA35" s="88"/>
      <c r="GB35" s="88"/>
      <c r="GC35" s="88"/>
      <c r="GD35" s="88"/>
      <c r="GE35" s="88"/>
      <c r="GF35" s="88"/>
      <c r="GG35" s="88"/>
      <c r="GH35" s="88"/>
      <c r="GI35" s="88"/>
      <c r="GJ35" s="88"/>
      <c r="GK35" s="88"/>
      <c r="GL35" s="88"/>
      <c r="GM35" s="88"/>
      <c r="GN35" s="88"/>
      <c r="GO35" s="88"/>
      <c r="GP35" s="88"/>
      <c r="GQ35" s="88"/>
      <c r="GR35" s="88"/>
      <c r="GS35" s="88"/>
      <c r="GT35" s="88"/>
      <c r="GU35" s="88"/>
      <c r="GV35" s="88"/>
      <c r="GW35" s="88"/>
      <c r="GX35" s="88"/>
      <c r="GY35" s="88"/>
      <c r="GZ35" s="88"/>
      <c r="HA35" s="88"/>
      <c r="HB35" s="88"/>
      <c r="HC35" s="88"/>
      <c r="HD35" s="88"/>
      <c r="HE35" s="88"/>
      <c r="HF35" s="88"/>
      <c r="HG35" s="88"/>
      <c r="HH35" s="88"/>
      <c r="HI35" s="88"/>
      <c r="HJ35" s="88"/>
      <c r="HK35" s="88"/>
      <c r="HL35" s="88"/>
      <c r="HM35" s="88"/>
      <c r="HN35" s="88"/>
      <c r="HO35" s="88"/>
      <c r="HP35" s="88"/>
      <c r="HQ35" s="88"/>
      <c r="HR35" s="88"/>
      <c r="HS35" s="88"/>
      <c r="HT35" s="88"/>
      <c r="HU35" s="88"/>
      <c r="HV35" s="88"/>
      <c r="HW35" s="88"/>
      <c r="HX35" s="88"/>
      <c r="HY35" s="88"/>
      <c r="HZ35" s="88"/>
      <c r="IA35" s="88"/>
      <c r="IB35" s="88"/>
      <c r="IC35" s="88"/>
      <c r="ID35" s="88"/>
      <c r="IE35" s="88"/>
      <c r="IF35" s="88"/>
      <c r="IG35" s="88"/>
      <c r="IH35" s="88"/>
      <c r="II35" s="88"/>
      <c r="IJ35" s="88"/>
      <c r="IK35" s="88"/>
      <c r="IL35" s="88"/>
      <c r="IM35" s="88"/>
      <c r="IN35" s="88"/>
      <c r="IO35" s="88"/>
      <c r="IP35" s="88"/>
      <c r="IQ35" s="88"/>
      <c r="IR35" s="88"/>
      <c r="IS35" s="88"/>
      <c r="IT35" s="88"/>
      <c r="IU35" s="88"/>
      <c r="IV35" s="88"/>
    </row>
    <row r="36" spans="1:256" ht="10.5" customHeight="1" x14ac:dyDescent="0.2"/>
    <row r="37" spans="1:256" x14ac:dyDescent="0.2">
      <c r="A37" s="130" t="s">
        <v>78</v>
      </c>
      <c r="B37" s="130"/>
      <c r="C37" s="130"/>
      <c r="D37" s="130"/>
      <c r="E37" s="130"/>
    </row>
  </sheetData>
  <mergeCells count="6">
    <mergeCell ref="A37:E37"/>
    <mergeCell ref="A1:J1"/>
    <mergeCell ref="A5:A6"/>
    <mergeCell ref="B5:D5"/>
    <mergeCell ref="E5:G5"/>
    <mergeCell ref="H5:J5"/>
  </mergeCells>
  <phoneticPr fontId="5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37"/>
  <sheetViews>
    <sheetView view="pageBreakPreview" zoomScaleNormal="100" zoomScaleSheetLayoutView="100" workbookViewId="0">
      <selection sqref="A1:J1"/>
    </sheetView>
  </sheetViews>
  <sheetFormatPr defaultRowHeight="13" x14ac:dyDescent="0.2"/>
  <cols>
    <col min="2" max="10" width="7.6328125" customWidth="1"/>
  </cols>
  <sheetData>
    <row r="1" spans="1:10" ht="16.5" x14ac:dyDescent="0.25">
      <c r="A1" s="131" t="s">
        <v>79</v>
      </c>
      <c r="B1" s="131"/>
      <c r="C1" s="131"/>
      <c r="D1" s="131"/>
      <c r="E1" s="131"/>
      <c r="F1" s="131"/>
      <c r="G1" s="131"/>
      <c r="H1" s="131"/>
      <c r="I1" s="131"/>
      <c r="J1" s="131"/>
    </row>
    <row r="2" spans="1:10" ht="16.5" x14ac:dyDescent="0.25">
      <c r="A2" s="61"/>
      <c r="B2" s="61"/>
      <c r="C2" s="59"/>
      <c r="D2" s="59"/>
      <c r="E2" s="59"/>
      <c r="F2" s="59"/>
      <c r="G2" s="59"/>
      <c r="H2" s="59"/>
      <c r="I2" s="59"/>
      <c r="J2" s="59"/>
    </row>
    <row r="3" spans="1:10" x14ac:dyDescent="0.2">
      <c r="A3" s="62" t="s">
        <v>80</v>
      </c>
      <c r="B3" s="62"/>
      <c r="C3" s="62"/>
      <c r="D3" s="62"/>
      <c r="E3" s="62"/>
      <c r="F3" s="62"/>
      <c r="G3" s="62"/>
      <c r="H3" s="62"/>
      <c r="I3" s="62"/>
      <c r="J3" s="64"/>
    </row>
    <row r="4" spans="1:10" ht="3" customHeight="1" thickBot="1" x14ac:dyDescent="0.25">
      <c r="A4" s="65"/>
      <c r="B4" s="65"/>
      <c r="C4" s="65"/>
      <c r="D4" s="65"/>
      <c r="E4" s="65"/>
      <c r="F4" s="65"/>
      <c r="G4" s="65"/>
      <c r="H4" s="65"/>
      <c r="I4" s="65"/>
      <c r="J4" s="67"/>
    </row>
    <row r="5" spans="1:10" ht="13.5" thickTop="1" x14ac:dyDescent="0.2">
      <c r="A5" s="133" t="s">
        <v>1</v>
      </c>
      <c r="B5" s="138" t="s">
        <v>2</v>
      </c>
      <c r="C5" s="139"/>
      <c r="D5" s="140"/>
      <c r="E5" s="138" t="s">
        <v>3</v>
      </c>
      <c r="F5" s="139"/>
      <c r="G5" s="140"/>
      <c r="H5" s="138" t="s">
        <v>4</v>
      </c>
      <c r="I5" s="139"/>
      <c r="J5" s="140"/>
    </row>
    <row r="6" spans="1:10" x14ac:dyDescent="0.2">
      <c r="A6" s="134"/>
      <c r="B6" s="68" t="s">
        <v>5</v>
      </c>
      <c r="C6" s="69" t="s">
        <v>6</v>
      </c>
      <c r="D6" s="69" t="s">
        <v>7</v>
      </c>
      <c r="E6" s="69" t="s">
        <v>5</v>
      </c>
      <c r="F6" s="69" t="s">
        <v>6</v>
      </c>
      <c r="G6" s="69" t="s">
        <v>7</v>
      </c>
      <c r="H6" s="69" t="s">
        <v>5</v>
      </c>
      <c r="I6" s="69" t="s">
        <v>6</v>
      </c>
      <c r="J6" s="69" t="s">
        <v>7</v>
      </c>
    </row>
    <row r="7" spans="1:10" ht="3.75" customHeight="1" x14ac:dyDescent="0.2">
      <c r="A7" s="71"/>
      <c r="B7" s="82"/>
      <c r="C7" s="82"/>
      <c r="D7" s="82"/>
      <c r="E7" s="83"/>
      <c r="F7" s="84"/>
      <c r="G7" s="85"/>
      <c r="H7" s="82"/>
      <c r="I7" s="82"/>
      <c r="J7" s="85"/>
    </row>
    <row r="8" spans="1:10" ht="21" customHeight="1" x14ac:dyDescent="0.2">
      <c r="A8" s="86" t="s">
        <v>71</v>
      </c>
      <c r="B8" s="94">
        <f>SUM(B12:B34)</f>
        <v>2641</v>
      </c>
      <c r="C8" s="94">
        <f t="shared" ref="C8:J8" si="0">SUM(C12:C34)</f>
        <v>1217</v>
      </c>
      <c r="D8" s="95">
        <f t="shared" si="0"/>
        <v>1424</v>
      </c>
      <c r="E8" s="94">
        <f t="shared" si="0"/>
        <v>19782</v>
      </c>
      <c r="F8" s="94">
        <f t="shared" si="0"/>
        <v>10111</v>
      </c>
      <c r="G8" s="95">
        <f t="shared" si="0"/>
        <v>9671</v>
      </c>
      <c r="H8" s="94">
        <f t="shared" si="0"/>
        <v>17141</v>
      </c>
      <c r="I8" s="94">
        <f t="shared" si="0"/>
        <v>8894</v>
      </c>
      <c r="J8" s="95">
        <f t="shared" si="0"/>
        <v>8247</v>
      </c>
    </row>
    <row r="9" spans="1:10" ht="12" customHeight="1" x14ac:dyDescent="0.2">
      <c r="A9" s="86"/>
      <c r="B9" s="94"/>
      <c r="C9" s="94"/>
      <c r="D9" s="95"/>
      <c r="E9" s="94"/>
      <c r="F9" s="94"/>
      <c r="G9" s="95"/>
      <c r="H9" s="94"/>
      <c r="I9" s="94"/>
      <c r="J9" s="95"/>
    </row>
    <row r="10" spans="1:10" ht="21" customHeight="1" x14ac:dyDescent="0.2">
      <c r="A10" s="86" t="s">
        <v>8</v>
      </c>
      <c r="B10" s="94">
        <f>SUM(B12:B33)</f>
        <v>2435</v>
      </c>
      <c r="C10" s="94">
        <f t="shared" ref="C10:J10" si="1">SUM(C12:C33)</f>
        <v>1130</v>
      </c>
      <c r="D10" s="95">
        <f t="shared" si="1"/>
        <v>1305</v>
      </c>
      <c r="E10" s="94">
        <f t="shared" si="1"/>
        <v>18064</v>
      </c>
      <c r="F10" s="94">
        <f t="shared" si="1"/>
        <v>9207</v>
      </c>
      <c r="G10" s="95">
        <f t="shared" si="1"/>
        <v>8857</v>
      </c>
      <c r="H10" s="94">
        <f t="shared" si="1"/>
        <v>15629</v>
      </c>
      <c r="I10" s="94">
        <f t="shared" si="1"/>
        <v>8077</v>
      </c>
      <c r="J10" s="95">
        <f t="shared" si="1"/>
        <v>7552</v>
      </c>
    </row>
    <row r="11" spans="1:10" ht="11.25" customHeight="1" x14ac:dyDescent="0.2">
      <c r="A11" s="86"/>
      <c r="B11" s="94"/>
      <c r="C11" s="94"/>
      <c r="D11" s="95"/>
      <c r="E11" s="94"/>
      <c r="F11" s="94"/>
      <c r="G11" s="95"/>
      <c r="H11" s="94"/>
      <c r="I11" s="94"/>
      <c r="J11" s="95"/>
    </row>
    <row r="12" spans="1:10" ht="21" customHeight="1" x14ac:dyDescent="0.2">
      <c r="A12" s="87" t="s">
        <v>9</v>
      </c>
      <c r="B12" s="94">
        <v>138</v>
      </c>
      <c r="C12" s="94">
        <v>87</v>
      </c>
      <c r="D12" s="95">
        <v>51</v>
      </c>
      <c r="E12" s="94">
        <v>351</v>
      </c>
      <c r="F12" s="94">
        <v>198</v>
      </c>
      <c r="G12" s="95">
        <v>153</v>
      </c>
      <c r="H12" s="94">
        <v>213</v>
      </c>
      <c r="I12" s="94">
        <v>111</v>
      </c>
      <c r="J12" s="95">
        <v>102</v>
      </c>
    </row>
    <row r="13" spans="1:10" ht="21" customHeight="1" x14ac:dyDescent="0.2">
      <c r="A13" s="87" t="s">
        <v>10</v>
      </c>
      <c r="B13" s="94">
        <v>660</v>
      </c>
      <c r="C13" s="94">
        <v>324</v>
      </c>
      <c r="D13" s="95">
        <v>336</v>
      </c>
      <c r="E13" s="94">
        <v>1852</v>
      </c>
      <c r="F13" s="94">
        <v>909</v>
      </c>
      <c r="G13" s="95">
        <v>943</v>
      </c>
      <c r="H13" s="94">
        <v>1192</v>
      </c>
      <c r="I13" s="94">
        <v>585</v>
      </c>
      <c r="J13" s="95">
        <v>607</v>
      </c>
    </row>
    <row r="14" spans="1:10" ht="21" customHeight="1" x14ac:dyDescent="0.2">
      <c r="A14" s="87" t="s">
        <v>11</v>
      </c>
      <c r="B14" s="94">
        <v>331</v>
      </c>
      <c r="C14" s="94">
        <v>204</v>
      </c>
      <c r="D14" s="95">
        <v>127</v>
      </c>
      <c r="E14" s="94">
        <v>1005</v>
      </c>
      <c r="F14" s="94">
        <v>537</v>
      </c>
      <c r="G14" s="95">
        <v>468</v>
      </c>
      <c r="H14" s="94">
        <v>674</v>
      </c>
      <c r="I14" s="94">
        <v>333</v>
      </c>
      <c r="J14" s="95">
        <v>341</v>
      </c>
    </row>
    <row r="15" spans="1:10" ht="21" customHeight="1" x14ac:dyDescent="0.2">
      <c r="A15" s="87" t="s">
        <v>12</v>
      </c>
      <c r="B15" s="94">
        <v>298</v>
      </c>
      <c r="C15" s="94">
        <v>144</v>
      </c>
      <c r="D15" s="95">
        <v>154</v>
      </c>
      <c r="E15" s="94">
        <v>959</v>
      </c>
      <c r="F15" s="94">
        <v>504</v>
      </c>
      <c r="G15" s="95">
        <v>455</v>
      </c>
      <c r="H15" s="94">
        <v>661</v>
      </c>
      <c r="I15" s="94">
        <v>360</v>
      </c>
      <c r="J15" s="95">
        <v>301</v>
      </c>
    </row>
    <row r="16" spans="1:10" ht="21" customHeight="1" x14ac:dyDescent="0.2">
      <c r="A16" s="87" t="s">
        <v>13</v>
      </c>
      <c r="B16" s="94">
        <v>56</v>
      </c>
      <c r="C16" s="94">
        <v>41</v>
      </c>
      <c r="D16" s="95">
        <v>15</v>
      </c>
      <c r="E16" s="94">
        <v>501</v>
      </c>
      <c r="F16" s="94">
        <v>245</v>
      </c>
      <c r="G16" s="95">
        <v>256</v>
      </c>
      <c r="H16" s="94">
        <v>445</v>
      </c>
      <c r="I16" s="94">
        <v>204</v>
      </c>
      <c r="J16" s="95">
        <v>241</v>
      </c>
    </row>
    <row r="17" spans="1:10" ht="21" customHeight="1" x14ac:dyDescent="0.2">
      <c r="A17" s="87" t="s">
        <v>14</v>
      </c>
      <c r="B17" s="94">
        <v>120</v>
      </c>
      <c r="C17" s="94">
        <v>52</v>
      </c>
      <c r="D17" s="95">
        <v>68</v>
      </c>
      <c r="E17" s="94">
        <v>798</v>
      </c>
      <c r="F17" s="94">
        <v>427</v>
      </c>
      <c r="G17" s="95">
        <v>371</v>
      </c>
      <c r="H17" s="94">
        <v>678</v>
      </c>
      <c r="I17" s="94">
        <v>375</v>
      </c>
      <c r="J17" s="95">
        <v>303</v>
      </c>
    </row>
    <row r="18" spans="1:10" ht="21" customHeight="1" x14ac:dyDescent="0.2">
      <c r="A18" s="87" t="s">
        <v>15</v>
      </c>
      <c r="B18" s="94">
        <v>218</v>
      </c>
      <c r="C18" s="94">
        <v>51</v>
      </c>
      <c r="D18" s="95">
        <v>167</v>
      </c>
      <c r="E18" s="94">
        <v>2190</v>
      </c>
      <c r="F18" s="94">
        <v>1087</v>
      </c>
      <c r="G18" s="95">
        <v>1103</v>
      </c>
      <c r="H18" s="94">
        <v>1972</v>
      </c>
      <c r="I18" s="94">
        <v>1036</v>
      </c>
      <c r="J18" s="95">
        <v>936</v>
      </c>
    </row>
    <row r="19" spans="1:10" ht="21" customHeight="1" x14ac:dyDescent="0.2">
      <c r="A19" s="87" t="s">
        <v>16</v>
      </c>
      <c r="B19" s="94">
        <v>174</v>
      </c>
      <c r="C19" s="94">
        <v>110</v>
      </c>
      <c r="D19" s="95">
        <v>64</v>
      </c>
      <c r="E19" s="94">
        <v>716</v>
      </c>
      <c r="F19" s="94">
        <v>374</v>
      </c>
      <c r="G19" s="95">
        <v>342</v>
      </c>
      <c r="H19" s="94">
        <v>542</v>
      </c>
      <c r="I19" s="94">
        <v>264</v>
      </c>
      <c r="J19" s="95">
        <v>278</v>
      </c>
    </row>
    <row r="20" spans="1:10" ht="21" customHeight="1" x14ac:dyDescent="0.2">
      <c r="A20" s="87" t="s">
        <v>17</v>
      </c>
      <c r="B20" s="94">
        <v>86</v>
      </c>
      <c r="C20" s="94">
        <v>66</v>
      </c>
      <c r="D20" s="95">
        <v>20</v>
      </c>
      <c r="E20" s="94">
        <v>408</v>
      </c>
      <c r="F20" s="94">
        <v>215</v>
      </c>
      <c r="G20" s="95">
        <v>193</v>
      </c>
      <c r="H20" s="94">
        <v>322</v>
      </c>
      <c r="I20" s="94">
        <v>149</v>
      </c>
      <c r="J20" s="95">
        <v>173</v>
      </c>
    </row>
    <row r="21" spans="1:10" ht="21" customHeight="1" x14ac:dyDescent="0.2">
      <c r="A21" s="87" t="s">
        <v>18</v>
      </c>
      <c r="B21" s="94">
        <v>207</v>
      </c>
      <c r="C21" s="94">
        <v>98</v>
      </c>
      <c r="D21" s="95">
        <v>109</v>
      </c>
      <c r="E21" s="94">
        <v>764</v>
      </c>
      <c r="F21" s="94">
        <v>380</v>
      </c>
      <c r="G21" s="95">
        <v>384</v>
      </c>
      <c r="H21" s="94">
        <v>557</v>
      </c>
      <c r="I21" s="94">
        <v>282</v>
      </c>
      <c r="J21" s="95">
        <v>275</v>
      </c>
    </row>
    <row r="22" spans="1:10" ht="21" customHeight="1" x14ac:dyDescent="0.2">
      <c r="A22" s="87" t="s">
        <v>19</v>
      </c>
      <c r="B22" s="94">
        <v>81</v>
      </c>
      <c r="C22" s="94">
        <v>36</v>
      </c>
      <c r="D22" s="95">
        <v>45</v>
      </c>
      <c r="E22" s="94">
        <v>1011</v>
      </c>
      <c r="F22" s="94">
        <v>515</v>
      </c>
      <c r="G22" s="95">
        <v>496</v>
      </c>
      <c r="H22" s="94">
        <v>930</v>
      </c>
      <c r="I22" s="94">
        <v>479</v>
      </c>
      <c r="J22" s="95">
        <v>451</v>
      </c>
    </row>
    <row r="23" spans="1:10" ht="21" customHeight="1" x14ac:dyDescent="0.2">
      <c r="A23" s="87" t="s">
        <v>20</v>
      </c>
      <c r="B23" s="94">
        <v>16</v>
      </c>
      <c r="C23" s="94">
        <v>17</v>
      </c>
      <c r="D23" s="95">
        <v>-1</v>
      </c>
      <c r="E23" s="94">
        <v>360</v>
      </c>
      <c r="F23" s="94">
        <v>195</v>
      </c>
      <c r="G23" s="95">
        <v>165</v>
      </c>
      <c r="H23" s="94">
        <v>344</v>
      </c>
      <c r="I23" s="94">
        <v>178</v>
      </c>
      <c r="J23" s="95">
        <v>166</v>
      </c>
    </row>
    <row r="24" spans="1:10" ht="21" customHeight="1" x14ac:dyDescent="0.2">
      <c r="A24" s="87" t="s">
        <v>21</v>
      </c>
      <c r="B24" s="94">
        <v>101</v>
      </c>
      <c r="C24" s="94">
        <v>42</v>
      </c>
      <c r="D24" s="95">
        <v>59</v>
      </c>
      <c r="E24" s="94">
        <v>508</v>
      </c>
      <c r="F24" s="94">
        <v>260</v>
      </c>
      <c r="G24" s="95">
        <v>248</v>
      </c>
      <c r="H24" s="94">
        <v>407</v>
      </c>
      <c r="I24" s="94">
        <v>218</v>
      </c>
      <c r="J24" s="95">
        <v>189</v>
      </c>
    </row>
    <row r="25" spans="1:10" ht="21" customHeight="1" x14ac:dyDescent="0.2">
      <c r="A25" s="87" t="s">
        <v>22</v>
      </c>
      <c r="B25" s="94">
        <v>13</v>
      </c>
      <c r="C25" s="94">
        <v>-13</v>
      </c>
      <c r="D25" s="95">
        <v>26</v>
      </c>
      <c r="E25" s="94">
        <v>603</v>
      </c>
      <c r="F25" s="94">
        <v>294</v>
      </c>
      <c r="G25" s="95">
        <v>309</v>
      </c>
      <c r="H25" s="94">
        <v>590</v>
      </c>
      <c r="I25" s="94">
        <v>307</v>
      </c>
      <c r="J25" s="95">
        <v>283</v>
      </c>
    </row>
    <row r="26" spans="1:10" ht="21" customHeight="1" x14ac:dyDescent="0.2">
      <c r="A26" s="87" t="s">
        <v>23</v>
      </c>
      <c r="B26" s="94">
        <v>104</v>
      </c>
      <c r="C26" s="94">
        <v>57</v>
      </c>
      <c r="D26" s="95">
        <v>47</v>
      </c>
      <c r="E26" s="94">
        <v>506</v>
      </c>
      <c r="F26" s="94">
        <v>267</v>
      </c>
      <c r="G26" s="95">
        <v>239</v>
      </c>
      <c r="H26" s="94">
        <v>402</v>
      </c>
      <c r="I26" s="94">
        <v>210</v>
      </c>
      <c r="J26" s="95">
        <v>192</v>
      </c>
    </row>
    <row r="27" spans="1:10" ht="21" customHeight="1" x14ac:dyDescent="0.2">
      <c r="A27" s="87" t="s">
        <v>24</v>
      </c>
      <c r="B27" s="94">
        <v>-26</v>
      </c>
      <c r="C27" s="94">
        <v>2</v>
      </c>
      <c r="D27" s="95">
        <v>-28</v>
      </c>
      <c r="E27" s="94">
        <v>426</v>
      </c>
      <c r="F27" s="94">
        <v>229</v>
      </c>
      <c r="G27" s="95">
        <v>197</v>
      </c>
      <c r="H27" s="94">
        <v>452</v>
      </c>
      <c r="I27" s="94">
        <v>227</v>
      </c>
      <c r="J27" s="95">
        <v>225</v>
      </c>
    </row>
    <row r="28" spans="1:10" ht="21" customHeight="1" x14ac:dyDescent="0.2">
      <c r="A28" s="87" t="s">
        <v>25</v>
      </c>
      <c r="B28" s="94">
        <v>109</v>
      </c>
      <c r="C28" s="94">
        <v>30</v>
      </c>
      <c r="D28" s="95">
        <v>79</v>
      </c>
      <c r="E28" s="94">
        <v>392</v>
      </c>
      <c r="F28" s="94">
        <v>189</v>
      </c>
      <c r="G28" s="95">
        <v>203</v>
      </c>
      <c r="H28" s="94">
        <v>283</v>
      </c>
      <c r="I28" s="94">
        <v>159</v>
      </c>
      <c r="J28" s="95">
        <v>124</v>
      </c>
    </row>
    <row r="29" spans="1:10" ht="21" customHeight="1" x14ac:dyDescent="0.2">
      <c r="A29" s="87" t="s">
        <v>26</v>
      </c>
      <c r="B29" s="94">
        <v>184</v>
      </c>
      <c r="C29" s="94">
        <v>109</v>
      </c>
      <c r="D29" s="95">
        <v>75</v>
      </c>
      <c r="E29" s="94">
        <v>646</v>
      </c>
      <c r="F29" s="94">
        <v>337</v>
      </c>
      <c r="G29" s="95">
        <v>309</v>
      </c>
      <c r="H29" s="94">
        <v>462</v>
      </c>
      <c r="I29" s="94">
        <v>228</v>
      </c>
      <c r="J29" s="95">
        <v>234</v>
      </c>
    </row>
    <row r="30" spans="1:10" ht="21" customHeight="1" x14ac:dyDescent="0.2">
      <c r="A30" s="87" t="s">
        <v>27</v>
      </c>
      <c r="B30" s="94">
        <v>-11</v>
      </c>
      <c r="C30" s="94">
        <v>-46</v>
      </c>
      <c r="D30" s="95">
        <v>35</v>
      </c>
      <c r="E30" s="94">
        <v>543</v>
      </c>
      <c r="F30" s="94">
        <v>253</v>
      </c>
      <c r="G30" s="95">
        <v>290</v>
      </c>
      <c r="H30" s="94">
        <v>554</v>
      </c>
      <c r="I30" s="94">
        <v>299</v>
      </c>
      <c r="J30" s="95">
        <v>255</v>
      </c>
    </row>
    <row r="31" spans="1:10" ht="21" customHeight="1" x14ac:dyDescent="0.2">
      <c r="A31" s="87" t="s">
        <v>28</v>
      </c>
      <c r="B31" s="94">
        <v>-4</v>
      </c>
      <c r="C31" s="94">
        <v>-9</v>
      </c>
      <c r="D31" s="95">
        <v>5</v>
      </c>
      <c r="E31" s="94">
        <v>725</v>
      </c>
      <c r="F31" s="94">
        <v>382</v>
      </c>
      <c r="G31" s="95">
        <v>343</v>
      </c>
      <c r="H31" s="94">
        <v>729</v>
      </c>
      <c r="I31" s="94">
        <v>391</v>
      </c>
      <c r="J31" s="95">
        <v>338</v>
      </c>
    </row>
    <row r="32" spans="1:10" ht="21" customHeight="1" x14ac:dyDescent="0.2">
      <c r="A32" s="87" t="s">
        <v>29</v>
      </c>
      <c r="B32" s="94">
        <v>26</v>
      </c>
      <c r="C32" s="94">
        <v>-22</v>
      </c>
      <c r="D32" s="95">
        <v>48</v>
      </c>
      <c r="E32" s="94">
        <v>736</v>
      </c>
      <c r="F32" s="94">
        <v>354</v>
      </c>
      <c r="G32" s="95">
        <v>382</v>
      </c>
      <c r="H32" s="94">
        <v>710</v>
      </c>
      <c r="I32" s="94">
        <v>376</v>
      </c>
      <c r="J32" s="95">
        <v>334</v>
      </c>
    </row>
    <row r="33" spans="1:10" ht="21" customHeight="1" x14ac:dyDescent="0.2">
      <c r="A33" s="87" t="s">
        <v>30</v>
      </c>
      <c r="B33" s="94">
        <v>-446</v>
      </c>
      <c r="C33" s="94">
        <v>-250</v>
      </c>
      <c r="D33" s="95">
        <v>-196</v>
      </c>
      <c r="E33" s="94">
        <v>2064</v>
      </c>
      <c r="F33" s="94">
        <v>1056</v>
      </c>
      <c r="G33" s="95">
        <v>1008</v>
      </c>
      <c r="H33" s="94">
        <v>2510</v>
      </c>
      <c r="I33" s="94">
        <v>1306</v>
      </c>
      <c r="J33" s="95">
        <v>1204</v>
      </c>
    </row>
    <row r="34" spans="1:10" ht="21" customHeight="1" x14ac:dyDescent="0.2">
      <c r="A34" s="87" t="s">
        <v>31</v>
      </c>
      <c r="B34" s="96">
        <v>206</v>
      </c>
      <c r="C34" s="96">
        <v>87</v>
      </c>
      <c r="D34" s="95">
        <v>119</v>
      </c>
      <c r="E34" s="96">
        <v>1718</v>
      </c>
      <c r="F34" s="96">
        <v>904</v>
      </c>
      <c r="G34" s="95">
        <v>814</v>
      </c>
      <c r="H34" s="96">
        <v>1512</v>
      </c>
      <c r="I34" s="96">
        <v>817</v>
      </c>
      <c r="J34" s="95">
        <v>695</v>
      </c>
    </row>
    <row r="35" spans="1:10" ht="3.75" customHeight="1" x14ac:dyDescent="0.2">
      <c r="A35" s="89"/>
      <c r="B35" s="90"/>
      <c r="C35" s="91"/>
      <c r="D35" s="92"/>
      <c r="E35" s="91"/>
      <c r="F35" s="91"/>
      <c r="G35" s="92"/>
      <c r="H35" s="91"/>
      <c r="I35" s="91"/>
      <c r="J35" s="92"/>
    </row>
    <row r="36" spans="1:10" ht="10.5" customHeight="1" x14ac:dyDescent="0.2">
      <c r="A36" s="93"/>
      <c r="B36" s="93"/>
      <c r="C36" s="93"/>
      <c r="D36" s="93"/>
      <c r="E36" s="93"/>
      <c r="F36" s="93"/>
      <c r="G36" s="93"/>
      <c r="H36" s="93"/>
      <c r="I36" s="93"/>
      <c r="J36" s="93"/>
    </row>
    <row r="37" spans="1:10" x14ac:dyDescent="0.2">
      <c r="A37" s="130" t="s">
        <v>81</v>
      </c>
      <c r="B37" s="130"/>
      <c r="C37" s="130"/>
      <c r="D37" s="130"/>
      <c r="E37" s="130"/>
      <c r="F37" s="93"/>
      <c r="G37" s="93"/>
      <c r="H37" s="93"/>
      <c r="I37" s="93"/>
      <c r="J37" s="93"/>
    </row>
  </sheetData>
  <mergeCells count="6">
    <mergeCell ref="A37:E37"/>
    <mergeCell ref="A1:J1"/>
    <mergeCell ref="A5:A6"/>
    <mergeCell ref="B5:D5"/>
    <mergeCell ref="E5:G5"/>
    <mergeCell ref="H5:J5"/>
  </mergeCells>
  <phoneticPr fontId="5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37"/>
  <sheetViews>
    <sheetView view="pageBreakPreview" zoomScaleNormal="100" zoomScaleSheetLayoutView="100" workbookViewId="0">
      <selection activeCell="K11" sqref="K11"/>
    </sheetView>
  </sheetViews>
  <sheetFormatPr defaultRowHeight="13" x14ac:dyDescent="0.2"/>
  <cols>
    <col min="2" max="10" width="7.6328125" customWidth="1"/>
  </cols>
  <sheetData>
    <row r="1" spans="1:10" ht="16.5" x14ac:dyDescent="0.25">
      <c r="A1" s="131" t="s">
        <v>32</v>
      </c>
      <c r="B1" s="132"/>
      <c r="C1" s="132"/>
      <c r="D1" s="132"/>
      <c r="E1" s="132"/>
      <c r="F1" s="132"/>
      <c r="G1" s="132"/>
      <c r="H1" s="132"/>
      <c r="I1" s="132"/>
      <c r="J1" s="132"/>
    </row>
    <row r="2" spans="1:10" ht="16.5" x14ac:dyDescent="0.25">
      <c r="A2" s="61"/>
      <c r="B2" s="61"/>
      <c r="C2" s="59"/>
      <c r="D2" s="59"/>
      <c r="E2" s="59"/>
      <c r="F2" s="59"/>
      <c r="G2" s="59"/>
      <c r="H2" s="59"/>
      <c r="I2" s="59"/>
      <c r="J2" s="59"/>
    </row>
    <row r="3" spans="1:10" x14ac:dyDescent="0.2">
      <c r="A3" s="62" t="s">
        <v>76</v>
      </c>
      <c r="B3" s="62"/>
      <c r="C3" s="62"/>
      <c r="D3" s="62"/>
      <c r="E3" s="62"/>
      <c r="F3" s="62"/>
      <c r="G3" s="62"/>
      <c r="H3" s="62"/>
      <c r="I3" s="62"/>
      <c r="J3" s="64"/>
    </row>
    <row r="4" spans="1:10" ht="3" customHeight="1" thickBot="1" x14ac:dyDescent="0.25">
      <c r="A4" s="65"/>
      <c r="B4" s="65"/>
      <c r="C4" s="65"/>
      <c r="D4" s="65"/>
      <c r="E4" s="65"/>
      <c r="F4" s="65"/>
      <c r="G4" s="65"/>
      <c r="H4" s="65"/>
      <c r="I4" s="65"/>
      <c r="J4" s="67"/>
    </row>
    <row r="5" spans="1:10" ht="13.5" thickTop="1" x14ac:dyDescent="0.2">
      <c r="A5" s="133" t="s">
        <v>1</v>
      </c>
      <c r="B5" s="135" t="s">
        <v>2</v>
      </c>
      <c r="C5" s="135"/>
      <c r="D5" s="136"/>
      <c r="E5" s="137" t="s">
        <v>3</v>
      </c>
      <c r="F5" s="135"/>
      <c r="G5" s="136"/>
      <c r="H5" s="138" t="s">
        <v>4</v>
      </c>
      <c r="I5" s="139"/>
      <c r="J5" s="140"/>
    </row>
    <row r="6" spans="1:10" x14ac:dyDescent="0.2">
      <c r="A6" s="134"/>
      <c r="B6" s="68" t="s">
        <v>5</v>
      </c>
      <c r="C6" s="69" t="s">
        <v>6</v>
      </c>
      <c r="D6" s="69" t="s">
        <v>7</v>
      </c>
      <c r="E6" s="69" t="s">
        <v>5</v>
      </c>
      <c r="F6" s="69" t="s">
        <v>6</v>
      </c>
      <c r="G6" s="69" t="s">
        <v>7</v>
      </c>
      <c r="H6" s="69" t="s">
        <v>5</v>
      </c>
      <c r="I6" s="69" t="s">
        <v>6</v>
      </c>
      <c r="J6" s="69" t="s">
        <v>7</v>
      </c>
    </row>
    <row r="7" spans="1:10" ht="3.75" customHeight="1" x14ac:dyDescent="0.2">
      <c r="A7" s="71"/>
      <c r="B7" s="82"/>
      <c r="C7" s="82"/>
      <c r="D7" s="82"/>
      <c r="E7" s="83"/>
      <c r="F7" s="84"/>
      <c r="G7" s="85"/>
      <c r="H7" s="82"/>
      <c r="I7" s="82"/>
      <c r="J7" s="85"/>
    </row>
    <row r="8" spans="1:10" ht="21" customHeight="1" x14ac:dyDescent="0.2">
      <c r="A8" s="86" t="s">
        <v>71</v>
      </c>
      <c r="B8" s="94">
        <f>SUM(B12:B34)</f>
        <v>785</v>
      </c>
      <c r="C8" s="94">
        <f t="shared" ref="C8:J8" si="0">SUM(C12:C34)</f>
        <v>293</v>
      </c>
      <c r="D8" s="95">
        <f t="shared" si="0"/>
        <v>492</v>
      </c>
      <c r="E8" s="94">
        <f t="shared" si="0"/>
        <v>17849</v>
      </c>
      <c r="F8" s="94">
        <f t="shared" si="0"/>
        <v>9083</v>
      </c>
      <c r="G8" s="95">
        <f t="shared" si="0"/>
        <v>8766</v>
      </c>
      <c r="H8" s="94">
        <f t="shared" si="0"/>
        <v>17064</v>
      </c>
      <c r="I8" s="94">
        <f t="shared" si="0"/>
        <v>8790</v>
      </c>
      <c r="J8" s="95">
        <f t="shared" si="0"/>
        <v>8274</v>
      </c>
    </row>
    <row r="9" spans="1:10" ht="12" customHeight="1" x14ac:dyDescent="0.2">
      <c r="A9" s="86"/>
      <c r="B9" s="94"/>
      <c r="C9" s="94"/>
      <c r="D9" s="95"/>
      <c r="E9" s="94"/>
      <c r="F9" s="94"/>
      <c r="G9" s="95"/>
      <c r="H9" s="94"/>
      <c r="I9" s="94"/>
      <c r="J9" s="95"/>
    </row>
    <row r="10" spans="1:10" ht="21" customHeight="1" x14ac:dyDescent="0.2">
      <c r="A10" s="86" t="s">
        <v>77</v>
      </c>
      <c r="B10" s="94">
        <f>SUM(B12:B33)</f>
        <v>843</v>
      </c>
      <c r="C10" s="94">
        <f t="shared" ref="C10:J10" si="1">SUM(C12:C33)</f>
        <v>322</v>
      </c>
      <c r="D10" s="95">
        <f t="shared" si="1"/>
        <v>521</v>
      </c>
      <c r="E10" s="94">
        <f t="shared" si="1"/>
        <v>16293</v>
      </c>
      <c r="F10" s="94">
        <f t="shared" si="1"/>
        <v>8282</v>
      </c>
      <c r="G10" s="95">
        <f t="shared" si="1"/>
        <v>8011</v>
      </c>
      <c r="H10" s="94">
        <f t="shared" si="1"/>
        <v>15450</v>
      </c>
      <c r="I10" s="94">
        <f t="shared" si="1"/>
        <v>7960</v>
      </c>
      <c r="J10" s="95">
        <f t="shared" si="1"/>
        <v>7490</v>
      </c>
    </row>
    <row r="11" spans="1:10" ht="11.25" customHeight="1" x14ac:dyDescent="0.2">
      <c r="A11" s="86"/>
      <c r="B11" s="94"/>
      <c r="C11" s="94"/>
      <c r="D11" s="95"/>
      <c r="E11" s="94"/>
      <c r="F11" s="94"/>
      <c r="G11" s="95"/>
      <c r="H11" s="94"/>
      <c r="I11" s="94"/>
      <c r="J11" s="95"/>
    </row>
    <row r="12" spans="1:10" ht="21" customHeight="1" x14ac:dyDescent="0.2">
      <c r="A12" s="87" t="s">
        <v>9</v>
      </c>
      <c r="B12" s="94">
        <v>126</v>
      </c>
      <c r="C12" s="94">
        <v>72</v>
      </c>
      <c r="D12" s="95">
        <v>54</v>
      </c>
      <c r="E12" s="94">
        <v>320</v>
      </c>
      <c r="F12" s="94">
        <v>183</v>
      </c>
      <c r="G12" s="95">
        <v>137</v>
      </c>
      <c r="H12" s="94">
        <v>194</v>
      </c>
      <c r="I12" s="94">
        <v>111</v>
      </c>
      <c r="J12" s="95">
        <v>83</v>
      </c>
    </row>
    <row r="13" spans="1:10" ht="21" customHeight="1" x14ac:dyDescent="0.2">
      <c r="A13" s="87" t="s">
        <v>10</v>
      </c>
      <c r="B13" s="94">
        <v>453</v>
      </c>
      <c r="C13" s="94">
        <v>252</v>
      </c>
      <c r="D13" s="95">
        <v>201</v>
      </c>
      <c r="E13" s="94">
        <v>1825</v>
      </c>
      <c r="F13" s="94">
        <v>907</v>
      </c>
      <c r="G13" s="95">
        <v>918</v>
      </c>
      <c r="H13" s="94">
        <v>1372</v>
      </c>
      <c r="I13" s="94">
        <v>655</v>
      </c>
      <c r="J13" s="95">
        <v>717</v>
      </c>
    </row>
    <row r="14" spans="1:10" ht="21" customHeight="1" x14ac:dyDescent="0.2">
      <c r="A14" s="87" t="s">
        <v>11</v>
      </c>
      <c r="B14" s="94">
        <v>135</v>
      </c>
      <c r="C14" s="94">
        <v>33</v>
      </c>
      <c r="D14" s="95">
        <v>102</v>
      </c>
      <c r="E14" s="94">
        <v>782</v>
      </c>
      <c r="F14" s="94">
        <v>391</v>
      </c>
      <c r="G14" s="95">
        <v>391</v>
      </c>
      <c r="H14" s="94">
        <v>647</v>
      </c>
      <c r="I14" s="94">
        <v>358</v>
      </c>
      <c r="J14" s="95">
        <v>289</v>
      </c>
    </row>
    <row r="15" spans="1:10" ht="21" customHeight="1" x14ac:dyDescent="0.2">
      <c r="A15" s="87" t="s">
        <v>12</v>
      </c>
      <c r="B15" s="94">
        <v>235</v>
      </c>
      <c r="C15" s="94">
        <v>128</v>
      </c>
      <c r="D15" s="95">
        <v>107</v>
      </c>
      <c r="E15" s="94">
        <v>833</v>
      </c>
      <c r="F15" s="94">
        <v>436</v>
      </c>
      <c r="G15" s="95">
        <v>397</v>
      </c>
      <c r="H15" s="94">
        <v>598</v>
      </c>
      <c r="I15" s="94">
        <v>308</v>
      </c>
      <c r="J15" s="95">
        <v>290</v>
      </c>
    </row>
    <row r="16" spans="1:10" ht="21" customHeight="1" x14ac:dyDescent="0.2">
      <c r="A16" s="87" t="s">
        <v>13</v>
      </c>
      <c r="B16" s="94">
        <v>-12</v>
      </c>
      <c r="C16" s="94">
        <v>-6</v>
      </c>
      <c r="D16" s="95">
        <v>-6</v>
      </c>
      <c r="E16" s="94">
        <v>485</v>
      </c>
      <c r="F16" s="94">
        <v>246</v>
      </c>
      <c r="G16" s="95">
        <v>239</v>
      </c>
      <c r="H16" s="94">
        <v>497</v>
      </c>
      <c r="I16" s="94">
        <v>252</v>
      </c>
      <c r="J16" s="95">
        <v>245</v>
      </c>
    </row>
    <row r="17" spans="1:10" ht="21" customHeight="1" x14ac:dyDescent="0.2">
      <c r="A17" s="87" t="s">
        <v>14</v>
      </c>
      <c r="B17" s="94">
        <v>-77</v>
      </c>
      <c r="C17" s="94">
        <v>-1</v>
      </c>
      <c r="D17" s="95">
        <v>-76</v>
      </c>
      <c r="E17" s="94">
        <v>632</v>
      </c>
      <c r="F17" s="94">
        <v>364</v>
      </c>
      <c r="G17" s="95">
        <v>268</v>
      </c>
      <c r="H17" s="94">
        <v>709</v>
      </c>
      <c r="I17" s="94">
        <v>365</v>
      </c>
      <c r="J17" s="95">
        <v>344</v>
      </c>
    </row>
    <row r="18" spans="1:10" ht="21" customHeight="1" x14ac:dyDescent="0.2">
      <c r="A18" s="87" t="s">
        <v>15</v>
      </c>
      <c r="B18" s="94">
        <v>-14</v>
      </c>
      <c r="C18" s="94">
        <v>-16</v>
      </c>
      <c r="D18" s="95">
        <v>2</v>
      </c>
      <c r="E18" s="94">
        <v>1834</v>
      </c>
      <c r="F18" s="94">
        <v>931</v>
      </c>
      <c r="G18" s="95">
        <v>903</v>
      </c>
      <c r="H18" s="94">
        <v>1848</v>
      </c>
      <c r="I18" s="94">
        <v>947</v>
      </c>
      <c r="J18" s="95">
        <v>901</v>
      </c>
    </row>
    <row r="19" spans="1:10" ht="21" customHeight="1" x14ac:dyDescent="0.2">
      <c r="A19" s="87" t="s">
        <v>16</v>
      </c>
      <c r="B19" s="94">
        <v>187</v>
      </c>
      <c r="C19" s="94">
        <v>96</v>
      </c>
      <c r="D19" s="95">
        <v>91</v>
      </c>
      <c r="E19" s="94">
        <v>670</v>
      </c>
      <c r="F19" s="94">
        <v>349</v>
      </c>
      <c r="G19" s="95">
        <v>321</v>
      </c>
      <c r="H19" s="94">
        <v>483</v>
      </c>
      <c r="I19" s="94">
        <v>253</v>
      </c>
      <c r="J19" s="95">
        <v>230</v>
      </c>
    </row>
    <row r="20" spans="1:10" ht="21" customHeight="1" x14ac:dyDescent="0.2">
      <c r="A20" s="87" t="s">
        <v>17</v>
      </c>
      <c r="B20" s="94">
        <v>50</v>
      </c>
      <c r="C20" s="94">
        <v>46</v>
      </c>
      <c r="D20" s="95">
        <v>4</v>
      </c>
      <c r="E20" s="94">
        <v>378</v>
      </c>
      <c r="F20" s="94">
        <v>206</v>
      </c>
      <c r="G20" s="95">
        <v>172</v>
      </c>
      <c r="H20" s="94">
        <v>328</v>
      </c>
      <c r="I20" s="94">
        <v>160</v>
      </c>
      <c r="J20" s="95">
        <v>168</v>
      </c>
    </row>
    <row r="21" spans="1:10" ht="21" customHeight="1" x14ac:dyDescent="0.2">
      <c r="A21" s="87" t="s">
        <v>18</v>
      </c>
      <c r="B21" s="94">
        <v>172</v>
      </c>
      <c r="C21" s="94">
        <v>93</v>
      </c>
      <c r="D21" s="95">
        <v>79</v>
      </c>
      <c r="E21" s="94">
        <v>709</v>
      </c>
      <c r="F21" s="94">
        <v>360</v>
      </c>
      <c r="G21" s="95">
        <v>349</v>
      </c>
      <c r="H21" s="94">
        <v>537</v>
      </c>
      <c r="I21" s="94">
        <v>267</v>
      </c>
      <c r="J21" s="95">
        <v>270</v>
      </c>
    </row>
    <row r="22" spans="1:10" ht="21" customHeight="1" x14ac:dyDescent="0.2">
      <c r="A22" s="87" t="s">
        <v>19</v>
      </c>
      <c r="B22" s="94">
        <v>85</v>
      </c>
      <c r="C22" s="94">
        <v>40</v>
      </c>
      <c r="D22" s="95">
        <v>45</v>
      </c>
      <c r="E22" s="94">
        <v>943</v>
      </c>
      <c r="F22" s="94">
        <v>450</v>
      </c>
      <c r="G22" s="95">
        <v>493</v>
      </c>
      <c r="H22" s="94">
        <v>858</v>
      </c>
      <c r="I22" s="94">
        <v>410</v>
      </c>
      <c r="J22" s="95">
        <v>448</v>
      </c>
    </row>
    <row r="23" spans="1:10" ht="21" customHeight="1" x14ac:dyDescent="0.2">
      <c r="A23" s="87" t="s">
        <v>20</v>
      </c>
      <c r="B23" s="94">
        <v>77</v>
      </c>
      <c r="C23" s="94">
        <v>34</v>
      </c>
      <c r="D23" s="95">
        <v>43</v>
      </c>
      <c r="E23" s="94">
        <v>370</v>
      </c>
      <c r="F23" s="94">
        <v>194</v>
      </c>
      <c r="G23" s="95">
        <v>176</v>
      </c>
      <c r="H23" s="94">
        <v>293</v>
      </c>
      <c r="I23" s="94">
        <v>160</v>
      </c>
      <c r="J23" s="95">
        <v>133</v>
      </c>
    </row>
    <row r="24" spans="1:10" ht="21" customHeight="1" x14ac:dyDescent="0.2">
      <c r="A24" s="87" t="s">
        <v>21</v>
      </c>
      <c r="B24" s="94">
        <v>91</v>
      </c>
      <c r="C24" s="94">
        <v>41</v>
      </c>
      <c r="D24" s="95">
        <v>50</v>
      </c>
      <c r="E24" s="94">
        <v>472</v>
      </c>
      <c r="F24" s="94">
        <v>243</v>
      </c>
      <c r="G24" s="95">
        <v>229</v>
      </c>
      <c r="H24" s="94">
        <v>381</v>
      </c>
      <c r="I24" s="94">
        <v>202</v>
      </c>
      <c r="J24" s="95">
        <v>179</v>
      </c>
    </row>
    <row r="25" spans="1:10" ht="21" customHeight="1" x14ac:dyDescent="0.2">
      <c r="A25" s="87" t="s">
        <v>22</v>
      </c>
      <c r="B25" s="94">
        <v>108</v>
      </c>
      <c r="C25" s="94">
        <v>50</v>
      </c>
      <c r="D25" s="95">
        <v>58</v>
      </c>
      <c r="E25" s="94">
        <v>629</v>
      </c>
      <c r="F25" s="94">
        <v>316</v>
      </c>
      <c r="G25" s="95">
        <v>313</v>
      </c>
      <c r="H25" s="94">
        <v>521</v>
      </c>
      <c r="I25" s="94">
        <v>266</v>
      </c>
      <c r="J25" s="95">
        <v>255</v>
      </c>
    </row>
    <row r="26" spans="1:10" ht="21" customHeight="1" x14ac:dyDescent="0.2">
      <c r="A26" s="87" t="s">
        <v>23</v>
      </c>
      <c r="B26" s="94">
        <v>114</v>
      </c>
      <c r="C26" s="94">
        <v>46</v>
      </c>
      <c r="D26" s="95">
        <v>68</v>
      </c>
      <c r="E26" s="94">
        <v>455</v>
      </c>
      <c r="F26" s="94">
        <v>241</v>
      </c>
      <c r="G26" s="95">
        <v>214</v>
      </c>
      <c r="H26" s="94">
        <v>341</v>
      </c>
      <c r="I26" s="94">
        <v>195</v>
      </c>
      <c r="J26" s="95">
        <v>146</v>
      </c>
    </row>
    <row r="27" spans="1:10" ht="21" customHeight="1" x14ac:dyDescent="0.2">
      <c r="A27" s="87" t="s">
        <v>24</v>
      </c>
      <c r="B27" s="94">
        <v>24</v>
      </c>
      <c r="C27" s="94">
        <v>15</v>
      </c>
      <c r="D27" s="95">
        <v>9</v>
      </c>
      <c r="E27" s="94">
        <v>414</v>
      </c>
      <c r="F27" s="94">
        <v>209</v>
      </c>
      <c r="G27" s="95">
        <v>205</v>
      </c>
      <c r="H27" s="94">
        <v>390</v>
      </c>
      <c r="I27" s="94">
        <v>194</v>
      </c>
      <c r="J27" s="95">
        <v>196</v>
      </c>
    </row>
    <row r="28" spans="1:10" ht="21" customHeight="1" x14ac:dyDescent="0.2">
      <c r="A28" s="87" t="s">
        <v>25</v>
      </c>
      <c r="B28" s="94">
        <v>20</v>
      </c>
      <c r="C28" s="94">
        <v>-11</v>
      </c>
      <c r="D28" s="95">
        <v>31</v>
      </c>
      <c r="E28" s="94">
        <v>347</v>
      </c>
      <c r="F28" s="94">
        <v>177</v>
      </c>
      <c r="G28" s="95">
        <v>170</v>
      </c>
      <c r="H28" s="94">
        <v>327</v>
      </c>
      <c r="I28" s="94">
        <v>188</v>
      </c>
      <c r="J28" s="95">
        <v>139</v>
      </c>
    </row>
    <row r="29" spans="1:10" ht="21" customHeight="1" x14ac:dyDescent="0.2">
      <c r="A29" s="87" t="s">
        <v>26</v>
      </c>
      <c r="B29" s="94">
        <v>-13</v>
      </c>
      <c r="C29" s="94">
        <v>-38</v>
      </c>
      <c r="D29" s="95">
        <v>25</v>
      </c>
      <c r="E29" s="94">
        <v>508</v>
      </c>
      <c r="F29" s="94">
        <v>231</v>
      </c>
      <c r="G29" s="95">
        <v>277</v>
      </c>
      <c r="H29" s="94">
        <v>521</v>
      </c>
      <c r="I29" s="94">
        <v>269</v>
      </c>
      <c r="J29" s="95">
        <v>252</v>
      </c>
    </row>
    <row r="30" spans="1:10" ht="21" customHeight="1" x14ac:dyDescent="0.2">
      <c r="A30" s="87" t="s">
        <v>27</v>
      </c>
      <c r="B30" s="94">
        <v>21</v>
      </c>
      <c r="C30" s="94">
        <v>-10</v>
      </c>
      <c r="D30" s="95">
        <v>31</v>
      </c>
      <c r="E30" s="94">
        <v>575</v>
      </c>
      <c r="F30" s="94">
        <v>277</v>
      </c>
      <c r="G30" s="95">
        <v>298</v>
      </c>
      <c r="H30" s="94">
        <v>554</v>
      </c>
      <c r="I30" s="94">
        <v>287</v>
      </c>
      <c r="J30" s="95">
        <v>267</v>
      </c>
    </row>
    <row r="31" spans="1:10" ht="21" customHeight="1" x14ac:dyDescent="0.2">
      <c r="A31" s="87" t="s">
        <v>28</v>
      </c>
      <c r="B31" s="94">
        <v>-168</v>
      </c>
      <c r="C31" s="94">
        <v>-88</v>
      </c>
      <c r="D31" s="95">
        <v>-80</v>
      </c>
      <c r="E31" s="94">
        <v>582</v>
      </c>
      <c r="F31" s="94">
        <v>295</v>
      </c>
      <c r="G31" s="95">
        <v>287</v>
      </c>
      <c r="H31" s="94">
        <v>750</v>
      </c>
      <c r="I31" s="94">
        <v>383</v>
      </c>
      <c r="J31" s="95">
        <v>367</v>
      </c>
    </row>
    <row r="32" spans="1:10" ht="21" customHeight="1" x14ac:dyDescent="0.2">
      <c r="A32" s="87" t="s">
        <v>29</v>
      </c>
      <c r="B32" s="94">
        <v>-214</v>
      </c>
      <c r="C32" s="94">
        <v>-126</v>
      </c>
      <c r="D32" s="95">
        <v>-88</v>
      </c>
      <c r="E32" s="94">
        <v>539</v>
      </c>
      <c r="F32" s="94">
        <v>260</v>
      </c>
      <c r="G32" s="95">
        <v>279</v>
      </c>
      <c r="H32" s="94">
        <v>753</v>
      </c>
      <c r="I32" s="94">
        <v>386</v>
      </c>
      <c r="J32" s="95">
        <v>367</v>
      </c>
    </row>
    <row r="33" spans="1:10" ht="21" customHeight="1" x14ac:dyDescent="0.2">
      <c r="A33" s="87" t="s">
        <v>30</v>
      </c>
      <c r="B33" s="94">
        <v>-557</v>
      </c>
      <c r="C33" s="94">
        <v>-328</v>
      </c>
      <c r="D33" s="95">
        <v>-229</v>
      </c>
      <c r="E33" s="94">
        <v>1991</v>
      </c>
      <c r="F33" s="94">
        <v>1016</v>
      </c>
      <c r="G33" s="95">
        <v>975</v>
      </c>
      <c r="H33" s="94">
        <v>2548</v>
      </c>
      <c r="I33" s="94">
        <v>1344</v>
      </c>
      <c r="J33" s="95">
        <v>1204</v>
      </c>
    </row>
    <row r="34" spans="1:10" ht="21" customHeight="1" x14ac:dyDescent="0.2">
      <c r="A34" s="87" t="s">
        <v>31</v>
      </c>
      <c r="B34" s="96">
        <v>-58</v>
      </c>
      <c r="C34" s="96">
        <v>-29</v>
      </c>
      <c r="D34" s="95">
        <v>-29</v>
      </c>
      <c r="E34" s="96">
        <v>1556</v>
      </c>
      <c r="F34" s="96">
        <v>801</v>
      </c>
      <c r="G34" s="95">
        <v>755</v>
      </c>
      <c r="H34" s="96">
        <v>1614</v>
      </c>
      <c r="I34" s="96">
        <v>830</v>
      </c>
      <c r="J34" s="95">
        <v>784</v>
      </c>
    </row>
    <row r="35" spans="1:10" ht="3.75" customHeight="1" x14ac:dyDescent="0.2">
      <c r="A35" s="89"/>
      <c r="B35" s="90"/>
      <c r="C35" s="91"/>
      <c r="D35" s="92"/>
      <c r="E35" s="91"/>
      <c r="F35" s="91"/>
      <c r="G35" s="92"/>
      <c r="H35" s="91"/>
      <c r="I35" s="91"/>
      <c r="J35" s="92"/>
    </row>
    <row r="36" spans="1:10" ht="10.5" customHeight="1" x14ac:dyDescent="0.2">
      <c r="A36" s="93"/>
      <c r="B36" s="93"/>
      <c r="C36" s="93"/>
      <c r="D36" s="93"/>
      <c r="E36" s="93"/>
      <c r="F36" s="93"/>
      <c r="G36" s="93"/>
      <c r="H36" s="93"/>
      <c r="I36" s="93"/>
      <c r="J36" s="93"/>
    </row>
    <row r="37" spans="1:10" x14ac:dyDescent="0.2">
      <c r="A37" s="130" t="s">
        <v>78</v>
      </c>
      <c r="B37" s="130"/>
      <c r="C37" s="130"/>
      <c r="D37" s="130"/>
      <c r="E37" s="130"/>
      <c r="F37" s="93"/>
      <c r="G37" s="93"/>
      <c r="H37" s="93"/>
      <c r="I37" s="93"/>
      <c r="J37" s="93"/>
    </row>
  </sheetData>
  <mergeCells count="6">
    <mergeCell ref="A37:E37"/>
    <mergeCell ref="A1:J1"/>
    <mergeCell ref="A5:A6"/>
    <mergeCell ref="B5:D5"/>
    <mergeCell ref="E5:G5"/>
    <mergeCell ref="H5:J5"/>
  </mergeCells>
  <phoneticPr fontId="5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37"/>
  <sheetViews>
    <sheetView view="pageBreakPreview" zoomScaleNormal="100" zoomScaleSheetLayoutView="100" workbookViewId="0">
      <selection sqref="A1:J1"/>
    </sheetView>
  </sheetViews>
  <sheetFormatPr defaultColWidth="9" defaultRowHeight="13" x14ac:dyDescent="0.2"/>
  <cols>
    <col min="1" max="1" width="8.6328125" style="93" customWidth="1"/>
    <col min="2" max="10" width="7.6328125" style="93" customWidth="1"/>
    <col min="11" max="16384" width="9" style="93"/>
  </cols>
  <sheetData>
    <row r="1" spans="1:10" s="59" customFormat="1" ht="16.5" x14ac:dyDescent="0.25">
      <c r="A1" s="131" t="s">
        <v>32</v>
      </c>
      <c r="B1" s="132"/>
      <c r="C1" s="132"/>
      <c r="D1" s="132"/>
      <c r="E1" s="132"/>
      <c r="F1" s="132"/>
      <c r="G1" s="132"/>
      <c r="H1" s="132"/>
      <c r="I1" s="132"/>
      <c r="J1" s="132"/>
    </row>
    <row r="2" spans="1:10" s="59" customFormat="1" ht="13.5" customHeight="1" x14ac:dyDescent="0.25">
      <c r="A2" s="61"/>
      <c r="B2" s="61"/>
    </row>
    <row r="3" spans="1:10" s="59" customFormat="1" ht="18" customHeight="1" x14ac:dyDescent="0.2">
      <c r="A3" s="62" t="s">
        <v>75</v>
      </c>
      <c r="B3" s="62"/>
      <c r="C3" s="62"/>
      <c r="D3" s="62"/>
      <c r="E3" s="62"/>
      <c r="F3" s="62"/>
      <c r="G3" s="62"/>
      <c r="H3" s="62"/>
      <c r="I3" s="62"/>
      <c r="J3" s="64"/>
    </row>
    <row r="4" spans="1:10" s="59" customFormat="1" ht="3" customHeight="1" thickBot="1" x14ac:dyDescent="0.25">
      <c r="A4" s="65"/>
      <c r="B4" s="65"/>
      <c r="C4" s="65"/>
      <c r="D4" s="65"/>
      <c r="E4" s="65"/>
      <c r="F4" s="65"/>
      <c r="G4" s="65"/>
      <c r="H4" s="65"/>
      <c r="I4" s="65"/>
      <c r="J4" s="67"/>
    </row>
    <row r="5" spans="1:10" s="59" customFormat="1" ht="13.5" thickTop="1" x14ac:dyDescent="0.2">
      <c r="A5" s="133" t="s">
        <v>1</v>
      </c>
      <c r="B5" s="135" t="s">
        <v>2</v>
      </c>
      <c r="C5" s="135"/>
      <c r="D5" s="136"/>
      <c r="E5" s="137" t="s">
        <v>3</v>
      </c>
      <c r="F5" s="135"/>
      <c r="G5" s="136"/>
      <c r="H5" s="138" t="s">
        <v>4</v>
      </c>
      <c r="I5" s="139"/>
      <c r="J5" s="140"/>
    </row>
    <row r="6" spans="1:10" s="59" customFormat="1" x14ac:dyDescent="0.2">
      <c r="A6" s="134"/>
      <c r="B6" s="68" t="s">
        <v>5</v>
      </c>
      <c r="C6" s="69" t="s">
        <v>6</v>
      </c>
      <c r="D6" s="69" t="s">
        <v>7</v>
      </c>
      <c r="E6" s="69" t="s">
        <v>5</v>
      </c>
      <c r="F6" s="69" t="s">
        <v>6</v>
      </c>
      <c r="G6" s="69" t="s">
        <v>7</v>
      </c>
      <c r="H6" s="69" t="s">
        <v>5</v>
      </c>
      <c r="I6" s="69" t="s">
        <v>6</v>
      </c>
      <c r="J6" s="69" t="s">
        <v>7</v>
      </c>
    </row>
    <row r="7" spans="1:10" s="59" customFormat="1" ht="3.75" customHeight="1" x14ac:dyDescent="0.2">
      <c r="A7" s="71"/>
      <c r="B7" s="82"/>
      <c r="C7" s="82"/>
      <c r="D7" s="82"/>
      <c r="E7" s="83"/>
      <c r="F7" s="84"/>
      <c r="G7" s="85"/>
      <c r="H7" s="82"/>
      <c r="I7" s="82"/>
      <c r="J7" s="85"/>
    </row>
    <row r="8" spans="1:10" s="1" customFormat="1" ht="21" customHeight="1" x14ac:dyDescent="0.2">
      <c r="A8" s="86" t="s">
        <v>71</v>
      </c>
      <c r="B8" s="94">
        <f>SUM(B12:B34)</f>
        <v>2592</v>
      </c>
      <c r="C8" s="94">
        <f t="shared" ref="C8:J8" si="0">SUM(C12:C34)</f>
        <v>1184</v>
      </c>
      <c r="D8" s="95">
        <f t="shared" si="0"/>
        <v>1408</v>
      </c>
      <c r="E8" s="94">
        <f t="shared" si="0"/>
        <v>18899</v>
      </c>
      <c r="F8" s="94">
        <f t="shared" si="0"/>
        <v>9709</v>
      </c>
      <c r="G8" s="95">
        <f t="shared" si="0"/>
        <v>9190</v>
      </c>
      <c r="H8" s="94">
        <f t="shared" si="0"/>
        <v>16307</v>
      </c>
      <c r="I8" s="94">
        <f t="shared" si="0"/>
        <v>8525</v>
      </c>
      <c r="J8" s="95">
        <f t="shared" si="0"/>
        <v>7782</v>
      </c>
    </row>
    <row r="9" spans="1:10" s="1" customFormat="1" ht="12" customHeight="1" x14ac:dyDescent="0.2">
      <c r="A9" s="86"/>
      <c r="B9" s="94"/>
      <c r="C9" s="94"/>
      <c r="D9" s="95"/>
      <c r="E9" s="94"/>
      <c r="F9" s="94"/>
      <c r="G9" s="95"/>
      <c r="H9" s="94"/>
      <c r="I9" s="94"/>
      <c r="J9" s="95"/>
    </row>
    <row r="10" spans="1:10" s="1" customFormat="1" ht="21" customHeight="1" x14ac:dyDescent="0.2">
      <c r="A10" s="86" t="s">
        <v>72</v>
      </c>
      <c r="B10" s="94">
        <f>SUM(B12:B33)</f>
        <v>2443</v>
      </c>
      <c r="C10" s="94">
        <f t="shared" ref="C10:J10" si="1">SUM(C12:C33)</f>
        <v>1121</v>
      </c>
      <c r="D10" s="95">
        <f t="shared" si="1"/>
        <v>1322</v>
      </c>
      <c r="E10" s="94">
        <f t="shared" si="1"/>
        <v>17169</v>
      </c>
      <c r="F10" s="94">
        <f t="shared" si="1"/>
        <v>8801</v>
      </c>
      <c r="G10" s="95">
        <f t="shared" si="1"/>
        <v>8368</v>
      </c>
      <c r="H10" s="94">
        <f t="shared" si="1"/>
        <v>14726</v>
      </c>
      <c r="I10" s="94">
        <f t="shared" si="1"/>
        <v>7680</v>
      </c>
      <c r="J10" s="95">
        <f t="shared" si="1"/>
        <v>7046</v>
      </c>
    </row>
    <row r="11" spans="1:10" s="1" customFormat="1" ht="12" customHeight="1" x14ac:dyDescent="0.2">
      <c r="A11" s="86"/>
      <c r="B11" s="94"/>
      <c r="C11" s="94"/>
      <c r="D11" s="95"/>
      <c r="E11" s="94"/>
      <c r="F11" s="94"/>
      <c r="G11" s="95"/>
      <c r="H11" s="94"/>
      <c r="I11" s="94"/>
      <c r="J11" s="95"/>
    </row>
    <row r="12" spans="1:10" s="1" customFormat="1" ht="21" customHeight="1" x14ac:dyDescent="0.2">
      <c r="A12" s="87" t="s">
        <v>9</v>
      </c>
      <c r="B12" s="94">
        <f>SUM(C12:D12)</f>
        <v>62</v>
      </c>
      <c r="C12" s="94">
        <v>38</v>
      </c>
      <c r="D12" s="95">
        <v>24</v>
      </c>
      <c r="E12" s="94">
        <f t="shared" ref="E12:E34" si="2">SUM(F12:G12)</f>
        <v>269</v>
      </c>
      <c r="F12" s="94">
        <v>146</v>
      </c>
      <c r="G12" s="95">
        <v>123</v>
      </c>
      <c r="H12" s="94">
        <f t="shared" ref="H12:H34" si="3">SUM(I12:J12)</f>
        <v>207</v>
      </c>
      <c r="I12" s="94">
        <v>108</v>
      </c>
      <c r="J12" s="95">
        <v>99</v>
      </c>
    </row>
    <row r="13" spans="1:10" s="1" customFormat="1" ht="21" customHeight="1" x14ac:dyDescent="0.2">
      <c r="A13" s="87" t="s">
        <v>10</v>
      </c>
      <c r="B13" s="94">
        <f t="shared" ref="B13:B34" si="4">SUM(C13:D13)</f>
        <v>452</v>
      </c>
      <c r="C13" s="94">
        <v>228</v>
      </c>
      <c r="D13" s="95">
        <v>224</v>
      </c>
      <c r="E13" s="94">
        <f t="shared" si="2"/>
        <v>1694</v>
      </c>
      <c r="F13" s="94">
        <v>829</v>
      </c>
      <c r="G13" s="95">
        <v>865</v>
      </c>
      <c r="H13" s="94">
        <f t="shared" si="3"/>
        <v>1242</v>
      </c>
      <c r="I13" s="94">
        <v>601</v>
      </c>
      <c r="J13" s="95">
        <v>641</v>
      </c>
    </row>
    <row r="14" spans="1:10" s="1" customFormat="1" ht="21" customHeight="1" x14ac:dyDescent="0.2">
      <c r="A14" s="87" t="s">
        <v>11</v>
      </c>
      <c r="B14" s="94">
        <f t="shared" si="4"/>
        <v>307</v>
      </c>
      <c r="C14" s="94">
        <v>164</v>
      </c>
      <c r="D14" s="95">
        <v>143</v>
      </c>
      <c r="E14" s="94">
        <f t="shared" si="2"/>
        <v>868</v>
      </c>
      <c r="F14" s="94">
        <v>459</v>
      </c>
      <c r="G14" s="95">
        <v>409</v>
      </c>
      <c r="H14" s="94">
        <f t="shared" si="3"/>
        <v>561</v>
      </c>
      <c r="I14" s="94">
        <v>295</v>
      </c>
      <c r="J14" s="95">
        <v>266</v>
      </c>
    </row>
    <row r="15" spans="1:10" s="1" customFormat="1" ht="21" customHeight="1" x14ac:dyDescent="0.2">
      <c r="A15" s="87" t="s">
        <v>12</v>
      </c>
      <c r="B15" s="94">
        <f t="shared" si="4"/>
        <v>107</v>
      </c>
      <c r="C15" s="94">
        <v>47</v>
      </c>
      <c r="D15" s="95">
        <v>60</v>
      </c>
      <c r="E15" s="94">
        <f t="shared" si="2"/>
        <v>737</v>
      </c>
      <c r="F15" s="94">
        <v>381</v>
      </c>
      <c r="G15" s="95">
        <v>356</v>
      </c>
      <c r="H15" s="94">
        <f t="shared" si="3"/>
        <v>630</v>
      </c>
      <c r="I15" s="94">
        <v>334</v>
      </c>
      <c r="J15" s="95">
        <v>296</v>
      </c>
    </row>
    <row r="16" spans="1:10" s="1" customFormat="1" ht="21" customHeight="1" x14ac:dyDescent="0.2">
      <c r="A16" s="87" t="s">
        <v>13</v>
      </c>
      <c r="B16" s="94">
        <f t="shared" si="4"/>
        <v>44</v>
      </c>
      <c r="C16" s="94">
        <v>25</v>
      </c>
      <c r="D16" s="95">
        <v>19</v>
      </c>
      <c r="E16" s="94">
        <f t="shared" si="2"/>
        <v>488</v>
      </c>
      <c r="F16" s="94">
        <v>243</v>
      </c>
      <c r="G16" s="95">
        <v>245</v>
      </c>
      <c r="H16" s="94">
        <f t="shared" si="3"/>
        <v>444</v>
      </c>
      <c r="I16" s="94">
        <v>218</v>
      </c>
      <c r="J16" s="95">
        <v>226</v>
      </c>
    </row>
    <row r="17" spans="1:10" s="1" customFormat="1" ht="21" customHeight="1" x14ac:dyDescent="0.2">
      <c r="A17" s="87" t="s">
        <v>14</v>
      </c>
      <c r="B17" s="94">
        <f t="shared" si="4"/>
        <v>60</v>
      </c>
      <c r="C17" s="94">
        <v>18</v>
      </c>
      <c r="D17" s="95">
        <v>42</v>
      </c>
      <c r="E17" s="94">
        <f t="shared" si="2"/>
        <v>684</v>
      </c>
      <c r="F17" s="94">
        <v>371</v>
      </c>
      <c r="G17" s="95">
        <v>313</v>
      </c>
      <c r="H17" s="94">
        <f t="shared" si="3"/>
        <v>624</v>
      </c>
      <c r="I17" s="94">
        <v>353</v>
      </c>
      <c r="J17" s="95">
        <v>271</v>
      </c>
    </row>
    <row r="18" spans="1:10" s="1" customFormat="1" ht="21" customHeight="1" x14ac:dyDescent="0.2">
      <c r="A18" s="87" t="s">
        <v>15</v>
      </c>
      <c r="B18" s="94">
        <f t="shared" si="4"/>
        <v>412</v>
      </c>
      <c r="C18" s="94">
        <v>223</v>
      </c>
      <c r="D18" s="95">
        <v>189</v>
      </c>
      <c r="E18" s="94">
        <f t="shared" si="2"/>
        <v>2176</v>
      </c>
      <c r="F18" s="94">
        <v>1090</v>
      </c>
      <c r="G18" s="95">
        <v>1086</v>
      </c>
      <c r="H18" s="94">
        <f t="shared" si="3"/>
        <v>1764</v>
      </c>
      <c r="I18" s="94">
        <v>867</v>
      </c>
      <c r="J18" s="95">
        <v>897</v>
      </c>
    </row>
    <row r="19" spans="1:10" s="1" customFormat="1" ht="21" customHeight="1" x14ac:dyDescent="0.2">
      <c r="A19" s="87" t="s">
        <v>16</v>
      </c>
      <c r="B19" s="94">
        <f t="shared" si="4"/>
        <v>146</v>
      </c>
      <c r="C19" s="94">
        <v>93</v>
      </c>
      <c r="D19" s="95">
        <v>53</v>
      </c>
      <c r="E19" s="94">
        <f t="shared" si="2"/>
        <v>713</v>
      </c>
      <c r="F19" s="94">
        <v>375</v>
      </c>
      <c r="G19" s="95">
        <v>338</v>
      </c>
      <c r="H19" s="94">
        <f t="shared" si="3"/>
        <v>567</v>
      </c>
      <c r="I19" s="94">
        <v>282</v>
      </c>
      <c r="J19" s="95">
        <v>285</v>
      </c>
    </row>
    <row r="20" spans="1:10" s="1" customFormat="1" ht="21" customHeight="1" x14ac:dyDescent="0.2">
      <c r="A20" s="87" t="s">
        <v>17</v>
      </c>
      <c r="B20" s="94">
        <f t="shared" si="4"/>
        <v>81</v>
      </c>
      <c r="C20" s="94">
        <v>38</v>
      </c>
      <c r="D20" s="95">
        <v>43</v>
      </c>
      <c r="E20" s="94">
        <f t="shared" si="2"/>
        <v>380</v>
      </c>
      <c r="F20" s="94">
        <v>187</v>
      </c>
      <c r="G20" s="95">
        <v>193</v>
      </c>
      <c r="H20" s="94">
        <f t="shared" si="3"/>
        <v>299</v>
      </c>
      <c r="I20" s="94">
        <v>149</v>
      </c>
      <c r="J20" s="95">
        <v>150</v>
      </c>
    </row>
    <row r="21" spans="1:10" s="1" customFormat="1" ht="21" customHeight="1" x14ac:dyDescent="0.2">
      <c r="A21" s="87" t="s">
        <v>18</v>
      </c>
      <c r="B21" s="94">
        <f t="shared" si="4"/>
        <v>244</v>
      </c>
      <c r="C21" s="94">
        <v>86</v>
      </c>
      <c r="D21" s="95">
        <v>158</v>
      </c>
      <c r="E21" s="94">
        <f t="shared" si="2"/>
        <v>786</v>
      </c>
      <c r="F21" s="94">
        <v>384</v>
      </c>
      <c r="G21" s="95">
        <v>402</v>
      </c>
      <c r="H21" s="94">
        <f t="shared" si="3"/>
        <v>542</v>
      </c>
      <c r="I21" s="94">
        <v>298</v>
      </c>
      <c r="J21" s="95">
        <v>244</v>
      </c>
    </row>
    <row r="22" spans="1:10" s="1" customFormat="1" ht="21" customHeight="1" x14ac:dyDescent="0.2">
      <c r="A22" s="87" t="s">
        <v>19</v>
      </c>
      <c r="B22" s="94">
        <f t="shared" si="4"/>
        <v>-13</v>
      </c>
      <c r="C22" s="94">
        <v>-3</v>
      </c>
      <c r="D22" s="95">
        <v>-10</v>
      </c>
      <c r="E22" s="94">
        <f t="shared" si="2"/>
        <v>868</v>
      </c>
      <c r="F22" s="94">
        <v>434</v>
      </c>
      <c r="G22" s="95">
        <v>434</v>
      </c>
      <c r="H22" s="94">
        <f t="shared" si="3"/>
        <v>881</v>
      </c>
      <c r="I22" s="94">
        <v>437</v>
      </c>
      <c r="J22" s="95">
        <v>444</v>
      </c>
    </row>
    <row r="23" spans="1:10" s="1" customFormat="1" ht="21" customHeight="1" x14ac:dyDescent="0.2">
      <c r="A23" s="87" t="s">
        <v>20</v>
      </c>
      <c r="B23" s="94">
        <f t="shared" si="4"/>
        <v>23</v>
      </c>
      <c r="C23" s="94">
        <v>1</v>
      </c>
      <c r="D23" s="95">
        <v>22</v>
      </c>
      <c r="E23" s="94">
        <f t="shared" si="2"/>
        <v>368</v>
      </c>
      <c r="F23" s="94">
        <v>181</v>
      </c>
      <c r="G23" s="95">
        <v>187</v>
      </c>
      <c r="H23" s="94">
        <f t="shared" si="3"/>
        <v>345</v>
      </c>
      <c r="I23" s="94">
        <v>180</v>
      </c>
      <c r="J23" s="95">
        <v>165</v>
      </c>
    </row>
    <row r="24" spans="1:10" s="1" customFormat="1" ht="21" customHeight="1" x14ac:dyDescent="0.2">
      <c r="A24" s="87" t="s">
        <v>21</v>
      </c>
      <c r="B24" s="94">
        <f t="shared" si="4"/>
        <v>77</v>
      </c>
      <c r="C24" s="94">
        <v>33</v>
      </c>
      <c r="D24" s="95">
        <v>44</v>
      </c>
      <c r="E24" s="94">
        <f t="shared" si="2"/>
        <v>453</v>
      </c>
      <c r="F24" s="94">
        <v>238</v>
      </c>
      <c r="G24" s="95">
        <v>215</v>
      </c>
      <c r="H24" s="94">
        <f t="shared" si="3"/>
        <v>376</v>
      </c>
      <c r="I24" s="94">
        <v>205</v>
      </c>
      <c r="J24" s="95">
        <v>171</v>
      </c>
    </row>
    <row r="25" spans="1:10" s="1" customFormat="1" ht="21" customHeight="1" x14ac:dyDescent="0.2">
      <c r="A25" s="87" t="s">
        <v>22</v>
      </c>
      <c r="B25" s="94">
        <f t="shared" si="4"/>
        <v>55</v>
      </c>
      <c r="C25" s="94">
        <v>50</v>
      </c>
      <c r="D25" s="95">
        <v>5</v>
      </c>
      <c r="E25" s="94">
        <f t="shared" si="2"/>
        <v>555</v>
      </c>
      <c r="F25" s="94">
        <v>296</v>
      </c>
      <c r="G25" s="95">
        <v>259</v>
      </c>
      <c r="H25" s="94">
        <f t="shared" si="3"/>
        <v>500</v>
      </c>
      <c r="I25" s="94">
        <v>246</v>
      </c>
      <c r="J25" s="95">
        <v>254</v>
      </c>
    </row>
    <row r="26" spans="1:10" s="1" customFormat="1" ht="21" customHeight="1" x14ac:dyDescent="0.2">
      <c r="A26" s="87" t="s">
        <v>23</v>
      </c>
      <c r="B26" s="94">
        <f t="shared" si="4"/>
        <v>121</v>
      </c>
      <c r="C26" s="94">
        <v>58</v>
      </c>
      <c r="D26" s="95">
        <v>63</v>
      </c>
      <c r="E26" s="94">
        <f t="shared" si="2"/>
        <v>496</v>
      </c>
      <c r="F26" s="94">
        <v>262</v>
      </c>
      <c r="G26" s="95">
        <v>234</v>
      </c>
      <c r="H26" s="94">
        <f t="shared" si="3"/>
        <v>375</v>
      </c>
      <c r="I26" s="94">
        <v>204</v>
      </c>
      <c r="J26" s="95">
        <v>171</v>
      </c>
    </row>
    <row r="27" spans="1:10" s="1" customFormat="1" ht="21" customHeight="1" x14ac:dyDescent="0.2">
      <c r="A27" s="87" t="s">
        <v>24</v>
      </c>
      <c r="B27" s="94">
        <f t="shared" si="4"/>
        <v>32</v>
      </c>
      <c r="C27" s="94">
        <v>8</v>
      </c>
      <c r="D27" s="95">
        <v>24</v>
      </c>
      <c r="E27" s="94">
        <f t="shared" si="2"/>
        <v>404</v>
      </c>
      <c r="F27" s="94">
        <v>206</v>
      </c>
      <c r="G27" s="95">
        <v>198</v>
      </c>
      <c r="H27" s="94">
        <f t="shared" si="3"/>
        <v>372</v>
      </c>
      <c r="I27" s="94">
        <v>198</v>
      </c>
      <c r="J27" s="95">
        <v>174</v>
      </c>
    </row>
    <row r="28" spans="1:10" s="1" customFormat="1" ht="21" customHeight="1" x14ac:dyDescent="0.2">
      <c r="A28" s="87" t="s">
        <v>25</v>
      </c>
      <c r="B28" s="94">
        <f t="shared" si="4"/>
        <v>57</v>
      </c>
      <c r="C28" s="94">
        <v>10</v>
      </c>
      <c r="D28" s="95">
        <v>47</v>
      </c>
      <c r="E28" s="94">
        <f t="shared" si="2"/>
        <v>316</v>
      </c>
      <c r="F28" s="94">
        <v>169</v>
      </c>
      <c r="G28" s="95">
        <v>147</v>
      </c>
      <c r="H28" s="94">
        <f t="shared" si="3"/>
        <v>259</v>
      </c>
      <c r="I28" s="94">
        <v>159</v>
      </c>
      <c r="J28" s="95">
        <v>100</v>
      </c>
    </row>
    <row r="29" spans="1:10" s="1" customFormat="1" ht="21" customHeight="1" x14ac:dyDescent="0.2">
      <c r="A29" s="87" t="s">
        <v>26</v>
      </c>
      <c r="B29" s="94">
        <f t="shared" si="4"/>
        <v>100</v>
      </c>
      <c r="C29" s="94">
        <v>74</v>
      </c>
      <c r="D29" s="95">
        <v>26</v>
      </c>
      <c r="E29" s="94">
        <f t="shared" si="2"/>
        <v>598</v>
      </c>
      <c r="F29" s="94">
        <v>321</v>
      </c>
      <c r="G29" s="95">
        <v>277</v>
      </c>
      <c r="H29" s="94">
        <f t="shared" si="3"/>
        <v>498</v>
      </c>
      <c r="I29" s="94">
        <v>247</v>
      </c>
      <c r="J29" s="95">
        <v>251</v>
      </c>
    </row>
    <row r="30" spans="1:10" s="1" customFormat="1" ht="21" customHeight="1" x14ac:dyDescent="0.2">
      <c r="A30" s="87" t="s">
        <v>27</v>
      </c>
      <c r="B30" s="94">
        <f t="shared" si="4"/>
        <v>71</v>
      </c>
      <c r="C30" s="94">
        <v>18</v>
      </c>
      <c r="D30" s="95">
        <v>53</v>
      </c>
      <c r="E30" s="94">
        <f t="shared" si="2"/>
        <v>563</v>
      </c>
      <c r="F30" s="94">
        <v>286</v>
      </c>
      <c r="G30" s="95">
        <v>277</v>
      </c>
      <c r="H30" s="94">
        <f t="shared" si="3"/>
        <v>492</v>
      </c>
      <c r="I30" s="94">
        <v>268</v>
      </c>
      <c r="J30" s="95">
        <v>224</v>
      </c>
    </row>
    <row r="31" spans="1:10" s="1" customFormat="1" ht="21" customHeight="1" x14ac:dyDescent="0.2">
      <c r="A31" s="87" t="s">
        <v>28</v>
      </c>
      <c r="B31" s="94">
        <f t="shared" si="4"/>
        <v>10</v>
      </c>
      <c r="C31" s="94">
        <v>-37</v>
      </c>
      <c r="D31" s="95">
        <v>47</v>
      </c>
      <c r="E31" s="94">
        <f t="shared" si="2"/>
        <v>685</v>
      </c>
      <c r="F31" s="94">
        <v>361</v>
      </c>
      <c r="G31" s="95">
        <v>324</v>
      </c>
      <c r="H31" s="94">
        <f t="shared" si="3"/>
        <v>675</v>
      </c>
      <c r="I31" s="94">
        <v>398</v>
      </c>
      <c r="J31" s="95">
        <v>277</v>
      </c>
    </row>
    <row r="32" spans="1:10" s="1" customFormat="1" ht="21" customHeight="1" x14ac:dyDescent="0.2">
      <c r="A32" s="87" t="s">
        <v>29</v>
      </c>
      <c r="B32" s="94">
        <f t="shared" si="4"/>
        <v>-14</v>
      </c>
      <c r="C32" s="94">
        <v>-18</v>
      </c>
      <c r="D32" s="95">
        <v>4</v>
      </c>
      <c r="E32" s="94">
        <f t="shared" si="2"/>
        <v>653</v>
      </c>
      <c r="F32" s="94">
        <v>339</v>
      </c>
      <c r="G32" s="95">
        <v>314</v>
      </c>
      <c r="H32" s="94">
        <f t="shared" si="3"/>
        <v>667</v>
      </c>
      <c r="I32" s="94">
        <v>357</v>
      </c>
      <c r="J32" s="95">
        <v>310</v>
      </c>
    </row>
    <row r="33" spans="1:10" s="1" customFormat="1" ht="21" customHeight="1" x14ac:dyDescent="0.2">
      <c r="A33" s="87" t="s">
        <v>30</v>
      </c>
      <c r="B33" s="94">
        <f t="shared" si="4"/>
        <v>9</v>
      </c>
      <c r="C33" s="94">
        <v>-33</v>
      </c>
      <c r="D33" s="95">
        <v>42</v>
      </c>
      <c r="E33" s="94">
        <f t="shared" si="2"/>
        <v>2415</v>
      </c>
      <c r="F33" s="94">
        <v>1243</v>
      </c>
      <c r="G33" s="95">
        <v>1172</v>
      </c>
      <c r="H33" s="94">
        <f t="shared" si="3"/>
        <v>2406</v>
      </c>
      <c r="I33" s="94">
        <v>1276</v>
      </c>
      <c r="J33" s="95">
        <v>1130</v>
      </c>
    </row>
    <row r="34" spans="1:10" s="88" customFormat="1" ht="21" customHeight="1" x14ac:dyDescent="0.2">
      <c r="A34" s="87" t="s">
        <v>31</v>
      </c>
      <c r="B34" s="96">
        <f t="shared" si="4"/>
        <v>149</v>
      </c>
      <c r="C34" s="96">
        <v>63</v>
      </c>
      <c r="D34" s="95">
        <v>86</v>
      </c>
      <c r="E34" s="96">
        <f t="shared" si="2"/>
        <v>1730</v>
      </c>
      <c r="F34" s="96">
        <v>908</v>
      </c>
      <c r="G34" s="95">
        <v>822</v>
      </c>
      <c r="H34" s="96">
        <f t="shared" si="3"/>
        <v>1581</v>
      </c>
      <c r="I34" s="96">
        <v>845</v>
      </c>
      <c r="J34" s="95">
        <v>736</v>
      </c>
    </row>
    <row r="35" spans="1:10" s="88" customFormat="1" ht="3.75" customHeight="1" x14ac:dyDescent="0.2">
      <c r="A35" s="89"/>
      <c r="B35" s="90"/>
      <c r="C35" s="91"/>
      <c r="D35" s="92"/>
      <c r="E35" s="91"/>
      <c r="F35" s="91"/>
      <c r="G35" s="92"/>
      <c r="H35" s="91"/>
      <c r="I35" s="91"/>
      <c r="J35" s="92"/>
    </row>
    <row r="36" spans="1:10" ht="10.5" customHeight="1" x14ac:dyDescent="0.2"/>
    <row r="37" spans="1:10" x14ac:dyDescent="0.2">
      <c r="A37" s="130" t="s">
        <v>73</v>
      </c>
      <c r="B37" s="130"/>
      <c r="C37" s="130"/>
      <c r="D37" s="130"/>
      <c r="E37" s="130"/>
    </row>
  </sheetData>
  <mergeCells count="6">
    <mergeCell ref="A37:E37"/>
    <mergeCell ref="A1:J1"/>
    <mergeCell ref="A5:A6"/>
    <mergeCell ref="B5:D5"/>
    <mergeCell ref="E5:G5"/>
    <mergeCell ref="H5:J5"/>
  </mergeCells>
  <phoneticPr fontId="5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37"/>
  <sheetViews>
    <sheetView workbookViewId="0">
      <selection activeCell="C12" sqref="C12"/>
    </sheetView>
  </sheetViews>
  <sheetFormatPr defaultColWidth="9" defaultRowHeight="13" x14ac:dyDescent="0.2"/>
  <cols>
    <col min="1" max="1" width="8.6328125" style="93" customWidth="1"/>
    <col min="2" max="10" width="7.6328125" style="93" customWidth="1"/>
    <col min="11" max="16384" width="9" style="93"/>
  </cols>
  <sheetData>
    <row r="1" spans="1:10" s="59" customFormat="1" ht="16.5" x14ac:dyDescent="0.25">
      <c r="A1" s="131" t="s">
        <v>32</v>
      </c>
      <c r="B1" s="132"/>
      <c r="C1" s="132"/>
      <c r="D1" s="132"/>
      <c r="E1" s="132"/>
      <c r="F1" s="132"/>
      <c r="G1" s="132"/>
      <c r="H1" s="132"/>
      <c r="I1" s="132"/>
      <c r="J1" s="132"/>
    </row>
    <row r="2" spans="1:10" s="59" customFormat="1" ht="13.5" customHeight="1" x14ac:dyDescent="0.25">
      <c r="A2" s="61"/>
      <c r="B2" s="61"/>
    </row>
    <row r="3" spans="1:10" s="59" customFormat="1" ht="18" customHeight="1" x14ac:dyDescent="0.2">
      <c r="A3" s="62" t="s">
        <v>74</v>
      </c>
      <c r="B3" s="62"/>
      <c r="C3" s="62"/>
      <c r="D3" s="62"/>
      <c r="E3" s="62"/>
      <c r="F3" s="62"/>
      <c r="G3" s="62"/>
      <c r="H3" s="62"/>
      <c r="I3" s="62"/>
      <c r="J3" s="64"/>
    </row>
    <row r="4" spans="1:10" s="59" customFormat="1" ht="3" customHeight="1" thickBot="1" x14ac:dyDescent="0.25">
      <c r="A4" s="65"/>
      <c r="B4" s="65"/>
      <c r="C4" s="65"/>
      <c r="D4" s="65"/>
      <c r="E4" s="65"/>
      <c r="F4" s="65"/>
      <c r="G4" s="65"/>
      <c r="H4" s="65"/>
      <c r="I4" s="65"/>
      <c r="J4" s="67"/>
    </row>
    <row r="5" spans="1:10" s="59" customFormat="1" ht="13.5" thickTop="1" x14ac:dyDescent="0.2">
      <c r="A5" s="133" t="s">
        <v>1</v>
      </c>
      <c r="B5" s="135" t="s">
        <v>2</v>
      </c>
      <c r="C5" s="135"/>
      <c r="D5" s="136"/>
      <c r="E5" s="137" t="s">
        <v>3</v>
      </c>
      <c r="F5" s="135"/>
      <c r="G5" s="136"/>
      <c r="H5" s="138" t="s">
        <v>4</v>
      </c>
      <c r="I5" s="139"/>
      <c r="J5" s="140"/>
    </row>
    <row r="6" spans="1:10" s="59" customFormat="1" x14ac:dyDescent="0.2">
      <c r="A6" s="134"/>
      <c r="B6" s="68" t="s">
        <v>5</v>
      </c>
      <c r="C6" s="69" t="s">
        <v>6</v>
      </c>
      <c r="D6" s="69" t="s">
        <v>7</v>
      </c>
      <c r="E6" s="69" t="s">
        <v>5</v>
      </c>
      <c r="F6" s="69" t="s">
        <v>6</v>
      </c>
      <c r="G6" s="69" t="s">
        <v>7</v>
      </c>
      <c r="H6" s="69" t="s">
        <v>5</v>
      </c>
      <c r="I6" s="69" t="s">
        <v>6</v>
      </c>
      <c r="J6" s="69" t="s">
        <v>7</v>
      </c>
    </row>
    <row r="7" spans="1:10" s="59" customFormat="1" ht="3.75" customHeight="1" x14ac:dyDescent="0.2">
      <c r="A7" s="71"/>
      <c r="B7" s="82"/>
      <c r="C7" s="82"/>
      <c r="D7" s="82"/>
      <c r="E7" s="83"/>
      <c r="F7" s="84"/>
      <c r="G7" s="85"/>
      <c r="H7" s="82"/>
      <c r="I7" s="82"/>
      <c r="J7" s="85"/>
    </row>
    <row r="8" spans="1:10" s="1" customFormat="1" ht="21" customHeight="1" x14ac:dyDescent="0.2">
      <c r="A8" s="86" t="s">
        <v>71</v>
      </c>
      <c r="B8" s="94">
        <f>SUM(B12:B34)</f>
        <v>-411</v>
      </c>
      <c r="C8" s="94">
        <f t="shared" ref="C8:J8" si="0">SUM(C12:C34)</f>
        <v>-440</v>
      </c>
      <c r="D8" s="95">
        <f t="shared" si="0"/>
        <v>29</v>
      </c>
      <c r="E8" s="94">
        <f t="shared" si="0"/>
        <v>16289</v>
      </c>
      <c r="F8" s="94">
        <f t="shared" si="0"/>
        <v>8350</v>
      </c>
      <c r="G8" s="95">
        <f t="shared" si="0"/>
        <v>7939</v>
      </c>
      <c r="H8" s="94">
        <f t="shared" si="0"/>
        <v>16700</v>
      </c>
      <c r="I8" s="94">
        <f t="shared" si="0"/>
        <v>8790</v>
      </c>
      <c r="J8" s="95">
        <f t="shared" si="0"/>
        <v>7910</v>
      </c>
    </row>
    <row r="9" spans="1:10" s="1" customFormat="1" ht="12" customHeight="1" x14ac:dyDescent="0.2">
      <c r="A9" s="86"/>
      <c r="B9" s="94"/>
      <c r="C9" s="94"/>
      <c r="D9" s="95"/>
      <c r="E9" s="94"/>
      <c r="F9" s="94"/>
      <c r="G9" s="95"/>
      <c r="H9" s="94"/>
      <c r="I9" s="94"/>
      <c r="J9" s="95"/>
    </row>
    <row r="10" spans="1:10" s="1" customFormat="1" ht="21" customHeight="1" x14ac:dyDescent="0.2">
      <c r="A10" s="86" t="s">
        <v>72</v>
      </c>
      <c r="B10" s="94">
        <f>SUM(B12:B33)</f>
        <v>-629</v>
      </c>
      <c r="C10" s="94">
        <f t="shared" ref="C10:J10" si="1">SUM(C12:C33)</f>
        <v>-576</v>
      </c>
      <c r="D10" s="95">
        <f t="shared" si="1"/>
        <v>-53</v>
      </c>
      <c r="E10" s="94">
        <f t="shared" si="1"/>
        <v>14732</v>
      </c>
      <c r="F10" s="94">
        <f t="shared" si="1"/>
        <v>7519</v>
      </c>
      <c r="G10" s="95">
        <f t="shared" si="1"/>
        <v>7213</v>
      </c>
      <c r="H10" s="94">
        <f t="shared" si="1"/>
        <v>15361</v>
      </c>
      <c r="I10" s="94">
        <f t="shared" si="1"/>
        <v>8095</v>
      </c>
      <c r="J10" s="95">
        <f t="shared" si="1"/>
        <v>7266</v>
      </c>
    </row>
    <row r="11" spans="1:10" s="1" customFormat="1" ht="12" customHeight="1" x14ac:dyDescent="0.2">
      <c r="A11" s="86"/>
      <c r="B11" s="94"/>
      <c r="C11" s="94"/>
      <c r="D11" s="95"/>
      <c r="E11" s="94"/>
      <c r="F11" s="94"/>
      <c r="G11" s="95"/>
      <c r="H11" s="94"/>
      <c r="I11" s="94"/>
      <c r="J11" s="95"/>
    </row>
    <row r="12" spans="1:10" s="1" customFormat="1" ht="21" customHeight="1" x14ac:dyDescent="0.2">
      <c r="A12" s="87" t="s">
        <v>9</v>
      </c>
      <c r="B12" s="94">
        <f>SUM(C12:D12)</f>
        <v>-78</v>
      </c>
      <c r="C12" s="94">
        <v>-36</v>
      </c>
      <c r="D12" s="95">
        <v>-42</v>
      </c>
      <c r="E12" s="94">
        <f t="shared" ref="E12:E34" si="2">SUM(F12:G12)</f>
        <v>194</v>
      </c>
      <c r="F12" s="94">
        <v>109</v>
      </c>
      <c r="G12" s="95">
        <v>85</v>
      </c>
      <c r="H12" s="94">
        <f t="shared" ref="H12:H34" si="3">SUM(I12:J12)</f>
        <v>272</v>
      </c>
      <c r="I12" s="94">
        <v>145</v>
      </c>
      <c r="J12" s="95">
        <v>127</v>
      </c>
    </row>
    <row r="13" spans="1:10" s="1" customFormat="1" ht="21" customHeight="1" x14ac:dyDescent="0.2">
      <c r="A13" s="87" t="s">
        <v>10</v>
      </c>
      <c r="B13" s="94">
        <f t="shared" ref="B13:B34" si="4">SUM(C13:D13)</f>
        <v>-346</v>
      </c>
      <c r="C13" s="94">
        <v>-182</v>
      </c>
      <c r="D13" s="95">
        <v>-164</v>
      </c>
      <c r="E13" s="94">
        <f t="shared" si="2"/>
        <v>1381</v>
      </c>
      <c r="F13" s="94">
        <v>678</v>
      </c>
      <c r="G13" s="95">
        <v>703</v>
      </c>
      <c r="H13" s="94">
        <f t="shared" si="3"/>
        <v>1727</v>
      </c>
      <c r="I13" s="94">
        <v>860</v>
      </c>
      <c r="J13" s="95">
        <v>867</v>
      </c>
    </row>
    <row r="14" spans="1:10" s="1" customFormat="1" ht="21" customHeight="1" x14ac:dyDescent="0.2">
      <c r="A14" s="87" t="s">
        <v>11</v>
      </c>
      <c r="B14" s="94">
        <f t="shared" si="4"/>
        <v>120</v>
      </c>
      <c r="C14" s="94">
        <v>74</v>
      </c>
      <c r="D14" s="95">
        <v>46</v>
      </c>
      <c r="E14" s="94">
        <f t="shared" si="2"/>
        <v>715</v>
      </c>
      <c r="F14" s="94">
        <v>372</v>
      </c>
      <c r="G14" s="95">
        <v>343</v>
      </c>
      <c r="H14" s="94">
        <f t="shared" si="3"/>
        <v>595</v>
      </c>
      <c r="I14" s="94">
        <v>298</v>
      </c>
      <c r="J14" s="95">
        <v>297</v>
      </c>
    </row>
    <row r="15" spans="1:10" s="1" customFormat="1" ht="21" customHeight="1" x14ac:dyDescent="0.2">
      <c r="A15" s="87" t="s">
        <v>12</v>
      </c>
      <c r="B15" s="94">
        <f t="shared" si="4"/>
        <v>40</v>
      </c>
      <c r="C15" s="94">
        <v>17</v>
      </c>
      <c r="D15" s="95">
        <v>23</v>
      </c>
      <c r="E15" s="94">
        <f t="shared" si="2"/>
        <v>692</v>
      </c>
      <c r="F15" s="94">
        <v>367</v>
      </c>
      <c r="G15" s="95">
        <v>325</v>
      </c>
      <c r="H15" s="94">
        <f t="shared" si="3"/>
        <v>652</v>
      </c>
      <c r="I15" s="94">
        <v>350</v>
      </c>
      <c r="J15" s="95">
        <v>302</v>
      </c>
    </row>
    <row r="16" spans="1:10" s="1" customFormat="1" ht="21" customHeight="1" x14ac:dyDescent="0.2">
      <c r="A16" s="87" t="s">
        <v>13</v>
      </c>
      <c r="B16" s="94">
        <f t="shared" si="4"/>
        <v>-136</v>
      </c>
      <c r="C16" s="94">
        <v>-91</v>
      </c>
      <c r="D16" s="95">
        <v>-45</v>
      </c>
      <c r="E16" s="94">
        <f t="shared" si="2"/>
        <v>352</v>
      </c>
      <c r="F16" s="94">
        <v>169</v>
      </c>
      <c r="G16" s="95">
        <v>183</v>
      </c>
      <c r="H16" s="94">
        <f t="shared" si="3"/>
        <v>488</v>
      </c>
      <c r="I16" s="94">
        <v>260</v>
      </c>
      <c r="J16" s="95">
        <v>228</v>
      </c>
    </row>
    <row r="17" spans="1:10" s="1" customFormat="1" ht="21" customHeight="1" x14ac:dyDescent="0.2">
      <c r="A17" s="87" t="s">
        <v>14</v>
      </c>
      <c r="B17" s="94">
        <f t="shared" si="4"/>
        <v>8</v>
      </c>
      <c r="C17" s="94">
        <v>-32</v>
      </c>
      <c r="D17" s="95">
        <v>40</v>
      </c>
      <c r="E17" s="94">
        <f t="shared" si="2"/>
        <v>569</v>
      </c>
      <c r="F17" s="94">
        <v>302</v>
      </c>
      <c r="G17" s="95">
        <v>267</v>
      </c>
      <c r="H17" s="94">
        <f t="shared" si="3"/>
        <v>561</v>
      </c>
      <c r="I17" s="94">
        <v>334</v>
      </c>
      <c r="J17" s="95">
        <v>227</v>
      </c>
    </row>
    <row r="18" spans="1:10" s="1" customFormat="1" ht="21" customHeight="1" x14ac:dyDescent="0.2">
      <c r="A18" s="87" t="s">
        <v>15</v>
      </c>
      <c r="B18" s="94">
        <f t="shared" si="4"/>
        <v>65</v>
      </c>
      <c r="C18" s="94">
        <v>11</v>
      </c>
      <c r="D18" s="95">
        <v>54</v>
      </c>
      <c r="E18" s="94">
        <f t="shared" si="2"/>
        <v>1818</v>
      </c>
      <c r="F18" s="94">
        <v>927</v>
      </c>
      <c r="G18" s="95">
        <v>891</v>
      </c>
      <c r="H18" s="94">
        <f t="shared" si="3"/>
        <v>1753</v>
      </c>
      <c r="I18" s="94">
        <v>916</v>
      </c>
      <c r="J18" s="95">
        <v>837</v>
      </c>
    </row>
    <row r="19" spans="1:10" s="1" customFormat="1" ht="21" customHeight="1" x14ac:dyDescent="0.2">
      <c r="A19" s="87" t="s">
        <v>16</v>
      </c>
      <c r="B19" s="94">
        <f t="shared" si="4"/>
        <v>-51</v>
      </c>
      <c r="C19" s="94">
        <v>-10</v>
      </c>
      <c r="D19" s="95">
        <v>-41</v>
      </c>
      <c r="E19" s="94">
        <f t="shared" si="2"/>
        <v>547</v>
      </c>
      <c r="F19" s="94">
        <v>284</v>
      </c>
      <c r="G19" s="95">
        <v>263</v>
      </c>
      <c r="H19" s="94">
        <f t="shared" si="3"/>
        <v>598</v>
      </c>
      <c r="I19" s="94">
        <v>294</v>
      </c>
      <c r="J19" s="95">
        <v>304</v>
      </c>
    </row>
    <row r="20" spans="1:10" s="1" customFormat="1" ht="21" customHeight="1" x14ac:dyDescent="0.2">
      <c r="A20" s="87" t="s">
        <v>17</v>
      </c>
      <c r="B20" s="94">
        <f t="shared" si="4"/>
        <v>-15</v>
      </c>
      <c r="C20" s="94">
        <v>4</v>
      </c>
      <c r="D20" s="95">
        <v>-19</v>
      </c>
      <c r="E20" s="94">
        <f t="shared" si="2"/>
        <v>310</v>
      </c>
      <c r="F20" s="94">
        <v>171</v>
      </c>
      <c r="G20" s="95">
        <v>139</v>
      </c>
      <c r="H20" s="94">
        <f t="shared" si="3"/>
        <v>325</v>
      </c>
      <c r="I20" s="94">
        <v>167</v>
      </c>
      <c r="J20" s="95">
        <v>158</v>
      </c>
    </row>
    <row r="21" spans="1:10" s="1" customFormat="1" ht="21" customHeight="1" x14ac:dyDescent="0.2">
      <c r="A21" s="87" t="s">
        <v>18</v>
      </c>
      <c r="B21" s="94">
        <f t="shared" si="4"/>
        <v>116</v>
      </c>
      <c r="C21" s="94">
        <v>54</v>
      </c>
      <c r="D21" s="95">
        <v>62</v>
      </c>
      <c r="E21" s="94">
        <f t="shared" si="2"/>
        <v>659</v>
      </c>
      <c r="F21" s="94">
        <v>319</v>
      </c>
      <c r="G21" s="95">
        <v>340</v>
      </c>
      <c r="H21" s="94">
        <f t="shared" si="3"/>
        <v>543</v>
      </c>
      <c r="I21" s="94">
        <v>265</v>
      </c>
      <c r="J21" s="95">
        <v>278</v>
      </c>
    </row>
    <row r="22" spans="1:10" s="1" customFormat="1" ht="21" customHeight="1" x14ac:dyDescent="0.2">
      <c r="A22" s="87" t="s">
        <v>19</v>
      </c>
      <c r="B22" s="94">
        <f t="shared" si="4"/>
        <v>-28</v>
      </c>
      <c r="C22" s="94">
        <v>-7</v>
      </c>
      <c r="D22" s="95">
        <v>-21</v>
      </c>
      <c r="E22" s="94">
        <f t="shared" si="2"/>
        <v>838</v>
      </c>
      <c r="F22" s="94">
        <v>400</v>
      </c>
      <c r="G22" s="95">
        <v>438</v>
      </c>
      <c r="H22" s="94">
        <f t="shared" si="3"/>
        <v>866</v>
      </c>
      <c r="I22" s="94">
        <v>407</v>
      </c>
      <c r="J22" s="95">
        <v>459</v>
      </c>
    </row>
    <row r="23" spans="1:10" s="1" customFormat="1" ht="21" customHeight="1" x14ac:dyDescent="0.2">
      <c r="A23" s="87" t="s">
        <v>20</v>
      </c>
      <c r="B23" s="94">
        <f t="shared" si="4"/>
        <v>-21</v>
      </c>
      <c r="C23" s="94">
        <v>-4</v>
      </c>
      <c r="D23" s="95">
        <v>-17</v>
      </c>
      <c r="E23" s="94">
        <f t="shared" si="2"/>
        <v>306</v>
      </c>
      <c r="F23" s="94">
        <v>161</v>
      </c>
      <c r="G23" s="95">
        <v>145</v>
      </c>
      <c r="H23" s="94">
        <f t="shared" si="3"/>
        <v>327</v>
      </c>
      <c r="I23" s="94">
        <v>165</v>
      </c>
      <c r="J23" s="95">
        <v>162</v>
      </c>
    </row>
    <row r="24" spans="1:10" s="1" customFormat="1" ht="21" customHeight="1" x14ac:dyDescent="0.2">
      <c r="A24" s="87" t="s">
        <v>21</v>
      </c>
      <c r="B24" s="94">
        <f t="shared" si="4"/>
        <v>-4</v>
      </c>
      <c r="C24" s="94">
        <v>-11</v>
      </c>
      <c r="D24" s="95">
        <v>7</v>
      </c>
      <c r="E24" s="94">
        <f t="shared" si="2"/>
        <v>395</v>
      </c>
      <c r="F24" s="94">
        <v>210</v>
      </c>
      <c r="G24" s="95">
        <v>185</v>
      </c>
      <c r="H24" s="94">
        <f t="shared" si="3"/>
        <v>399</v>
      </c>
      <c r="I24" s="94">
        <v>221</v>
      </c>
      <c r="J24" s="95">
        <v>178</v>
      </c>
    </row>
    <row r="25" spans="1:10" s="1" customFormat="1" ht="21" customHeight="1" x14ac:dyDescent="0.2">
      <c r="A25" s="87" t="s">
        <v>22</v>
      </c>
      <c r="B25" s="94">
        <f t="shared" si="4"/>
        <v>29</v>
      </c>
      <c r="C25" s="94">
        <v>8</v>
      </c>
      <c r="D25" s="95">
        <v>21</v>
      </c>
      <c r="E25" s="94">
        <f t="shared" si="2"/>
        <v>526</v>
      </c>
      <c r="F25" s="94">
        <v>257</v>
      </c>
      <c r="G25" s="95">
        <v>269</v>
      </c>
      <c r="H25" s="94">
        <f t="shared" si="3"/>
        <v>497</v>
      </c>
      <c r="I25" s="94">
        <v>249</v>
      </c>
      <c r="J25" s="95">
        <v>248</v>
      </c>
    </row>
    <row r="26" spans="1:10" s="1" customFormat="1" ht="21" customHeight="1" x14ac:dyDescent="0.2">
      <c r="A26" s="87" t="s">
        <v>23</v>
      </c>
      <c r="B26" s="94">
        <f t="shared" si="4"/>
        <v>108</v>
      </c>
      <c r="C26" s="94">
        <v>75</v>
      </c>
      <c r="D26" s="95">
        <v>33</v>
      </c>
      <c r="E26" s="94">
        <f t="shared" si="2"/>
        <v>449</v>
      </c>
      <c r="F26" s="94">
        <v>240</v>
      </c>
      <c r="G26" s="95">
        <v>209</v>
      </c>
      <c r="H26" s="94">
        <f t="shared" si="3"/>
        <v>341</v>
      </c>
      <c r="I26" s="94">
        <v>165</v>
      </c>
      <c r="J26" s="95">
        <v>176</v>
      </c>
    </row>
    <row r="27" spans="1:10" s="1" customFormat="1" ht="21" customHeight="1" x14ac:dyDescent="0.2">
      <c r="A27" s="87" t="s">
        <v>24</v>
      </c>
      <c r="B27" s="94">
        <f t="shared" si="4"/>
        <v>7</v>
      </c>
      <c r="C27" s="94">
        <v>-3</v>
      </c>
      <c r="D27" s="95">
        <v>10</v>
      </c>
      <c r="E27" s="94">
        <f t="shared" si="2"/>
        <v>360</v>
      </c>
      <c r="F27" s="94">
        <v>191</v>
      </c>
      <c r="G27" s="95">
        <v>169</v>
      </c>
      <c r="H27" s="94">
        <f t="shared" si="3"/>
        <v>353</v>
      </c>
      <c r="I27" s="94">
        <v>194</v>
      </c>
      <c r="J27" s="95">
        <v>159</v>
      </c>
    </row>
    <row r="28" spans="1:10" s="1" customFormat="1" ht="21" customHeight="1" x14ac:dyDescent="0.2">
      <c r="A28" s="87" t="s">
        <v>25</v>
      </c>
      <c r="B28" s="94">
        <f t="shared" si="4"/>
        <v>-31</v>
      </c>
      <c r="C28" s="94">
        <v>-13</v>
      </c>
      <c r="D28" s="95">
        <v>-18</v>
      </c>
      <c r="E28" s="94">
        <f t="shared" si="2"/>
        <v>263</v>
      </c>
      <c r="F28" s="94">
        <v>141</v>
      </c>
      <c r="G28" s="95">
        <v>122</v>
      </c>
      <c r="H28" s="94">
        <f t="shared" si="3"/>
        <v>294</v>
      </c>
      <c r="I28" s="94">
        <v>154</v>
      </c>
      <c r="J28" s="95">
        <v>140</v>
      </c>
    </row>
    <row r="29" spans="1:10" s="1" customFormat="1" ht="21" customHeight="1" x14ac:dyDescent="0.2">
      <c r="A29" s="87" t="s">
        <v>26</v>
      </c>
      <c r="B29" s="94">
        <f t="shared" si="4"/>
        <v>-14</v>
      </c>
      <c r="C29" s="94">
        <v>-25</v>
      </c>
      <c r="D29" s="95">
        <v>11</v>
      </c>
      <c r="E29" s="94">
        <f t="shared" si="2"/>
        <v>509</v>
      </c>
      <c r="F29" s="94">
        <v>244</v>
      </c>
      <c r="G29" s="95">
        <v>265</v>
      </c>
      <c r="H29" s="94">
        <f t="shared" si="3"/>
        <v>523</v>
      </c>
      <c r="I29" s="94">
        <v>269</v>
      </c>
      <c r="J29" s="95">
        <v>254</v>
      </c>
    </row>
    <row r="30" spans="1:10" s="1" customFormat="1" ht="21" customHeight="1" x14ac:dyDescent="0.2">
      <c r="A30" s="87" t="s">
        <v>27</v>
      </c>
      <c r="B30" s="94">
        <f t="shared" si="4"/>
        <v>-39</v>
      </c>
      <c r="C30" s="94">
        <v>-14</v>
      </c>
      <c r="D30" s="95">
        <v>-25</v>
      </c>
      <c r="E30" s="94">
        <f t="shared" si="2"/>
        <v>477</v>
      </c>
      <c r="F30" s="94">
        <v>256</v>
      </c>
      <c r="G30" s="95">
        <v>221</v>
      </c>
      <c r="H30" s="94">
        <f t="shared" si="3"/>
        <v>516</v>
      </c>
      <c r="I30" s="94">
        <v>270</v>
      </c>
      <c r="J30" s="95">
        <v>246</v>
      </c>
    </row>
    <row r="31" spans="1:10" s="1" customFormat="1" ht="21" customHeight="1" x14ac:dyDescent="0.2">
      <c r="A31" s="87" t="s">
        <v>28</v>
      </c>
      <c r="B31" s="94">
        <f t="shared" si="4"/>
        <v>-155</v>
      </c>
      <c r="C31" s="94">
        <v>-121</v>
      </c>
      <c r="D31" s="95">
        <v>-34</v>
      </c>
      <c r="E31" s="94">
        <f t="shared" si="2"/>
        <v>573</v>
      </c>
      <c r="F31" s="94">
        <v>314</v>
      </c>
      <c r="G31" s="95">
        <v>259</v>
      </c>
      <c r="H31" s="94">
        <f t="shared" si="3"/>
        <v>728</v>
      </c>
      <c r="I31" s="94">
        <v>435</v>
      </c>
      <c r="J31" s="95">
        <v>293</v>
      </c>
    </row>
    <row r="32" spans="1:10" s="1" customFormat="1" ht="21" customHeight="1" x14ac:dyDescent="0.2">
      <c r="A32" s="87" t="s">
        <v>29</v>
      </c>
      <c r="B32" s="94">
        <f t="shared" si="4"/>
        <v>-10</v>
      </c>
      <c r="C32" s="94">
        <v>-4</v>
      </c>
      <c r="D32" s="95">
        <v>-6</v>
      </c>
      <c r="E32" s="94">
        <f t="shared" si="2"/>
        <v>659</v>
      </c>
      <c r="F32" s="94">
        <v>346</v>
      </c>
      <c r="G32" s="95">
        <v>313</v>
      </c>
      <c r="H32" s="94">
        <f t="shared" si="3"/>
        <v>669</v>
      </c>
      <c r="I32" s="94">
        <v>350</v>
      </c>
      <c r="J32" s="95">
        <v>319</v>
      </c>
    </row>
    <row r="33" spans="1:10" s="1" customFormat="1" ht="21" customHeight="1" x14ac:dyDescent="0.2">
      <c r="A33" s="87" t="s">
        <v>30</v>
      </c>
      <c r="B33" s="94">
        <f t="shared" si="4"/>
        <v>-194</v>
      </c>
      <c r="C33" s="94">
        <v>-266</v>
      </c>
      <c r="D33" s="95">
        <v>72</v>
      </c>
      <c r="E33" s="94">
        <f t="shared" si="2"/>
        <v>2140</v>
      </c>
      <c r="F33" s="94">
        <v>1061</v>
      </c>
      <c r="G33" s="95">
        <v>1079</v>
      </c>
      <c r="H33" s="94">
        <f t="shared" si="3"/>
        <v>2334</v>
      </c>
      <c r="I33" s="94">
        <v>1327</v>
      </c>
      <c r="J33" s="95">
        <v>1007</v>
      </c>
    </row>
    <row r="34" spans="1:10" s="88" customFormat="1" ht="21" customHeight="1" x14ac:dyDescent="0.2">
      <c r="A34" s="87" t="s">
        <v>31</v>
      </c>
      <c r="B34" s="96">
        <f t="shared" si="4"/>
        <v>218</v>
      </c>
      <c r="C34" s="96">
        <v>136</v>
      </c>
      <c r="D34" s="95">
        <v>82</v>
      </c>
      <c r="E34" s="96">
        <f t="shared" si="2"/>
        <v>1557</v>
      </c>
      <c r="F34" s="96">
        <v>831</v>
      </c>
      <c r="G34" s="95">
        <v>726</v>
      </c>
      <c r="H34" s="96">
        <f t="shared" si="3"/>
        <v>1339</v>
      </c>
      <c r="I34" s="96">
        <v>695</v>
      </c>
      <c r="J34" s="95">
        <v>644</v>
      </c>
    </row>
    <row r="35" spans="1:10" s="88" customFormat="1" ht="3.75" customHeight="1" x14ac:dyDescent="0.2">
      <c r="A35" s="89"/>
      <c r="B35" s="90"/>
      <c r="C35" s="91"/>
      <c r="D35" s="92"/>
      <c r="E35" s="91"/>
      <c r="F35" s="91"/>
      <c r="G35" s="92"/>
      <c r="H35" s="91"/>
      <c r="I35" s="91"/>
      <c r="J35" s="92"/>
    </row>
    <row r="36" spans="1:10" ht="10.5" customHeight="1" x14ac:dyDescent="0.2"/>
    <row r="37" spans="1:10" x14ac:dyDescent="0.2">
      <c r="A37" s="130" t="s">
        <v>73</v>
      </c>
      <c r="B37" s="130"/>
      <c r="C37" s="130"/>
      <c r="D37" s="130"/>
      <c r="E37" s="130"/>
    </row>
  </sheetData>
  <mergeCells count="6">
    <mergeCell ref="A37:E37"/>
    <mergeCell ref="A1:J1"/>
    <mergeCell ref="A5:A6"/>
    <mergeCell ref="B5:D5"/>
    <mergeCell ref="E5:G5"/>
    <mergeCell ref="H5:J5"/>
  </mergeCells>
  <phoneticPr fontId="5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37"/>
  <sheetViews>
    <sheetView workbookViewId="0">
      <selection sqref="A1:J1"/>
    </sheetView>
  </sheetViews>
  <sheetFormatPr defaultColWidth="9" defaultRowHeight="13" x14ac:dyDescent="0.2"/>
  <cols>
    <col min="1" max="1" width="8.6328125" style="93" customWidth="1"/>
    <col min="2" max="10" width="7.6328125" style="93" customWidth="1"/>
    <col min="11" max="16384" width="9" style="93"/>
  </cols>
  <sheetData>
    <row r="1" spans="1:10" s="59" customFormat="1" ht="16.5" x14ac:dyDescent="0.25">
      <c r="A1" s="131" t="s">
        <v>69</v>
      </c>
      <c r="B1" s="132"/>
      <c r="C1" s="132"/>
      <c r="D1" s="132"/>
      <c r="E1" s="132"/>
      <c r="F1" s="132"/>
      <c r="G1" s="132"/>
      <c r="H1" s="132"/>
      <c r="I1" s="132"/>
      <c r="J1" s="132"/>
    </row>
    <row r="2" spans="1:10" s="59" customFormat="1" ht="13.5" customHeight="1" x14ac:dyDescent="0.25">
      <c r="A2" s="61"/>
      <c r="B2" s="61"/>
    </row>
    <row r="3" spans="1:10" s="59" customFormat="1" ht="18" customHeight="1" x14ac:dyDescent="0.2">
      <c r="A3" s="62" t="s">
        <v>70</v>
      </c>
      <c r="B3" s="62"/>
      <c r="C3" s="62"/>
      <c r="D3" s="62"/>
      <c r="E3" s="62"/>
      <c r="F3" s="62"/>
      <c r="G3" s="62"/>
      <c r="H3" s="62"/>
      <c r="I3" s="62"/>
      <c r="J3" s="64"/>
    </row>
    <row r="4" spans="1:10" s="59" customFormat="1" ht="3" customHeight="1" thickBot="1" x14ac:dyDescent="0.25">
      <c r="A4" s="65"/>
      <c r="B4" s="65"/>
      <c r="C4" s="65"/>
      <c r="D4" s="65"/>
      <c r="E4" s="65"/>
      <c r="F4" s="65"/>
      <c r="G4" s="65"/>
      <c r="H4" s="65"/>
      <c r="I4" s="65"/>
      <c r="J4" s="67"/>
    </row>
    <row r="5" spans="1:10" s="59" customFormat="1" ht="13.5" thickTop="1" x14ac:dyDescent="0.2">
      <c r="A5" s="133" t="s">
        <v>1</v>
      </c>
      <c r="B5" s="135" t="s">
        <v>2</v>
      </c>
      <c r="C5" s="135"/>
      <c r="D5" s="136"/>
      <c r="E5" s="137" t="s">
        <v>3</v>
      </c>
      <c r="F5" s="135"/>
      <c r="G5" s="136"/>
      <c r="H5" s="138" t="s">
        <v>4</v>
      </c>
      <c r="I5" s="139"/>
      <c r="J5" s="140"/>
    </row>
    <row r="6" spans="1:10" s="59" customFormat="1" x14ac:dyDescent="0.2">
      <c r="A6" s="134"/>
      <c r="B6" s="68" t="s">
        <v>5</v>
      </c>
      <c r="C6" s="69" t="s">
        <v>6</v>
      </c>
      <c r="D6" s="69" t="s">
        <v>7</v>
      </c>
      <c r="E6" s="69" t="s">
        <v>5</v>
      </c>
      <c r="F6" s="69" t="s">
        <v>6</v>
      </c>
      <c r="G6" s="69" t="s">
        <v>7</v>
      </c>
      <c r="H6" s="69" t="s">
        <v>5</v>
      </c>
      <c r="I6" s="69" t="s">
        <v>6</v>
      </c>
      <c r="J6" s="69" t="s">
        <v>7</v>
      </c>
    </row>
    <row r="7" spans="1:10" s="59" customFormat="1" ht="3.75" customHeight="1" x14ac:dyDescent="0.2">
      <c r="A7" s="71"/>
      <c r="B7" s="82"/>
      <c r="C7" s="82"/>
      <c r="D7" s="82"/>
      <c r="E7" s="83"/>
      <c r="F7" s="84"/>
      <c r="G7" s="85"/>
      <c r="H7" s="82"/>
      <c r="I7" s="82"/>
      <c r="J7" s="85"/>
    </row>
    <row r="8" spans="1:10" s="1" customFormat="1" ht="21" customHeight="1" x14ac:dyDescent="0.2">
      <c r="A8" s="86" t="s">
        <v>71</v>
      </c>
      <c r="B8" s="94">
        <v>585</v>
      </c>
      <c r="C8" s="94">
        <v>264</v>
      </c>
      <c r="D8" s="95">
        <v>321</v>
      </c>
      <c r="E8" s="94">
        <v>16343</v>
      </c>
      <c r="F8" s="94">
        <v>8531</v>
      </c>
      <c r="G8" s="95">
        <v>7812</v>
      </c>
      <c r="H8" s="94">
        <v>15758</v>
      </c>
      <c r="I8" s="94">
        <v>8267</v>
      </c>
      <c r="J8" s="95">
        <v>7491</v>
      </c>
    </row>
    <row r="9" spans="1:10" s="1" customFormat="1" ht="12" customHeight="1" x14ac:dyDescent="0.2">
      <c r="A9" s="86"/>
      <c r="B9" s="94"/>
      <c r="C9" s="94"/>
      <c r="D9" s="95"/>
      <c r="E9" s="94"/>
      <c r="F9" s="94"/>
      <c r="G9" s="95"/>
      <c r="H9" s="94"/>
      <c r="I9" s="94"/>
      <c r="J9" s="95"/>
    </row>
    <row r="10" spans="1:10" s="1" customFormat="1" ht="21" customHeight="1" x14ac:dyDescent="0.2">
      <c r="A10" s="86" t="s">
        <v>72</v>
      </c>
      <c r="B10" s="94">
        <v>353</v>
      </c>
      <c r="C10" s="94">
        <v>90</v>
      </c>
      <c r="D10" s="95">
        <v>263</v>
      </c>
      <c r="E10" s="94">
        <v>14713</v>
      </c>
      <c r="F10" s="94">
        <v>7630</v>
      </c>
      <c r="G10" s="95">
        <v>7083</v>
      </c>
      <c r="H10" s="94">
        <v>14360</v>
      </c>
      <c r="I10" s="94">
        <v>7540</v>
      </c>
      <c r="J10" s="95">
        <v>6820</v>
      </c>
    </row>
    <row r="11" spans="1:10" s="1" customFormat="1" ht="12" customHeight="1" x14ac:dyDescent="0.2">
      <c r="A11" s="86"/>
      <c r="B11" s="94"/>
      <c r="C11" s="94"/>
      <c r="D11" s="95"/>
      <c r="E11" s="94"/>
      <c r="F11" s="94"/>
      <c r="G11" s="95"/>
      <c r="H11" s="94"/>
      <c r="I11" s="94"/>
      <c r="J11" s="95"/>
    </row>
    <row r="12" spans="1:10" s="1" customFormat="1" ht="21" customHeight="1" x14ac:dyDescent="0.2">
      <c r="A12" s="87" t="s">
        <v>9</v>
      </c>
      <c r="B12" s="94">
        <v>-5</v>
      </c>
      <c r="C12" s="94">
        <v>10</v>
      </c>
      <c r="D12" s="95">
        <v>-15</v>
      </c>
      <c r="E12" s="94">
        <v>242</v>
      </c>
      <c r="F12" s="94">
        <v>129</v>
      </c>
      <c r="G12" s="95">
        <v>113</v>
      </c>
      <c r="H12" s="94">
        <v>247</v>
      </c>
      <c r="I12" s="94">
        <v>119</v>
      </c>
      <c r="J12" s="95">
        <v>128</v>
      </c>
    </row>
    <row r="13" spans="1:10" s="1" customFormat="1" ht="21" customHeight="1" x14ac:dyDescent="0.2">
      <c r="A13" s="87" t="s">
        <v>10</v>
      </c>
      <c r="B13" s="94">
        <v>104</v>
      </c>
      <c r="C13" s="94">
        <v>71</v>
      </c>
      <c r="D13" s="95">
        <v>33</v>
      </c>
      <c r="E13" s="94">
        <v>1339</v>
      </c>
      <c r="F13" s="94">
        <v>693</v>
      </c>
      <c r="G13" s="95">
        <v>646</v>
      </c>
      <c r="H13" s="94">
        <v>1235</v>
      </c>
      <c r="I13" s="94">
        <v>622</v>
      </c>
      <c r="J13" s="95">
        <v>613</v>
      </c>
    </row>
    <row r="14" spans="1:10" s="1" customFormat="1" ht="21" customHeight="1" x14ac:dyDescent="0.2">
      <c r="A14" s="87" t="s">
        <v>11</v>
      </c>
      <c r="B14" s="94">
        <v>195</v>
      </c>
      <c r="C14" s="94">
        <v>103</v>
      </c>
      <c r="D14" s="95">
        <v>92</v>
      </c>
      <c r="E14" s="94">
        <v>729</v>
      </c>
      <c r="F14" s="94">
        <v>375</v>
      </c>
      <c r="G14" s="95">
        <v>354</v>
      </c>
      <c r="H14" s="94">
        <v>534</v>
      </c>
      <c r="I14" s="94">
        <v>272</v>
      </c>
      <c r="J14" s="95">
        <v>262</v>
      </c>
    </row>
    <row r="15" spans="1:10" s="1" customFormat="1" ht="21" customHeight="1" x14ac:dyDescent="0.2">
      <c r="A15" s="87" t="s">
        <v>12</v>
      </c>
      <c r="B15" s="94">
        <v>159</v>
      </c>
      <c r="C15" s="94">
        <v>71</v>
      </c>
      <c r="D15" s="95">
        <v>88</v>
      </c>
      <c r="E15" s="94">
        <v>742</v>
      </c>
      <c r="F15" s="94">
        <v>399</v>
      </c>
      <c r="G15" s="95">
        <v>343</v>
      </c>
      <c r="H15" s="94">
        <v>583</v>
      </c>
      <c r="I15" s="94">
        <v>328</v>
      </c>
      <c r="J15" s="95">
        <v>255</v>
      </c>
    </row>
    <row r="16" spans="1:10" s="1" customFormat="1" ht="21" customHeight="1" x14ac:dyDescent="0.2">
      <c r="A16" s="87" t="s">
        <v>13</v>
      </c>
      <c r="B16" s="94">
        <v>-34</v>
      </c>
      <c r="C16" s="94">
        <v>-27</v>
      </c>
      <c r="D16" s="95">
        <v>-7</v>
      </c>
      <c r="E16" s="94">
        <v>401</v>
      </c>
      <c r="F16" s="94">
        <v>202</v>
      </c>
      <c r="G16" s="95">
        <v>199</v>
      </c>
      <c r="H16" s="94">
        <v>435</v>
      </c>
      <c r="I16" s="94">
        <v>229</v>
      </c>
      <c r="J16" s="95">
        <v>206</v>
      </c>
    </row>
    <row r="17" spans="1:10" s="1" customFormat="1" ht="21" customHeight="1" x14ac:dyDescent="0.2">
      <c r="A17" s="87" t="s">
        <v>14</v>
      </c>
      <c r="B17" s="94">
        <v>50</v>
      </c>
      <c r="C17" s="94">
        <v>17</v>
      </c>
      <c r="D17" s="95">
        <v>33</v>
      </c>
      <c r="E17" s="94">
        <v>620</v>
      </c>
      <c r="F17" s="94">
        <v>344</v>
      </c>
      <c r="G17" s="95">
        <v>276</v>
      </c>
      <c r="H17" s="94">
        <v>570</v>
      </c>
      <c r="I17" s="94">
        <v>327</v>
      </c>
      <c r="J17" s="95">
        <v>243</v>
      </c>
    </row>
    <row r="18" spans="1:10" s="1" customFormat="1" ht="21" customHeight="1" x14ac:dyDescent="0.2">
      <c r="A18" s="87" t="s">
        <v>15</v>
      </c>
      <c r="B18" s="94">
        <v>140</v>
      </c>
      <c r="C18" s="94">
        <v>59</v>
      </c>
      <c r="D18" s="95">
        <v>81</v>
      </c>
      <c r="E18" s="94">
        <v>1785</v>
      </c>
      <c r="F18" s="94">
        <v>890</v>
      </c>
      <c r="G18" s="95">
        <v>895</v>
      </c>
      <c r="H18" s="94">
        <v>1645</v>
      </c>
      <c r="I18" s="94">
        <v>831</v>
      </c>
      <c r="J18" s="95">
        <v>814</v>
      </c>
    </row>
    <row r="19" spans="1:10" s="1" customFormat="1" ht="21" customHeight="1" x14ac:dyDescent="0.2">
      <c r="A19" s="87" t="s">
        <v>16</v>
      </c>
      <c r="B19" s="94">
        <v>-90</v>
      </c>
      <c r="C19" s="94">
        <v>-38</v>
      </c>
      <c r="D19" s="95">
        <v>-52</v>
      </c>
      <c r="E19" s="94">
        <v>435</v>
      </c>
      <c r="F19" s="94">
        <v>237</v>
      </c>
      <c r="G19" s="95">
        <v>198</v>
      </c>
      <c r="H19" s="94">
        <v>525</v>
      </c>
      <c r="I19" s="94">
        <v>275</v>
      </c>
      <c r="J19" s="95">
        <v>250</v>
      </c>
    </row>
    <row r="20" spans="1:10" s="1" customFormat="1" ht="21" customHeight="1" x14ac:dyDescent="0.2">
      <c r="A20" s="87" t="s">
        <v>17</v>
      </c>
      <c r="B20" s="94">
        <v>-11</v>
      </c>
      <c r="C20" s="94">
        <v>-14</v>
      </c>
      <c r="D20" s="95">
        <v>3</v>
      </c>
      <c r="E20" s="94">
        <v>318</v>
      </c>
      <c r="F20" s="94">
        <v>161</v>
      </c>
      <c r="G20" s="95">
        <v>157</v>
      </c>
      <c r="H20" s="94">
        <v>329</v>
      </c>
      <c r="I20" s="94">
        <v>175</v>
      </c>
      <c r="J20" s="95">
        <v>154</v>
      </c>
    </row>
    <row r="21" spans="1:10" s="1" customFormat="1" ht="21" customHeight="1" x14ac:dyDescent="0.2">
      <c r="A21" s="87" t="s">
        <v>18</v>
      </c>
      <c r="B21" s="94">
        <v>107</v>
      </c>
      <c r="C21" s="94">
        <v>43</v>
      </c>
      <c r="D21" s="95">
        <v>64</v>
      </c>
      <c r="E21" s="94">
        <v>655</v>
      </c>
      <c r="F21" s="94">
        <v>330</v>
      </c>
      <c r="G21" s="95">
        <v>325</v>
      </c>
      <c r="H21" s="94">
        <v>548</v>
      </c>
      <c r="I21" s="94">
        <v>287</v>
      </c>
      <c r="J21" s="95">
        <v>261</v>
      </c>
    </row>
    <row r="22" spans="1:10" s="1" customFormat="1" ht="21" customHeight="1" x14ac:dyDescent="0.2">
      <c r="A22" s="87" t="s">
        <v>19</v>
      </c>
      <c r="B22" s="94">
        <v>-2</v>
      </c>
      <c r="C22" s="94">
        <v>37</v>
      </c>
      <c r="D22" s="95">
        <v>-39</v>
      </c>
      <c r="E22" s="94">
        <v>776</v>
      </c>
      <c r="F22" s="94">
        <v>404</v>
      </c>
      <c r="G22" s="95">
        <v>372</v>
      </c>
      <c r="H22" s="94">
        <v>778</v>
      </c>
      <c r="I22" s="94">
        <v>367</v>
      </c>
      <c r="J22" s="95">
        <v>411</v>
      </c>
    </row>
    <row r="23" spans="1:10" s="1" customFormat="1" ht="21" customHeight="1" x14ac:dyDescent="0.2">
      <c r="A23" s="87" t="s">
        <v>20</v>
      </c>
      <c r="B23" s="94">
        <v>-15</v>
      </c>
      <c r="C23" s="94">
        <v>-2</v>
      </c>
      <c r="D23" s="95">
        <v>-13</v>
      </c>
      <c r="E23" s="94">
        <v>333</v>
      </c>
      <c r="F23" s="94">
        <v>172</v>
      </c>
      <c r="G23" s="95">
        <v>161</v>
      </c>
      <c r="H23" s="94">
        <v>348</v>
      </c>
      <c r="I23" s="94">
        <v>174</v>
      </c>
      <c r="J23" s="95">
        <v>174</v>
      </c>
    </row>
    <row r="24" spans="1:10" s="1" customFormat="1" ht="21" customHeight="1" x14ac:dyDescent="0.2">
      <c r="A24" s="87" t="s">
        <v>21</v>
      </c>
      <c r="B24" s="94">
        <v>36</v>
      </c>
      <c r="C24" s="94">
        <v>32</v>
      </c>
      <c r="D24" s="95">
        <v>4</v>
      </c>
      <c r="E24" s="94">
        <v>376</v>
      </c>
      <c r="F24" s="94">
        <v>214</v>
      </c>
      <c r="G24" s="95">
        <v>162</v>
      </c>
      <c r="H24" s="94">
        <v>340</v>
      </c>
      <c r="I24" s="94">
        <v>182</v>
      </c>
      <c r="J24" s="95">
        <v>158</v>
      </c>
    </row>
    <row r="25" spans="1:10" s="1" customFormat="1" ht="21" customHeight="1" x14ac:dyDescent="0.2">
      <c r="A25" s="87" t="s">
        <v>22</v>
      </c>
      <c r="B25" s="94">
        <v>64</v>
      </c>
      <c r="C25" s="94">
        <v>23</v>
      </c>
      <c r="D25" s="95">
        <v>41</v>
      </c>
      <c r="E25" s="94">
        <v>544</v>
      </c>
      <c r="F25" s="94">
        <v>264</v>
      </c>
      <c r="G25" s="95">
        <v>280</v>
      </c>
      <c r="H25" s="94">
        <v>480</v>
      </c>
      <c r="I25" s="94">
        <v>241</v>
      </c>
      <c r="J25" s="95">
        <v>239</v>
      </c>
    </row>
    <row r="26" spans="1:10" s="1" customFormat="1" ht="21" customHeight="1" x14ac:dyDescent="0.2">
      <c r="A26" s="87" t="s">
        <v>23</v>
      </c>
      <c r="B26" s="94">
        <v>135</v>
      </c>
      <c r="C26" s="94">
        <v>53</v>
      </c>
      <c r="D26" s="95">
        <v>82</v>
      </c>
      <c r="E26" s="94">
        <v>472</v>
      </c>
      <c r="F26" s="94">
        <v>240</v>
      </c>
      <c r="G26" s="95">
        <v>232</v>
      </c>
      <c r="H26" s="94">
        <v>337</v>
      </c>
      <c r="I26" s="94">
        <v>187</v>
      </c>
      <c r="J26" s="95">
        <v>150</v>
      </c>
    </row>
    <row r="27" spans="1:10" s="1" customFormat="1" ht="21" customHeight="1" x14ac:dyDescent="0.2">
      <c r="A27" s="87" t="s">
        <v>24</v>
      </c>
      <c r="B27" s="94">
        <v>-88</v>
      </c>
      <c r="C27" s="94">
        <v>-36</v>
      </c>
      <c r="D27" s="95">
        <v>-52</v>
      </c>
      <c r="E27" s="94">
        <v>340</v>
      </c>
      <c r="F27" s="94">
        <v>176</v>
      </c>
      <c r="G27" s="95">
        <v>164</v>
      </c>
      <c r="H27" s="94">
        <v>428</v>
      </c>
      <c r="I27" s="94">
        <v>212</v>
      </c>
      <c r="J27" s="95">
        <v>216</v>
      </c>
    </row>
    <row r="28" spans="1:10" s="1" customFormat="1" ht="21" customHeight="1" x14ac:dyDescent="0.2">
      <c r="A28" s="87" t="s">
        <v>25</v>
      </c>
      <c r="B28" s="94">
        <v>17</v>
      </c>
      <c r="C28" s="94">
        <v>2</v>
      </c>
      <c r="D28" s="95">
        <v>15</v>
      </c>
      <c r="E28" s="94">
        <v>291</v>
      </c>
      <c r="F28" s="94">
        <v>169</v>
      </c>
      <c r="G28" s="95">
        <v>122</v>
      </c>
      <c r="H28" s="94">
        <v>274</v>
      </c>
      <c r="I28" s="94">
        <v>167</v>
      </c>
      <c r="J28" s="95">
        <v>107</v>
      </c>
    </row>
    <row r="29" spans="1:10" s="1" customFormat="1" ht="21" customHeight="1" x14ac:dyDescent="0.2">
      <c r="A29" s="87" t="s">
        <v>26</v>
      </c>
      <c r="B29" s="94">
        <v>6</v>
      </c>
      <c r="C29" s="94">
        <v>-14</v>
      </c>
      <c r="D29" s="95">
        <v>20</v>
      </c>
      <c r="E29" s="94">
        <v>491</v>
      </c>
      <c r="F29" s="94">
        <v>246</v>
      </c>
      <c r="G29" s="95">
        <v>245</v>
      </c>
      <c r="H29" s="94">
        <v>485</v>
      </c>
      <c r="I29" s="94">
        <v>260</v>
      </c>
      <c r="J29" s="95">
        <v>225</v>
      </c>
    </row>
    <row r="30" spans="1:10" s="1" customFormat="1" ht="21" customHeight="1" x14ac:dyDescent="0.2">
      <c r="A30" s="87" t="s">
        <v>27</v>
      </c>
      <c r="B30" s="94">
        <v>44</v>
      </c>
      <c r="C30" s="94">
        <v>-5</v>
      </c>
      <c r="D30" s="95">
        <v>49</v>
      </c>
      <c r="E30" s="94">
        <v>524</v>
      </c>
      <c r="F30" s="94">
        <v>241</v>
      </c>
      <c r="G30" s="95">
        <v>283</v>
      </c>
      <c r="H30" s="94">
        <v>480</v>
      </c>
      <c r="I30" s="94">
        <v>246</v>
      </c>
      <c r="J30" s="95">
        <v>234</v>
      </c>
    </row>
    <row r="31" spans="1:10" s="1" customFormat="1" ht="21" customHeight="1" x14ac:dyDescent="0.2">
      <c r="A31" s="87" t="s">
        <v>28</v>
      </c>
      <c r="B31" s="94">
        <v>-216</v>
      </c>
      <c r="C31" s="94">
        <v>-124</v>
      </c>
      <c r="D31" s="95">
        <v>-92</v>
      </c>
      <c r="E31" s="94">
        <v>548</v>
      </c>
      <c r="F31" s="94">
        <v>311</v>
      </c>
      <c r="G31" s="95">
        <v>237</v>
      </c>
      <c r="H31" s="94">
        <v>764</v>
      </c>
      <c r="I31" s="94">
        <v>435</v>
      </c>
      <c r="J31" s="95">
        <v>329</v>
      </c>
    </row>
    <row r="32" spans="1:10" s="1" customFormat="1" ht="21" customHeight="1" x14ac:dyDescent="0.2">
      <c r="A32" s="87" t="s">
        <v>29</v>
      </c>
      <c r="B32" s="94">
        <v>-56</v>
      </c>
      <c r="C32" s="94">
        <v>-20</v>
      </c>
      <c r="D32" s="95">
        <v>-36</v>
      </c>
      <c r="E32" s="94">
        <v>574</v>
      </c>
      <c r="F32" s="94">
        <v>308</v>
      </c>
      <c r="G32" s="95">
        <v>266</v>
      </c>
      <c r="H32" s="94">
        <v>630</v>
      </c>
      <c r="I32" s="94">
        <v>328</v>
      </c>
      <c r="J32" s="95">
        <v>302</v>
      </c>
    </row>
    <row r="33" spans="1:10" s="1" customFormat="1" ht="21" customHeight="1" x14ac:dyDescent="0.2">
      <c r="A33" s="87" t="s">
        <v>30</v>
      </c>
      <c r="B33" s="94">
        <v>-187</v>
      </c>
      <c r="C33" s="94">
        <v>-151</v>
      </c>
      <c r="D33" s="95">
        <v>-36</v>
      </c>
      <c r="E33" s="94">
        <v>2178</v>
      </c>
      <c r="F33" s="94">
        <v>1125</v>
      </c>
      <c r="G33" s="95">
        <v>1053</v>
      </c>
      <c r="H33" s="94">
        <v>2365</v>
      </c>
      <c r="I33" s="94">
        <v>1276</v>
      </c>
      <c r="J33" s="95">
        <v>1089</v>
      </c>
    </row>
    <row r="34" spans="1:10" s="88" customFormat="1" ht="21" customHeight="1" x14ac:dyDescent="0.2">
      <c r="A34" s="87" t="s">
        <v>31</v>
      </c>
      <c r="B34" s="96">
        <v>232</v>
      </c>
      <c r="C34" s="96">
        <v>174</v>
      </c>
      <c r="D34" s="95">
        <v>58</v>
      </c>
      <c r="E34" s="96">
        <v>1630</v>
      </c>
      <c r="F34" s="96">
        <v>901</v>
      </c>
      <c r="G34" s="95">
        <v>729</v>
      </c>
      <c r="H34" s="96">
        <v>1398</v>
      </c>
      <c r="I34" s="96">
        <v>727</v>
      </c>
      <c r="J34" s="95">
        <v>671</v>
      </c>
    </row>
    <row r="35" spans="1:10" s="88" customFormat="1" ht="3.75" customHeight="1" x14ac:dyDescent="0.2">
      <c r="A35" s="89"/>
      <c r="B35" s="90"/>
      <c r="C35" s="91"/>
      <c r="D35" s="92"/>
      <c r="E35" s="91"/>
      <c r="F35" s="91"/>
      <c r="G35" s="92"/>
      <c r="H35" s="91"/>
      <c r="I35" s="91"/>
      <c r="J35" s="92"/>
    </row>
    <row r="36" spans="1:10" ht="10.5" customHeight="1" x14ac:dyDescent="0.2"/>
    <row r="37" spans="1:10" x14ac:dyDescent="0.2">
      <c r="A37" s="130" t="s">
        <v>73</v>
      </c>
      <c r="B37" s="130"/>
      <c r="C37" s="130"/>
      <c r="D37" s="130"/>
      <c r="E37" s="130"/>
    </row>
  </sheetData>
  <mergeCells count="6">
    <mergeCell ref="A37:E37"/>
    <mergeCell ref="A1:J1"/>
    <mergeCell ref="A5:A6"/>
    <mergeCell ref="B5:D5"/>
    <mergeCell ref="E5:G5"/>
    <mergeCell ref="H5:J5"/>
  </mergeCells>
  <phoneticPr fontId="5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37"/>
  <sheetViews>
    <sheetView view="pageBreakPreview" zoomScaleNormal="100" zoomScaleSheetLayoutView="100" workbookViewId="0">
      <pane ySplit="6" topLeftCell="A7" activePane="bottomLeft" state="frozen"/>
      <selection pane="bottomLeft" sqref="A1:J1"/>
    </sheetView>
  </sheetViews>
  <sheetFormatPr defaultColWidth="9" defaultRowHeight="13" x14ac:dyDescent="0.2"/>
  <cols>
    <col min="1" max="1" width="8.6328125" style="60" customWidth="1"/>
    <col min="2" max="10" width="7.6328125" style="60" customWidth="1"/>
    <col min="11" max="16384" width="9" style="60"/>
  </cols>
  <sheetData>
    <row r="1" spans="1:12" ht="16.5" x14ac:dyDescent="0.25">
      <c r="A1" s="131" t="s">
        <v>32</v>
      </c>
      <c r="B1" s="132"/>
      <c r="C1" s="132"/>
      <c r="D1" s="132"/>
      <c r="E1" s="132"/>
      <c r="F1" s="132"/>
      <c r="G1" s="132"/>
      <c r="H1" s="132"/>
      <c r="I1" s="132"/>
      <c r="J1" s="132"/>
    </row>
    <row r="2" spans="1:12" ht="13.5" customHeight="1" x14ac:dyDescent="0.25">
      <c r="A2" s="61"/>
      <c r="B2" s="61"/>
      <c r="C2" s="59"/>
      <c r="D2" s="59"/>
      <c r="E2" s="59"/>
      <c r="F2" s="59"/>
      <c r="G2" s="59"/>
      <c r="H2" s="59"/>
      <c r="I2" s="59"/>
      <c r="J2" s="59"/>
    </row>
    <row r="3" spans="1:12" ht="18" customHeight="1" x14ac:dyDescent="0.2">
      <c r="A3" s="62" t="s">
        <v>68</v>
      </c>
      <c r="B3" s="63"/>
      <c r="C3" s="63"/>
      <c r="D3" s="63"/>
      <c r="E3" s="63"/>
      <c r="F3" s="63"/>
      <c r="G3" s="63"/>
      <c r="H3" s="63"/>
      <c r="I3" s="63"/>
      <c r="J3" s="64"/>
    </row>
    <row r="4" spans="1:12" ht="3" customHeight="1" thickBot="1" x14ac:dyDescent="0.25">
      <c r="A4" s="65"/>
      <c r="B4" s="66"/>
      <c r="C4" s="66"/>
      <c r="D4" s="66"/>
      <c r="E4" s="66"/>
      <c r="F4" s="66"/>
      <c r="G4" s="66"/>
      <c r="H4" s="66"/>
      <c r="I4" s="66"/>
      <c r="J4" s="67"/>
    </row>
    <row r="5" spans="1:12" ht="13.5" thickTop="1" x14ac:dyDescent="0.2">
      <c r="A5" s="133" t="s">
        <v>1</v>
      </c>
      <c r="B5" s="135" t="s">
        <v>2</v>
      </c>
      <c r="C5" s="135"/>
      <c r="D5" s="136"/>
      <c r="E5" s="137" t="s">
        <v>3</v>
      </c>
      <c r="F5" s="135"/>
      <c r="G5" s="136"/>
      <c r="H5" s="137" t="s">
        <v>4</v>
      </c>
      <c r="I5" s="135"/>
      <c r="J5" s="135"/>
    </row>
    <row r="6" spans="1:12" x14ac:dyDescent="0.2">
      <c r="A6" s="134"/>
      <c r="B6" s="68" t="s">
        <v>5</v>
      </c>
      <c r="C6" s="69" t="s">
        <v>6</v>
      </c>
      <c r="D6" s="69" t="s">
        <v>7</v>
      </c>
      <c r="E6" s="69" t="s">
        <v>5</v>
      </c>
      <c r="F6" s="69" t="s">
        <v>6</v>
      </c>
      <c r="G6" s="69" t="s">
        <v>7</v>
      </c>
      <c r="H6" s="69" t="s">
        <v>5</v>
      </c>
      <c r="I6" s="69" t="s">
        <v>6</v>
      </c>
      <c r="J6" s="70" t="s">
        <v>7</v>
      </c>
    </row>
    <row r="7" spans="1:12" ht="3.75" customHeight="1" x14ac:dyDescent="0.2">
      <c r="A7" s="71"/>
      <c r="B7" s="72"/>
      <c r="C7" s="72"/>
      <c r="D7" s="72"/>
      <c r="E7" s="73"/>
      <c r="F7" s="74"/>
      <c r="G7" s="75"/>
      <c r="H7" s="72"/>
      <c r="I7" s="72"/>
      <c r="J7" s="72"/>
    </row>
    <row r="8" spans="1:12" s="76" customFormat="1" ht="21" customHeight="1" x14ac:dyDescent="0.2">
      <c r="A8" s="46" t="s">
        <v>5</v>
      </c>
      <c r="B8" s="47">
        <f>SUM(C8:D8)</f>
        <v>1240</v>
      </c>
      <c r="C8" s="47">
        <f>SUM(C10,C34)</f>
        <v>555</v>
      </c>
      <c r="D8" s="47">
        <f>SUM(D10,D34)</f>
        <v>685</v>
      </c>
      <c r="E8" s="48">
        <f>SUM(F8:G8)</f>
        <v>17348</v>
      </c>
      <c r="F8" s="49">
        <f>SUM(F10,F34)</f>
        <v>8975</v>
      </c>
      <c r="G8" s="50">
        <f>SUM(G10,G34)</f>
        <v>8373</v>
      </c>
      <c r="H8" s="47">
        <f>SUM(I8:J8)</f>
        <v>16108</v>
      </c>
      <c r="I8" s="47">
        <f>SUM(I10,I34)</f>
        <v>8420</v>
      </c>
      <c r="J8" s="47">
        <f>SUM(J10,J34)</f>
        <v>7688</v>
      </c>
    </row>
    <row r="9" spans="1:12" s="76" customFormat="1" ht="12" customHeight="1" x14ac:dyDescent="0.2">
      <c r="A9" s="46"/>
      <c r="B9" s="47"/>
      <c r="C9" s="47"/>
      <c r="D9" s="47"/>
      <c r="E9" s="48"/>
      <c r="F9" s="49"/>
      <c r="G9" s="50"/>
      <c r="H9" s="47"/>
      <c r="I9" s="47"/>
      <c r="J9" s="47"/>
    </row>
    <row r="10" spans="1:12" s="76" customFormat="1" ht="21" customHeight="1" x14ac:dyDescent="0.2">
      <c r="A10" s="46" t="s">
        <v>8</v>
      </c>
      <c r="B10" s="47">
        <f>SUM(C10:D10)</f>
        <v>1008</v>
      </c>
      <c r="C10" s="47">
        <f>SUM(C12:C33)</f>
        <v>410</v>
      </c>
      <c r="D10" s="47">
        <f>SUM(D12:D33)</f>
        <v>598</v>
      </c>
      <c r="E10" s="48">
        <f>SUM(F10:G10)</f>
        <v>15727</v>
      </c>
      <c r="F10" s="49">
        <f>SUM(F12:F33)</f>
        <v>8105</v>
      </c>
      <c r="G10" s="50">
        <f>SUM(G12:G33)</f>
        <v>7622</v>
      </c>
      <c r="H10" s="47">
        <f>SUM(I10:J10)</f>
        <v>14719</v>
      </c>
      <c r="I10" s="47">
        <f>SUM(I12:I33)</f>
        <v>7695</v>
      </c>
      <c r="J10" s="47">
        <f>SUM(J12:J33)</f>
        <v>7024</v>
      </c>
    </row>
    <row r="11" spans="1:12" s="76" customFormat="1" ht="12" customHeight="1" x14ac:dyDescent="0.2">
      <c r="A11" s="46"/>
      <c r="B11" s="47"/>
      <c r="C11" s="47"/>
      <c r="D11" s="47"/>
      <c r="E11" s="48"/>
      <c r="F11" s="49"/>
      <c r="G11" s="50"/>
      <c r="H11" s="47"/>
      <c r="I11" s="47"/>
      <c r="J11" s="47"/>
    </row>
    <row r="12" spans="1:12" s="76" customFormat="1" ht="21" customHeight="1" x14ac:dyDescent="0.2">
      <c r="A12" s="77" t="s">
        <v>9</v>
      </c>
      <c r="B12" s="47">
        <f>SUM(C12:D12)</f>
        <v>98</v>
      </c>
      <c r="C12" s="47">
        <v>58</v>
      </c>
      <c r="D12" s="47">
        <v>40</v>
      </c>
      <c r="E12" s="48">
        <f>SUM(F12:G12)</f>
        <v>302</v>
      </c>
      <c r="F12" s="49">
        <v>156</v>
      </c>
      <c r="G12" s="50">
        <v>146</v>
      </c>
      <c r="H12" s="47">
        <f>SUM(I12:J12)</f>
        <v>204</v>
      </c>
      <c r="I12" s="47">
        <v>98</v>
      </c>
      <c r="J12" s="47">
        <v>106</v>
      </c>
      <c r="K12" s="78"/>
      <c r="L12" s="78"/>
    </row>
    <row r="13" spans="1:12" s="76" customFormat="1" ht="21" customHeight="1" x14ac:dyDescent="0.2">
      <c r="A13" s="77" t="s">
        <v>10</v>
      </c>
      <c r="B13" s="47">
        <f t="shared" ref="B13:B34" si="0">SUM(C13:D13)</f>
        <v>15</v>
      </c>
      <c r="C13" s="47">
        <v>30</v>
      </c>
      <c r="D13" s="47">
        <v>-15</v>
      </c>
      <c r="E13" s="48">
        <f t="shared" ref="E13:E34" si="1">SUM(F13:G13)</f>
        <v>1554</v>
      </c>
      <c r="F13" s="49">
        <v>774</v>
      </c>
      <c r="G13" s="50">
        <v>780</v>
      </c>
      <c r="H13" s="47">
        <f t="shared" ref="H13:H34" si="2">SUM(I13:J13)</f>
        <v>1539</v>
      </c>
      <c r="I13" s="47">
        <v>744</v>
      </c>
      <c r="J13" s="47">
        <v>795</v>
      </c>
      <c r="K13" s="78"/>
      <c r="L13" s="78"/>
    </row>
    <row r="14" spans="1:12" s="76" customFormat="1" ht="21" customHeight="1" x14ac:dyDescent="0.2">
      <c r="A14" s="77" t="s">
        <v>11</v>
      </c>
      <c r="B14" s="47">
        <f t="shared" si="0"/>
        <v>269</v>
      </c>
      <c r="C14" s="47">
        <v>169</v>
      </c>
      <c r="D14" s="47">
        <v>100</v>
      </c>
      <c r="E14" s="48">
        <f t="shared" si="1"/>
        <v>866</v>
      </c>
      <c r="F14" s="49">
        <v>475</v>
      </c>
      <c r="G14" s="50">
        <v>391</v>
      </c>
      <c r="H14" s="47">
        <f t="shared" si="2"/>
        <v>597</v>
      </c>
      <c r="I14" s="47">
        <v>306</v>
      </c>
      <c r="J14" s="47">
        <v>291</v>
      </c>
      <c r="K14" s="78"/>
      <c r="L14" s="78"/>
    </row>
    <row r="15" spans="1:12" s="76" customFormat="1" ht="21" customHeight="1" x14ac:dyDescent="0.2">
      <c r="A15" s="77" t="s">
        <v>12</v>
      </c>
      <c r="B15" s="47">
        <f t="shared" si="0"/>
        <v>192</v>
      </c>
      <c r="C15" s="47">
        <v>114</v>
      </c>
      <c r="D15" s="47">
        <v>78</v>
      </c>
      <c r="E15" s="48">
        <f t="shared" si="1"/>
        <v>806</v>
      </c>
      <c r="F15" s="49">
        <v>432</v>
      </c>
      <c r="G15" s="50">
        <v>374</v>
      </c>
      <c r="H15" s="47">
        <f t="shared" si="2"/>
        <v>614</v>
      </c>
      <c r="I15" s="47">
        <v>318</v>
      </c>
      <c r="J15" s="47">
        <v>296</v>
      </c>
      <c r="K15" s="78"/>
      <c r="L15" s="78"/>
    </row>
    <row r="16" spans="1:12" s="76" customFormat="1" ht="21" customHeight="1" x14ac:dyDescent="0.2">
      <c r="A16" s="77" t="s">
        <v>13</v>
      </c>
      <c r="B16" s="47">
        <f t="shared" si="0"/>
        <v>90</v>
      </c>
      <c r="C16" s="47">
        <v>33</v>
      </c>
      <c r="D16" s="47">
        <v>57</v>
      </c>
      <c r="E16" s="48">
        <f t="shared" si="1"/>
        <v>491</v>
      </c>
      <c r="F16" s="49">
        <v>236</v>
      </c>
      <c r="G16" s="50">
        <v>255</v>
      </c>
      <c r="H16" s="47">
        <f t="shared" si="2"/>
        <v>401</v>
      </c>
      <c r="I16" s="47">
        <v>203</v>
      </c>
      <c r="J16" s="47">
        <v>198</v>
      </c>
      <c r="K16" s="78"/>
      <c r="L16" s="78"/>
    </row>
    <row r="17" spans="1:12" s="76" customFormat="1" ht="21" customHeight="1" x14ac:dyDescent="0.2">
      <c r="A17" s="77" t="s">
        <v>14</v>
      </c>
      <c r="B17" s="47">
        <f t="shared" si="0"/>
        <v>93</v>
      </c>
      <c r="C17" s="47">
        <v>82</v>
      </c>
      <c r="D17" s="47">
        <v>11</v>
      </c>
      <c r="E17" s="48">
        <f t="shared" si="1"/>
        <v>624</v>
      </c>
      <c r="F17" s="49">
        <v>370</v>
      </c>
      <c r="G17" s="50">
        <v>254</v>
      </c>
      <c r="H17" s="47">
        <f t="shared" si="2"/>
        <v>531</v>
      </c>
      <c r="I17" s="47">
        <v>288</v>
      </c>
      <c r="J17" s="47">
        <v>243</v>
      </c>
      <c r="K17" s="78"/>
      <c r="L17" s="78"/>
    </row>
    <row r="18" spans="1:12" s="76" customFormat="1" ht="21" customHeight="1" x14ac:dyDescent="0.2">
      <c r="A18" s="77" t="s">
        <v>15</v>
      </c>
      <c r="B18" s="47">
        <f t="shared" si="0"/>
        <v>0</v>
      </c>
      <c r="C18" s="47">
        <v>-24</v>
      </c>
      <c r="D18" s="47">
        <v>24</v>
      </c>
      <c r="E18" s="48">
        <f t="shared" si="1"/>
        <v>1743</v>
      </c>
      <c r="F18" s="49">
        <v>884</v>
      </c>
      <c r="G18" s="50">
        <v>859</v>
      </c>
      <c r="H18" s="47">
        <f t="shared" si="2"/>
        <v>1743</v>
      </c>
      <c r="I18" s="47">
        <v>908</v>
      </c>
      <c r="J18" s="47">
        <v>835</v>
      </c>
      <c r="K18" s="78"/>
      <c r="L18" s="78"/>
    </row>
    <row r="19" spans="1:12" s="76" customFormat="1" ht="21" customHeight="1" x14ac:dyDescent="0.2">
      <c r="A19" s="77" t="s">
        <v>16</v>
      </c>
      <c r="B19" s="47">
        <f t="shared" si="0"/>
        <v>79</v>
      </c>
      <c r="C19" s="47">
        <v>48</v>
      </c>
      <c r="D19" s="47">
        <v>31</v>
      </c>
      <c r="E19" s="48">
        <f t="shared" si="1"/>
        <v>597</v>
      </c>
      <c r="F19" s="49">
        <v>326</v>
      </c>
      <c r="G19" s="50">
        <v>271</v>
      </c>
      <c r="H19" s="47">
        <f t="shared" si="2"/>
        <v>518</v>
      </c>
      <c r="I19" s="47">
        <v>278</v>
      </c>
      <c r="J19" s="47">
        <v>240</v>
      </c>
      <c r="K19" s="78"/>
      <c r="L19" s="78"/>
    </row>
    <row r="20" spans="1:12" s="76" customFormat="1" ht="21" customHeight="1" x14ac:dyDescent="0.2">
      <c r="A20" s="77" t="s">
        <v>17</v>
      </c>
      <c r="B20" s="47">
        <f t="shared" si="0"/>
        <v>43</v>
      </c>
      <c r="C20" s="47">
        <v>11</v>
      </c>
      <c r="D20" s="47">
        <v>32</v>
      </c>
      <c r="E20" s="48">
        <f t="shared" si="1"/>
        <v>353</v>
      </c>
      <c r="F20" s="49">
        <v>177</v>
      </c>
      <c r="G20" s="50">
        <v>176</v>
      </c>
      <c r="H20" s="47">
        <f t="shared" si="2"/>
        <v>310</v>
      </c>
      <c r="I20" s="47">
        <v>166</v>
      </c>
      <c r="J20" s="47">
        <v>144</v>
      </c>
      <c r="K20" s="78"/>
      <c r="L20" s="78"/>
    </row>
    <row r="21" spans="1:12" s="76" customFormat="1" ht="21" customHeight="1" x14ac:dyDescent="0.2">
      <c r="A21" s="77" t="s">
        <v>18</v>
      </c>
      <c r="B21" s="47">
        <f t="shared" si="0"/>
        <v>69</v>
      </c>
      <c r="C21" s="47">
        <v>22</v>
      </c>
      <c r="D21" s="47">
        <v>47</v>
      </c>
      <c r="E21" s="48">
        <f t="shared" si="1"/>
        <v>602</v>
      </c>
      <c r="F21" s="49">
        <v>303</v>
      </c>
      <c r="G21" s="50">
        <v>299</v>
      </c>
      <c r="H21" s="47">
        <f t="shared" si="2"/>
        <v>533</v>
      </c>
      <c r="I21" s="47">
        <v>281</v>
      </c>
      <c r="J21" s="47">
        <v>252</v>
      </c>
      <c r="K21" s="78"/>
      <c r="L21" s="78"/>
    </row>
    <row r="22" spans="1:12" s="76" customFormat="1" ht="21" customHeight="1" x14ac:dyDescent="0.2">
      <c r="A22" s="77" t="s">
        <v>19</v>
      </c>
      <c r="B22" s="47">
        <f t="shared" si="0"/>
        <v>53</v>
      </c>
      <c r="C22" s="47">
        <v>0</v>
      </c>
      <c r="D22" s="47">
        <v>53</v>
      </c>
      <c r="E22" s="48">
        <f t="shared" si="1"/>
        <v>840</v>
      </c>
      <c r="F22" s="49">
        <v>419</v>
      </c>
      <c r="G22" s="50">
        <v>421</v>
      </c>
      <c r="H22" s="47">
        <f t="shared" si="2"/>
        <v>787</v>
      </c>
      <c r="I22" s="47">
        <v>419</v>
      </c>
      <c r="J22" s="47">
        <v>368</v>
      </c>
      <c r="K22" s="78"/>
      <c r="L22" s="78"/>
    </row>
    <row r="23" spans="1:12" s="76" customFormat="1" ht="21" customHeight="1" x14ac:dyDescent="0.2">
      <c r="A23" s="77" t="s">
        <v>20</v>
      </c>
      <c r="B23" s="47">
        <f t="shared" si="0"/>
        <v>53</v>
      </c>
      <c r="C23" s="47">
        <v>51</v>
      </c>
      <c r="D23" s="47">
        <v>2</v>
      </c>
      <c r="E23" s="48">
        <f t="shared" si="1"/>
        <v>339</v>
      </c>
      <c r="F23" s="49">
        <v>186</v>
      </c>
      <c r="G23" s="50">
        <v>153</v>
      </c>
      <c r="H23" s="47">
        <f t="shared" si="2"/>
        <v>286</v>
      </c>
      <c r="I23" s="47">
        <v>135</v>
      </c>
      <c r="J23" s="47">
        <v>151</v>
      </c>
      <c r="K23" s="78"/>
      <c r="L23" s="78"/>
    </row>
    <row r="24" spans="1:12" s="76" customFormat="1" ht="21" customHeight="1" x14ac:dyDescent="0.2">
      <c r="A24" s="77" t="s">
        <v>21</v>
      </c>
      <c r="B24" s="47">
        <f t="shared" si="0"/>
        <v>108</v>
      </c>
      <c r="C24" s="47">
        <v>42</v>
      </c>
      <c r="D24" s="47">
        <v>66</v>
      </c>
      <c r="E24" s="48">
        <f t="shared" si="1"/>
        <v>452</v>
      </c>
      <c r="F24" s="49">
        <v>230</v>
      </c>
      <c r="G24" s="50">
        <v>222</v>
      </c>
      <c r="H24" s="47">
        <f t="shared" si="2"/>
        <v>344</v>
      </c>
      <c r="I24" s="47">
        <v>188</v>
      </c>
      <c r="J24" s="47">
        <v>156</v>
      </c>
      <c r="K24" s="78"/>
      <c r="L24" s="78"/>
    </row>
    <row r="25" spans="1:12" s="76" customFormat="1" ht="21" customHeight="1" x14ac:dyDescent="0.2">
      <c r="A25" s="77" t="s">
        <v>22</v>
      </c>
      <c r="B25" s="47">
        <f t="shared" si="0"/>
        <v>120</v>
      </c>
      <c r="C25" s="47">
        <v>52</v>
      </c>
      <c r="D25" s="47">
        <v>68</v>
      </c>
      <c r="E25" s="48">
        <f t="shared" si="1"/>
        <v>612</v>
      </c>
      <c r="F25" s="49">
        <v>301</v>
      </c>
      <c r="G25" s="50">
        <v>311</v>
      </c>
      <c r="H25" s="47">
        <f t="shared" si="2"/>
        <v>492</v>
      </c>
      <c r="I25" s="47">
        <v>249</v>
      </c>
      <c r="J25" s="47">
        <v>243</v>
      </c>
      <c r="K25" s="78"/>
      <c r="L25" s="78"/>
    </row>
    <row r="26" spans="1:12" s="76" customFormat="1" ht="21" customHeight="1" x14ac:dyDescent="0.2">
      <c r="A26" s="77" t="s">
        <v>23</v>
      </c>
      <c r="B26" s="47">
        <f t="shared" si="0"/>
        <v>121</v>
      </c>
      <c r="C26" s="47">
        <v>55</v>
      </c>
      <c r="D26" s="47">
        <v>66</v>
      </c>
      <c r="E26" s="48">
        <f t="shared" si="1"/>
        <v>450</v>
      </c>
      <c r="F26" s="49">
        <v>227</v>
      </c>
      <c r="G26" s="50">
        <v>223</v>
      </c>
      <c r="H26" s="47">
        <f t="shared" si="2"/>
        <v>329</v>
      </c>
      <c r="I26" s="47">
        <v>172</v>
      </c>
      <c r="J26" s="47">
        <v>157</v>
      </c>
      <c r="K26" s="78"/>
      <c r="L26" s="78"/>
    </row>
    <row r="27" spans="1:12" s="76" customFormat="1" ht="21" customHeight="1" x14ac:dyDescent="0.2">
      <c r="A27" s="77" t="s">
        <v>24</v>
      </c>
      <c r="B27" s="47">
        <f t="shared" si="0"/>
        <v>69</v>
      </c>
      <c r="C27" s="47">
        <v>30</v>
      </c>
      <c r="D27" s="47">
        <v>39</v>
      </c>
      <c r="E27" s="48">
        <f t="shared" si="1"/>
        <v>405</v>
      </c>
      <c r="F27" s="49">
        <v>220</v>
      </c>
      <c r="G27" s="50">
        <v>185</v>
      </c>
      <c r="H27" s="47">
        <f t="shared" si="2"/>
        <v>336</v>
      </c>
      <c r="I27" s="47">
        <v>190</v>
      </c>
      <c r="J27" s="47">
        <v>146</v>
      </c>
      <c r="K27" s="78"/>
      <c r="L27" s="78"/>
    </row>
    <row r="28" spans="1:12" s="76" customFormat="1" ht="21" customHeight="1" x14ac:dyDescent="0.2">
      <c r="A28" s="77" t="s">
        <v>25</v>
      </c>
      <c r="B28" s="47">
        <f t="shared" si="0"/>
        <v>54</v>
      </c>
      <c r="C28" s="47">
        <v>16</v>
      </c>
      <c r="D28" s="47">
        <v>38</v>
      </c>
      <c r="E28" s="48">
        <f t="shared" si="1"/>
        <v>304</v>
      </c>
      <c r="F28" s="49">
        <v>165</v>
      </c>
      <c r="G28" s="50">
        <v>139</v>
      </c>
      <c r="H28" s="47">
        <f t="shared" si="2"/>
        <v>250</v>
      </c>
      <c r="I28" s="47">
        <v>149</v>
      </c>
      <c r="J28" s="47">
        <v>101</v>
      </c>
      <c r="K28" s="78"/>
      <c r="L28" s="78"/>
    </row>
    <row r="29" spans="1:12" s="76" customFormat="1" ht="21" customHeight="1" x14ac:dyDescent="0.2">
      <c r="A29" s="77" t="s">
        <v>26</v>
      </c>
      <c r="B29" s="47">
        <f t="shared" si="0"/>
        <v>10</v>
      </c>
      <c r="C29" s="47">
        <v>-15</v>
      </c>
      <c r="D29" s="47">
        <v>25</v>
      </c>
      <c r="E29" s="48">
        <f t="shared" si="1"/>
        <v>476</v>
      </c>
      <c r="F29" s="49">
        <v>227</v>
      </c>
      <c r="G29" s="50">
        <v>249</v>
      </c>
      <c r="H29" s="47">
        <f t="shared" si="2"/>
        <v>466</v>
      </c>
      <c r="I29" s="47">
        <v>242</v>
      </c>
      <c r="J29" s="47">
        <v>224</v>
      </c>
      <c r="K29" s="78"/>
      <c r="L29" s="78"/>
    </row>
    <row r="30" spans="1:12" s="76" customFormat="1" ht="21" customHeight="1" x14ac:dyDescent="0.2">
      <c r="A30" s="77" t="s">
        <v>27</v>
      </c>
      <c r="B30" s="47">
        <f t="shared" si="0"/>
        <v>60</v>
      </c>
      <c r="C30" s="47">
        <v>18</v>
      </c>
      <c r="D30" s="47">
        <v>42</v>
      </c>
      <c r="E30" s="48">
        <f t="shared" si="1"/>
        <v>515</v>
      </c>
      <c r="F30" s="49">
        <v>245</v>
      </c>
      <c r="G30" s="50">
        <v>270</v>
      </c>
      <c r="H30" s="47">
        <f t="shared" si="2"/>
        <v>455</v>
      </c>
      <c r="I30" s="47">
        <v>227</v>
      </c>
      <c r="J30" s="47">
        <v>228</v>
      </c>
      <c r="K30" s="78"/>
      <c r="L30" s="78"/>
    </row>
    <row r="31" spans="1:12" s="76" customFormat="1" ht="21" customHeight="1" x14ac:dyDescent="0.2">
      <c r="A31" s="77" t="s">
        <v>28</v>
      </c>
      <c r="B31" s="47">
        <f t="shared" si="0"/>
        <v>-162</v>
      </c>
      <c r="C31" s="47">
        <v>-117</v>
      </c>
      <c r="D31" s="47">
        <v>-45</v>
      </c>
      <c r="E31" s="48">
        <f t="shared" si="1"/>
        <v>583</v>
      </c>
      <c r="F31" s="49">
        <v>318</v>
      </c>
      <c r="G31" s="50">
        <v>265</v>
      </c>
      <c r="H31" s="47">
        <f t="shared" si="2"/>
        <v>745</v>
      </c>
      <c r="I31" s="47">
        <v>435</v>
      </c>
      <c r="J31" s="47">
        <v>310</v>
      </c>
      <c r="K31" s="78"/>
      <c r="L31" s="78"/>
    </row>
    <row r="32" spans="1:12" s="76" customFormat="1" ht="21" customHeight="1" x14ac:dyDescent="0.2">
      <c r="A32" s="77" t="s">
        <v>29</v>
      </c>
      <c r="B32" s="47">
        <f t="shared" si="0"/>
        <v>-102</v>
      </c>
      <c r="C32" s="47">
        <v>-52</v>
      </c>
      <c r="D32" s="47">
        <v>-50</v>
      </c>
      <c r="E32" s="48">
        <f t="shared" si="1"/>
        <v>597</v>
      </c>
      <c r="F32" s="49">
        <v>307</v>
      </c>
      <c r="G32" s="50">
        <v>290</v>
      </c>
      <c r="H32" s="47">
        <f t="shared" si="2"/>
        <v>699</v>
      </c>
      <c r="I32" s="47">
        <v>359</v>
      </c>
      <c r="J32" s="47">
        <v>340</v>
      </c>
      <c r="K32" s="78"/>
      <c r="L32" s="78"/>
    </row>
    <row r="33" spans="1:12" s="76" customFormat="1" ht="21" customHeight="1" x14ac:dyDescent="0.2">
      <c r="A33" s="77" t="s">
        <v>30</v>
      </c>
      <c r="B33" s="47">
        <f t="shared" si="0"/>
        <v>-324</v>
      </c>
      <c r="C33" s="47">
        <v>-213</v>
      </c>
      <c r="D33" s="47">
        <v>-111</v>
      </c>
      <c r="E33" s="48">
        <f t="shared" si="1"/>
        <v>2216</v>
      </c>
      <c r="F33" s="49">
        <v>1127</v>
      </c>
      <c r="G33" s="50">
        <v>1089</v>
      </c>
      <c r="H33" s="47">
        <f t="shared" si="2"/>
        <v>2540</v>
      </c>
      <c r="I33" s="47">
        <v>1340</v>
      </c>
      <c r="J33" s="47">
        <v>1200</v>
      </c>
      <c r="K33" s="78"/>
      <c r="L33" s="78"/>
    </row>
    <row r="34" spans="1:12" s="76" customFormat="1" ht="21" customHeight="1" x14ac:dyDescent="0.2">
      <c r="A34" s="77" t="s">
        <v>31</v>
      </c>
      <c r="B34" s="48">
        <f t="shared" si="0"/>
        <v>232</v>
      </c>
      <c r="C34" s="49">
        <v>145</v>
      </c>
      <c r="D34" s="49">
        <v>87</v>
      </c>
      <c r="E34" s="48">
        <f t="shared" si="1"/>
        <v>1621</v>
      </c>
      <c r="F34" s="49">
        <v>870</v>
      </c>
      <c r="G34" s="50">
        <v>751</v>
      </c>
      <c r="H34" s="49">
        <f t="shared" si="2"/>
        <v>1389</v>
      </c>
      <c r="I34" s="49">
        <v>725</v>
      </c>
      <c r="J34" s="49">
        <v>664</v>
      </c>
      <c r="K34" s="78"/>
    </row>
    <row r="35" spans="1:12" s="76" customFormat="1" ht="3.75" customHeight="1" x14ac:dyDescent="0.2">
      <c r="A35" s="79"/>
      <c r="B35" s="56"/>
      <c r="C35" s="57"/>
      <c r="D35" s="57"/>
      <c r="E35" s="56"/>
      <c r="F35" s="57"/>
      <c r="G35" s="58"/>
      <c r="H35" s="57"/>
      <c r="I35" s="57"/>
      <c r="J35" s="57"/>
      <c r="K35" s="78"/>
    </row>
    <row r="36" spans="1:12" ht="10.5" customHeight="1" x14ac:dyDescent="0.2">
      <c r="A36" s="80"/>
      <c r="B36" s="81"/>
      <c r="C36" s="81"/>
      <c r="D36" s="81"/>
    </row>
    <row r="37" spans="1:12" x14ac:dyDescent="0.2">
      <c r="A37" s="60" t="s">
        <v>45</v>
      </c>
    </row>
  </sheetData>
  <mergeCells count="5">
    <mergeCell ref="A1:J1"/>
    <mergeCell ref="A5:A6"/>
    <mergeCell ref="B5:D5"/>
    <mergeCell ref="E5:G5"/>
    <mergeCell ref="H5:J5"/>
  </mergeCells>
  <phoneticPr fontId="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29</vt:i4>
      </vt:variant>
      <vt:variant>
        <vt:lpstr>名前付き一覧</vt:lpstr>
      </vt:variant>
      <vt:variant>
        <vt:i4>5</vt:i4>
      </vt:variant>
    </vt:vector>
  </HeadingPairs>
  <TitlesOfParts>
    <vt:vector size="34" baseType="lpstr">
      <vt:lpstr>令和7年</vt:lpstr>
      <vt:lpstr>令和6年</vt:lpstr>
      <vt:lpstr>令和5年</vt:lpstr>
      <vt:lpstr>令和4年</vt:lpstr>
      <vt:lpstr>令和３年</vt:lpstr>
      <vt:lpstr>令和2年</vt:lpstr>
      <vt:lpstr>平成31年</vt:lpstr>
      <vt:lpstr>平成30年</vt:lpstr>
      <vt:lpstr>平成29年</vt:lpstr>
      <vt:lpstr>平成28年</vt:lpstr>
      <vt:lpstr>平成27年 </vt:lpstr>
      <vt:lpstr>平成26年</vt:lpstr>
      <vt:lpstr>平成25年</vt:lpstr>
      <vt:lpstr>平成24年</vt:lpstr>
      <vt:lpstr>平成23年</vt:lpstr>
      <vt:lpstr>平成22年</vt:lpstr>
      <vt:lpstr>平成21年</vt:lpstr>
      <vt:lpstr>平成20年 </vt:lpstr>
      <vt:lpstr>平成19年 </vt:lpstr>
      <vt:lpstr>平成18年</vt:lpstr>
      <vt:lpstr>平成１7年</vt:lpstr>
      <vt:lpstr>平成１6年</vt:lpstr>
      <vt:lpstr>平成１5年</vt:lpstr>
      <vt:lpstr>平成１4年</vt:lpstr>
      <vt:lpstr>平成１3年</vt:lpstr>
      <vt:lpstr>平成１2年</vt:lpstr>
      <vt:lpstr>平成１1年</vt:lpstr>
      <vt:lpstr>平成１0年</vt:lpstr>
      <vt:lpstr>平成9年</vt:lpstr>
      <vt:lpstr>平成25年!Print_Area</vt:lpstr>
      <vt:lpstr>平成26年!Print_Area</vt:lpstr>
      <vt:lpstr>'平成27年 '!Print_Area</vt:lpstr>
      <vt:lpstr>平成28年!Print_Area</vt:lpstr>
      <vt:lpstr>令和2年!Print_Area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DynaBook</dc:creator>
  <cp:lastModifiedBy>北原　和幸_江東区</cp:lastModifiedBy>
  <cp:lastPrinted>2013-02-14T05:19:52Z</cp:lastPrinted>
  <dcterms:created xsi:type="dcterms:W3CDTF">2007-03-10T14:40:01Z</dcterms:created>
  <dcterms:modified xsi:type="dcterms:W3CDTF">2026-01-13T04:09:28Z</dcterms:modified>
</cp:coreProperties>
</file>