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地域振興課\★統計調査係\【機密性2】統計 資料\★統計書★\人口統計（毎年１月１日更新）\R7人口統計\6 HPアップ用資料（通年分）\"/>
    </mc:Choice>
  </mc:AlternateContent>
  <xr:revisionPtr revIDLastSave="0" documentId="13_ncr:1_{A67BFC6B-BD00-4FC0-8AC6-3A8E7F85B7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令和6年" sheetId="33" r:id="rId1"/>
    <sheet name="令和5年" sheetId="32" r:id="rId2"/>
    <sheet name="令和4年" sheetId="31" r:id="rId3"/>
    <sheet name="令和３年" sheetId="30" r:id="rId4"/>
    <sheet name="令和2年" sheetId="29" r:id="rId5"/>
    <sheet name="平成31年" sheetId="27" r:id="rId6"/>
    <sheet name="平成30年" sheetId="26" r:id="rId7"/>
    <sheet name="平成29年" sheetId="24" r:id="rId8"/>
    <sheet name="平成28年" sheetId="23" r:id="rId9"/>
    <sheet name="平成27年 " sheetId="22" r:id="rId10"/>
    <sheet name="平成26年" sheetId="21" r:id="rId11"/>
    <sheet name="平成25年" sheetId="20" r:id="rId12"/>
    <sheet name="平成24年" sheetId="19" r:id="rId13"/>
    <sheet name="平成23年" sheetId="18" r:id="rId14"/>
    <sheet name="平成22年" sheetId="17" r:id="rId15"/>
    <sheet name="平成21年" sheetId="16" r:id="rId16"/>
    <sheet name="平成20年 " sheetId="11" r:id="rId17"/>
    <sheet name="平成19年 " sheetId="13" r:id="rId18"/>
    <sheet name="平成18年" sheetId="1" r:id="rId19"/>
    <sheet name="平成１7年" sheetId="2" r:id="rId20"/>
    <sheet name="平成１6年" sheetId="3" r:id="rId21"/>
    <sheet name="平成１5年" sheetId="4" r:id="rId22"/>
    <sheet name="平成１4年" sheetId="5" r:id="rId23"/>
    <sheet name="平成１3年" sheetId="7" r:id="rId24"/>
    <sheet name="平成１2年" sheetId="6" r:id="rId25"/>
    <sheet name="平成１1年" sheetId="8" r:id="rId26"/>
    <sheet name="平成１0年" sheetId="9" r:id="rId27"/>
    <sheet name="平成9年" sheetId="10" r:id="rId28"/>
  </sheets>
  <definedNames>
    <definedName name="_xlnm._FilterDatabase" localSheetId="26" hidden="1">平成１0年!$B$8:$J$34</definedName>
    <definedName name="_xlnm._FilterDatabase" localSheetId="25" hidden="1">平成１1年!$B$8:$J$34</definedName>
    <definedName name="_xlnm._FilterDatabase" localSheetId="24" hidden="1">平成１2年!$B$8:$J$34</definedName>
    <definedName name="_xlnm._FilterDatabase" localSheetId="23" hidden="1">平成１3年!$B$8:$J$34</definedName>
    <definedName name="_xlnm._FilterDatabase" localSheetId="22" hidden="1">平成１4年!$B$8:$J$34</definedName>
    <definedName name="_xlnm._FilterDatabase" localSheetId="21" hidden="1">平成１5年!$B$8:$J$34</definedName>
    <definedName name="_xlnm._FilterDatabase" localSheetId="20" hidden="1">平成１6年!$B$8:$J$34</definedName>
    <definedName name="_xlnm._FilterDatabase" localSheetId="19" hidden="1">平成１7年!$B$8:$J$34</definedName>
    <definedName name="_xlnm._FilterDatabase" localSheetId="18" hidden="1">平成18年!$B$8:$J$34</definedName>
    <definedName name="_xlnm._FilterDatabase" localSheetId="17" hidden="1">'平成19年 '!$B$8:$J$34</definedName>
    <definedName name="_xlnm._FilterDatabase" localSheetId="16" hidden="1">'平成20年 '!$B$8:$J$34</definedName>
    <definedName name="_xlnm._FilterDatabase" localSheetId="15" hidden="1">平成21年!$B$8:$J$35</definedName>
    <definedName name="_xlnm._FilterDatabase" localSheetId="14" hidden="1">平成22年!$B$8:$J$34</definedName>
    <definedName name="_xlnm._FilterDatabase" localSheetId="13" hidden="1">平成23年!$B$8:$J$34</definedName>
    <definedName name="_xlnm._FilterDatabase" localSheetId="12" hidden="1">平成24年!$B$8:$J$34</definedName>
    <definedName name="_xlnm._FilterDatabase" localSheetId="11" hidden="1">平成25年!$B$8:$J$34</definedName>
    <definedName name="_xlnm._FilterDatabase" localSheetId="10" hidden="1">平成26年!$B$8:$J$34</definedName>
    <definedName name="_xlnm._FilterDatabase" localSheetId="9" hidden="1">'平成27年 '!$B$8:$J$34</definedName>
    <definedName name="_xlnm._FilterDatabase" localSheetId="8" hidden="1">平成28年!$B$8:$J$34</definedName>
    <definedName name="_xlnm._FilterDatabase" localSheetId="27" hidden="1">平成9年!$B$8:$J$34</definedName>
    <definedName name="_xlnm.Print_Area" localSheetId="11">平成25年!$A$1:$J$37</definedName>
    <definedName name="_xlnm.Print_Area" localSheetId="10">平成26年!$A$1:$J$37</definedName>
    <definedName name="_xlnm.Print_Area" localSheetId="9">'平成27年 '!$A$1:$J$37</definedName>
    <definedName name="_xlnm.Print_Area" localSheetId="8">平成28年!$A$1:$J$37</definedName>
    <definedName name="_xlnm.Print_Area" localSheetId="4">令和2年!$A$1:$J$37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3" l="1"/>
  <c r="I10" i="33"/>
  <c r="H10" i="33"/>
  <c r="G10" i="33"/>
  <c r="F10" i="33"/>
  <c r="E10" i="33"/>
  <c r="D10" i="33"/>
  <c r="C10" i="33"/>
  <c r="B10" i="33"/>
  <c r="J8" i="33"/>
  <c r="I8" i="33"/>
  <c r="H8" i="33"/>
  <c r="G8" i="33"/>
  <c r="F8" i="33"/>
  <c r="E8" i="33"/>
  <c r="D8" i="33"/>
  <c r="C8" i="33"/>
  <c r="B8" i="33"/>
  <c r="J10" i="32"/>
  <c r="I10" i="32"/>
  <c r="H10" i="32"/>
  <c r="G10" i="32"/>
  <c r="F10" i="32"/>
  <c r="E10" i="32"/>
  <c r="D10" i="32"/>
  <c r="C10" i="32"/>
  <c r="B10" i="32"/>
  <c r="J8" i="32"/>
  <c r="I8" i="32"/>
  <c r="H8" i="32"/>
  <c r="G8" i="32"/>
  <c r="F8" i="32"/>
  <c r="E8" i="32"/>
  <c r="D8" i="32"/>
  <c r="C8" i="32"/>
  <c r="B8" i="32"/>
  <c r="J10" i="31"/>
  <c r="I10" i="31"/>
  <c r="H10" i="31"/>
  <c r="G10" i="31"/>
  <c r="F10" i="31"/>
  <c r="E10" i="31"/>
  <c r="D10" i="31"/>
  <c r="C10" i="31"/>
  <c r="B10" i="31"/>
  <c r="J8" i="31"/>
  <c r="I8" i="31"/>
  <c r="H8" i="31"/>
  <c r="G8" i="31"/>
  <c r="F8" i="31"/>
  <c r="E8" i="31"/>
  <c r="D8" i="31"/>
  <c r="C8" i="31"/>
  <c r="B8" i="31"/>
  <c r="J10" i="30"/>
  <c r="I10" i="30"/>
  <c r="H10" i="30"/>
  <c r="G10" i="30"/>
  <c r="F10" i="30"/>
  <c r="E10" i="30"/>
  <c r="D10" i="30"/>
  <c r="C10" i="30"/>
  <c r="B10" i="30"/>
  <c r="J8" i="30"/>
  <c r="I8" i="30"/>
  <c r="H8" i="30"/>
  <c r="G8" i="30"/>
  <c r="F8" i="30"/>
  <c r="E8" i="30"/>
  <c r="D8" i="30"/>
  <c r="C8" i="30"/>
  <c r="B8" i="30"/>
  <c r="H34" i="29"/>
  <c r="E34" i="29"/>
  <c r="B34" i="29"/>
  <c r="H33" i="29"/>
  <c r="E33" i="29"/>
  <c r="B33" i="29"/>
  <c r="H32" i="29"/>
  <c r="E32" i="29"/>
  <c r="B32" i="29"/>
  <c r="H31" i="29"/>
  <c r="E31" i="29"/>
  <c r="B31" i="29"/>
  <c r="H30" i="29"/>
  <c r="E30" i="29"/>
  <c r="B30" i="29"/>
  <c r="H29" i="29"/>
  <c r="E29" i="29"/>
  <c r="B29" i="29"/>
  <c r="H28" i="29"/>
  <c r="E28" i="29"/>
  <c r="B28" i="29"/>
  <c r="H27" i="29"/>
  <c r="E27" i="29"/>
  <c r="B27" i="29"/>
  <c r="H26" i="29"/>
  <c r="E26" i="29"/>
  <c r="B26" i="29"/>
  <c r="H25" i="29"/>
  <c r="E25" i="29"/>
  <c r="B25" i="29"/>
  <c r="H24" i="29"/>
  <c r="E24" i="29"/>
  <c r="B24" i="29"/>
  <c r="H23" i="29"/>
  <c r="E23" i="29"/>
  <c r="B23" i="29"/>
  <c r="H22" i="29"/>
  <c r="E22" i="29"/>
  <c r="B22" i="29"/>
  <c r="H21" i="29"/>
  <c r="E21" i="29"/>
  <c r="B21" i="29"/>
  <c r="H20" i="29"/>
  <c r="E20" i="29"/>
  <c r="B20" i="29"/>
  <c r="H19" i="29"/>
  <c r="E19" i="29"/>
  <c r="B19" i="29"/>
  <c r="H18" i="29"/>
  <c r="E18" i="29"/>
  <c r="B18" i="29"/>
  <c r="H17" i="29"/>
  <c r="E17" i="29"/>
  <c r="B17" i="29"/>
  <c r="H16" i="29"/>
  <c r="E16" i="29"/>
  <c r="B16" i="29"/>
  <c r="H15" i="29"/>
  <c r="E15" i="29"/>
  <c r="B15" i="29"/>
  <c r="H14" i="29"/>
  <c r="E14" i="29"/>
  <c r="E8" i="29" s="1"/>
  <c r="B14" i="29"/>
  <c r="H13" i="29"/>
  <c r="E13" i="29"/>
  <c r="B13" i="29"/>
  <c r="H12" i="29"/>
  <c r="H8" i="29" s="1"/>
  <c r="E12" i="29"/>
  <c r="E10" i="29" s="1"/>
  <c r="B12" i="29"/>
  <c r="B8" i="29" s="1"/>
  <c r="J10" i="29"/>
  <c r="I10" i="29"/>
  <c r="G10" i="29"/>
  <c r="F10" i="29"/>
  <c r="D10" i="29"/>
  <c r="C10" i="29"/>
  <c r="J8" i="29"/>
  <c r="I8" i="29"/>
  <c r="G8" i="29"/>
  <c r="F8" i="29"/>
  <c r="D8" i="29"/>
  <c r="C8" i="29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8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8" i="27" s="1"/>
  <c r="E13" i="27"/>
  <c r="E12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0" i="27" s="1"/>
  <c r="J10" i="27"/>
  <c r="I10" i="27"/>
  <c r="G10" i="27"/>
  <c r="F10" i="27"/>
  <c r="J8" i="27"/>
  <c r="I8" i="27"/>
  <c r="G8" i="27"/>
  <c r="F8" i="27"/>
  <c r="D10" i="27"/>
  <c r="C10" i="27"/>
  <c r="D8" i="27"/>
  <c r="C8" i="27"/>
  <c r="H34" i="24"/>
  <c r="E34" i="24"/>
  <c r="B34" i="24"/>
  <c r="H33" i="24"/>
  <c r="E33" i="24"/>
  <c r="B33" i="24"/>
  <c r="H32" i="24"/>
  <c r="E32" i="24"/>
  <c r="B32" i="24"/>
  <c r="H31" i="24"/>
  <c r="E31" i="24"/>
  <c r="B31" i="24"/>
  <c r="H30" i="24"/>
  <c r="E30" i="24"/>
  <c r="B30" i="24"/>
  <c r="H29" i="24"/>
  <c r="E29" i="24"/>
  <c r="B29" i="24"/>
  <c r="H28" i="24"/>
  <c r="E28" i="24"/>
  <c r="B28" i="24"/>
  <c r="H27" i="24"/>
  <c r="E27" i="24"/>
  <c r="B27" i="24"/>
  <c r="H26" i="24"/>
  <c r="E26" i="24"/>
  <c r="B26" i="24"/>
  <c r="H25" i="24"/>
  <c r="E25" i="24"/>
  <c r="B25" i="24"/>
  <c r="H24" i="24"/>
  <c r="E24" i="24"/>
  <c r="B24" i="24"/>
  <c r="H23" i="24"/>
  <c r="E23" i="24"/>
  <c r="B23" i="24"/>
  <c r="H22" i="24"/>
  <c r="E22" i="24"/>
  <c r="B22" i="24"/>
  <c r="H21" i="24"/>
  <c r="E21" i="24"/>
  <c r="B21" i="24"/>
  <c r="H20" i="24"/>
  <c r="E20" i="24"/>
  <c r="B20" i="24"/>
  <c r="H19" i="24"/>
  <c r="E19" i="24"/>
  <c r="B19" i="24"/>
  <c r="H18" i="24"/>
  <c r="E18" i="24"/>
  <c r="B18" i="24"/>
  <c r="H17" i="24"/>
  <c r="E17" i="24"/>
  <c r="B17" i="24"/>
  <c r="H16" i="24"/>
  <c r="E16" i="24"/>
  <c r="B16" i="24"/>
  <c r="H15" i="24"/>
  <c r="E15" i="24"/>
  <c r="B15" i="24"/>
  <c r="H14" i="24"/>
  <c r="E14" i="24"/>
  <c r="B14" i="24"/>
  <c r="H13" i="24"/>
  <c r="E13" i="24"/>
  <c r="B13" i="24"/>
  <c r="H12" i="24"/>
  <c r="E12" i="24"/>
  <c r="B12" i="24"/>
  <c r="J10" i="24"/>
  <c r="J8" i="24"/>
  <c r="I10" i="24"/>
  <c r="I8" i="24" s="1"/>
  <c r="H8" i="24" s="1"/>
  <c r="G10" i="24"/>
  <c r="G8" i="24" s="1"/>
  <c r="F10" i="24"/>
  <c r="F8" i="24"/>
  <c r="D10" i="24"/>
  <c r="D8" i="24"/>
  <c r="B8" i="24" s="1"/>
  <c r="C10" i="24"/>
  <c r="C8" i="24"/>
  <c r="H34" i="23"/>
  <c r="E34" i="23"/>
  <c r="B34" i="23"/>
  <c r="H33" i="23"/>
  <c r="E33" i="23"/>
  <c r="B33" i="23"/>
  <c r="H32" i="23"/>
  <c r="E32" i="23"/>
  <c r="B32" i="23"/>
  <c r="H31" i="23"/>
  <c r="E31" i="23"/>
  <c r="B31" i="23"/>
  <c r="H30" i="23"/>
  <c r="E30" i="23"/>
  <c r="B30" i="23"/>
  <c r="H29" i="23"/>
  <c r="E29" i="23"/>
  <c r="B29" i="23"/>
  <c r="H28" i="23"/>
  <c r="E28" i="23"/>
  <c r="B28" i="23"/>
  <c r="H27" i="23"/>
  <c r="E27" i="23"/>
  <c r="B27" i="23"/>
  <c r="H26" i="23"/>
  <c r="E26" i="23"/>
  <c r="B26" i="23"/>
  <c r="H25" i="23"/>
  <c r="E25" i="23"/>
  <c r="B25" i="23"/>
  <c r="H24" i="23"/>
  <c r="E24" i="23"/>
  <c r="B24" i="23"/>
  <c r="H23" i="23"/>
  <c r="E23" i="23"/>
  <c r="B23" i="23"/>
  <c r="H22" i="23"/>
  <c r="E22" i="23"/>
  <c r="B22" i="23"/>
  <c r="H21" i="23"/>
  <c r="E21" i="23"/>
  <c r="B21" i="23"/>
  <c r="H20" i="23"/>
  <c r="E20" i="23"/>
  <c r="B20" i="23"/>
  <c r="H19" i="23"/>
  <c r="E19" i="23"/>
  <c r="B19" i="23"/>
  <c r="H18" i="23"/>
  <c r="E18" i="23"/>
  <c r="B18" i="23"/>
  <c r="H17" i="23"/>
  <c r="E17" i="23"/>
  <c r="B17" i="23"/>
  <c r="H16" i="23"/>
  <c r="E16" i="23"/>
  <c r="B16" i="23"/>
  <c r="H15" i="23"/>
  <c r="E15" i="23"/>
  <c r="B15" i="23"/>
  <c r="H14" i="23"/>
  <c r="E14" i="23"/>
  <c r="B14" i="23"/>
  <c r="H13" i="23"/>
  <c r="E13" i="23"/>
  <c r="B13" i="23"/>
  <c r="H12" i="23"/>
  <c r="E12" i="23"/>
  <c r="B12" i="23"/>
  <c r="J10" i="23"/>
  <c r="J8" i="23" s="1"/>
  <c r="I10" i="23"/>
  <c r="I8" i="23" s="1"/>
  <c r="H8" i="23" s="1"/>
  <c r="G10" i="23"/>
  <c r="G8" i="23"/>
  <c r="F10" i="23"/>
  <c r="F8" i="23"/>
  <c r="E8" i="23" s="1"/>
  <c r="D10" i="23"/>
  <c r="D8" i="23"/>
  <c r="B8" i="23"/>
  <c r="C10" i="23"/>
  <c r="C8" i="23"/>
  <c r="H34" i="22"/>
  <c r="E34" i="22"/>
  <c r="B34" i="22"/>
  <c r="H33" i="22"/>
  <c r="E33" i="22"/>
  <c r="B33" i="22"/>
  <c r="H32" i="22"/>
  <c r="E32" i="22"/>
  <c r="B32" i="22"/>
  <c r="H31" i="22"/>
  <c r="E31" i="22"/>
  <c r="B31" i="22"/>
  <c r="H30" i="22"/>
  <c r="E30" i="22"/>
  <c r="B30" i="22"/>
  <c r="H29" i="22"/>
  <c r="E29" i="22"/>
  <c r="B29" i="22"/>
  <c r="H28" i="22"/>
  <c r="E28" i="22"/>
  <c r="B28" i="22"/>
  <c r="H27" i="22"/>
  <c r="E27" i="22"/>
  <c r="B27" i="22"/>
  <c r="H26" i="22"/>
  <c r="E26" i="22"/>
  <c r="B26" i="22"/>
  <c r="H25" i="22"/>
  <c r="E25" i="22"/>
  <c r="B25" i="22"/>
  <c r="H24" i="22"/>
  <c r="E24" i="22"/>
  <c r="B24" i="22"/>
  <c r="H23" i="22"/>
  <c r="E23" i="22"/>
  <c r="B23" i="22"/>
  <c r="H22" i="22"/>
  <c r="E22" i="22"/>
  <c r="B22" i="22"/>
  <c r="H21" i="22"/>
  <c r="E21" i="22"/>
  <c r="B21" i="22"/>
  <c r="H20" i="22"/>
  <c r="E20" i="22"/>
  <c r="B20" i="22"/>
  <c r="H19" i="22"/>
  <c r="E19" i="22"/>
  <c r="B19" i="22"/>
  <c r="H18" i="22"/>
  <c r="E18" i="22"/>
  <c r="B18" i="22"/>
  <c r="H17" i="22"/>
  <c r="E17" i="22"/>
  <c r="B17" i="22"/>
  <c r="H16" i="22"/>
  <c r="E16" i="22"/>
  <c r="B16" i="22"/>
  <c r="H15" i="22"/>
  <c r="E15" i="22"/>
  <c r="B15" i="22"/>
  <c r="H14" i="22"/>
  <c r="E14" i="22"/>
  <c r="B14" i="22"/>
  <c r="H13" i="22"/>
  <c r="E13" i="22"/>
  <c r="B13" i="22"/>
  <c r="H12" i="22"/>
  <c r="E12" i="22"/>
  <c r="B12" i="22"/>
  <c r="J10" i="22"/>
  <c r="J8" i="22" s="1"/>
  <c r="I10" i="22"/>
  <c r="I8" i="22"/>
  <c r="G10" i="22"/>
  <c r="F10" i="22"/>
  <c r="F8" i="22" s="1"/>
  <c r="E8" i="22" s="1"/>
  <c r="D10" i="22"/>
  <c r="D8" i="22" s="1"/>
  <c r="C10" i="22"/>
  <c r="C8" i="22"/>
  <c r="H34" i="21"/>
  <c r="E34" i="21"/>
  <c r="B34" i="21"/>
  <c r="H33" i="21"/>
  <c r="E33" i="21"/>
  <c r="B33" i="21"/>
  <c r="H32" i="21"/>
  <c r="E32" i="21"/>
  <c r="B32" i="21"/>
  <c r="H31" i="21"/>
  <c r="E31" i="21"/>
  <c r="B31" i="21"/>
  <c r="H30" i="21"/>
  <c r="E30" i="21"/>
  <c r="B30" i="21"/>
  <c r="H29" i="21"/>
  <c r="E29" i="21"/>
  <c r="B29" i="21"/>
  <c r="H28" i="21"/>
  <c r="E28" i="21"/>
  <c r="B28" i="21"/>
  <c r="H27" i="21"/>
  <c r="E27" i="21"/>
  <c r="B27" i="21"/>
  <c r="H26" i="21"/>
  <c r="E26" i="21"/>
  <c r="B26" i="21"/>
  <c r="H25" i="21"/>
  <c r="E25" i="21"/>
  <c r="B25" i="21"/>
  <c r="H24" i="21"/>
  <c r="E24" i="21"/>
  <c r="B24" i="21"/>
  <c r="H23" i="21"/>
  <c r="E23" i="21"/>
  <c r="B23" i="21"/>
  <c r="H22" i="21"/>
  <c r="E22" i="21"/>
  <c r="B22" i="21"/>
  <c r="H21" i="21"/>
  <c r="E21" i="21"/>
  <c r="B21" i="21"/>
  <c r="H20" i="21"/>
  <c r="E20" i="21"/>
  <c r="B20" i="21"/>
  <c r="H19" i="21"/>
  <c r="E19" i="21"/>
  <c r="B19" i="21"/>
  <c r="H18" i="21"/>
  <c r="E18" i="21"/>
  <c r="B18" i="21"/>
  <c r="H17" i="21"/>
  <c r="E17" i="21"/>
  <c r="B17" i="21"/>
  <c r="H16" i="21"/>
  <c r="E16" i="21"/>
  <c r="B16" i="21"/>
  <c r="H15" i="21"/>
  <c r="E15" i="21"/>
  <c r="B15" i="21"/>
  <c r="H14" i="21"/>
  <c r="E14" i="21"/>
  <c r="B14" i="21"/>
  <c r="H13" i="21"/>
  <c r="E13" i="21"/>
  <c r="B13" i="21"/>
  <c r="H12" i="21"/>
  <c r="E12" i="21"/>
  <c r="B12" i="21"/>
  <c r="J10" i="21"/>
  <c r="I10" i="21"/>
  <c r="H10" i="21" s="1"/>
  <c r="G10" i="21"/>
  <c r="G8" i="21"/>
  <c r="F10" i="21"/>
  <c r="D10" i="21"/>
  <c r="C10" i="21"/>
  <c r="B10" i="21" s="1"/>
  <c r="J8" i="21"/>
  <c r="I8" i="21"/>
  <c r="H8" i="21" s="1"/>
  <c r="F8" i="21"/>
  <c r="D8" i="21"/>
  <c r="H34" i="20"/>
  <c r="E34" i="20"/>
  <c r="B34" i="20"/>
  <c r="H33" i="20"/>
  <c r="E33" i="20"/>
  <c r="B33" i="20"/>
  <c r="H32" i="20"/>
  <c r="E32" i="20"/>
  <c r="B32" i="20"/>
  <c r="H31" i="20"/>
  <c r="E31" i="20"/>
  <c r="B31" i="20"/>
  <c r="H30" i="20"/>
  <c r="E30" i="20"/>
  <c r="B30" i="20"/>
  <c r="H29" i="20"/>
  <c r="E29" i="20"/>
  <c r="B29" i="20"/>
  <c r="H28" i="20"/>
  <c r="E28" i="20"/>
  <c r="B28" i="20"/>
  <c r="H27" i="20"/>
  <c r="E27" i="20"/>
  <c r="B27" i="20"/>
  <c r="H26" i="20"/>
  <c r="E26" i="20"/>
  <c r="B26" i="20"/>
  <c r="H25" i="20"/>
  <c r="E25" i="20"/>
  <c r="B25" i="20"/>
  <c r="H24" i="20"/>
  <c r="E24" i="20"/>
  <c r="B24" i="20"/>
  <c r="H23" i="20"/>
  <c r="E23" i="20"/>
  <c r="B23" i="20"/>
  <c r="H22" i="20"/>
  <c r="E22" i="20"/>
  <c r="B22" i="20"/>
  <c r="H21" i="20"/>
  <c r="E21" i="20"/>
  <c r="B21" i="20"/>
  <c r="H20" i="20"/>
  <c r="E20" i="20"/>
  <c r="B20" i="20"/>
  <c r="H19" i="20"/>
  <c r="E19" i="20"/>
  <c r="B19" i="20"/>
  <c r="H18" i="20"/>
  <c r="E18" i="20"/>
  <c r="B18" i="20"/>
  <c r="H17" i="20"/>
  <c r="E17" i="20"/>
  <c r="B17" i="20"/>
  <c r="H16" i="20"/>
  <c r="E16" i="20"/>
  <c r="B16" i="20"/>
  <c r="H15" i="20"/>
  <c r="E15" i="20"/>
  <c r="B15" i="20"/>
  <c r="H14" i="20"/>
  <c r="E14" i="20"/>
  <c r="B14" i="20"/>
  <c r="H13" i="20"/>
  <c r="E13" i="20"/>
  <c r="B13" i="20"/>
  <c r="H12" i="20"/>
  <c r="E12" i="20"/>
  <c r="B12" i="20"/>
  <c r="J10" i="20"/>
  <c r="J8" i="20"/>
  <c r="H8" i="20"/>
  <c r="I10" i="20"/>
  <c r="G10" i="20"/>
  <c r="F10" i="20"/>
  <c r="E10" i="20" s="1"/>
  <c r="D10" i="20"/>
  <c r="D8" i="20"/>
  <c r="B8" i="20" s="1"/>
  <c r="C10" i="20"/>
  <c r="B10" i="20"/>
  <c r="G8" i="20"/>
  <c r="C8" i="20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12" i="19"/>
  <c r="J10" i="19"/>
  <c r="J8" i="19" s="1"/>
  <c r="I10" i="19"/>
  <c r="G10" i="19"/>
  <c r="G8" i="19" s="1"/>
  <c r="F10" i="19"/>
  <c r="F8" i="19" s="1"/>
  <c r="E10" i="19"/>
  <c r="D10" i="19"/>
  <c r="D8" i="19" s="1"/>
  <c r="C10" i="19"/>
  <c r="C8" i="19"/>
  <c r="I8" i="19"/>
  <c r="H8" i="19" s="1"/>
  <c r="I8" i="20"/>
  <c r="E10" i="22"/>
  <c r="G8" i="22"/>
  <c r="E10" i="23"/>
  <c r="B10" i="23"/>
  <c r="B10" i="24"/>
  <c r="H10" i="24"/>
  <c r="H10" i="27"/>
  <c r="E8" i="21"/>
  <c r="E10" i="21"/>
  <c r="H10" i="20"/>
  <c r="B10" i="29"/>
  <c r="E8" i="19" l="1"/>
  <c r="B8" i="22"/>
  <c r="B8" i="19"/>
  <c r="H8" i="22"/>
  <c r="E8" i="24"/>
  <c r="E10" i="27"/>
  <c r="H10" i="29"/>
  <c r="C8" i="21"/>
  <c r="B8" i="21" s="1"/>
  <c r="F8" i="20"/>
  <c r="E8" i="20" s="1"/>
  <c r="B8" i="27"/>
  <c r="E10" i="24"/>
  <c r="H10" i="23"/>
  <c r="H10" i="19"/>
  <c r="B10" i="22"/>
  <c r="H10" i="22"/>
  <c r="B10" i="19"/>
</calcChain>
</file>

<file path=xl/sharedStrings.xml><?xml version="1.0" encoding="utf-8"?>
<sst xmlns="http://schemas.openxmlformats.org/spreadsheetml/2006/main" count="1169" uniqueCount="84">
  <si>
    <t>（住民基本台帳）</t>
  </si>
  <si>
    <t>地　　域</t>
  </si>
  <si>
    <t>社会増減</t>
  </si>
  <si>
    <t>転入者</t>
  </si>
  <si>
    <t>転出者</t>
  </si>
  <si>
    <t>総数</t>
  </si>
  <si>
    <t>男</t>
  </si>
  <si>
    <t>女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</si>
  <si>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</si>
  <si>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</si>
  <si>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</si>
  <si>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</si>
  <si>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</si>
  <si>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</si>
  <si>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</si>
  <si>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</si>
  <si>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</si>
  <si>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</si>
  <si>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</si>
  <si>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</si>
  <si>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</si>
  <si>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</si>
  <si>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</si>
  <si>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</si>
  <si>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</si>
  <si>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</si>
  <si>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</si>
  <si>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</si>
  <si>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</si>
  <si>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</si>
  <si>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</si>
  <si>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市町村部</t>
  </si>
  <si>
    <t>7.  転 入 者 の 従 前 地 及 び 転 出 先 人 口 （都 内）</t>
    <phoneticPr fontId="4"/>
  </si>
  <si>
    <t>平成１８年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</si>
  <si>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</si>
  <si>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平成１７年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</si>
  <si>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</si>
  <si>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平成１６年 (江東区)</t>
    <rPh sb="0" eb="2">
      <t>ヘイセイ</t>
    </rPh>
    <rPh sb="4" eb="5">
      <t>ネン</t>
    </rPh>
    <rPh sb="7" eb="10">
      <t>コウトウク</t>
    </rPh>
    <phoneticPr fontId="4"/>
  </si>
  <si>
    <t>平成１５年 (江東区)</t>
    <rPh sb="0" eb="2">
      <t>ヘイセイ</t>
    </rPh>
    <rPh sb="4" eb="5">
      <t>ネン</t>
    </rPh>
    <rPh sb="7" eb="10">
      <t>コウトウク</t>
    </rPh>
    <phoneticPr fontId="4"/>
  </si>
  <si>
    <t>平成１４年 (江東区)</t>
    <rPh sb="0" eb="2">
      <t>ヘイセイ</t>
    </rPh>
    <rPh sb="4" eb="5">
      <t>ネン</t>
    </rPh>
    <rPh sb="7" eb="10">
      <t>コウトウク</t>
    </rPh>
    <phoneticPr fontId="4"/>
  </si>
  <si>
    <t>平成１３年 (江東区)</t>
    <rPh sb="0" eb="2">
      <t>ヘイセイ</t>
    </rPh>
    <rPh sb="4" eb="5">
      <t>ネン</t>
    </rPh>
    <rPh sb="7" eb="10">
      <t>コウトウク</t>
    </rPh>
    <phoneticPr fontId="4"/>
  </si>
  <si>
    <t>平成１２年 (江東区)</t>
    <rPh sb="0" eb="2">
      <t>ヘイセイ</t>
    </rPh>
    <rPh sb="4" eb="5">
      <t>ネン</t>
    </rPh>
    <rPh sb="7" eb="10">
      <t>コウトウク</t>
    </rPh>
    <phoneticPr fontId="4"/>
  </si>
  <si>
    <t>平成１１年 (江東区)</t>
    <rPh sb="0" eb="2">
      <t>ヘイセイ</t>
    </rPh>
    <rPh sb="4" eb="5">
      <t>ネン</t>
    </rPh>
    <rPh sb="7" eb="10">
      <t>コウトウク</t>
    </rPh>
    <phoneticPr fontId="4"/>
  </si>
  <si>
    <t>平成１０年 (江東区)</t>
    <rPh sb="0" eb="2">
      <t>ヘイセイ</t>
    </rPh>
    <rPh sb="4" eb="5">
      <t>ネン</t>
    </rPh>
    <rPh sb="7" eb="10">
      <t>コウトウク</t>
    </rPh>
    <phoneticPr fontId="4"/>
  </si>
  <si>
    <t>平成９年 (江東区)</t>
    <rPh sb="0" eb="2">
      <t>ヘイセイ</t>
    </rPh>
    <rPh sb="3" eb="4">
      <t>ネン</t>
    </rPh>
    <rPh sb="6" eb="9">
      <t>コウトウク</t>
    </rPh>
    <phoneticPr fontId="4"/>
  </si>
  <si>
    <t>資料：江東区 区民課</t>
    <rPh sb="3" eb="6">
      <t>コウトウク</t>
    </rPh>
    <phoneticPr fontId="4"/>
  </si>
  <si>
    <t>平成２０年 (江東区)</t>
    <rPh sb="0" eb="2">
      <t>ヘイセイ</t>
    </rPh>
    <rPh sb="4" eb="5">
      <t>ネン</t>
    </rPh>
    <rPh sb="7" eb="10">
      <t>コウトウク</t>
    </rPh>
    <phoneticPr fontId="4"/>
  </si>
  <si>
    <t>平成１９年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</si>
  <si>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</si>
  <si>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平成２１年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</si>
  <si>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</si>
  <si>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7.  転 入 者 の 従 前 地 及 び 転 出 先 人 口 （都 内）</t>
    <phoneticPr fontId="4"/>
  </si>
  <si>
    <t>平成２2年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</si>
  <si>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</si>
  <si>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平成２３年 (江東区)</t>
    <rPh sb="0" eb="2">
      <t>ヘイセイ</t>
    </rPh>
    <rPh sb="4" eb="5">
      <t>ネン</t>
    </rPh>
    <rPh sb="7" eb="10">
      <t>コウトウク</t>
    </rPh>
    <phoneticPr fontId="4"/>
  </si>
  <si>
    <t>※4446</t>
    <phoneticPr fontId="4"/>
  </si>
  <si>
    <t>※2349</t>
    <phoneticPr fontId="4"/>
  </si>
  <si>
    <t>※16421</t>
    <phoneticPr fontId="4"/>
  </si>
  <si>
    <t>※8703</t>
    <phoneticPr fontId="4"/>
  </si>
  <si>
    <t>総　　　数</t>
    <phoneticPr fontId="4"/>
  </si>
  <si>
    <t>※当該データには転入元不明の男性転入者１名を含む。</t>
    <rPh sb="1" eb="3">
      <t>トウガイ</t>
    </rPh>
    <rPh sb="8" eb="10">
      <t>テンニュウ</t>
    </rPh>
    <rPh sb="10" eb="11">
      <t>モト</t>
    </rPh>
    <rPh sb="11" eb="13">
      <t>フメイ</t>
    </rPh>
    <rPh sb="14" eb="16">
      <t>ダンセイ</t>
    </rPh>
    <rPh sb="16" eb="19">
      <t>テンニュウシャ</t>
    </rPh>
    <rPh sb="20" eb="21">
      <t>メイ</t>
    </rPh>
    <rPh sb="22" eb="23">
      <t>フク</t>
    </rPh>
    <phoneticPr fontId="4"/>
  </si>
  <si>
    <t>平成２４年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</si>
  <si>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</si>
  <si>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平成２５年 (江東区)</t>
    <rPh sb="0" eb="2">
      <t>ヘイセイ</t>
    </rPh>
    <rPh sb="4" eb="5">
      <t>ネン</t>
    </rPh>
    <rPh sb="7" eb="10">
      <t>コウトウク</t>
    </rPh>
    <phoneticPr fontId="4"/>
  </si>
  <si>
    <t>市町村部</t>
    <phoneticPr fontId="4"/>
  </si>
  <si>
    <t>平成２６年 (江東区)</t>
    <rPh sb="0" eb="2">
      <t>ヘイセイ</t>
    </rPh>
    <rPh sb="4" eb="5">
      <t>ネン</t>
    </rPh>
    <rPh sb="7" eb="10">
      <t>コウトウク</t>
    </rPh>
    <phoneticPr fontId="4"/>
  </si>
  <si>
    <t>平成２７年 (江東区)</t>
    <rPh sb="0" eb="2">
      <t>ヘイセイ</t>
    </rPh>
    <rPh sb="4" eb="5">
      <t>ネン</t>
    </rPh>
    <rPh sb="7" eb="10">
      <t>コウトウク</t>
    </rPh>
    <phoneticPr fontId="4"/>
  </si>
  <si>
    <t>平成２８年 (江東区)</t>
    <rPh sb="0" eb="2">
      <t>ヘイセイ</t>
    </rPh>
    <rPh sb="4" eb="5">
      <t>ネン</t>
    </rPh>
    <rPh sb="7" eb="10">
      <t>コウトウク</t>
    </rPh>
    <phoneticPr fontId="4"/>
  </si>
  <si>
    <t>平成２９年 (江東区)</t>
    <rPh sb="0" eb="2">
      <t>ヘイセイ</t>
    </rPh>
    <rPh sb="4" eb="5">
      <t>ネン</t>
    </rPh>
    <rPh sb="7" eb="10">
      <t>コウトウク</t>
    </rPh>
    <phoneticPr fontId="4"/>
  </si>
  <si>
    <t>7.  転 入 者 の 従 前 地 及 び 転 出 先 人 口 （都 内）</t>
    <phoneticPr fontId="4"/>
  </si>
  <si>
    <t>平成30年 (江東区)</t>
    <rPh sb="0" eb="2">
      <t>ヘイセイ</t>
    </rPh>
    <rPh sb="4" eb="5">
      <t>ネン</t>
    </rPh>
    <rPh sb="7" eb="10">
      <t>コウトウク</t>
    </rPh>
    <phoneticPr fontId="4"/>
  </si>
  <si>
    <t>総計</t>
  </si>
  <si>
    <t>区部</t>
    <rPh sb="0" eb="1">
      <t>ク</t>
    </rPh>
    <rPh sb="1" eb="2">
      <t>ブ</t>
    </rPh>
    <phoneticPr fontId="11"/>
  </si>
  <si>
    <t>資料：江東区 区民課</t>
    <rPh sb="0" eb="2">
      <t>シリョウ</t>
    </rPh>
    <rPh sb="3" eb="5">
      <t>コウトウ</t>
    </rPh>
    <rPh sb="5" eb="6">
      <t>ク</t>
    </rPh>
    <rPh sb="7" eb="9">
      <t>クミン</t>
    </rPh>
    <rPh sb="9" eb="10">
      <t>カ</t>
    </rPh>
    <phoneticPr fontId="11"/>
  </si>
  <si>
    <t>平成31年 (江東区)</t>
    <rPh sb="0" eb="2">
      <t>ヘイセイ</t>
    </rPh>
    <rPh sb="4" eb="5">
      <t>ネン</t>
    </rPh>
    <rPh sb="7" eb="10">
      <t>コウトウク</t>
    </rPh>
    <phoneticPr fontId="4"/>
  </si>
  <si>
    <t>令和2年 (江東区)</t>
    <rPh sb="0" eb="2">
      <t>レイワ</t>
    </rPh>
    <rPh sb="3" eb="4">
      <t>ネン</t>
    </rPh>
    <rPh sb="6" eb="9">
      <t>コウトウク</t>
    </rPh>
    <phoneticPr fontId="4"/>
  </si>
  <si>
    <t>令和3年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4"/>
  </si>
  <si>
    <t>区部</t>
    <rPh sb="0" eb="1">
      <t>ク</t>
    </rPh>
    <rPh sb="1" eb="2">
      <t>ブ</t>
    </rPh>
    <phoneticPr fontId="4"/>
  </si>
  <si>
    <t>資料：江東区 区民課</t>
    <rPh sb="0" eb="2">
      <t>シリョウ</t>
    </rPh>
    <rPh sb="3" eb="5">
      <t>コウトウ</t>
    </rPh>
    <rPh sb="5" eb="6">
      <t>ク</t>
    </rPh>
    <rPh sb="7" eb="9">
      <t>クミン</t>
    </rPh>
    <rPh sb="9" eb="10">
      <t>カ</t>
    </rPh>
    <phoneticPr fontId="4"/>
  </si>
  <si>
    <t>7.  転 入 者 の 従 前 地 及 び 転 出 先 人 口 （都 内）</t>
  </si>
  <si>
    <t>令和4年 (江東区)</t>
  </si>
  <si>
    <t>資料：江東区 区民課</t>
  </si>
  <si>
    <t>令和5年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4"/>
  </si>
  <si>
    <t>令和6年 (江東区)</t>
    <rPh sb="0" eb="2">
      <t>レイワ</t>
    </rPh>
    <rPh sb="3" eb="4">
      <t>ネン</t>
    </rPh>
    <rPh sb="4" eb="5">
      <t>ヘイネン</t>
    </rPh>
    <rPh sb="6" eb="9">
      <t>コウトウク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</si>
</sst>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;&quot;△ &quot;###\ ##0"/>
    <numFmt numFmtId="177" formatCode="###\ ##0;&quot;△ &quot;###\ ##0;\-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Arial Narrow"/>
      <family val="2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12" fillId="0" borderId="0">
      <alignment vertical="center"/>
    </xf>
    <xf numFmtId="0" fontId="3" fillId="0" borderId="0"/>
    <xf numFmtId="0" fontId="1" fillId="0" borderId="0">
      <alignment vertical="center"/>
    </xf>
  </cellStyleXfs>
  <cellXfs count="152">
    <xf numFmtId="0" fontId="0" fillId="0" borderId="0" xfId="0"/>
    <xf numFmtId="0" fontId="0" fillId="0" borderId="0" xfId="0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8" fillId="0" borderId="0" xfId="0" applyNumberFormat="1" applyFont="1"/>
    <xf numFmtId="0" fontId="6" fillId="0" borderId="0" xfId="0" applyFont="1" applyBorder="1" applyAlignment="1">
      <alignment horizontal="distributed"/>
    </xf>
    <xf numFmtId="176" fontId="8" fillId="0" borderId="0" xfId="0" applyNumberFormat="1" applyFont="1" applyBorder="1"/>
    <xf numFmtId="177" fontId="8" fillId="0" borderId="0" xfId="0" applyNumberFormat="1" applyFo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77" fontId="3" fillId="0" borderId="0" xfId="0" applyNumberFormat="1" applyFont="1" applyFill="1"/>
    <xf numFmtId="177" fontId="9" fillId="0" borderId="0" xfId="0" applyNumberFormat="1" applyFont="1" applyFill="1"/>
    <xf numFmtId="177" fontId="6" fillId="0" borderId="0" xfId="0" applyNumberFormat="1" applyFont="1"/>
    <xf numFmtId="176" fontId="6" fillId="0" borderId="0" xfId="0" applyNumberFormat="1" applyFont="1"/>
    <xf numFmtId="177" fontId="6" fillId="0" borderId="4" xfId="0" applyNumberFormat="1" applyFont="1" applyBorder="1"/>
    <xf numFmtId="176" fontId="6" fillId="0" borderId="4" xfId="0" applyNumberFormat="1" applyFont="1" applyBorder="1"/>
    <xf numFmtId="176" fontId="3" fillId="0" borderId="0" xfId="0" applyNumberFormat="1" applyFont="1" applyFill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6" fillId="0" borderId="7" xfId="0" applyFont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177" fontId="2" fillId="0" borderId="0" xfId="0" applyNumberFormat="1" applyFont="1" applyFill="1"/>
    <xf numFmtId="176" fontId="2" fillId="0" borderId="0" xfId="0" applyNumberFormat="1" applyFont="1" applyFill="1"/>
    <xf numFmtId="177" fontId="3" fillId="0" borderId="4" xfId="0" applyNumberFormat="1" applyFont="1" applyFill="1" applyBorder="1"/>
    <xf numFmtId="177" fontId="3" fillId="0" borderId="8" xfId="0" applyNumberFormat="1" applyFont="1" applyFill="1" applyBorder="1"/>
    <xf numFmtId="176" fontId="8" fillId="0" borderId="4" xfId="0" applyNumberFormat="1" applyFont="1" applyBorder="1"/>
    <xf numFmtId="177" fontId="6" fillId="0" borderId="0" xfId="0" applyNumberFormat="1" applyFont="1" applyBorder="1"/>
    <xf numFmtId="176" fontId="6" fillId="0" borderId="0" xfId="0" applyNumberFormat="1" applyFont="1" applyBorder="1"/>
    <xf numFmtId="0" fontId="3" fillId="0" borderId="6" xfId="0" applyFont="1" applyFill="1" applyBorder="1" applyAlignment="1">
      <alignment horizontal="right"/>
    </xf>
    <xf numFmtId="177" fontId="3" fillId="0" borderId="0" xfId="0" applyNumberFormat="1" applyFont="1" applyFill="1" applyAlignment="1">
      <alignment horizontal="right"/>
    </xf>
    <xf numFmtId="0" fontId="6" fillId="0" borderId="6" xfId="0" applyFont="1" applyBorder="1" applyAlignment="1">
      <alignment horizontal="distributed" shrinkToFit="1"/>
    </xf>
    <xf numFmtId="0" fontId="3" fillId="0" borderId="6" xfId="0" applyFont="1" applyFill="1" applyBorder="1" applyAlignment="1">
      <alignment horizontal="distributed" shrinkToFit="1"/>
    </xf>
    <xf numFmtId="0" fontId="6" fillId="0" borderId="6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0" xfId="0" applyFont="1" applyAlignment="1"/>
    <xf numFmtId="176" fontId="6" fillId="0" borderId="9" xfId="0" applyNumberFormat="1" applyFont="1" applyBorder="1"/>
    <xf numFmtId="176" fontId="6" fillId="0" borderId="10" xfId="0" applyNumberFormat="1" applyFont="1" applyBorder="1"/>
    <xf numFmtId="176" fontId="6" fillId="0" borderId="11" xfId="0" applyNumberFormat="1" applyFont="1" applyBorder="1"/>
    <xf numFmtId="0" fontId="10" fillId="0" borderId="6" xfId="0" applyFont="1" applyFill="1" applyBorder="1" applyAlignment="1">
      <alignment horizontal="distributed" shrinkToFit="1"/>
    </xf>
    <xf numFmtId="177" fontId="10" fillId="0" borderId="0" xfId="0" applyNumberFormat="1" applyFont="1" applyFill="1"/>
    <xf numFmtId="177" fontId="10" fillId="0" borderId="12" xfId="0" applyNumberFormat="1" applyFont="1" applyFill="1" applyBorder="1"/>
    <xf numFmtId="177" fontId="10" fillId="0" borderId="0" xfId="0" applyNumberFormat="1" applyFont="1" applyFill="1" applyBorder="1"/>
    <xf numFmtId="177" fontId="10" fillId="0" borderId="6" xfId="0" applyNumberFormat="1" applyFont="1" applyFill="1" applyBorder="1"/>
    <xf numFmtId="0" fontId="10" fillId="0" borderId="0" xfId="0" applyFont="1"/>
    <xf numFmtId="0" fontId="10" fillId="0" borderId="6" xfId="0" applyFont="1" applyBorder="1" applyAlignment="1">
      <alignment horizontal="distributed" shrinkToFit="1"/>
    </xf>
    <xf numFmtId="0" fontId="10" fillId="0" borderId="6" xfId="0" applyFont="1" applyBorder="1" applyAlignment="1">
      <alignment horizontal="left" shrinkToFi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left" shrinkToFit="1"/>
    </xf>
    <xf numFmtId="177" fontId="10" fillId="0" borderId="8" xfId="0" applyNumberFormat="1" applyFont="1" applyFill="1" applyBorder="1"/>
    <xf numFmtId="177" fontId="10" fillId="0" borderId="4" xfId="0" applyNumberFormat="1" applyFont="1" applyFill="1" applyBorder="1"/>
    <xf numFmtId="177" fontId="10" fillId="0" borderId="7" xfId="0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distributed" shrinkToFit="1"/>
    </xf>
    <xf numFmtId="176" fontId="6" fillId="0" borderId="0" xfId="0" applyNumberFormat="1" applyFont="1" applyFill="1"/>
    <xf numFmtId="176" fontId="6" fillId="0" borderId="9" xfId="0" applyNumberFormat="1" applyFont="1" applyFill="1" applyBorder="1"/>
    <xf numFmtId="176" fontId="6" fillId="0" borderId="10" xfId="0" applyNumberFormat="1" applyFont="1" applyFill="1" applyBorder="1"/>
    <xf numFmtId="176" fontId="6" fillId="0" borderId="11" xfId="0" applyNumberFormat="1" applyFont="1" applyFill="1" applyBorder="1"/>
    <xf numFmtId="0" fontId="10" fillId="0" borderId="0" xfId="0" applyFont="1" applyFill="1"/>
    <xf numFmtId="0" fontId="10" fillId="0" borderId="6" xfId="0" applyFont="1" applyFill="1" applyBorder="1" applyAlignment="1">
      <alignment horizontal="left" shrinkToFit="1"/>
    </xf>
    <xf numFmtId="0" fontId="10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distributed"/>
    </xf>
    <xf numFmtId="176" fontId="6" fillId="0" borderId="0" xfId="0" applyNumberFormat="1" applyFont="1" applyFill="1" applyBorder="1"/>
    <xf numFmtId="176" fontId="6" fillId="0" borderId="0" xfId="0" applyNumberFormat="1" applyFont="1" applyFill="1" applyAlignment="1"/>
    <xf numFmtId="176" fontId="6" fillId="0" borderId="9" xfId="0" applyNumberFormat="1" applyFont="1" applyFill="1" applyBorder="1" applyAlignment="1"/>
    <xf numFmtId="176" fontId="6" fillId="0" borderId="10" xfId="0" applyNumberFormat="1" applyFont="1" applyFill="1" applyBorder="1" applyAlignment="1"/>
    <xf numFmtId="176" fontId="6" fillId="0" borderId="11" xfId="0" applyNumberFormat="1" applyFont="1" applyFill="1" applyBorder="1" applyAlignment="1"/>
    <xf numFmtId="0" fontId="13" fillId="0" borderId="6" xfId="0" applyFont="1" applyBorder="1" applyAlignment="1">
      <alignment horizontal="distributed"/>
    </xf>
    <xf numFmtId="0" fontId="13" fillId="0" borderId="6" xfId="0" applyFont="1" applyBorder="1" applyAlignment="1"/>
    <xf numFmtId="0" fontId="0" fillId="0" borderId="0" xfId="0" applyBorder="1" applyAlignment="1"/>
    <xf numFmtId="0" fontId="13" fillId="0" borderId="7" xfId="0" applyFont="1" applyBorder="1" applyAlignment="1"/>
    <xf numFmtId="176" fontId="13" fillId="0" borderId="8" xfId="0" applyNumberFormat="1" applyFont="1" applyBorder="1" applyAlignment="1"/>
    <xf numFmtId="176" fontId="13" fillId="0" borderId="4" xfId="0" applyNumberFormat="1" applyFont="1" applyBorder="1" applyAlignment="1"/>
    <xf numFmtId="176" fontId="13" fillId="0" borderId="7" xfId="0" applyNumberFormat="1" applyFont="1" applyBorder="1" applyAlignment="1"/>
    <xf numFmtId="0" fontId="0" fillId="0" borderId="0" xfId="0" applyAlignment="1">
      <alignment vertical="center"/>
    </xf>
    <xf numFmtId="176" fontId="14" fillId="0" borderId="0" xfId="0" applyNumberFormat="1" applyFont="1" applyAlignment="1"/>
    <xf numFmtId="176" fontId="14" fillId="0" borderId="6" xfId="0" applyNumberFormat="1" applyFont="1" applyBorder="1" applyAlignment="1"/>
    <xf numFmtId="176" fontId="14" fillId="0" borderId="0" xfId="0" applyNumberFormat="1" applyFont="1" applyBorder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1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1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6" fillId="0" borderId="0" xfId="6" applyFont="1" applyAlignment="1"/>
    <xf numFmtId="0" fontId="6" fillId="0" borderId="0" xfId="6" applyFont="1" applyAlignment="1"/>
    <xf numFmtId="0" fontId="7" fillId="0" borderId="0" xfId="6" applyFont="1" applyAlignment="1">
      <alignment horizontal="center"/>
    </xf>
    <xf numFmtId="0" fontId="6" fillId="0" borderId="0" xfId="6" applyFont="1" applyAlignment="1">
      <alignment horizontal="right"/>
    </xf>
    <xf numFmtId="0" fontId="6" fillId="0" borderId="1" xfId="6" applyFont="1" applyBorder="1" applyAlignment="1"/>
    <xf numFmtId="0" fontId="6" fillId="0" borderId="1" xfId="6" applyFont="1" applyBorder="1" applyAlignment="1">
      <alignment horizontal="right"/>
    </xf>
    <xf numFmtId="0" fontId="6" fillId="0" borderId="13" xfId="6" applyFont="1" applyBorder="1" applyAlignment="1">
      <alignment horizontal="center" vertical="center" shrinkToFit="1"/>
    </xf>
    <xf numFmtId="0" fontId="6" fillId="0" borderId="4" xfId="6" applyFont="1" applyBorder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14" xfId="6" applyFont="1" applyBorder="1" applyAlignment="1">
      <alignment horizontal="center"/>
    </xf>
    <xf numFmtId="0" fontId="6" fillId="0" borderId="15" xfId="6" applyFont="1" applyBorder="1" applyAlignment="1">
      <alignment horizontal="center"/>
    </xf>
    <xf numFmtId="0" fontId="6" fillId="0" borderId="16" xfId="6" applyFont="1" applyBorder="1" applyAlignment="1">
      <alignment horizontal="center"/>
    </xf>
    <xf numFmtId="0" fontId="6" fillId="0" borderId="7" xfId="6" applyFont="1" applyBorder="1" applyAlignment="1">
      <alignment horizontal="center" vertical="center" shrinkToFit="1"/>
    </xf>
    <xf numFmtId="0" fontId="6" fillId="0" borderId="5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6" xfId="6" applyFont="1" applyBorder="1" applyAlignment="1">
      <alignment horizontal="distributed" shrinkToFit="1"/>
    </xf>
    <xf numFmtId="176" fontId="6" fillId="0" borderId="0" xfId="6" applyNumberFormat="1" applyFont="1" applyAlignment="1"/>
    <xf numFmtId="176" fontId="6" fillId="0" borderId="9" xfId="6" applyNumberFormat="1" applyFont="1" applyBorder="1" applyAlignment="1"/>
    <xf numFmtId="176" fontId="6" fillId="0" borderId="10" xfId="6" applyNumberFormat="1" applyFont="1" applyBorder="1" applyAlignment="1"/>
    <xf numFmtId="176" fontId="6" fillId="0" borderId="11" xfId="6" applyNumberFormat="1" applyFont="1" applyBorder="1" applyAlignment="1"/>
    <xf numFmtId="0" fontId="13" fillId="0" borderId="6" xfId="6" applyFont="1" applyBorder="1" applyAlignment="1">
      <alignment horizontal="distributed"/>
    </xf>
    <xf numFmtId="176" fontId="14" fillId="0" borderId="0" xfId="6" applyNumberFormat="1" applyFont="1" applyAlignment="1"/>
    <xf numFmtId="176" fontId="14" fillId="0" borderId="6" xfId="6" applyNumberFormat="1" applyFont="1" applyBorder="1" applyAlignment="1"/>
    <xf numFmtId="0" fontId="1" fillId="0" borderId="0" xfId="6" applyAlignment="1"/>
    <xf numFmtId="0" fontId="13" fillId="0" borderId="6" xfId="6" applyFont="1" applyBorder="1" applyAlignment="1"/>
    <xf numFmtId="0" fontId="13" fillId="0" borderId="7" xfId="6" applyFont="1" applyBorder="1" applyAlignment="1"/>
    <xf numFmtId="176" fontId="13" fillId="0" borderId="8" xfId="6" applyNumberFormat="1" applyFont="1" applyBorder="1" applyAlignment="1"/>
    <xf numFmtId="176" fontId="13" fillId="0" borderId="4" xfId="6" applyNumberFormat="1" applyFont="1" applyBorder="1" applyAlignment="1"/>
    <xf numFmtId="176" fontId="13" fillId="0" borderId="7" xfId="6" applyNumberFormat="1" applyFont="1" applyBorder="1" applyAlignment="1"/>
    <xf numFmtId="0" fontId="1" fillId="0" borderId="0" xfId="6">
      <alignment vertical="center"/>
    </xf>
    <xf numFmtId="0" fontId="1" fillId="0" borderId="0" xfId="6" applyAlignment="1">
      <alignment horizontal="left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4ADDFF11-0C14-4579-A96B-25CF087D1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E195-DF30-49BC-A2CB-6296E2B980CC}">
  <dimension ref="A1:J37"/>
  <sheetViews>
    <sheetView tabSelected="1" view="pageBreakPreview" zoomScaleNormal="100" zoomScaleSheetLayoutView="100" workbookViewId="0">
      <selection sqref="A1:J1"/>
    </sheetView>
  </sheetViews>
  <sheetFormatPr defaultRowHeight="13" x14ac:dyDescent="0.2"/>
  <cols>
    <col min="1" max="1" width="8.6328125" style="150" customWidth="1"/>
    <col min="2" max="10" width="7.6328125" style="150" customWidth="1"/>
    <col min="11" max="256" width="8.7265625" style="150"/>
    <col min="257" max="257" width="8.6328125" style="150" customWidth="1"/>
    <col min="258" max="266" width="7.6328125" style="150" customWidth="1"/>
    <col min="267" max="512" width="8.7265625" style="150"/>
    <col min="513" max="513" width="8.6328125" style="150" customWidth="1"/>
    <col min="514" max="522" width="7.6328125" style="150" customWidth="1"/>
    <col min="523" max="768" width="8.7265625" style="150"/>
    <col min="769" max="769" width="8.6328125" style="150" customWidth="1"/>
    <col min="770" max="778" width="7.6328125" style="150" customWidth="1"/>
    <col min="779" max="1024" width="8.7265625" style="150"/>
    <col min="1025" max="1025" width="8.6328125" style="150" customWidth="1"/>
    <col min="1026" max="1034" width="7.6328125" style="150" customWidth="1"/>
    <col min="1035" max="1280" width="8.7265625" style="150"/>
    <col min="1281" max="1281" width="8.6328125" style="150" customWidth="1"/>
    <col min="1282" max="1290" width="7.6328125" style="150" customWidth="1"/>
    <col min="1291" max="1536" width="8.7265625" style="150"/>
    <col min="1537" max="1537" width="8.6328125" style="150" customWidth="1"/>
    <col min="1538" max="1546" width="7.6328125" style="150" customWidth="1"/>
    <col min="1547" max="1792" width="8.7265625" style="150"/>
    <col min="1793" max="1793" width="8.6328125" style="150" customWidth="1"/>
    <col min="1794" max="1802" width="7.6328125" style="150" customWidth="1"/>
    <col min="1803" max="2048" width="8.7265625" style="150"/>
    <col min="2049" max="2049" width="8.6328125" style="150" customWidth="1"/>
    <col min="2050" max="2058" width="7.6328125" style="150" customWidth="1"/>
    <col min="2059" max="2304" width="8.7265625" style="150"/>
    <col min="2305" max="2305" width="8.6328125" style="150" customWidth="1"/>
    <col min="2306" max="2314" width="7.6328125" style="150" customWidth="1"/>
    <col min="2315" max="2560" width="8.7265625" style="150"/>
    <col min="2561" max="2561" width="8.6328125" style="150" customWidth="1"/>
    <col min="2562" max="2570" width="7.6328125" style="150" customWidth="1"/>
    <col min="2571" max="2816" width="8.7265625" style="150"/>
    <col min="2817" max="2817" width="8.6328125" style="150" customWidth="1"/>
    <col min="2818" max="2826" width="7.6328125" style="150" customWidth="1"/>
    <col min="2827" max="3072" width="8.7265625" style="150"/>
    <col min="3073" max="3073" width="8.6328125" style="150" customWidth="1"/>
    <col min="3074" max="3082" width="7.6328125" style="150" customWidth="1"/>
    <col min="3083" max="3328" width="8.7265625" style="150"/>
    <col min="3329" max="3329" width="8.6328125" style="150" customWidth="1"/>
    <col min="3330" max="3338" width="7.6328125" style="150" customWidth="1"/>
    <col min="3339" max="3584" width="8.7265625" style="150"/>
    <col min="3585" max="3585" width="8.6328125" style="150" customWidth="1"/>
    <col min="3586" max="3594" width="7.6328125" style="150" customWidth="1"/>
    <col min="3595" max="3840" width="8.7265625" style="150"/>
    <col min="3841" max="3841" width="8.6328125" style="150" customWidth="1"/>
    <col min="3842" max="3850" width="7.6328125" style="150" customWidth="1"/>
    <col min="3851" max="4096" width="8.7265625" style="150"/>
    <col min="4097" max="4097" width="8.6328125" style="150" customWidth="1"/>
    <col min="4098" max="4106" width="7.6328125" style="150" customWidth="1"/>
    <col min="4107" max="4352" width="8.7265625" style="150"/>
    <col min="4353" max="4353" width="8.6328125" style="150" customWidth="1"/>
    <col min="4354" max="4362" width="7.6328125" style="150" customWidth="1"/>
    <col min="4363" max="4608" width="8.7265625" style="150"/>
    <col min="4609" max="4609" width="8.6328125" style="150" customWidth="1"/>
    <col min="4610" max="4618" width="7.6328125" style="150" customWidth="1"/>
    <col min="4619" max="4864" width="8.7265625" style="150"/>
    <col min="4865" max="4865" width="8.6328125" style="150" customWidth="1"/>
    <col min="4866" max="4874" width="7.6328125" style="150" customWidth="1"/>
    <col min="4875" max="5120" width="8.7265625" style="150"/>
    <col min="5121" max="5121" width="8.6328125" style="150" customWidth="1"/>
    <col min="5122" max="5130" width="7.6328125" style="150" customWidth="1"/>
    <col min="5131" max="5376" width="8.7265625" style="150"/>
    <col min="5377" max="5377" width="8.6328125" style="150" customWidth="1"/>
    <col min="5378" max="5386" width="7.6328125" style="150" customWidth="1"/>
    <col min="5387" max="5632" width="8.7265625" style="150"/>
    <col min="5633" max="5633" width="8.6328125" style="150" customWidth="1"/>
    <col min="5634" max="5642" width="7.6328125" style="150" customWidth="1"/>
    <col min="5643" max="5888" width="8.7265625" style="150"/>
    <col min="5889" max="5889" width="8.6328125" style="150" customWidth="1"/>
    <col min="5890" max="5898" width="7.6328125" style="150" customWidth="1"/>
    <col min="5899" max="6144" width="8.7265625" style="150"/>
    <col min="6145" max="6145" width="8.6328125" style="150" customWidth="1"/>
    <col min="6146" max="6154" width="7.6328125" style="150" customWidth="1"/>
    <col min="6155" max="6400" width="8.7265625" style="150"/>
    <col min="6401" max="6401" width="8.6328125" style="150" customWidth="1"/>
    <col min="6402" max="6410" width="7.6328125" style="150" customWidth="1"/>
    <col min="6411" max="6656" width="8.7265625" style="150"/>
    <col min="6657" max="6657" width="8.6328125" style="150" customWidth="1"/>
    <col min="6658" max="6666" width="7.6328125" style="150" customWidth="1"/>
    <col min="6667" max="6912" width="8.7265625" style="150"/>
    <col min="6913" max="6913" width="8.6328125" style="150" customWidth="1"/>
    <col min="6914" max="6922" width="7.6328125" style="150" customWidth="1"/>
    <col min="6923" max="7168" width="8.7265625" style="150"/>
    <col min="7169" max="7169" width="8.6328125" style="150" customWidth="1"/>
    <col min="7170" max="7178" width="7.6328125" style="150" customWidth="1"/>
    <col min="7179" max="7424" width="8.7265625" style="150"/>
    <col min="7425" max="7425" width="8.6328125" style="150" customWidth="1"/>
    <col min="7426" max="7434" width="7.6328125" style="150" customWidth="1"/>
    <col min="7435" max="7680" width="8.7265625" style="150"/>
    <col min="7681" max="7681" width="8.6328125" style="150" customWidth="1"/>
    <col min="7682" max="7690" width="7.6328125" style="150" customWidth="1"/>
    <col min="7691" max="7936" width="8.7265625" style="150"/>
    <col min="7937" max="7937" width="8.6328125" style="150" customWidth="1"/>
    <col min="7938" max="7946" width="7.6328125" style="150" customWidth="1"/>
    <col min="7947" max="8192" width="8.7265625" style="150"/>
    <col min="8193" max="8193" width="8.6328125" style="150" customWidth="1"/>
    <col min="8194" max="8202" width="7.6328125" style="150" customWidth="1"/>
    <col min="8203" max="8448" width="8.7265625" style="150"/>
    <col min="8449" max="8449" width="8.6328125" style="150" customWidth="1"/>
    <col min="8450" max="8458" width="7.6328125" style="150" customWidth="1"/>
    <col min="8459" max="8704" width="8.7265625" style="150"/>
    <col min="8705" max="8705" width="8.6328125" style="150" customWidth="1"/>
    <col min="8706" max="8714" width="7.6328125" style="150" customWidth="1"/>
    <col min="8715" max="8960" width="8.7265625" style="150"/>
    <col min="8961" max="8961" width="8.6328125" style="150" customWidth="1"/>
    <col min="8962" max="8970" width="7.6328125" style="150" customWidth="1"/>
    <col min="8971" max="9216" width="8.7265625" style="150"/>
    <col min="9217" max="9217" width="8.6328125" style="150" customWidth="1"/>
    <col min="9218" max="9226" width="7.6328125" style="150" customWidth="1"/>
    <col min="9227" max="9472" width="8.7265625" style="150"/>
    <col min="9473" max="9473" width="8.6328125" style="150" customWidth="1"/>
    <col min="9474" max="9482" width="7.6328125" style="150" customWidth="1"/>
    <col min="9483" max="9728" width="8.7265625" style="150"/>
    <col min="9729" max="9729" width="8.6328125" style="150" customWidth="1"/>
    <col min="9730" max="9738" width="7.6328125" style="150" customWidth="1"/>
    <col min="9739" max="9984" width="8.7265625" style="150"/>
    <col min="9985" max="9985" width="8.6328125" style="150" customWidth="1"/>
    <col min="9986" max="9994" width="7.6328125" style="150" customWidth="1"/>
    <col min="9995" max="10240" width="8.7265625" style="150"/>
    <col min="10241" max="10241" width="8.6328125" style="150" customWidth="1"/>
    <col min="10242" max="10250" width="7.6328125" style="150" customWidth="1"/>
    <col min="10251" max="10496" width="8.7265625" style="150"/>
    <col min="10497" max="10497" width="8.6328125" style="150" customWidth="1"/>
    <col min="10498" max="10506" width="7.6328125" style="150" customWidth="1"/>
    <col min="10507" max="10752" width="8.7265625" style="150"/>
    <col min="10753" max="10753" width="8.6328125" style="150" customWidth="1"/>
    <col min="10754" max="10762" width="7.6328125" style="150" customWidth="1"/>
    <col min="10763" max="11008" width="8.7265625" style="150"/>
    <col min="11009" max="11009" width="8.6328125" style="150" customWidth="1"/>
    <col min="11010" max="11018" width="7.6328125" style="150" customWidth="1"/>
    <col min="11019" max="11264" width="8.7265625" style="150"/>
    <col min="11265" max="11265" width="8.6328125" style="150" customWidth="1"/>
    <col min="11266" max="11274" width="7.6328125" style="150" customWidth="1"/>
    <col min="11275" max="11520" width="8.7265625" style="150"/>
    <col min="11521" max="11521" width="8.6328125" style="150" customWidth="1"/>
    <col min="11522" max="11530" width="7.6328125" style="150" customWidth="1"/>
    <col min="11531" max="11776" width="8.7265625" style="150"/>
    <col min="11777" max="11777" width="8.6328125" style="150" customWidth="1"/>
    <col min="11778" max="11786" width="7.6328125" style="150" customWidth="1"/>
    <col min="11787" max="12032" width="8.7265625" style="150"/>
    <col min="12033" max="12033" width="8.6328125" style="150" customWidth="1"/>
    <col min="12034" max="12042" width="7.6328125" style="150" customWidth="1"/>
    <col min="12043" max="12288" width="8.7265625" style="150"/>
    <col min="12289" max="12289" width="8.6328125" style="150" customWidth="1"/>
    <col min="12290" max="12298" width="7.6328125" style="150" customWidth="1"/>
    <col min="12299" max="12544" width="8.7265625" style="150"/>
    <col min="12545" max="12545" width="8.6328125" style="150" customWidth="1"/>
    <col min="12546" max="12554" width="7.6328125" style="150" customWidth="1"/>
    <col min="12555" max="12800" width="8.7265625" style="150"/>
    <col min="12801" max="12801" width="8.6328125" style="150" customWidth="1"/>
    <col min="12802" max="12810" width="7.6328125" style="150" customWidth="1"/>
    <col min="12811" max="13056" width="8.7265625" style="150"/>
    <col min="13057" max="13057" width="8.6328125" style="150" customWidth="1"/>
    <col min="13058" max="13066" width="7.6328125" style="150" customWidth="1"/>
    <col min="13067" max="13312" width="8.7265625" style="150"/>
    <col min="13313" max="13313" width="8.6328125" style="150" customWidth="1"/>
    <col min="13314" max="13322" width="7.6328125" style="150" customWidth="1"/>
    <col min="13323" max="13568" width="8.7265625" style="150"/>
    <col min="13569" max="13569" width="8.6328125" style="150" customWidth="1"/>
    <col min="13570" max="13578" width="7.6328125" style="150" customWidth="1"/>
    <col min="13579" max="13824" width="8.7265625" style="150"/>
    <col min="13825" max="13825" width="8.6328125" style="150" customWidth="1"/>
    <col min="13826" max="13834" width="7.6328125" style="150" customWidth="1"/>
    <col min="13835" max="14080" width="8.7265625" style="150"/>
    <col min="14081" max="14081" width="8.6328125" style="150" customWidth="1"/>
    <col min="14082" max="14090" width="7.6328125" style="150" customWidth="1"/>
    <col min="14091" max="14336" width="8.7265625" style="150"/>
    <col min="14337" max="14337" width="8.6328125" style="150" customWidth="1"/>
    <col min="14338" max="14346" width="7.6328125" style="150" customWidth="1"/>
    <col min="14347" max="14592" width="8.7265625" style="150"/>
    <col min="14593" max="14593" width="8.6328125" style="150" customWidth="1"/>
    <col min="14594" max="14602" width="7.6328125" style="150" customWidth="1"/>
    <col min="14603" max="14848" width="8.7265625" style="150"/>
    <col min="14849" max="14849" width="8.6328125" style="150" customWidth="1"/>
    <col min="14850" max="14858" width="7.6328125" style="150" customWidth="1"/>
    <col min="14859" max="15104" width="8.7265625" style="150"/>
    <col min="15105" max="15105" width="8.6328125" style="150" customWidth="1"/>
    <col min="15106" max="15114" width="7.6328125" style="150" customWidth="1"/>
    <col min="15115" max="15360" width="8.7265625" style="150"/>
    <col min="15361" max="15361" width="8.6328125" style="150" customWidth="1"/>
    <col min="15362" max="15370" width="7.6328125" style="150" customWidth="1"/>
    <col min="15371" max="15616" width="8.7265625" style="150"/>
    <col min="15617" max="15617" width="8.6328125" style="150" customWidth="1"/>
    <col min="15618" max="15626" width="7.6328125" style="150" customWidth="1"/>
    <col min="15627" max="15872" width="8.7265625" style="150"/>
    <col min="15873" max="15873" width="8.6328125" style="150" customWidth="1"/>
    <col min="15874" max="15882" width="7.6328125" style="150" customWidth="1"/>
    <col min="15883" max="16128" width="8.7265625" style="150"/>
    <col min="16129" max="16129" width="8.6328125" style="150" customWidth="1"/>
    <col min="16130" max="16138" width="7.6328125" style="150" customWidth="1"/>
    <col min="16139" max="16384" width="8.7265625" style="150"/>
  </cols>
  <sheetData>
    <row r="1" spans="1:10" s="121" customFormat="1" ht="16.5" x14ac:dyDescent="0.25">
      <c r="A1" s="119" t="s">
        <v>32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121" customFormat="1" ht="13.5" customHeight="1" x14ac:dyDescent="0.25">
      <c r="A2" s="122"/>
      <c r="B2" s="122"/>
    </row>
    <row r="3" spans="1:10" s="121" customFormat="1" ht="18" customHeight="1" x14ac:dyDescent="0.2">
      <c r="A3" s="121" t="s">
        <v>83</v>
      </c>
      <c r="J3" s="123"/>
    </row>
    <row r="4" spans="1:10" s="121" customFormat="1" ht="3" customHeight="1" thickBo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5"/>
    </row>
    <row r="5" spans="1:10" s="121" customFormat="1" ht="13.5" thickTop="1" x14ac:dyDescent="0.2">
      <c r="A5" s="126" t="s">
        <v>1</v>
      </c>
      <c r="B5" s="127" t="s">
        <v>2</v>
      </c>
      <c r="C5" s="127"/>
      <c r="D5" s="128"/>
      <c r="E5" s="129" t="s">
        <v>3</v>
      </c>
      <c r="F5" s="127"/>
      <c r="G5" s="128"/>
      <c r="H5" s="130" t="s">
        <v>4</v>
      </c>
      <c r="I5" s="131"/>
      <c r="J5" s="132"/>
    </row>
    <row r="6" spans="1:10" s="121" customFormat="1" x14ac:dyDescent="0.2">
      <c r="A6" s="133"/>
      <c r="B6" s="134" t="s">
        <v>5</v>
      </c>
      <c r="C6" s="135" t="s">
        <v>6</v>
      </c>
      <c r="D6" s="135" t="s">
        <v>7</v>
      </c>
      <c r="E6" s="135" t="s">
        <v>5</v>
      </c>
      <c r="F6" s="135" t="s">
        <v>6</v>
      </c>
      <c r="G6" s="135" t="s">
        <v>7</v>
      </c>
      <c r="H6" s="135" t="s">
        <v>5</v>
      </c>
      <c r="I6" s="135" t="s">
        <v>6</v>
      </c>
      <c r="J6" s="135" t="s">
        <v>7</v>
      </c>
    </row>
    <row r="7" spans="1:10" s="121" customFormat="1" ht="3.75" customHeight="1" x14ac:dyDescent="0.2">
      <c r="A7" s="136"/>
      <c r="B7" s="137"/>
      <c r="C7" s="137"/>
      <c r="D7" s="137"/>
      <c r="E7" s="138"/>
      <c r="F7" s="139"/>
      <c r="G7" s="140"/>
      <c r="H7" s="137"/>
      <c r="I7" s="137"/>
      <c r="J7" s="140"/>
    </row>
    <row r="8" spans="1:10" s="144" customFormat="1" ht="21" customHeight="1" x14ac:dyDescent="0.2">
      <c r="A8" s="141" t="s">
        <v>71</v>
      </c>
      <c r="B8" s="142">
        <f>SUM(B12:B34)</f>
        <v>-1074</v>
      </c>
      <c r="C8" s="142">
        <f t="shared" ref="C8:J8" si="0">SUM(C12:C34)</f>
        <v>-731</v>
      </c>
      <c r="D8" s="143">
        <f t="shared" si="0"/>
        <v>-343</v>
      </c>
      <c r="E8" s="142">
        <f t="shared" si="0"/>
        <v>18510</v>
      </c>
      <c r="F8" s="142">
        <f t="shared" si="0"/>
        <v>9386</v>
      </c>
      <c r="G8" s="143">
        <f t="shared" si="0"/>
        <v>9124</v>
      </c>
      <c r="H8" s="142">
        <f t="shared" si="0"/>
        <v>19584</v>
      </c>
      <c r="I8" s="142">
        <f t="shared" si="0"/>
        <v>10117</v>
      </c>
      <c r="J8" s="143">
        <f t="shared" si="0"/>
        <v>9467</v>
      </c>
    </row>
    <row r="9" spans="1:10" s="144" customFormat="1" ht="12" customHeight="1" x14ac:dyDescent="0.2">
      <c r="A9" s="141"/>
      <c r="B9" s="142"/>
      <c r="C9" s="142"/>
      <c r="D9" s="143"/>
      <c r="E9" s="142"/>
      <c r="F9" s="142"/>
      <c r="G9" s="143"/>
      <c r="H9" s="142"/>
      <c r="I9" s="142"/>
      <c r="J9" s="143"/>
    </row>
    <row r="10" spans="1:10" s="144" customFormat="1" ht="21" customHeight="1" x14ac:dyDescent="0.2">
      <c r="A10" s="141" t="s">
        <v>77</v>
      </c>
      <c r="B10" s="142">
        <f>SUM(B12:B33)</f>
        <v>-1110</v>
      </c>
      <c r="C10" s="142">
        <f t="shared" ref="C10:J10" si="1">SUM(C12:C33)</f>
        <v>-725</v>
      </c>
      <c r="D10" s="143">
        <f t="shared" si="1"/>
        <v>-385</v>
      </c>
      <c r="E10" s="142">
        <f t="shared" si="1"/>
        <v>16793</v>
      </c>
      <c r="F10" s="142">
        <f t="shared" si="1"/>
        <v>8510</v>
      </c>
      <c r="G10" s="143">
        <f t="shared" si="1"/>
        <v>8283</v>
      </c>
      <c r="H10" s="142">
        <f t="shared" si="1"/>
        <v>17903</v>
      </c>
      <c r="I10" s="142">
        <f t="shared" si="1"/>
        <v>9235</v>
      </c>
      <c r="J10" s="143">
        <f t="shared" si="1"/>
        <v>8668</v>
      </c>
    </row>
    <row r="11" spans="1:10" s="144" customFormat="1" ht="12" customHeight="1" x14ac:dyDescent="0.2">
      <c r="A11" s="141"/>
      <c r="B11" s="142"/>
      <c r="C11" s="142"/>
      <c r="D11" s="143"/>
      <c r="E11" s="142"/>
      <c r="F11" s="142"/>
      <c r="G11" s="143"/>
      <c r="H11" s="142"/>
      <c r="I11" s="142"/>
      <c r="J11" s="143"/>
    </row>
    <row r="12" spans="1:10" s="144" customFormat="1" ht="21" customHeight="1" x14ac:dyDescent="0.2">
      <c r="A12" s="145" t="s">
        <v>9</v>
      </c>
      <c r="B12" s="142">
        <v>118</v>
      </c>
      <c r="C12" s="142">
        <v>69</v>
      </c>
      <c r="D12" s="143">
        <v>49</v>
      </c>
      <c r="E12" s="142">
        <v>308</v>
      </c>
      <c r="F12" s="142">
        <v>165</v>
      </c>
      <c r="G12" s="143">
        <v>143</v>
      </c>
      <c r="H12" s="142">
        <v>190</v>
      </c>
      <c r="I12" s="142">
        <v>96</v>
      </c>
      <c r="J12" s="143">
        <v>94</v>
      </c>
    </row>
    <row r="13" spans="1:10" s="144" customFormat="1" ht="21" customHeight="1" x14ac:dyDescent="0.2">
      <c r="A13" s="145" t="s">
        <v>10</v>
      </c>
      <c r="B13" s="142">
        <v>-1157</v>
      </c>
      <c r="C13" s="142">
        <v>-633</v>
      </c>
      <c r="D13" s="143">
        <v>-524</v>
      </c>
      <c r="E13" s="142">
        <v>1600</v>
      </c>
      <c r="F13" s="142">
        <v>753</v>
      </c>
      <c r="G13" s="143">
        <v>847</v>
      </c>
      <c r="H13" s="142">
        <v>2757</v>
      </c>
      <c r="I13" s="142">
        <v>1386</v>
      </c>
      <c r="J13" s="143">
        <v>1371</v>
      </c>
    </row>
    <row r="14" spans="1:10" s="144" customFormat="1" ht="21" customHeight="1" x14ac:dyDescent="0.2">
      <c r="A14" s="145" t="s">
        <v>11</v>
      </c>
      <c r="B14" s="142">
        <v>123</v>
      </c>
      <c r="C14" s="142">
        <v>65</v>
      </c>
      <c r="D14" s="143">
        <v>58</v>
      </c>
      <c r="E14" s="142">
        <v>740</v>
      </c>
      <c r="F14" s="142">
        <v>375</v>
      </c>
      <c r="G14" s="143">
        <v>365</v>
      </c>
      <c r="H14" s="142">
        <v>617</v>
      </c>
      <c r="I14" s="142">
        <v>310</v>
      </c>
      <c r="J14" s="143">
        <v>307</v>
      </c>
    </row>
    <row r="15" spans="1:10" s="144" customFormat="1" ht="21" customHeight="1" x14ac:dyDescent="0.2">
      <c r="A15" s="145" t="s">
        <v>12</v>
      </c>
      <c r="B15" s="142">
        <v>257</v>
      </c>
      <c r="C15" s="142">
        <v>131</v>
      </c>
      <c r="D15" s="143">
        <v>126</v>
      </c>
      <c r="E15" s="142">
        <v>935</v>
      </c>
      <c r="F15" s="142">
        <v>489</v>
      </c>
      <c r="G15" s="143">
        <v>446</v>
      </c>
      <c r="H15" s="142">
        <v>678</v>
      </c>
      <c r="I15" s="142">
        <v>358</v>
      </c>
      <c r="J15" s="143">
        <v>320</v>
      </c>
    </row>
    <row r="16" spans="1:10" s="144" customFormat="1" ht="21" customHeight="1" x14ac:dyDescent="0.2">
      <c r="A16" s="145" t="s">
        <v>13</v>
      </c>
      <c r="B16" s="142">
        <v>9</v>
      </c>
      <c r="C16" s="142">
        <v>-9</v>
      </c>
      <c r="D16" s="143">
        <v>18</v>
      </c>
      <c r="E16" s="142">
        <v>514</v>
      </c>
      <c r="F16" s="142">
        <v>246</v>
      </c>
      <c r="G16" s="143">
        <v>268</v>
      </c>
      <c r="H16" s="142">
        <v>505</v>
      </c>
      <c r="I16" s="142">
        <v>255</v>
      </c>
      <c r="J16" s="143">
        <v>250</v>
      </c>
    </row>
    <row r="17" spans="1:10" s="144" customFormat="1" ht="21" customHeight="1" x14ac:dyDescent="0.2">
      <c r="A17" s="145" t="s">
        <v>14</v>
      </c>
      <c r="B17" s="142">
        <v>-60</v>
      </c>
      <c r="C17" s="142">
        <v>-31</v>
      </c>
      <c r="D17" s="143">
        <v>-29</v>
      </c>
      <c r="E17" s="142">
        <v>733</v>
      </c>
      <c r="F17" s="142">
        <v>395</v>
      </c>
      <c r="G17" s="143">
        <v>338</v>
      </c>
      <c r="H17" s="142">
        <v>793</v>
      </c>
      <c r="I17" s="142">
        <v>426</v>
      </c>
      <c r="J17" s="143">
        <v>367</v>
      </c>
    </row>
    <row r="18" spans="1:10" s="144" customFormat="1" ht="21" customHeight="1" x14ac:dyDescent="0.2">
      <c r="A18" s="145" t="s">
        <v>15</v>
      </c>
      <c r="B18" s="142">
        <v>79</v>
      </c>
      <c r="C18" s="142">
        <v>11</v>
      </c>
      <c r="D18" s="143">
        <v>68</v>
      </c>
      <c r="E18" s="142">
        <v>1963</v>
      </c>
      <c r="F18" s="142">
        <v>970</v>
      </c>
      <c r="G18" s="143">
        <v>993</v>
      </c>
      <c r="H18" s="142">
        <v>1884</v>
      </c>
      <c r="I18" s="142">
        <v>959</v>
      </c>
      <c r="J18" s="143">
        <v>925</v>
      </c>
    </row>
    <row r="19" spans="1:10" s="144" customFormat="1" ht="21" customHeight="1" x14ac:dyDescent="0.2">
      <c r="A19" s="145" t="s">
        <v>16</v>
      </c>
      <c r="B19" s="142">
        <v>47</v>
      </c>
      <c r="C19" s="142">
        <v>34</v>
      </c>
      <c r="D19" s="143">
        <v>13</v>
      </c>
      <c r="E19" s="142">
        <v>659</v>
      </c>
      <c r="F19" s="142">
        <v>351</v>
      </c>
      <c r="G19" s="143">
        <v>308</v>
      </c>
      <c r="H19" s="142">
        <v>612</v>
      </c>
      <c r="I19" s="142">
        <v>317</v>
      </c>
      <c r="J19" s="143">
        <v>295</v>
      </c>
    </row>
    <row r="20" spans="1:10" s="144" customFormat="1" ht="21" customHeight="1" x14ac:dyDescent="0.2">
      <c r="A20" s="145" t="s">
        <v>17</v>
      </c>
      <c r="B20" s="142">
        <v>-11</v>
      </c>
      <c r="C20" s="142">
        <v>-7</v>
      </c>
      <c r="D20" s="143">
        <v>-4</v>
      </c>
      <c r="E20" s="142">
        <v>380</v>
      </c>
      <c r="F20" s="142">
        <v>195</v>
      </c>
      <c r="G20" s="143">
        <v>185</v>
      </c>
      <c r="H20" s="142">
        <v>391</v>
      </c>
      <c r="I20" s="142">
        <v>202</v>
      </c>
      <c r="J20" s="143">
        <v>189</v>
      </c>
    </row>
    <row r="21" spans="1:10" s="144" customFormat="1" ht="21" customHeight="1" x14ac:dyDescent="0.2">
      <c r="A21" s="145" t="s">
        <v>18</v>
      </c>
      <c r="B21" s="142">
        <v>59</v>
      </c>
      <c r="C21" s="142">
        <v>12</v>
      </c>
      <c r="D21" s="143">
        <v>47</v>
      </c>
      <c r="E21" s="142">
        <v>759</v>
      </c>
      <c r="F21" s="142">
        <v>384</v>
      </c>
      <c r="G21" s="143">
        <v>375</v>
      </c>
      <c r="H21" s="142">
        <v>700</v>
      </c>
      <c r="I21" s="142">
        <v>372</v>
      </c>
      <c r="J21" s="143">
        <v>328</v>
      </c>
    </row>
    <row r="22" spans="1:10" s="144" customFormat="1" ht="21" customHeight="1" x14ac:dyDescent="0.2">
      <c r="A22" s="145" t="s">
        <v>19</v>
      </c>
      <c r="B22" s="142">
        <v>-65</v>
      </c>
      <c r="C22" s="142">
        <v>-15</v>
      </c>
      <c r="D22" s="143">
        <v>-50</v>
      </c>
      <c r="E22" s="142">
        <v>846</v>
      </c>
      <c r="F22" s="142">
        <v>430</v>
      </c>
      <c r="G22" s="143">
        <v>416</v>
      </c>
      <c r="H22" s="142">
        <v>911</v>
      </c>
      <c r="I22" s="142">
        <v>445</v>
      </c>
      <c r="J22" s="143">
        <v>466</v>
      </c>
    </row>
    <row r="23" spans="1:10" s="144" customFormat="1" ht="21" customHeight="1" x14ac:dyDescent="0.2">
      <c r="A23" s="145" t="s">
        <v>20</v>
      </c>
      <c r="B23" s="142">
        <v>30</v>
      </c>
      <c r="C23" s="142">
        <v>33</v>
      </c>
      <c r="D23" s="143">
        <v>-3</v>
      </c>
      <c r="E23" s="142">
        <v>347</v>
      </c>
      <c r="F23" s="142">
        <v>194</v>
      </c>
      <c r="G23" s="143">
        <v>153</v>
      </c>
      <c r="H23" s="142">
        <v>317</v>
      </c>
      <c r="I23" s="142">
        <v>161</v>
      </c>
      <c r="J23" s="143">
        <v>156</v>
      </c>
    </row>
    <row r="24" spans="1:10" s="144" customFormat="1" ht="21" customHeight="1" x14ac:dyDescent="0.2">
      <c r="A24" s="145" t="s">
        <v>21</v>
      </c>
      <c r="B24" s="142">
        <v>93</v>
      </c>
      <c r="C24" s="142">
        <v>36</v>
      </c>
      <c r="D24" s="143">
        <v>57</v>
      </c>
      <c r="E24" s="142">
        <v>491</v>
      </c>
      <c r="F24" s="142">
        <v>258</v>
      </c>
      <c r="G24" s="143">
        <v>233</v>
      </c>
      <c r="H24" s="142">
        <v>398</v>
      </c>
      <c r="I24" s="142">
        <v>222</v>
      </c>
      <c r="J24" s="143">
        <v>176</v>
      </c>
    </row>
    <row r="25" spans="1:10" s="144" customFormat="1" ht="21" customHeight="1" x14ac:dyDescent="0.2">
      <c r="A25" s="145" t="s">
        <v>22</v>
      </c>
      <c r="B25" s="142">
        <v>119</v>
      </c>
      <c r="C25" s="142">
        <v>42</v>
      </c>
      <c r="D25" s="143">
        <v>77</v>
      </c>
      <c r="E25" s="142">
        <v>663</v>
      </c>
      <c r="F25" s="142">
        <v>334</v>
      </c>
      <c r="G25" s="143">
        <v>329</v>
      </c>
      <c r="H25" s="142">
        <v>544</v>
      </c>
      <c r="I25" s="142">
        <v>292</v>
      </c>
      <c r="J25" s="143">
        <v>252</v>
      </c>
    </row>
    <row r="26" spans="1:10" s="144" customFormat="1" ht="21" customHeight="1" x14ac:dyDescent="0.2">
      <c r="A26" s="145" t="s">
        <v>23</v>
      </c>
      <c r="B26" s="142">
        <v>67</v>
      </c>
      <c r="C26" s="142">
        <v>39</v>
      </c>
      <c r="D26" s="143">
        <v>28</v>
      </c>
      <c r="E26" s="142">
        <v>482</v>
      </c>
      <c r="F26" s="142">
        <v>256</v>
      </c>
      <c r="G26" s="143">
        <v>226</v>
      </c>
      <c r="H26" s="142">
        <v>415</v>
      </c>
      <c r="I26" s="142">
        <v>217</v>
      </c>
      <c r="J26" s="143">
        <v>198</v>
      </c>
    </row>
    <row r="27" spans="1:10" s="144" customFormat="1" ht="21" customHeight="1" x14ac:dyDescent="0.2">
      <c r="A27" s="145" t="s">
        <v>24</v>
      </c>
      <c r="B27" s="142">
        <v>-33</v>
      </c>
      <c r="C27" s="142">
        <v>-49</v>
      </c>
      <c r="D27" s="143">
        <v>16</v>
      </c>
      <c r="E27" s="142">
        <v>409</v>
      </c>
      <c r="F27" s="142">
        <v>189</v>
      </c>
      <c r="G27" s="143">
        <v>220</v>
      </c>
      <c r="H27" s="142">
        <v>442</v>
      </c>
      <c r="I27" s="142">
        <v>238</v>
      </c>
      <c r="J27" s="143">
        <v>204</v>
      </c>
    </row>
    <row r="28" spans="1:10" s="144" customFormat="1" ht="21" customHeight="1" x14ac:dyDescent="0.2">
      <c r="A28" s="145" t="s">
        <v>25</v>
      </c>
      <c r="B28" s="142">
        <v>25</v>
      </c>
      <c r="C28" s="142">
        <v>7</v>
      </c>
      <c r="D28" s="143">
        <v>18</v>
      </c>
      <c r="E28" s="142">
        <v>373</v>
      </c>
      <c r="F28" s="142">
        <v>196</v>
      </c>
      <c r="G28" s="143">
        <v>177</v>
      </c>
      <c r="H28" s="142">
        <v>348</v>
      </c>
      <c r="I28" s="142">
        <v>189</v>
      </c>
      <c r="J28" s="143">
        <v>159</v>
      </c>
    </row>
    <row r="29" spans="1:10" s="144" customFormat="1" ht="21" customHeight="1" x14ac:dyDescent="0.2">
      <c r="A29" s="145" t="s">
        <v>26</v>
      </c>
      <c r="B29" s="142">
        <v>56</v>
      </c>
      <c r="C29" s="142">
        <v>3</v>
      </c>
      <c r="D29" s="143">
        <v>53</v>
      </c>
      <c r="E29" s="142">
        <v>628</v>
      </c>
      <c r="F29" s="142">
        <v>304</v>
      </c>
      <c r="G29" s="143">
        <v>324</v>
      </c>
      <c r="H29" s="142">
        <v>572</v>
      </c>
      <c r="I29" s="142">
        <v>301</v>
      </c>
      <c r="J29" s="143">
        <v>271</v>
      </c>
    </row>
    <row r="30" spans="1:10" s="144" customFormat="1" ht="21" customHeight="1" x14ac:dyDescent="0.2">
      <c r="A30" s="145" t="s">
        <v>27</v>
      </c>
      <c r="B30" s="142">
        <v>-99</v>
      </c>
      <c r="C30" s="142">
        <v>-50</v>
      </c>
      <c r="D30" s="143">
        <v>-49</v>
      </c>
      <c r="E30" s="142">
        <v>539</v>
      </c>
      <c r="F30" s="142">
        <v>273</v>
      </c>
      <c r="G30" s="143">
        <v>266</v>
      </c>
      <c r="H30" s="142">
        <v>638</v>
      </c>
      <c r="I30" s="142">
        <v>323</v>
      </c>
      <c r="J30" s="143">
        <v>315</v>
      </c>
    </row>
    <row r="31" spans="1:10" s="144" customFormat="1" ht="21" customHeight="1" x14ac:dyDescent="0.2">
      <c r="A31" s="145" t="s">
        <v>28</v>
      </c>
      <c r="B31" s="142">
        <v>-94</v>
      </c>
      <c r="C31" s="142">
        <v>-49</v>
      </c>
      <c r="D31" s="143">
        <v>-45</v>
      </c>
      <c r="E31" s="142">
        <v>709</v>
      </c>
      <c r="F31" s="142">
        <v>354</v>
      </c>
      <c r="G31" s="143">
        <v>355</v>
      </c>
      <c r="H31" s="142">
        <v>803</v>
      </c>
      <c r="I31" s="142">
        <v>403</v>
      </c>
      <c r="J31" s="143">
        <v>400</v>
      </c>
    </row>
    <row r="32" spans="1:10" s="144" customFormat="1" ht="21" customHeight="1" x14ac:dyDescent="0.2">
      <c r="A32" s="145" t="s">
        <v>29</v>
      </c>
      <c r="B32" s="142">
        <v>12</v>
      </c>
      <c r="C32" s="142">
        <v>8</v>
      </c>
      <c r="D32" s="143">
        <v>4</v>
      </c>
      <c r="E32" s="142">
        <v>701</v>
      </c>
      <c r="F32" s="142">
        <v>360</v>
      </c>
      <c r="G32" s="143">
        <v>341</v>
      </c>
      <c r="H32" s="142">
        <v>689</v>
      </c>
      <c r="I32" s="142">
        <v>352</v>
      </c>
      <c r="J32" s="143">
        <v>337</v>
      </c>
    </row>
    <row r="33" spans="1:10" s="144" customFormat="1" ht="21" customHeight="1" x14ac:dyDescent="0.2">
      <c r="A33" s="145" t="s">
        <v>30</v>
      </c>
      <c r="B33" s="142">
        <v>-685</v>
      </c>
      <c r="C33" s="142">
        <v>-372</v>
      </c>
      <c r="D33" s="143">
        <v>-313</v>
      </c>
      <c r="E33" s="142">
        <v>2014</v>
      </c>
      <c r="F33" s="142">
        <v>1039</v>
      </c>
      <c r="G33" s="143">
        <v>975</v>
      </c>
      <c r="H33" s="142">
        <v>2699</v>
      </c>
      <c r="I33" s="142">
        <v>1411</v>
      </c>
      <c r="J33" s="143">
        <v>1288</v>
      </c>
    </row>
    <row r="34" spans="1:10" s="144" customFormat="1" ht="21" customHeight="1" x14ac:dyDescent="0.2">
      <c r="A34" s="145" t="s">
        <v>31</v>
      </c>
      <c r="B34" s="142">
        <v>36</v>
      </c>
      <c r="C34" s="142">
        <v>-6</v>
      </c>
      <c r="D34" s="143">
        <v>42</v>
      </c>
      <c r="E34" s="142">
        <v>1717</v>
      </c>
      <c r="F34" s="142">
        <v>876</v>
      </c>
      <c r="G34" s="143">
        <v>841</v>
      </c>
      <c r="H34" s="142">
        <v>1681</v>
      </c>
      <c r="I34" s="142">
        <v>882</v>
      </c>
      <c r="J34" s="143">
        <v>799</v>
      </c>
    </row>
    <row r="35" spans="1:10" s="144" customFormat="1" ht="3.75" customHeight="1" x14ac:dyDescent="0.2">
      <c r="A35" s="146"/>
      <c r="B35" s="147"/>
      <c r="C35" s="148"/>
      <c r="D35" s="149"/>
      <c r="E35" s="148"/>
      <c r="F35" s="148"/>
      <c r="G35" s="149"/>
      <c r="H35" s="148"/>
      <c r="I35" s="148"/>
      <c r="J35" s="149"/>
    </row>
    <row r="36" spans="1:10" ht="10.5" customHeight="1" x14ac:dyDescent="0.2"/>
    <row r="37" spans="1:10" x14ac:dyDescent="0.2">
      <c r="A37" s="151" t="s">
        <v>78</v>
      </c>
      <c r="B37" s="151"/>
      <c r="C37" s="151"/>
      <c r="D37" s="151"/>
      <c r="E37" s="151"/>
    </row>
  </sheetData>
  <mergeCells count="6">
    <mergeCell ref="A1:J1"/>
    <mergeCell ref="A5:A6"/>
    <mergeCell ref="B5:D5"/>
    <mergeCell ref="E5:G5"/>
    <mergeCell ref="H5:J5"/>
    <mergeCell ref="A37:E37"/>
  </mergeCells>
  <phoneticPr fontId="4"/>
  <pageMargins left="0.9055118110236221" right="0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1" sqref="M1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2" ht="16.5" x14ac:dyDescent="0.25">
      <c r="A1" s="108" t="s">
        <v>32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ht="13.5" customHeight="1" x14ac:dyDescent="0.25">
      <c r="A2" s="3"/>
      <c r="B2" s="3"/>
      <c r="C2" s="42"/>
      <c r="D2" s="42"/>
      <c r="E2" s="42"/>
      <c r="F2" s="42"/>
      <c r="G2" s="42"/>
      <c r="H2" s="42"/>
      <c r="I2" s="42"/>
      <c r="J2" s="42"/>
    </row>
    <row r="3" spans="1:12" ht="18" customHeight="1" x14ac:dyDescent="0.2">
      <c r="A3" s="13" t="s">
        <v>66</v>
      </c>
      <c r="B3" s="14"/>
      <c r="C3" s="14"/>
      <c r="D3" s="14"/>
      <c r="E3" s="14"/>
      <c r="F3" s="14"/>
      <c r="G3" s="14"/>
      <c r="H3" s="14"/>
      <c r="I3" s="14"/>
      <c r="J3" s="15"/>
    </row>
    <row r="4" spans="1:12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2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2"/>
      <c r="J5" s="112"/>
    </row>
    <row r="6" spans="1:12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2" ht="3.75" customHeight="1" x14ac:dyDescent="0.2">
      <c r="A7" s="38"/>
      <c r="B7" s="19"/>
      <c r="C7" s="19"/>
      <c r="D7" s="19"/>
      <c r="E7" s="43"/>
      <c r="F7" s="44"/>
      <c r="G7" s="45"/>
      <c r="H7" s="19"/>
      <c r="I7" s="19"/>
      <c r="J7" s="19"/>
    </row>
    <row r="8" spans="1:12" s="51" customFormat="1" ht="21" customHeight="1" x14ac:dyDescent="0.2">
      <c r="A8" s="46" t="s">
        <v>5</v>
      </c>
      <c r="B8" s="47">
        <f>SUM(C8:D8)</f>
        <v>1557</v>
      </c>
      <c r="C8" s="47">
        <f>SUM(C10,C34)</f>
        <v>890</v>
      </c>
      <c r="D8" s="47">
        <f>SUM(D10,D34)</f>
        <v>667</v>
      </c>
      <c r="E8" s="48">
        <f>SUM(F8:G8)</f>
        <v>17352</v>
      </c>
      <c r="F8" s="49">
        <f>SUM(F10,F34)</f>
        <v>9018</v>
      </c>
      <c r="G8" s="50">
        <f>SUM(G10,G34)</f>
        <v>8334</v>
      </c>
      <c r="H8" s="47">
        <f>SUM(I8:J8)</f>
        <v>15795</v>
      </c>
      <c r="I8" s="47">
        <f>SUM(I10,I34)</f>
        <v>8128</v>
      </c>
      <c r="J8" s="47">
        <f>SUM(J10,J34)</f>
        <v>7667</v>
      </c>
    </row>
    <row r="9" spans="1:12" s="51" customFormat="1" ht="12" customHeight="1" x14ac:dyDescent="0.2">
      <c r="A9" s="46"/>
      <c r="B9" s="47"/>
      <c r="C9" s="47"/>
      <c r="D9" s="47"/>
      <c r="E9" s="48"/>
      <c r="F9" s="49"/>
      <c r="G9" s="50"/>
      <c r="H9" s="47"/>
      <c r="I9" s="47"/>
      <c r="J9" s="47"/>
    </row>
    <row r="10" spans="1:12" s="51" customFormat="1" ht="21" customHeight="1" x14ac:dyDescent="0.2">
      <c r="A10" s="46" t="s">
        <v>8</v>
      </c>
      <c r="B10" s="47">
        <f>SUM(C10:D10)</f>
        <v>1324</v>
      </c>
      <c r="C10" s="47">
        <f>SUM(C12:C33)</f>
        <v>771</v>
      </c>
      <c r="D10" s="47">
        <f>SUM(D12:D33)</f>
        <v>553</v>
      </c>
      <c r="E10" s="48">
        <f>SUM(F10:G10)</f>
        <v>15767</v>
      </c>
      <c r="F10" s="49">
        <f>SUM(F12:F33)</f>
        <v>8182</v>
      </c>
      <c r="G10" s="50">
        <f>SUM(G12:G33)</f>
        <v>7585</v>
      </c>
      <c r="H10" s="47">
        <f>SUM(I10:J10)</f>
        <v>14443</v>
      </c>
      <c r="I10" s="47">
        <f>SUM(I12:I33)</f>
        <v>7411</v>
      </c>
      <c r="J10" s="47">
        <f>SUM(J12:J33)</f>
        <v>7032</v>
      </c>
    </row>
    <row r="11" spans="1:12" s="51" customFormat="1" ht="12" customHeight="1" x14ac:dyDescent="0.2">
      <c r="A11" s="52"/>
      <c r="B11" s="47"/>
      <c r="C11" s="47"/>
      <c r="D11" s="47"/>
      <c r="E11" s="48"/>
      <c r="F11" s="49"/>
      <c r="G11" s="50"/>
      <c r="H11" s="47"/>
      <c r="I11" s="47"/>
      <c r="J11" s="47"/>
    </row>
    <row r="12" spans="1:12" s="51" customFormat="1" ht="21" customHeight="1" x14ac:dyDescent="0.2">
      <c r="A12" s="53" t="s">
        <v>9</v>
      </c>
      <c r="B12" s="47">
        <f>SUM(C12:D12)</f>
        <v>49</v>
      </c>
      <c r="C12" s="47">
        <v>18</v>
      </c>
      <c r="D12" s="47">
        <v>31</v>
      </c>
      <c r="E12" s="48">
        <f>SUM(F12:G12)</f>
        <v>246</v>
      </c>
      <c r="F12" s="49">
        <v>132</v>
      </c>
      <c r="G12" s="50">
        <v>114</v>
      </c>
      <c r="H12" s="47">
        <f>SUM(I12:J12)</f>
        <v>197</v>
      </c>
      <c r="I12" s="47">
        <v>114</v>
      </c>
      <c r="J12" s="47">
        <v>83</v>
      </c>
      <c r="K12" s="54"/>
      <c r="L12" s="54"/>
    </row>
    <row r="13" spans="1:12" s="51" customFormat="1" ht="21" customHeight="1" x14ac:dyDescent="0.2">
      <c r="A13" s="53" t="s">
        <v>10</v>
      </c>
      <c r="B13" s="47">
        <f t="shared" ref="B13:B34" si="0">SUM(C13:D13)</f>
        <v>151</v>
      </c>
      <c r="C13" s="47">
        <v>91</v>
      </c>
      <c r="D13" s="47">
        <v>60</v>
      </c>
      <c r="E13" s="48">
        <f t="shared" ref="E13:E34" si="1">SUM(F13:G13)</f>
        <v>1437</v>
      </c>
      <c r="F13" s="49">
        <v>737</v>
      </c>
      <c r="G13" s="50">
        <v>700</v>
      </c>
      <c r="H13" s="47">
        <f t="shared" ref="H13:H34" si="2">SUM(I13:J13)</f>
        <v>1286</v>
      </c>
      <c r="I13" s="47">
        <v>646</v>
      </c>
      <c r="J13" s="47">
        <v>640</v>
      </c>
      <c r="K13" s="54"/>
      <c r="L13" s="54"/>
    </row>
    <row r="14" spans="1:12" s="51" customFormat="1" ht="21" customHeight="1" x14ac:dyDescent="0.2">
      <c r="A14" s="53" t="s">
        <v>11</v>
      </c>
      <c r="B14" s="47">
        <f t="shared" si="0"/>
        <v>388</v>
      </c>
      <c r="C14" s="47">
        <v>191</v>
      </c>
      <c r="D14" s="47">
        <v>197</v>
      </c>
      <c r="E14" s="48">
        <f t="shared" si="1"/>
        <v>1024</v>
      </c>
      <c r="F14" s="49">
        <v>509</v>
      </c>
      <c r="G14" s="50">
        <v>515</v>
      </c>
      <c r="H14" s="47">
        <f t="shared" si="2"/>
        <v>636</v>
      </c>
      <c r="I14" s="47">
        <v>318</v>
      </c>
      <c r="J14" s="47">
        <v>318</v>
      </c>
      <c r="K14" s="54"/>
      <c r="L14" s="54"/>
    </row>
    <row r="15" spans="1:12" s="51" customFormat="1" ht="21" customHeight="1" x14ac:dyDescent="0.2">
      <c r="A15" s="53" t="s">
        <v>12</v>
      </c>
      <c r="B15" s="47">
        <f t="shared" si="0"/>
        <v>207</v>
      </c>
      <c r="C15" s="47">
        <v>113</v>
      </c>
      <c r="D15" s="47">
        <v>94</v>
      </c>
      <c r="E15" s="48">
        <f t="shared" si="1"/>
        <v>831</v>
      </c>
      <c r="F15" s="49">
        <v>440</v>
      </c>
      <c r="G15" s="50">
        <v>391</v>
      </c>
      <c r="H15" s="47">
        <f t="shared" si="2"/>
        <v>624</v>
      </c>
      <c r="I15" s="47">
        <v>327</v>
      </c>
      <c r="J15" s="47">
        <v>297</v>
      </c>
      <c r="K15" s="54"/>
      <c r="L15" s="54"/>
    </row>
    <row r="16" spans="1:12" s="51" customFormat="1" ht="21" customHeight="1" x14ac:dyDescent="0.2">
      <c r="A16" s="53" t="s">
        <v>13</v>
      </c>
      <c r="B16" s="47">
        <f t="shared" si="0"/>
        <v>-86</v>
      </c>
      <c r="C16" s="47">
        <v>-41</v>
      </c>
      <c r="D16" s="47">
        <v>-45</v>
      </c>
      <c r="E16" s="48">
        <f t="shared" si="1"/>
        <v>401</v>
      </c>
      <c r="F16" s="49">
        <v>193</v>
      </c>
      <c r="G16" s="50">
        <v>208</v>
      </c>
      <c r="H16" s="47">
        <f t="shared" si="2"/>
        <v>487</v>
      </c>
      <c r="I16" s="47">
        <v>234</v>
      </c>
      <c r="J16" s="47">
        <v>253</v>
      </c>
      <c r="K16" s="54"/>
      <c r="L16" s="54"/>
    </row>
    <row r="17" spans="1:12" s="51" customFormat="1" ht="21" customHeight="1" x14ac:dyDescent="0.2">
      <c r="A17" s="53" t="s">
        <v>14</v>
      </c>
      <c r="B17" s="47">
        <f t="shared" si="0"/>
        <v>98</v>
      </c>
      <c r="C17" s="47">
        <v>67</v>
      </c>
      <c r="D17" s="47">
        <v>31</v>
      </c>
      <c r="E17" s="48">
        <f t="shared" si="1"/>
        <v>579</v>
      </c>
      <c r="F17" s="49">
        <v>346</v>
      </c>
      <c r="G17" s="50">
        <v>233</v>
      </c>
      <c r="H17" s="47">
        <f t="shared" si="2"/>
        <v>481</v>
      </c>
      <c r="I17" s="47">
        <v>279</v>
      </c>
      <c r="J17" s="47">
        <v>202</v>
      </c>
      <c r="K17" s="54"/>
      <c r="L17" s="54"/>
    </row>
    <row r="18" spans="1:12" s="51" customFormat="1" ht="21" customHeight="1" x14ac:dyDescent="0.2">
      <c r="A18" s="53" t="s">
        <v>15</v>
      </c>
      <c r="B18" s="47">
        <f t="shared" si="0"/>
        <v>-117</v>
      </c>
      <c r="C18" s="47">
        <v>-47</v>
      </c>
      <c r="D18" s="47">
        <v>-70</v>
      </c>
      <c r="E18" s="48">
        <f t="shared" si="1"/>
        <v>1676</v>
      </c>
      <c r="F18" s="49">
        <v>850</v>
      </c>
      <c r="G18" s="50">
        <v>826</v>
      </c>
      <c r="H18" s="47">
        <f t="shared" si="2"/>
        <v>1793</v>
      </c>
      <c r="I18" s="47">
        <v>897</v>
      </c>
      <c r="J18" s="47">
        <v>896</v>
      </c>
      <c r="K18" s="54"/>
      <c r="L18" s="54"/>
    </row>
    <row r="19" spans="1:12" s="51" customFormat="1" ht="21" customHeight="1" x14ac:dyDescent="0.2">
      <c r="A19" s="53" t="s">
        <v>16</v>
      </c>
      <c r="B19" s="47">
        <f t="shared" si="0"/>
        <v>143</v>
      </c>
      <c r="C19" s="47">
        <v>75</v>
      </c>
      <c r="D19" s="47">
        <v>68</v>
      </c>
      <c r="E19" s="48">
        <f t="shared" si="1"/>
        <v>663</v>
      </c>
      <c r="F19" s="49">
        <v>350</v>
      </c>
      <c r="G19" s="50">
        <v>313</v>
      </c>
      <c r="H19" s="47">
        <f t="shared" si="2"/>
        <v>520</v>
      </c>
      <c r="I19" s="47">
        <v>275</v>
      </c>
      <c r="J19" s="47">
        <v>245</v>
      </c>
      <c r="K19" s="54"/>
      <c r="L19" s="54"/>
    </row>
    <row r="20" spans="1:12" s="51" customFormat="1" ht="21" customHeight="1" x14ac:dyDescent="0.2">
      <c r="A20" s="53" t="s">
        <v>17</v>
      </c>
      <c r="B20" s="47">
        <f t="shared" si="0"/>
        <v>83</v>
      </c>
      <c r="C20" s="47">
        <v>49</v>
      </c>
      <c r="D20" s="47">
        <v>34</v>
      </c>
      <c r="E20" s="48">
        <f t="shared" si="1"/>
        <v>365</v>
      </c>
      <c r="F20" s="49">
        <v>189</v>
      </c>
      <c r="G20" s="50">
        <v>176</v>
      </c>
      <c r="H20" s="47">
        <f t="shared" si="2"/>
        <v>282</v>
      </c>
      <c r="I20" s="47">
        <v>140</v>
      </c>
      <c r="J20" s="47">
        <v>142</v>
      </c>
      <c r="K20" s="54"/>
      <c r="L20" s="54"/>
    </row>
    <row r="21" spans="1:12" s="51" customFormat="1" ht="21" customHeight="1" x14ac:dyDescent="0.2">
      <c r="A21" s="53" t="s">
        <v>18</v>
      </c>
      <c r="B21" s="47">
        <f t="shared" si="0"/>
        <v>240</v>
      </c>
      <c r="C21" s="47">
        <v>135</v>
      </c>
      <c r="D21" s="47">
        <v>105</v>
      </c>
      <c r="E21" s="48">
        <f t="shared" si="1"/>
        <v>716</v>
      </c>
      <c r="F21" s="49">
        <v>370</v>
      </c>
      <c r="G21" s="50">
        <v>346</v>
      </c>
      <c r="H21" s="47">
        <f t="shared" si="2"/>
        <v>476</v>
      </c>
      <c r="I21" s="47">
        <v>235</v>
      </c>
      <c r="J21" s="47">
        <v>241</v>
      </c>
      <c r="K21" s="54"/>
      <c r="L21" s="54"/>
    </row>
    <row r="22" spans="1:12" s="51" customFormat="1" ht="21" customHeight="1" x14ac:dyDescent="0.2">
      <c r="A22" s="53" t="s">
        <v>19</v>
      </c>
      <c r="B22" s="47">
        <f t="shared" si="0"/>
        <v>77</v>
      </c>
      <c r="C22" s="47">
        <v>23</v>
      </c>
      <c r="D22" s="47">
        <v>54</v>
      </c>
      <c r="E22" s="48">
        <f t="shared" si="1"/>
        <v>865</v>
      </c>
      <c r="F22" s="49">
        <v>418</v>
      </c>
      <c r="G22" s="50">
        <v>447</v>
      </c>
      <c r="H22" s="47">
        <f t="shared" si="2"/>
        <v>788</v>
      </c>
      <c r="I22" s="47">
        <v>395</v>
      </c>
      <c r="J22" s="47">
        <v>393</v>
      </c>
      <c r="K22" s="54"/>
      <c r="L22" s="54"/>
    </row>
    <row r="23" spans="1:12" s="51" customFormat="1" ht="21" customHeight="1" x14ac:dyDescent="0.2">
      <c r="A23" s="53" t="s">
        <v>20</v>
      </c>
      <c r="B23" s="47">
        <f t="shared" si="0"/>
        <v>98</v>
      </c>
      <c r="C23" s="47">
        <v>70</v>
      </c>
      <c r="D23" s="47">
        <v>28</v>
      </c>
      <c r="E23" s="48">
        <f t="shared" si="1"/>
        <v>384</v>
      </c>
      <c r="F23" s="49">
        <v>215</v>
      </c>
      <c r="G23" s="50">
        <v>169</v>
      </c>
      <c r="H23" s="47">
        <f t="shared" si="2"/>
        <v>286</v>
      </c>
      <c r="I23" s="47">
        <v>145</v>
      </c>
      <c r="J23" s="47">
        <v>141</v>
      </c>
      <c r="K23" s="54"/>
      <c r="L23" s="54"/>
    </row>
    <row r="24" spans="1:12" s="51" customFormat="1" ht="21" customHeight="1" x14ac:dyDescent="0.2">
      <c r="A24" s="53" t="s">
        <v>21</v>
      </c>
      <c r="B24" s="47">
        <f t="shared" si="0"/>
        <v>22</v>
      </c>
      <c r="C24" s="47">
        <v>7</v>
      </c>
      <c r="D24" s="47">
        <v>15</v>
      </c>
      <c r="E24" s="48">
        <f t="shared" si="1"/>
        <v>453</v>
      </c>
      <c r="F24" s="49">
        <v>243</v>
      </c>
      <c r="G24" s="50">
        <v>210</v>
      </c>
      <c r="H24" s="47">
        <f t="shared" si="2"/>
        <v>431</v>
      </c>
      <c r="I24" s="47">
        <v>236</v>
      </c>
      <c r="J24" s="47">
        <v>195</v>
      </c>
      <c r="K24" s="54"/>
      <c r="L24" s="54"/>
    </row>
    <row r="25" spans="1:12" s="51" customFormat="1" ht="21" customHeight="1" x14ac:dyDescent="0.2">
      <c r="A25" s="53" t="s">
        <v>22</v>
      </c>
      <c r="B25" s="47">
        <f t="shared" si="0"/>
        <v>56</v>
      </c>
      <c r="C25" s="47">
        <v>45</v>
      </c>
      <c r="D25" s="47">
        <v>11</v>
      </c>
      <c r="E25" s="48">
        <f t="shared" si="1"/>
        <v>534</v>
      </c>
      <c r="F25" s="49">
        <v>280</v>
      </c>
      <c r="G25" s="50">
        <v>254</v>
      </c>
      <c r="H25" s="47">
        <f t="shared" si="2"/>
        <v>478</v>
      </c>
      <c r="I25" s="47">
        <v>235</v>
      </c>
      <c r="J25" s="47">
        <v>243</v>
      </c>
      <c r="K25" s="54"/>
      <c r="L25" s="54"/>
    </row>
    <row r="26" spans="1:12" s="51" customFormat="1" ht="21" customHeight="1" x14ac:dyDescent="0.2">
      <c r="A26" s="53" t="s">
        <v>23</v>
      </c>
      <c r="B26" s="47">
        <f t="shared" si="0"/>
        <v>91</v>
      </c>
      <c r="C26" s="47">
        <v>48</v>
      </c>
      <c r="D26" s="47">
        <v>43</v>
      </c>
      <c r="E26" s="48">
        <f t="shared" si="1"/>
        <v>468</v>
      </c>
      <c r="F26" s="49">
        <v>254</v>
      </c>
      <c r="G26" s="50">
        <v>214</v>
      </c>
      <c r="H26" s="47">
        <f t="shared" si="2"/>
        <v>377</v>
      </c>
      <c r="I26" s="47">
        <v>206</v>
      </c>
      <c r="J26" s="47">
        <v>171</v>
      </c>
      <c r="K26" s="54"/>
      <c r="L26" s="54"/>
    </row>
    <row r="27" spans="1:12" s="51" customFormat="1" ht="21" customHeight="1" x14ac:dyDescent="0.2">
      <c r="A27" s="53" t="s">
        <v>24</v>
      </c>
      <c r="B27" s="47">
        <f t="shared" si="0"/>
        <v>64</v>
      </c>
      <c r="C27" s="47">
        <v>34</v>
      </c>
      <c r="D27" s="47">
        <v>30</v>
      </c>
      <c r="E27" s="48">
        <f t="shared" si="1"/>
        <v>357</v>
      </c>
      <c r="F27" s="49">
        <v>189</v>
      </c>
      <c r="G27" s="50">
        <v>168</v>
      </c>
      <c r="H27" s="47">
        <f t="shared" si="2"/>
        <v>293</v>
      </c>
      <c r="I27" s="47">
        <v>155</v>
      </c>
      <c r="J27" s="47">
        <v>138</v>
      </c>
      <c r="K27" s="54"/>
      <c r="L27" s="54"/>
    </row>
    <row r="28" spans="1:12" s="51" customFormat="1" ht="21" customHeight="1" x14ac:dyDescent="0.2">
      <c r="A28" s="53" t="s">
        <v>25</v>
      </c>
      <c r="B28" s="47">
        <f t="shared" si="0"/>
        <v>74</v>
      </c>
      <c r="C28" s="47">
        <v>48</v>
      </c>
      <c r="D28" s="47">
        <v>26</v>
      </c>
      <c r="E28" s="48">
        <f t="shared" si="1"/>
        <v>352</v>
      </c>
      <c r="F28" s="49">
        <v>197</v>
      </c>
      <c r="G28" s="50">
        <v>155</v>
      </c>
      <c r="H28" s="47">
        <f t="shared" si="2"/>
        <v>278</v>
      </c>
      <c r="I28" s="47">
        <v>149</v>
      </c>
      <c r="J28" s="47">
        <v>129</v>
      </c>
      <c r="K28" s="54"/>
      <c r="L28" s="54"/>
    </row>
    <row r="29" spans="1:12" s="51" customFormat="1" ht="21" customHeight="1" x14ac:dyDescent="0.2">
      <c r="A29" s="53" t="s">
        <v>26</v>
      </c>
      <c r="B29" s="47">
        <f t="shared" si="0"/>
        <v>-34</v>
      </c>
      <c r="C29" s="47">
        <v>-2</v>
      </c>
      <c r="D29" s="47">
        <v>-32</v>
      </c>
      <c r="E29" s="48">
        <f t="shared" si="1"/>
        <v>465</v>
      </c>
      <c r="F29" s="49">
        <v>249</v>
      </c>
      <c r="G29" s="50">
        <v>216</v>
      </c>
      <c r="H29" s="47">
        <f t="shared" si="2"/>
        <v>499</v>
      </c>
      <c r="I29" s="47">
        <v>251</v>
      </c>
      <c r="J29" s="47">
        <v>248</v>
      </c>
      <c r="K29" s="54"/>
      <c r="L29" s="54"/>
    </row>
    <row r="30" spans="1:12" s="51" customFormat="1" ht="21" customHeight="1" x14ac:dyDescent="0.2">
      <c r="A30" s="53" t="s">
        <v>27</v>
      </c>
      <c r="B30" s="47">
        <f t="shared" si="0"/>
        <v>63</v>
      </c>
      <c r="C30" s="47">
        <v>41</v>
      </c>
      <c r="D30" s="47">
        <v>22</v>
      </c>
      <c r="E30" s="48">
        <f t="shared" si="1"/>
        <v>484</v>
      </c>
      <c r="F30" s="49">
        <v>241</v>
      </c>
      <c r="G30" s="50">
        <v>243</v>
      </c>
      <c r="H30" s="47">
        <f t="shared" si="2"/>
        <v>421</v>
      </c>
      <c r="I30" s="47">
        <v>200</v>
      </c>
      <c r="J30" s="47">
        <v>221</v>
      </c>
      <c r="K30" s="54"/>
      <c r="L30" s="54"/>
    </row>
    <row r="31" spans="1:12" s="51" customFormat="1" ht="21" customHeight="1" x14ac:dyDescent="0.2">
      <c r="A31" s="53" t="s">
        <v>28</v>
      </c>
      <c r="B31" s="47">
        <f t="shared" si="0"/>
        <v>-160</v>
      </c>
      <c r="C31" s="47">
        <v>-75</v>
      </c>
      <c r="D31" s="47">
        <v>-85</v>
      </c>
      <c r="E31" s="48">
        <f t="shared" si="1"/>
        <v>590</v>
      </c>
      <c r="F31" s="49">
        <v>324</v>
      </c>
      <c r="G31" s="50">
        <v>266</v>
      </c>
      <c r="H31" s="47">
        <f t="shared" si="2"/>
        <v>750</v>
      </c>
      <c r="I31" s="47">
        <v>399</v>
      </c>
      <c r="J31" s="47">
        <v>351</v>
      </c>
      <c r="K31" s="54"/>
      <c r="L31" s="54"/>
    </row>
    <row r="32" spans="1:12" s="51" customFormat="1" ht="21" customHeight="1" x14ac:dyDescent="0.2">
      <c r="A32" s="53" t="s">
        <v>29</v>
      </c>
      <c r="B32" s="47">
        <f t="shared" si="0"/>
        <v>-93</v>
      </c>
      <c r="C32" s="47">
        <v>-58</v>
      </c>
      <c r="D32" s="47">
        <v>-35</v>
      </c>
      <c r="E32" s="48">
        <f t="shared" si="1"/>
        <v>553</v>
      </c>
      <c r="F32" s="49">
        <v>277</v>
      </c>
      <c r="G32" s="50">
        <v>276</v>
      </c>
      <c r="H32" s="47">
        <f t="shared" si="2"/>
        <v>646</v>
      </c>
      <c r="I32" s="47">
        <v>335</v>
      </c>
      <c r="J32" s="47">
        <v>311</v>
      </c>
      <c r="K32" s="54"/>
      <c r="L32" s="54"/>
    </row>
    <row r="33" spans="1:12" s="51" customFormat="1" ht="21" customHeight="1" x14ac:dyDescent="0.2">
      <c r="A33" s="53" t="s">
        <v>30</v>
      </c>
      <c r="B33" s="47">
        <f t="shared" si="0"/>
        <v>-90</v>
      </c>
      <c r="C33" s="47">
        <v>-61</v>
      </c>
      <c r="D33" s="47">
        <v>-29</v>
      </c>
      <c r="E33" s="48">
        <f t="shared" si="1"/>
        <v>2324</v>
      </c>
      <c r="F33" s="49">
        <v>1179</v>
      </c>
      <c r="G33" s="50">
        <v>1145</v>
      </c>
      <c r="H33" s="47">
        <f t="shared" si="2"/>
        <v>2414</v>
      </c>
      <c r="I33" s="47">
        <v>1240</v>
      </c>
      <c r="J33" s="47">
        <v>1174</v>
      </c>
      <c r="K33" s="54"/>
      <c r="L33" s="54"/>
    </row>
    <row r="34" spans="1:12" s="51" customFormat="1" ht="21" customHeight="1" x14ac:dyDescent="0.2">
      <c r="A34" s="53" t="s">
        <v>31</v>
      </c>
      <c r="B34" s="48">
        <f t="shared" si="0"/>
        <v>233</v>
      </c>
      <c r="C34" s="49">
        <v>119</v>
      </c>
      <c r="D34" s="49">
        <v>114</v>
      </c>
      <c r="E34" s="48">
        <f t="shared" si="1"/>
        <v>1585</v>
      </c>
      <c r="F34" s="49">
        <v>836</v>
      </c>
      <c r="G34" s="50">
        <v>749</v>
      </c>
      <c r="H34" s="49">
        <f t="shared" si="2"/>
        <v>1352</v>
      </c>
      <c r="I34" s="49">
        <v>717</v>
      </c>
      <c r="J34" s="49">
        <v>635</v>
      </c>
      <c r="K34" s="54"/>
    </row>
    <row r="35" spans="1:12" s="51" customFormat="1" ht="3.75" customHeight="1" x14ac:dyDescent="0.2">
      <c r="A35" s="55"/>
      <c r="B35" s="56"/>
      <c r="C35" s="57"/>
      <c r="D35" s="57"/>
      <c r="E35" s="56"/>
      <c r="F35" s="57"/>
      <c r="G35" s="58"/>
      <c r="H35" s="57"/>
      <c r="I35" s="57"/>
      <c r="J35" s="57"/>
      <c r="K35" s="54"/>
    </row>
    <row r="36" spans="1:12" ht="10.5" customHeight="1" x14ac:dyDescent="0.2">
      <c r="A36" s="9"/>
      <c r="B36" s="35"/>
      <c r="C36" s="35"/>
      <c r="D36" s="35"/>
    </row>
    <row r="37" spans="1:12" x14ac:dyDescent="0.2">
      <c r="A37" s="2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7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2" ht="16.5" x14ac:dyDescent="0.25">
      <c r="A1" s="108" t="s">
        <v>32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ht="13.5" customHeight="1" x14ac:dyDescent="0.25">
      <c r="A2" s="3"/>
      <c r="B2" s="3"/>
      <c r="C2" s="42"/>
      <c r="D2" s="42"/>
      <c r="E2" s="42"/>
      <c r="F2" s="42"/>
      <c r="G2" s="42"/>
      <c r="H2" s="42"/>
      <c r="I2" s="42"/>
      <c r="J2" s="42"/>
    </row>
    <row r="3" spans="1:12" ht="18" customHeight="1" x14ac:dyDescent="0.2">
      <c r="A3" s="13" t="s">
        <v>65</v>
      </c>
      <c r="B3" s="14"/>
      <c r="C3" s="14"/>
      <c r="D3" s="14"/>
      <c r="E3" s="14"/>
      <c r="F3" s="14"/>
      <c r="G3" s="14"/>
      <c r="H3" s="14"/>
      <c r="I3" s="14"/>
      <c r="J3" s="15"/>
    </row>
    <row r="4" spans="1:12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2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2"/>
      <c r="J5" s="112"/>
    </row>
    <row r="6" spans="1:12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2" ht="3.75" customHeight="1" x14ac:dyDescent="0.2">
      <c r="A7" s="38"/>
      <c r="B7" s="19"/>
      <c r="C7" s="19"/>
      <c r="D7" s="19"/>
      <c r="E7" s="43"/>
      <c r="F7" s="44"/>
      <c r="G7" s="45"/>
      <c r="H7" s="19"/>
      <c r="I7" s="19"/>
      <c r="J7" s="19"/>
    </row>
    <row r="8" spans="1:12" s="51" customFormat="1" ht="21" customHeight="1" x14ac:dyDescent="0.2">
      <c r="A8" s="46" t="s">
        <v>5</v>
      </c>
      <c r="B8" s="47">
        <f>SUM(C8:D8)</f>
        <v>1562</v>
      </c>
      <c r="C8" s="47">
        <f>SUM(C10,C34)</f>
        <v>787</v>
      </c>
      <c r="D8" s="47">
        <f>SUM(D10,D34)</f>
        <v>775</v>
      </c>
      <c r="E8" s="48">
        <f>SUM(F8:G8)</f>
        <v>15910</v>
      </c>
      <c r="F8" s="49">
        <f>SUM(F10,F34)</f>
        <v>8309</v>
      </c>
      <c r="G8" s="50">
        <f>SUM(G10,G34)</f>
        <v>7601</v>
      </c>
      <c r="H8" s="47">
        <f>SUM(I8:J8)</f>
        <v>14348</v>
      </c>
      <c r="I8" s="47">
        <f>SUM(I10,I34)</f>
        <v>7522</v>
      </c>
      <c r="J8" s="47">
        <f>SUM(J10,J34)</f>
        <v>6826</v>
      </c>
    </row>
    <row r="9" spans="1:12" s="51" customFormat="1" ht="12" customHeight="1" x14ac:dyDescent="0.2">
      <c r="A9" s="46"/>
      <c r="B9" s="47"/>
      <c r="C9" s="47"/>
      <c r="D9" s="47"/>
      <c r="E9" s="48"/>
      <c r="F9" s="49"/>
      <c r="G9" s="50"/>
      <c r="H9" s="47"/>
      <c r="I9" s="47"/>
      <c r="J9" s="47"/>
    </row>
    <row r="10" spans="1:12" s="51" customFormat="1" ht="21" customHeight="1" x14ac:dyDescent="0.2">
      <c r="A10" s="46" t="s">
        <v>8</v>
      </c>
      <c r="B10" s="47">
        <f>SUM(C10:D10)</f>
        <v>1077</v>
      </c>
      <c r="C10" s="47">
        <f>SUM(C12:C33)</f>
        <v>492</v>
      </c>
      <c r="D10" s="47">
        <f>SUM(D12:D33)</f>
        <v>585</v>
      </c>
      <c r="E10" s="48">
        <f>SUM(F10:G10)</f>
        <v>14365</v>
      </c>
      <c r="F10" s="49">
        <f>SUM(F12:F33)</f>
        <v>7471</v>
      </c>
      <c r="G10" s="50">
        <f>SUM(G12:G33)</f>
        <v>6894</v>
      </c>
      <c r="H10" s="47">
        <f>SUM(I10:J10)</f>
        <v>13288</v>
      </c>
      <c r="I10" s="47">
        <f>SUM(I12:I33)</f>
        <v>6979</v>
      </c>
      <c r="J10" s="47">
        <f>SUM(J12:J33)</f>
        <v>6309</v>
      </c>
    </row>
    <row r="11" spans="1:12" s="51" customFormat="1" ht="12" customHeight="1" x14ac:dyDescent="0.2">
      <c r="A11" s="52"/>
      <c r="B11" s="47"/>
      <c r="C11" s="47"/>
      <c r="D11" s="47"/>
      <c r="E11" s="48"/>
      <c r="F11" s="49"/>
      <c r="G11" s="50"/>
      <c r="H11" s="47"/>
      <c r="I11" s="47"/>
      <c r="J11" s="47"/>
    </row>
    <row r="12" spans="1:12" s="51" customFormat="1" ht="21" customHeight="1" x14ac:dyDescent="0.2">
      <c r="A12" s="53" t="s">
        <v>9</v>
      </c>
      <c r="B12" s="47">
        <f>SUM(C12:D12)</f>
        <v>6</v>
      </c>
      <c r="C12" s="47">
        <v>24</v>
      </c>
      <c r="D12" s="47">
        <v>-18</v>
      </c>
      <c r="E12" s="48">
        <f>SUM(F12:G12)</f>
        <v>220</v>
      </c>
      <c r="F12" s="49">
        <v>125</v>
      </c>
      <c r="G12" s="50">
        <v>95</v>
      </c>
      <c r="H12" s="47">
        <f>SUM(I12:J12)</f>
        <v>214</v>
      </c>
      <c r="I12" s="47">
        <v>101</v>
      </c>
      <c r="J12" s="47">
        <v>113</v>
      </c>
      <c r="K12" s="54"/>
      <c r="L12" s="54"/>
    </row>
    <row r="13" spans="1:12" s="51" customFormat="1" ht="21" customHeight="1" x14ac:dyDescent="0.2">
      <c r="A13" s="53" t="s">
        <v>10</v>
      </c>
      <c r="B13" s="47">
        <f t="shared" ref="B13:B34" si="0">SUM(C13:D13)</f>
        <v>-145</v>
      </c>
      <c r="C13" s="47">
        <v>-54</v>
      </c>
      <c r="D13" s="47">
        <v>-91</v>
      </c>
      <c r="E13" s="48">
        <f t="shared" ref="E13:E34" si="1">SUM(F13:G13)</f>
        <v>1182</v>
      </c>
      <c r="F13" s="49">
        <v>596</v>
      </c>
      <c r="G13" s="50">
        <v>586</v>
      </c>
      <c r="H13" s="47">
        <f t="shared" ref="H13:H34" si="2">SUM(I13:J13)</f>
        <v>1327</v>
      </c>
      <c r="I13" s="47">
        <v>650</v>
      </c>
      <c r="J13" s="47">
        <v>677</v>
      </c>
      <c r="K13" s="54"/>
      <c r="L13" s="54"/>
    </row>
    <row r="14" spans="1:12" s="51" customFormat="1" ht="21" customHeight="1" x14ac:dyDescent="0.2">
      <c r="A14" s="53" t="s">
        <v>11</v>
      </c>
      <c r="B14" s="47">
        <f t="shared" si="0"/>
        <v>208</v>
      </c>
      <c r="C14" s="47">
        <v>124</v>
      </c>
      <c r="D14" s="47">
        <v>84</v>
      </c>
      <c r="E14" s="48">
        <f t="shared" si="1"/>
        <v>748</v>
      </c>
      <c r="F14" s="49">
        <v>403</v>
      </c>
      <c r="G14" s="50">
        <v>345</v>
      </c>
      <c r="H14" s="47">
        <f t="shared" si="2"/>
        <v>540</v>
      </c>
      <c r="I14" s="47">
        <v>279</v>
      </c>
      <c r="J14" s="47">
        <v>261</v>
      </c>
      <c r="K14" s="54"/>
      <c r="L14" s="54"/>
    </row>
    <row r="15" spans="1:12" s="51" customFormat="1" ht="21" customHeight="1" x14ac:dyDescent="0.2">
      <c r="A15" s="53" t="s">
        <v>12</v>
      </c>
      <c r="B15" s="47">
        <f t="shared" si="0"/>
        <v>192</v>
      </c>
      <c r="C15" s="47">
        <v>110</v>
      </c>
      <c r="D15" s="47">
        <v>82</v>
      </c>
      <c r="E15" s="48">
        <f t="shared" si="1"/>
        <v>697</v>
      </c>
      <c r="F15" s="49">
        <v>390</v>
      </c>
      <c r="G15" s="50">
        <v>307</v>
      </c>
      <c r="H15" s="47">
        <f t="shared" si="2"/>
        <v>505</v>
      </c>
      <c r="I15" s="47">
        <v>280</v>
      </c>
      <c r="J15" s="47">
        <v>225</v>
      </c>
      <c r="K15" s="54"/>
      <c r="L15" s="54"/>
    </row>
    <row r="16" spans="1:12" s="51" customFormat="1" ht="21" customHeight="1" x14ac:dyDescent="0.2">
      <c r="A16" s="53" t="s">
        <v>13</v>
      </c>
      <c r="B16" s="47">
        <f t="shared" si="0"/>
        <v>8</v>
      </c>
      <c r="C16" s="47">
        <v>-2</v>
      </c>
      <c r="D16" s="47">
        <v>10</v>
      </c>
      <c r="E16" s="48">
        <f t="shared" si="1"/>
        <v>363</v>
      </c>
      <c r="F16" s="49">
        <v>186</v>
      </c>
      <c r="G16" s="50">
        <v>177</v>
      </c>
      <c r="H16" s="47">
        <f t="shared" si="2"/>
        <v>355</v>
      </c>
      <c r="I16" s="47">
        <v>188</v>
      </c>
      <c r="J16" s="47">
        <v>167</v>
      </c>
      <c r="K16" s="54"/>
      <c r="L16" s="54"/>
    </row>
    <row r="17" spans="1:12" s="51" customFormat="1" ht="21" customHeight="1" x14ac:dyDescent="0.2">
      <c r="A17" s="53" t="s">
        <v>14</v>
      </c>
      <c r="B17" s="47">
        <f t="shared" si="0"/>
        <v>43</v>
      </c>
      <c r="C17" s="47">
        <v>18</v>
      </c>
      <c r="D17" s="47">
        <v>25</v>
      </c>
      <c r="E17" s="48">
        <f t="shared" si="1"/>
        <v>514</v>
      </c>
      <c r="F17" s="49">
        <v>307</v>
      </c>
      <c r="G17" s="50">
        <v>207</v>
      </c>
      <c r="H17" s="47">
        <f t="shared" si="2"/>
        <v>471</v>
      </c>
      <c r="I17" s="47">
        <v>289</v>
      </c>
      <c r="J17" s="47">
        <v>182</v>
      </c>
      <c r="K17" s="54"/>
      <c r="L17" s="54"/>
    </row>
    <row r="18" spans="1:12" s="51" customFormat="1" ht="21" customHeight="1" x14ac:dyDescent="0.2">
      <c r="A18" s="53" t="s">
        <v>15</v>
      </c>
      <c r="B18" s="47">
        <f t="shared" si="0"/>
        <v>-8</v>
      </c>
      <c r="C18" s="47">
        <v>14</v>
      </c>
      <c r="D18" s="47">
        <v>-22</v>
      </c>
      <c r="E18" s="48">
        <f t="shared" si="1"/>
        <v>1796</v>
      </c>
      <c r="F18" s="49">
        <v>930</v>
      </c>
      <c r="G18" s="50">
        <v>866</v>
      </c>
      <c r="H18" s="47">
        <f t="shared" si="2"/>
        <v>1804</v>
      </c>
      <c r="I18" s="47">
        <v>916</v>
      </c>
      <c r="J18" s="47">
        <v>888</v>
      </c>
      <c r="K18" s="54"/>
      <c r="L18" s="54"/>
    </row>
    <row r="19" spans="1:12" s="51" customFormat="1" ht="21" customHeight="1" x14ac:dyDescent="0.2">
      <c r="A19" s="53" t="s">
        <v>16</v>
      </c>
      <c r="B19" s="47">
        <f t="shared" si="0"/>
        <v>123</v>
      </c>
      <c r="C19" s="47">
        <v>61</v>
      </c>
      <c r="D19" s="47">
        <v>62</v>
      </c>
      <c r="E19" s="48">
        <f t="shared" si="1"/>
        <v>554</v>
      </c>
      <c r="F19" s="49">
        <v>273</v>
      </c>
      <c r="G19" s="50">
        <v>281</v>
      </c>
      <c r="H19" s="47">
        <f t="shared" si="2"/>
        <v>431</v>
      </c>
      <c r="I19" s="47">
        <v>212</v>
      </c>
      <c r="J19" s="47">
        <v>219</v>
      </c>
      <c r="K19" s="54"/>
      <c r="L19" s="54"/>
    </row>
    <row r="20" spans="1:12" s="51" customFormat="1" ht="21" customHeight="1" x14ac:dyDescent="0.2">
      <c r="A20" s="53" t="s">
        <v>17</v>
      </c>
      <c r="B20" s="47">
        <f t="shared" si="0"/>
        <v>61</v>
      </c>
      <c r="C20" s="47">
        <v>25</v>
      </c>
      <c r="D20" s="47">
        <v>36</v>
      </c>
      <c r="E20" s="48">
        <f t="shared" si="1"/>
        <v>315</v>
      </c>
      <c r="F20" s="49">
        <v>157</v>
      </c>
      <c r="G20" s="50">
        <v>158</v>
      </c>
      <c r="H20" s="47">
        <f t="shared" si="2"/>
        <v>254</v>
      </c>
      <c r="I20" s="47">
        <v>132</v>
      </c>
      <c r="J20" s="47">
        <v>122</v>
      </c>
      <c r="K20" s="54"/>
      <c r="L20" s="54"/>
    </row>
    <row r="21" spans="1:12" s="51" customFormat="1" ht="21" customHeight="1" x14ac:dyDescent="0.2">
      <c r="A21" s="53" t="s">
        <v>18</v>
      </c>
      <c r="B21" s="47">
        <f t="shared" si="0"/>
        <v>145</v>
      </c>
      <c r="C21" s="47">
        <v>37</v>
      </c>
      <c r="D21" s="47">
        <v>108</v>
      </c>
      <c r="E21" s="48">
        <f t="shared" si="1"/>
        <v>629</v>
      </c>
      <c r="F21" s="49">
        <v>297</v>
      </c>
      <c r="G21" s="50">
        <v>332</v>
      </c>
      <c r="H21" s="47">
        <f t="shared" si="2"/>
        <v>484</v>
      </c>
      <c r="I21" s="47">
        <v>260</v>
      </c>
      <c r="J21" s="47">
        <v>224</v>
      </c>
      <c r="K21" s="54"/>
      <c r="L21" s="54"/>
    </row>
    <row r="22" spans="1:12" s="51" customFormat="1" ht="21" customHeight="1" x14ac:dyDescent="0.2">
      <c r="A22" s="53" t="s">
        <v>19</v>
      </c>
      <c r="B22" s="47">
        <f t="shared" si="0"/>
        <v>122</v>
      </c>
      <c r="C22" s="47">
        <v>42</v>
      </c>
      <c r="D22" s="47">
        <v>80</v>
      </c>
      <c r="E22" s="48">
        <f t="shared" si="1"/>
        <v>775</v>
      </c>
      <c r="F22" s="49">
        <v>380</v>
      </c>
      <c r="G22" s="50">
        <v>395</v>
      </c>
      <c r="H22" s="47">
        <f t="shared" si="2"/>
        <v>653</v>
      </c>
      <c r="I22" s="47">
        <v>338</v>
      </c>
      <c r="J22" s="47">
        <v>315</v>
      </c>
      <c r="K22" s="54"/>
      <c r="L22" s="54"/>
    </row>
    <row r="23" spans="1:12" s="51" customFormat="1" ht="21" customHeight="1" x14ac:dyDescent="0.2">
      <c r="A23" s="53" t="s">
        <v>20</v>
      </c>
      <c r="B23" s="47">
        <f t="shared" si="0"/>
        <v>18</v>
      </c>
      <c r="C23" s="47">
        <v>11</v>
      </c>
      <c r="D23" s="47">
        <v>7</v>
      </c>
      <c r="E23" s="48">
        <f t="shared" si="1"/>
        <v>324</v>
      </c>
      <c r="F23" s="49">
        <v>168</v>
      </c>
      <c r="G23" s="50">
        <v>156</v>
      </c>
      <c r="H23" s="47">
        <f t="shared" si="2"/>
        <v>306</v>
      </c>
      <c r="I23" s="47">
        <v>157</v>
      </c>
      <c r="J23" s="47">
        <v>149</v>
      </c>
      <c r="K23" s="54"/>
      <c r="L23" s="54"/>
    </row>
    <row r="24" spans="1:12" s="51" customFormat="1" ht="21" customHeight="1" x14ac:dyDescent="0.2">
      <c r="A24" s="53" t="s">
        <v>21</v>
      </c>
      <c r="B24" s="47">
        <f t="shared" si="0"/>
        <v>96</v>
      </c>
      <c r="C24" s="47">
        <v>29</v>
      </c>
      <c r="D24" s="47">
        <v>67</v>
      </c>
      <c r="E24" s="48">
        <f t="shared" si="1"/>
        <v>412</v>
      </c>
      <c r="F24" s="49">
        <v>210</v>
      </c>
      <c r="G24" s="50">
        <v>202</v>
      </c>
      <c r="H24" s="47">
        <f t="shared" si="2"/>
        <v>316</v>
      </c>
      <c r="I24" s="47">
        <v>181</v>
      </c>
      <c r="J24" s="47">
        <v>135</v>
      </c>
      <c r="K24" s="54"/>
      <c r="L24" s="54"/>
    </row>
    <row r="25" spans="1:12" s="51" customFormat="1" ht="21" customHeight="1" x14ac:dyDescent="0.2">
      <c r="A25" s="53" t="s">
        <v>22</v>
      </c>
      <c r="B25" s="47">
        <f t="shared" si="0"/>
        <v>151</v>
      </c>
      <c r="C25" s="47">
        <v>64</v>
      </c>
      <c r="D25" s="47">
        <v>87</v>
      </c>
      <c r="E25" s="48">
        <f t="shared" si="1"/>
        <v>587</v>
      </c>
      <c r="F25" s="49">
        <v>298</v>
      </c>
      <c r="G25" s="50">
        <v>289</v>
      </c>
      <c r="H25" s="47">
        <f t="shared" si="2"/>
        <v>436</v>
      </c>
      <c r="I25" s="47">
        <v>234</v>
      </c>
      <c r="J25" s="47">
        <v>202</v>
      </c>
      <c r="K25" s="54"/>
      <c r="L25" s="54"/>
    </row>
    <row r="26" spans="1:12" s="51" customFormat="1" ht="21" customHeight="1" x14ac:dyDescent="0.2">
      <c r="A26" s="53" t="s">
        <v>23</v>
      </c>
      <c r="B26" s="47">
        <f t="shared" si="0"/>
        <v>101</v>
      </c>
      <c r="C26" s="47">
        <v>43</v>
      </c>
      <c r="D26" s="47">
        <v>58</v>
      </c>
      <c r="E26" s="48">
        <f t="shared" si="1"/>
        <v>392</v>
      </c>
      <c r="F26" s="49">
        <v>200</v>
      </c>
      <c r="G26" s="50">
        <v>192</v>
      </c>
      <c r="H26" s="47">
        <f t="shared" si="2"/>
        <v>291</v>
      </c>
      <c r="I26" s="47">
        <v>157</v>
      </c>
      <c r="J26" s="47">
        <v>134</v>
      </c>
      <c r="K26" s="54"/>
      <c r="L26" s="54"/>
    </row>
    <row r="27" spans="1:12" s="51" customFormat="1" ht="21" customHeight="1" x14ac:dyDescent="0.2">
      <c r="A27" s="53" t="s">
        <v>24</v>
      </c>
      <c r="B27" s="47">
        <f t="shared" si="0"/>
        <v>11</v>
      </c>
      <c r="C27" s="47">
        <v>5</v>
      </c>
      <c r="D27" s="47">
        <v>6</v>
      </c>
      <c r="E27" s="48">
        <f t="shared" si="1"/>
        <v>313</v>
      </c>
      <c r="F27" s="49">
        <v>169</v>
      </c>
      <c r="G27" s="50">
        <v>144</v>
      </c>
      <c r="H27" s="47">
        <f t="shared" si="2"/>
        <v>302</v>
      </c>
      <c r="I27" s="47">
        <v>164</v>
      </c>
      <c r="J27" s="47">
        <v>138</v>
      </c>
      <c r="K27" s="54"/>
      <c r="L27" s="54"/>
    </row>
    <row r="28" spans="1:12" s="51" customFormat="1" ht="21" customHeight="1" x14ac:dyDescent="0.2">
      <c r="A28" s="53" t="s">
        <v>25</v>
      </c>
      <c r="B28" s="47">
        <f t="shared" si="0"/>
        <v>79</v>
      </c>
      <c r="C28" s="47">
        <v>44</v>
      </c>
      <c r="D28" s="47">
        <v>35</v>
      </c>
      <c r="E28" s="48">
        <f t="shared" si="1"/>
        <v>294</v>
      </c>
      <c r="F28" s="49">
        <v>149</v>
      </c>
      <c r="G28" s="50">
        <v>145</v>
      </c>
      <c r="H28" s="47">
        <f t="shared" si="2"/>
        <v>215</v>
      </c>
      <c r="I28" s="47">
        <v>105</v>
      </c>
      <c r="J28" s="47">
        <v>110</v>
      </c>
      <c r="K28" s="54"/>
      <c r="L28" s="54"/>
    </row>
    <row r="29" spans="1:12" s="51" customFormat="1" ht="21" customHeight="1" x14ac:dyDescent="0.2">
      <c r="A29" s="53" t="s">
        <v>26</v>
      </c>
      <c r="B29" s="47">
        <f t="shared" si="0"/>
        <v>100</v>
      </c>
      <c r="C29" s="47">
        <v>52</v>
      </c>
      <c r="D29" s="47">
        <v>48</v>
      </c>
      <c r="E29" s="48">
        <f t="shared" si="1"/>
        <v>450</v>
      </c>
      <c r="F29" s="49">
        <v>239</v>
      </c>
      <c r="G29" s="50">
        <v>211</v>
      </c>
      <c r="H29" s="47">
        <f t="shared" si="2"/>
        <v>350</v>
      </c>
      <c r="I29" s="47">
        <v>187</v>
      </c>
      <c r="J29" s="47">
        <v>163</v>
      </c>
      <c r="K29" s="54"/>
      <c r="L29" s="54"/>
    </row>
    <row r="30" spans="1:12" s="51" customFormat="1" ht="21" customHeight="1" x14ac:dyDescent="0.2">
      <c r="A30" s="53" t="s">
        <v>27</v>
      </c>
      <c r="B30" s="47">
        <f t="shared" si="0"/>
        <v>57</v>
      </c>
      <c r="C30" s="47">
        <v>22</v>
      </c>
      <c r="D30" s="47">
        <v>35</v>
      </c>
      <c r="E30" s="48">
        <f t="shared" si="1"/>
        <v>441</v>
      </c>
      <c r="F30" s="49">
        <v>231</v>
      </c>
      <c r="G30" s="50">
        <v>210</v>
      </c>
      <c r="H30" s="47">
        <f t="shared" si="2"/>
        <v>384</v>
      </c>
      <c r="I30" s="47">
        <v>209</v>
      </c>
      <c r="J30" s="47">
        <v>175</v>
      </c>
      <c r="K30" s="54"/>
      <c r="L30" s="54"/>
    </row>
    <row r="31" spans="1:12" s="51" customFormat="1" ht="21" customHeight="1" x14ac:dyDescent="0.2">
      <c r="A31" s="53" t="s">
        <v>28</v>
      </c>
      <c r="B31" s="47">
        <f t="shared" si="0"/>
        <v>-182</v>
      </c>
      <c r="C31" s="47">
        <v>-110</v>
      </c>
      <c r="D31" s="47">
        <v>-72</v>
      </c>
      <c r="E31" s="48">
        <f t="shared" si="1"/>
        <v>521</v>
      </c>
      <c r="F31" s="49">
        <v>286</v>
      </c>
      <c r="G31" s="50">
        <v>235</v>
      </c>
      <c r="H31" s="47">
        <f t="shared" si="2"/>
        <v>703</v>
      </c>
      <c r="I31" s="47">
        <v>396</v>
      </c>
      <c r="J31" s="47">
        <v>307</v>
      </c>
      <c r="K31" s="54"/>
      <c r="L31" s="54"/>
    </row>
    <row r="32" spans="1:12" s="51" customFormat="1" ht="21" customHeight="1" x14ac:dyDescent="0.2">
      <c r="A32" s="53" t="s">
        <v>29</v>
      </c>
      <c r="B32" s="47">
        <f t="shared" si="0"/>
        <v>-59</v>
      </c>
      <c r="C32" s="47">
        <v>-28</v>
      </c>
      <c r="D32" s="47">
        <v>-31</v>
      </c>
      <c r="E32" s="48">
        <f t="shared" si="1"/>
        <v>515</v>
      </c>
      <c r="F32" s="49">
        <v>281</v>
      </c>
      <c r="G32" s="50">
        <v>234</v>
      </c>
      <c r="H32" s="47">
        <f t="shared" si="2"/>
        <v>574</v>
      </c>
      <c r="I32" s="47">
        <v>309</v>
      </c>
      <c r="J32" s="47">
        <v>265</v>
      </c>
      <c r="K32" s="54"/>
      <c r="L32" s="54"/>
    </row>
    <row r="33" spans="1:12" s="51" customFormat="1" ht="21" customHeight="1" x14ac:dyDescent="0.2">
      <c r="A33" s="53" t="s">
        <v>30</v>
      </c>
      <c r="B33" s="47">
        <f t="shared" si="0"/>
        <v>-50</v>
      </c>
      <c r="C33" s="47">
        <v>-39</v>
      </c>
      <c r="D33" s="47">
        <v>-11</v>
      </c>
      <c r="E33" s="48">
        <f t="shared" si="1"/>
        <v>2323</v>
      </c>
      <c r="F33" s="49">
        <v>1196</v>
      </c>
      <c r="G33" s="50">
        <v>1127</v>
      </c>
      <c r="H33" s="47">
        <f t="shared" si="2"/>
        <v>2373</v>
      </c>
      <c r="I33" s="47">
        <v>1235</v>
      </c>
      <c r="J33" s="47">
        <v>1138</v>
      </c>
      <c r="K33" s="54"/>
      <c r="L33" s="54"/>
    </row>
    <row r="34" spans="1:12" s="51" customFormat="1" ht="21" customHeight="1" x14ac:dyDescent="0.2">
      <c r="A34" s="53" t="s">
        <v>31</v>
      </c>
      <c r="B34" s="48">
        <f t="shared" si="0"/>
        <v>485</v>
      </c>
      <c r="C34" s="49">
        <v>295</v>
      </c>
      <c r="D34" s="49">
        <v>190</v>
      </c>
      <c r="E34" s="48">
        <f t="shared" si="1"/>
        <v>1545</v>
      </c>
      <c r="F34" s="49">
        <v>838</v>
      </c>
      <c r="G34" s="50">
        <v>707</v>
      </c>
      <c r="H34" s="49">
        <f t="shared" si="2"/>
        <v>1060</v>
      </c>
      <c r="I34" s="49">
        <v>543</v>
      </c>
      <c r="J34" s="49">
        <v>517</v>
      </c>
      <c r="K34" s="54"/>
    </row>
    <row r="35" spans="1:12" s="51" customFormat="1" ht="3.75" customHeight="1" x14ac:dyDescent="0.2">
      <c r="A35" s="55"/>
      <c r="B35" s="56"/>
      <c r="C35" s="57"/>
      <c r="D35" s="57"/>
      <c r="E35" s="56"/>
      <c r="F35" s="57"/>
      <c r="G35" s="58"/>
      <c r="H35" s="57"/>
      <c r="I35" s="57"/>
      <c r="J35" s="57"/>
      <c r="K35" s="54"/>
    </row>
    <row r="36" spans="1:12" ht="10.5" customHeight="1" x14ac:dyDescent="0.2">
      <c r="A36" s="9"/>
      <c r="B36" s="35"/>
      <c r="C36" s="35"/>
      <c r="D36" s="35"/>
    </row>
    <row r="37" spans="1:12" x14ac:dyDescent="0.2">
      <c r="A37" s="2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7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2" ht="16.5" x14ac:dyDescent="0.25">
      <c r="A1" s="108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ht="13.5" customHeight="1" x14ac:dyDescent="0.25">
      <c r="A2" s="3"/>
      <c r="B2" s="3"/>
      <c r="C2" s="42"/>
      <c r="D2" s="42"/>
      <c r="E2" s="42"/>
      <c r="F2" s="42"/>
      <c r="G2" s="42"/>
      <c r="H2" s="42"/>
      <c r="I2" s="42"/>
      <c r="J2" s="42"/>
    </row>
    <row r="3" spans="1:12" ht="18" customHeight="1" x14ac:dyDescent="0.2">
      <c r="A3" s="13" t="s">
        <v>63</v>
      </c>
      <c r="B3" s="14"/>
      <c r="C3" s="14"/>
      <c r="D3" s="14"/>
      <c r="E3" s="14"/>
      <c r="F3" s="14"/>
      <c r="G3" s="14"/>
      <c r="H3" s="14"/>
      <c r="I3" s="14"/>
      <c r="J3" s="15"/>
    </row>
    <row r="4" spans="1:12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2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2"/>
      <c r="J5" s="112"/>
    </row>
    <row r="6" spans="1:12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2" ht="3.75" customHeight="1" x14ac:dyDescent="0.2">
      <c r="A7" s="38"/>
      <c r="B7" s="19"/>
      <c r="C7" s="19"/>
      <c r="D7" s="19"/>
      <c r="E7" s="43"/>
      <c r="F7" s="44"/>
      <c r="G7" s="45"/>
      <c r="H7" s="19"/>
      <c r="I7" s="19"/>
      <c r="J7" s="19"/>
    </row>
    <row r="8" spans="1:12" s="51" customFormat="1" ht="21" customHeight="1" x14ac:dyDescent="0.2">
      <c r="A8" s="46" t="s">
        <v>5</v>
      </c>
      <c r="B8" s="47">
        <f>SUM(C8:D8)</f>
        <v>2275</v>
      </c>
      <c r="C8" s="47">
        <f>SUM(C10,C34)</f>
        <v>1104</v>
      </c>
      <c r="D8" s="47">
        <f>SUM(D10,D34)</f>
        <v>1171</v>
      </c>
      <c r="E8" s="48">
        <f>SUM(F8:G8)</f>
        <v>16867</v>
      </c>
      <c r="F8" s="49">
        <f>SUM(F10,F34)</f>
        <v>8793</v>
      </c>
      <c r="G8" s="50">
        <f>SUM(G10,G34)</f>
        <v>8074</v>
      </c>
      <c r="H8" s="47">
        <f>SUM(I8:J8)</f>
        <v>14592</v>
      </c>
      <c r="I8" s="47">
        <f>SUM(I10,I34)</f>
        <v>7689</v>
      </c>
      <c r="J8" s="47">
        <f>SUM(J10,J34)</f>
        <v>6903</v>
      </c>
    </row>
    <row r="9" spans="1:12" s="51" customFormat="1" ht="12" customHeight="1" x14ac:dyDescent="0.2">
      <c r="A9" s="46"/>
      <c r="B9" s="47"/>
      <c r="C9" s="47"/>
      <c r="D9" s="47"/>
      <c r="E9" s="48"/>
      <c r="F9" s="49"/>
      <c r="G9" s="50"/>
      <c r="H9" s="47"/>
      <c r="I9" s="47"/>
      <c r="J9" s="47"/>
    </row>
    <row r="10" spans="1:12" s="51" customFormat="1" ht="21" customHeight="1" x14ac:dyDescent="0.2">
      <c r="A10" s="46" t="s">
        <v>8</v>
      </c>
      <c r="B10" s="47">
        <f>SUM(C10:D10)</f>
        <v>2024</v>
      </c>
      <c r="C10" s="47">
        <f>SUM(C12:C33)</f>
        <v>969</v>
      </c>
      <c r="D10" s="47">
        <f>SUM(D12:D33)</f>
        <v>1055</v>
      </c>
      <c r="E10" s="48">
        <f>SUM(F10:G10)</f>
        <v>15373</v>
      </c>
      <c r="F10" s="49">
        <f>SUM(F12:F33)</f>
        <v>7983</v>
      </c>
      <c r="G10" s="50">
        <f>SUM(G12:G33)</f>
        <v>7390</v>
      </c>
      <c r="H10" s="47">
        <f>SUM(I10:J10)</f>
        <v>13349</v>
      </c>
      <c r="I10" s="47">
        <f>SUM(I12:I33)</f>
        <v>7014</v>
      </c>
      <c r="J10" s="47">
        <f>SUM(J12:J33)</f>
        <v>6335</v>
      </c>
    </row>
    <row r="11" spans="1:12" s="51" customFormat="1" ht="12" customHeight="1" x14ac:dyDescent="0.2">
      <c r="A11" s="52"/>
      <c r="B11" s="47"/>
      <c r="C11" s="47"/>
      <c r="D11" s="47"/>
      <c r="E11" s="48"/>
      <c r="F11" s="49"/>
      <c r="G11" s="50"/>
      <c r="H11" s="47"/>
      <c r="I11" s="47"/>
      <c r="J11" s="47"/>
    </row>
    <row r="12" spans="1:12" s="51" customFormat="1" ht="21" customHeight="1" x14ac:dyDescent="0.2">
      <c r="A12" s="53" t="s">
        <v>9</v>
      </c>
      <c r="B12" s="47">
        <f>SUM(C12:D12)</f>
        <v>23</v>
      </c>
      <c r="C12" s="47">
        <v>16</v>
      </c>
      <c r="D12" s="47">
        <v>7</v>
      </c>
      <c r="E12" s="48">
        <f>SUM(F12:G12)</f>
        <v>223</v>
      </c>
      <c r="F12" s="49">
        <v>126</v>
      </c>
      <c r="G12" s="50">
        <v>97</v>
      </c>
      <c r="H12" s="47">
        <f>SUM(I12:J12)</f>
        <v>200</v>
      </c>
      <c r="I12" s="47">
        <v>110</v>
      </c>
      <c r="J12" s="47">
        <v>90</v>
      </c>
      <c r="K12" s="54"/>
      <c r="L12" s="54"/>
    </row>
    <row r="13" spans="1:12" s="51" customFormat="1" ht="21" customHeight="1" x14ac:dyDescent="0.2">
      <c r="A13" s="53" t="s">
        <v>10</v>
      </c>
      <c r="B13" s="47">
        <f t="shared" ref="B13:B34" si="0">SUM(C13:D13)</f>
        <v>219</v>
      </c>
      <c r="C13" s="47">
        <v>124</v>
      </c>
      <c r="D13" s="47">
        <v>95</v>
      </c>
      <c r="E13" s="48">
        <f t="shared" ref="E13:E34" si="1">SUM(F13:G13)</f>
        <v>1435</v>
      </c>
      <c r="F13" s="49">
        <v>711</v>
      </c>
      <c r="G13" s="50">
        <v>724</v>
      </c>
      <c r="H13" s="47">
        <f t="shared" ref="H13:H34" si="2">SUM(I13:J13)</f>
        <v>1216</v>
      </c>
      <c r="I13" s="47">
        <v>587</v>
      </c>
      <c r="J13" s="47">
        <v>629</v>
      </c>
      <c r="K13" s="54"/>
      <c r="L13" s="54"/>
    </row>
    <row r="14" spans="1:12" s="51" customFormat="1" ht="21" customHeight="1" x14ac:dyDescent="0.2">
      <c r="A14" s="53" t="s">
        <v>11</v>
      </c>
      <c r="B14" s="47">
        <f t="shared" si="0"/>
        <v>135</v>
      </c>
      <c r="C14" s="47">
        <v>75</v>
      </c>
      <c r="D14" s="47">
        <v>60</v>
      </c>
      <c r="E14" s="48">
        <f t="shared" si="1"/>
        <v>750</v>
      </c>
      <c r="F14" s="49">
        <v>395</v>
      </c>
      <c r="G14" s="50">
        <v>355</v>
      </c>
      <c r="H14" s="47">
        <f t="shared" si="2"/>
        <v>615</v>
      </c>
      <c r="I14" s="47">
        <v>320</v>
      </c>
      <c r="J14" s="47">
        <v>295</v>
      </c>
      <c r="K14" s="54"/>
      <c r="L14" s="54"/>
    </row>
    <row r="15" spans="1:12" s="51" customFormat="1" ht="21" customHeight="1" x14ac:dyDescent="0.2">
      <c r="A15" s="53" t="s">
        <v>12</v>
      </c>
      <c r="B15" s="47">
        <f t="shared" si="0"/>
        <v>102</v>
      </c>
      <c r="C15" s="47">
        <v>58</v>
      </c>
      <c r="D15" s="47">
        <v>44</v>
      </c>
      <c r="E15" s="48">
        <f t="shared" si="1"/>
        <v>708</v>
      </c>
      <c r="F15" s="49">
        <v>378</v>
      </c>
      <c r="G15" s="50">
        <v>330</v>
      </c>
      <c r="H15" s="47">
        <f t="shared" si="2"/>
        <v>606</v>
      </c>
      <c r="I15" s="47">
        <v>320</v>
      </c>
      <c r="J15" s="47">
        <v>286</v>
      </c>
      <c r="K15" s="54"/>
      <c r="L15" s="54"/>
    </row>
    <row r="16" spans="1:12" s="51" customFormat="1" ht="21" customHeight="1" x14ac:dyDescent="0.2">
      <c r="A16" s="53" t="s">
        <v>13</v>
      </c>
      <c r="B16" s="47">
        <f t="shared" si="0"/>
        <v>-37</v>
      </c>
      <c r="C16" s="47">
        <v>-15</v>
      </c>
      <c r="D16" s="47">
        <v>-22</v>
      </c>
      <c r="E16" s="48">
        <f t="shared" si="1"/>
        <v>414</v>
      </c>
      <c r="F16" s="49">
        <v>207</v>
      </c>
      <c r="G16" s="50">
        <v>207</v>
      </c>
      <c r="H16" s="47">
        <f t="shared" si="2"/>
        <v>451</v>
      </c>
      <c r="I16" s="47">
        <v>222</v>
      </c>
      <c r="J16" s="47">
        <v>229</v>
      </c>
      <c r="K16" s="54"/>
      <c r="L16" s="54"/>
    </row>
    <row r="17" spans="1:12" s="51" customFormat="1" ht="21" customHeight="1" x14ac:dyDescent="0.2">
      <c r="A17" s="53" t="s">
        <v>14</v>
      </c>
      <c r="B17" s="47">
        <f t="shared" si="0"/>
        <v>23</v>
      </c>
      <c r="C17" s="47">
        <v>-8</v>
      </c>
      <c r="D17" s="47">
        <v>31</v>
      </c>
      <c r="E17" s="48">
        <f t="shared" si="1"/>
        <v>507</v>
      </c>
      <c r="F17" s="49">
        <v>274</v>
      </c>
      <c r="G17" s="50">
        <v>233</v>
      </c>
      <c r="H17" s="47">
        <f t="shared" si="2"/>
        <v>484</v>
      </c>
      <c r="I17" s="47">
        <v>282</v>
      </c>
      <c r="J17" s="47">
        <v>202</v>
      </c>
      <c r="K17" s="54"/>
      <c r="L17" s="54"/>
    </row>
    <row r="18" spans="1:12" s="51" customFormat="1" ht="21" customHeight="1" x14ac:dyDescent="0.2">
      <c r="A18" s="53" t="s">
        <v>15</v>
      </c>
      <c r="B18" s="47">
        <f t="shared" si="0"/>
        <v>82</v>
      </c>
      <c r="C18" s="47">
        <v>42</v>
      </c>
      <c r="D18" s="47">
        <v>40</v>
      </c>
      <c r="E18" s="48">
        <f t="shared" si="1"/>
        <v>1821</v>
      </c>
      <c r="F18" s="49">
        <v>945</v>
      </c>
      <c r="G18" s="50">
        <v>876</v>
      </c>
      <c r="H18" s="47">
        <f t="shared" si="2"/>
        <v>1739</v>
      </c>
      <c r="I18" s="47">
        <v>903</v>
      </c>
      <c r="J18" s="47">
        <v>836</v>
      </c>
      <c r="K18" s="54"/>
      <c r="L18" s="54"/>
    </row>
    <row r="19" spans="1:12" s="51" customFormat="1" ht="21" customHeight="1" x14ac:dyDescent="0.2">
      <c r="A19" s="53" t="s">
        <v>16</v>
      </c>
      <c r="B19" s="47">
        <f t="shared" si="0"/>
        <v>97</v>
      </c>
      <c r="C19" s="47">
        <v>42</v>
      </c>
      <c r="D19" s="47">
        <v>55</v>
      </c>
      <c r="E19" s="48">
        <f t="shared" si="1"/>
        <v>552</v>
      </c>
      <c r="F19" s="49">
        <v>283</v>
      </c>
      <c r="G19" s="50">
        <v>269</v>
      </c>
      <c r="H19" s="47">
        <f t="shared" si="2"/>
        <v>455</v>
      </c>
      <c r="I19" s="47">
        <v>241</v>
      </c>
      <c r="J19" s="47">
        <v>214</v>
      </c>
      <c r="K19" s="54"/>
      <c r="L19" s="54"/>
    </row>
    <row r="20" spans="1:12" s="51" customFormat="1" ht="21" customHeight="1" x14ac:dyDescent="0.2">
      <c r="A20" s="53" t="s">
        <v>17</v>
      </c>
      <c r="B20" s="47">
        <f t="shared" si="0"/>
        <v>-44</v>
      </c>
      <c r="C20" s="47">
        <v>-5</v>
      </c>
      <c r="D20" s="47">
        <v>-39</v>
      </c>
      <c r="E20" s="48">
        <f t="shared" si="1"/>
        <v>292</v>
      </c>
      <c r="F20" s="49">
        <v>154</v>
      </c>
      <c r="G20" s="50">
        <v>138</v>
      </c>
      <c r="H20" s="47">
        <f t="shared" si="2"/>
        <v>336</v>
      </c>
      <c r="I20" s="47">
        <v>159</v>
      </c>
      <c r="J20" s="47">
        <v>177</v>
      </c>
      <c r="K20" s="54"/>
      <c r="L20" s="54"/>
    </row>
    <row r="21" spans="1:12" s="51" customFormat="1" ht="21" customHeight="1" x14ac:dyDescent="0.2">
      <c r="A21" s="53" t="s">
        <v>18</v>
      </c>
      <c r="B21" s="47">
        <f t="shared" si="0"/>
        <v>142</v>
      </c>
      <c r="C21" s="47">
        <v>75</v>
      </c>
      <c r="D21" s="47">
        <v>67</v>
      </c>
      <c r="E21" s="48">
        <f t="shared" si="1"/>
        <v>618</v>
      </c>
      <c r="F21" s="49">
        <v>321</v>
      </c>
      <c r="G21" s="50">
        <v>297</v>
      </c>
      <c r="H21" s="47">
        <f t="shared" si="2"/>
        <v>476</v>
      </c>
      <c r="I21" s="47">
        <v>246</v>
      </c>
      <c r="J21" s="47">
        <v>230</v>
      </c>
      <c r="K21" s="54"/>
      <c r="L21" s="54"/>
    </row>
    <row r="22" spans="1:12" s="51" customFormat="1" ht="21" customHeight="1" x14ac:dyDescent="0.2">
      <c r="A22" s="53" t="s">
        <v>19</v>
      </c>
      <c r="B22" s="47">
        <f t="shared" si="0"/>
        <v>108</v>
      </c>
      <c r="C22" s="47">
        <v>65</v>
      </c>
      <c r="D22" s="47">
        <v>43</v>
      </c>
      <c r="E22" s="48">
        <f t="shared" si="1"/>
        <v>801</v>
      </c>
      <c r="F22" s="49">
        <v>408</v>
      </c>
      <c r="G22" s="50">
        <v>393</v>
      </c>
      <c r="H22" s="47">
        <f t="shared" si="2"/>
        <v>693</v>
      </c>
      <c r="I22" s="47">
        <v>343</v>
      </c>
      <c r="J22" s="47">
        <v>350</v>
      </c>
      <c r="K22" s="54"/>
      <c r="L22" s="54"/>
    </row>
    <row r="23" spans="1:12" s="51" customFormat="1" ht="21" customHeight="1" x14ac:dyDescent="0.2">
      <c r="A23" s="53" t="s">
        <v>20</v>
      </c>
      <c r="B23" s="47">
        <f t="shared" si="0"/>
        <v>-17</v>
      </c>
      <c r="C23" s="47">
        <v>-19</v>
      </c>
      <c r="D23" s="47">
        <v>2</v>
      </c>
      <c r="E23" s="48">
        <f t="shared" si="1"/>
        <v>293</v>
      </c>
      <c r="F23" s="49">
        <v>149</v>
      </c>
      <c r="G23" s="50">
        <v>144</v>
      </c>
      <c r="H23" s="47">
        <f t="shared" si="2"/>
        <v>310</v>
      </c>
      <c r="I23" s="47">
        <v>168</v>
      </c>
      <c r="J23" s="47">
        <v>142</v>
      </c>
      <c r="K23" s="54"/>
      <c r="L23" s="54"/>
    </row>
    <row r="24" spans="1:12" s="51" customFormat="1" ht="21" customHeight="1" x14ac:dyDescent="0.2">
      <c r="A24" s="53" t="s">
        <v>21</v>
      </c>
      <c r="B24" s="47">
        <f t="shared" si="0"/>
        <v>86</v>
      </c>
      <c r="C24" s="47">
        <v>50</v>
      </c>
      <c r="D24" s="47">
        <v>36</v>
      </c>
      <c r="E24" s="48">
        <f t="shared" si="1"/>
        <v>423</v>
      </c>
      <c r="F24" s="49">
        <v>231</v>
      </c>
      <c r="G24" s="50">
        <v>192</v>
      </c>
      <c r="H24" s="47">
        <f t="shared" si="2"/>
        <v>337</v>
      </c>
      <c r="I24" s="47">
        <v>181</v>
      </c>
      <c r="J24" s="47">
        <v>156</v>
      </c>
      <c r="K24" s="54"/>
      <c r="L24" s="54"/>
    </row>
    <row r="25" spans="1:12" s="51" customFormat="1" ht="21" customHeight="1" x14ac:dyDescent="0.2">
      <c r="A25" s="53" t="s">
        <v>22</v>
      </c>
      <c r="B25" s="47">
        <f t="shared" si="0"/>
        <v>129</v>
      </c>
      <c r="C25" s="47">
        <v>45</v>
      </c>
      <c r="D25" s="47">
        <v>84</v>
      </c>
      <c r="E25" s="48">
        <f t="shared" si="1"/>
        <v>601</v>
      </c>
      <c r="F25" s="49">
        <v>287</v>
      </c>
      <c r="G25" s="50">
        <v>314</v>
      </c>
      <c r="H25" s="47">
        <f t="shared" si="2"/>
        <v>472</v>
      </c>
      <c r="I25" s="47">
        <v>242</v>
      </c>
      <c r="J25" s="47">
        <v>230</v>
      </c>
      <c r="K25" s="54"/>
      <c r="L25" s="54"/>
    </row>
    <row r="26" spans="1:12" s="51" customFormat="1" ht="21" customHeight="1" x14ac:dyDescent="0.2">
      <c r="A26" s="53" t="s">
        <v>23</v>
      </c>
      <c r="B26" s="47">
        <f t="shared" si="0"/>
        <v>150</v>
      </c>
      <c r="C26" s="47">
        <v>83</v>
      </c>
      <c r="D26" s="47">
        <v>67</v>
      </c>
      <c r="E26" s="48">
        <f t="shared" si="1"/>
        <v>448</v>
      </c>
      <c r="F26" s="49">
        <v>247</v>
      </c>
      <c r="G26" s="50">
        <v>201</v>
      </c>
      <c r="H26" s="47">
        <f t="shared" si="2"/>
        <v>298</v>
      </c>
      <c r="I26" s="47">
        <v>164</v>
      </c>
      <c r="J26" s="47">
        <v>134</v>
      </c>
      <c r="K26" s="54"/>
      <c r="L26" s="54"/>
    </row>
    <row r="27" spans="1:12" s="51" customFormat="1" ht="21" customHeight="1" x14ac:dyDescent="0.2">
      <c r="A27" s="53" t="s">
        <v>24</v>
      </c>
      <c r="B27" s="47">
        <f t="shared" si="0"/>
        <v>79</v>
      </c>
      <c r="C27" s="47">
        <v>32</v>
      </c>
      <c r="D27" s="47">
        <v>47</v>
      </c>
      <c r="E27" s="48">
        <f t="shared" si="1"/>
        <v>353</v>
      </c>
      <c r="F27" s="49">
        <v>191</v>
      </c>
      <c r="G27" s="50">
        <v>162</v>
      </c>
      <c r="H27" s="47">
        <f t="shared" si="2"/>
        <v>274</v>
      </c>
      <c r="I27" s="47">
        <v>159</v>
      </c>
      <c r="J27" s="47">
        <v>115</v>
      </c>
      <c r="K27" s="54"/>
      <c r="L27" s="54"/>
    </row>
    <row r="28" spans="1:12" s="51" customFormat="1" ht="21" customHeight="1" x14ac:dyDescent="0.2">
      <c r="A28" s="53" t="s">
        <v>25</v>
      </c>
      <c r="B28" s="47">
        <f t="shared" si="0"/>
        <v>22</v>
      </c>
      <c r="C28" s="47">
        <v>0</v>
      </c>
      <c r="D28" s="47">
        <v>22</v>
      </c>
      <c r="E28" s="48">
        <f t="shared" si="1"/>
        <v>286</v>
      </c>
      <c r="F28" s="49">
        <v>153</v>
      </c>
      <c r="G28" s="50">
        <v>133</v>
      </c>
      <c r="H28" s="47">
        <f t="shared" si="2"/>
        <v>264</v>
      </c>
      <c r="I28" s="47">
        <v>153</v>
      </c>
      <c r="J28" s="47">
        <v>111</v>
      </c>
      <c r="K28" s="54"/>
      <c r="L28" s="54"/>
    </row>
    <row r="29" spans="1:12" s="51" customFormat="1" ht="21" customHeight="1" x14ac:dyDescent="0.2">
      <c r="A29" s="53" t="s">
        <v>26</v>
      </c>
      <c r="B29" s="47">
        <f t="shared" si="0"/>
        <v>92</v>
      </c>
      <c r="C29" s="47">
        <v>61</v>
      </c>
      <c r="D29" s="47">
        <v>31</v>
      </c>
      <c r="E29" s="48">
        <f t="shared" si="1"/>
        <v>513</v>
      </c>
      <c r="F29" s="49">
        <v>276</v>
      </c>
      <c r="G29" s="50">
        <v>237</v>
      </c>
      <c r="H29" s="47">
        <f t="shared" si="2"/>
        <v>421</v>
      </c>
      <c r="I29" s="47">
        <v>215</v>
      </c>
      <c r="J29" s="47">
        <v>206</v>
      </c>
      <c r="K29" s="54"/>
      <c r="L29" s="54"/>
    </row>
    <row r="30" spans="1:12" s="51" customFormat="1" ht="21" customHeight="1" x14ac:dyDescent="0.2">
      <c r="A30" s="53" t="s">
        <v>27</v>
      </c>
      <c r="B30" s="47">
        <f t="shared" si="0"/>
        <v>97</v>
      </c>
      <c r="C30" s="47">
        <v>46</v>
      </c>
      <c r="D30" s="47">
        <v>51</v>
      </c>
      <c r="E30" s="48">
        <f t="shared" si="1"/>
        <v>485</v>
      </c>
      <c r="F30" s="49">
        <v>253</v>
      </c>
      <c r="G30" s="50">
        <v>232</v>
      </c>
      <c r="H30" s="47">
        <f t="shared" si="2"/>
        <v>388</v>
      </c>
      <c r="I30" s="47">
        <v>207</v>
      </c>
      <c r="J30" s="47">
        <v>181</v>
      </c>
      <c r="K30" s="54"/>
      <c r="L30" s="54"/>
    </row>
    <row r="31" spans="1:12" s="51" customFormat="1" ht="21" customHeight="1" x14ac:dyDescent="0.2">
      <c r="A31" s="53" t="s">
        <v>28</v>
      </c>
      <c r="B31" s="47">
        <f t="shared" si="0"/>
        <v>87</v>
      </c>
      <c r="C31" s="47">
        <v>37</v>
      </c>
      <c r="D31" s="47">
        <v>50</v>
      </c>
      <c r="E31" s="48">
        <f t="shared" si="1"/>
        <v>618</v>
      </c>
      <c r="F31" s="49">
        <v>338</v>
      </c>
      <c r="G31" s="50">
        <v>280</v>
      </c>
      <c r="H31" s="47">
        <f t="shared" si="2"/>
        <v>531</v>
      </c>
      <c r="I31" s="47">
        <v>301</v>
      </c>
      <c r="J31" s="47">
        <v>230</v>
      </c>
      <c r="K31" s="54"/>
      <c r="L31" s="54"/>
    </row>
    <row r="32" spans="1:12" s="51" customFormat="1" ht="21" customHeight="1" x14ac:dyDescent="0.2">
      <c r="A32" s="53" t="s">
        <v>29</v>
      </c>
      <c r="B32" s="47">
        <f t="shared" si="0"/>
        <v>-39</v>
      </c>
      <c r="C32" s="47">
        <v>-36</v>
      </c>
      <c r="D32" s="47">
        <v>-3</v>
      </c>
      <c r="E32" s="48">
        <f t="shared" si="1"/>
        <v>615</v>
      </c>
      <c r="F32" s="49">
        <v>317</v>
      </c>
      <c r="G32" s="50">
        <v>298</v>
      </c>
      <c r="H32" s="47">
        <f t="shared" si="2"/>
        <v>654</v>
      </c>
      <c r="I32" s="47">
        <v>353</v>
      </c>
      <c r="J32" s="47">
        <v>301</v>
      </c>
      <c r="K32" s="54"/>
      <c r="L32" s="54"/>
    </row>
    <row r="33" spans="1:12" s="51" customFormat="1" ht="21" customHeight="1" x14ac:dyDescent="0.2">
      <c r="A33" s="53" t="s">
        <v>30</v>
      </c>
      <c r="B33" s="47">
        <f t="shared" si="0"/>
        <v>488</v>
      </c>
      <c r="C33" s="47">
        <v>201</v>
      </c>
      <c r="D33" s="47">
        <v>287</v>
      </c>
      <c r="E33" s="48">
        <f t="shared" si="1"/>
        <v>2617</v>
      </c>
      <c r="F33" s="49">
        <v>1339</v>
      </c>
      <c r="G33" s="50">
        <v>1278</v>
      </c>
      <c r="H33" s="47">
        <f t="shared" si="2"/>
        <v>2129</v>
      </c>
      <c r="I33" s="47">
        <v>1138</v>
      </c>
      <c r="J33" s="47">
        <v>991</v>
      </c>
      <c r="K33" s="54"/>
      <c r="L33" s="54"/>
    </row>
    <row r="34" spans="1:12" s="51" customFormat="1" ht="21" customHeight="1" x14ac:dyDescent="0.2">
      <c r="A34" s="53" t="s">
        <v>31</v>
      </c>
      <c r="B34" s="48">
        <f t="shared" si="0"/>
        <v>251</v>
      </c>
      <c r="C34" s="49">
        <v>135</v>
      </c>
      <c r="D34" s="49">
        <v>116</v>
      </c>
      <c r="E34" s="48">
        <f t="shared" si="1"/>
        <v>1494</v>
      </c>
      <c r="F34" s="49">
        <v>810</v>
      </c>
      <c r="G34" s="50">
        <v>684</v>
      </c>
      <c r="H34" s="49">
        <f t="shared" si="2"/>
        <v>1243</v>
      </c>
      <c r="I34" s="49">
        <v>675</v>
      </c>
      <c r="J34" s="49">
        <v>568</v>
      </c>
      <c r="K34" s="54"/>
    </row>
    <row r="35" spans="1:12" s="51" customFormat="1" ht="3.75" customHeight="1" x14ac:dyDescent="0.2">
      <c r="A35" s="55"/>
      <c r="B35" s="56"/>
      <c r="C35" s="57"/>
      <c r="D35" s="57"/>
      <c r="E35" s="56"/>
      <c r="F35" s="57"/>
      <c r="G35" s="58"/>
      <c r="H35" s="57"/>
      <c r="I35" s="57"/>
      <c r="J35" s="57"/>
      <c r="K35" s="54"/>
    </row>
    <row r="36" spans="1:12" ht="10.5" customHeight="1" x14ac:dyDescent="0.2">
      <c r="A36" s="9"/>
      <c r="B36" s="35"/>
      <c r="C36" s="35"/>
      <c r="D36" s="35"/>
    </row>
    <row r="37" spans="1:12" x14ac:dyDescent="0.2">
      <c r="A37" s="2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6"/>
  <sheetViews>
    <sheetView workbookViewId="0">
      <pane ySplit="6" topLeftCell="A7" activePane="bottomLeft" state="frozen"/>
      <selection pane="bottomLeft" activeCell="L11" sqref="L1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61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38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39" t="s">
        <v>5</v>
      </c>
      <c r="B8" s="16">
        <f>SUM(C8:D8)</f>
        <v>923</v>
      </c>
      <c r="C8" s="16">
        <f t="shared" ref="C8:J8" si="0">SUM(C10,C34)</f>
        <v>422</v>
      </c>
      <c r="D8" s="16">
        <f t="shared" si="0"/>
        <v>501</v>
      </c>
      <c r="E8" s="16">
        <f>SUM(F8:G8)</f>
        <v>14540</v>
      </c>
      <c r="F8" s="16">
        <f t="shared" si="0"/>
        <v>7700</v>
      </c>
      <c r="G8" s="16">
        <f t="shared" si="0"/>
        <v>6840</v>
      </c>
      <c r="H8" s="16">
        <f>SUM(I8:J8)</f>
        <v>13617</v>
      </c>
      <c r="I8" s="16">
        <f t="shared" si="0"/>
        <v>7278</v>
      </c>
      <c r="J8" s="16">
        <f t="shared" si="0"/>
        <v>6339</v>
      </c>
    </row>
    <row r="9" spans="1:10" ht="12" customHeight="1" x14ac:dyDescent="0.2">
      <c r="A9" s="39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39" t="s">
        <v>8</v>
      </c>
      <c r="B10" s="16">
        <f>SUM(C10:D10)</f>
        <v>705</v>
      </c>
      <c r="C10" s="16">
        <f t="shared" ref="C10:J10" si="1">SUM(C12:C33)</f>
        <v>280</v>
      </c>
      <c r="D10" s="16">
        <f t="shared" si="1"/>
        <v>425</v>
      </c>
      <c r="E10" s="16">
        <f>SUM(F10:G10)</f>
        <v>13129</v>
      </c>
      <c r="F10" s="16">
        <f t="shared" si="1"/>
        <v>6916</v>
      </c>
      <c r="G10" s="16">
        <f t="shared" si="1"/>
        <v>6213</v>
      </c>
      <c r="H10" s="16">
        <f>SUM(I10:J10)</f>
        <v>12424</v>
      </c>
      <c r="I10" s="16">
        <f t="shared" si="1"/>
        <v>6636</v>
      </c>
      <c r="J10" s="16">
        <f t="shared" si="1"/>
        <v>5788</v>
      </c>
    </row>
    <row r="11" spans="1:10" ht="12" customHeight="1" x14ac:dyDescent="0.2">
      <c r="A11" s="38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1" customHeight="1" x14ac:dyDescent="0.2">
      <c r="A12" s="40" t="s">
        <v>9</v>
      </c>
      <c r="B12" s="16">
        <f>SUM(C12:D12)</f>
        <v>11</v>
      </c>
      <c r="C12" s="16">
        <v>22</v>
      </c>
      <c r="D12" s="16">
        <v>-11</v>
      </c>
      <c r="E12" s="16">
        <f>SUM(F12:G12)</f>
        <v>187</v>
      </c>
      <c r="F12" s="16">
        <v>117</v>
      </c>
      <c r="G12" s="16">
        <v>70</v>
      </c>
      <c r="H12" s="16">
        <f>SUM(I12:J12)</f>
        <v>176</v>
      </c>
      <c r="I12" s="16">
        <v>95</v>
      </c>
      <c r="J12" s="16">
        <v>81</v>
      </c>
    </row>
    <row r="13" spans="1:10" ht="21" customHeight="1" x14ac:dyDescent="0.2">
      <c r="A13" s="40" t="s">
        <v>10</v>
      </c>
      <c r="B13" s="16">
        <f t="shared" ref="B13:B34" si="2">SUM(C13:D13)</f>
        <v>-26</v>
      </c>
      <c r="C13" s="16">
        <v>-17</v>
      </c>
      <c r="D13" s="16">
        <v>-9</v>
      </c>
      <c r="E13" s="16">
        <f t="shared" ref="E13:E34" si="3">SUM(F13:G13)</f>
        <v>1115</v>
      </c>
      <c r="F13" s="16">
        <v>543</v>
      </c>
      <c r="G13" s="16">
        <v>572</v>
      </c>
      <c r="H13" s="16">
        <f t="shared" ref="H13:H34" si="4">SUM(I13:J13)</f>
        <v>1141</v>
      </c>
      <c r="I13" s="16">
        <v>560</v>
      </c>
      <c r="J13" s="16">
        <v>581</v>
      </c>
    </row>
    <row r="14" spans="1:10" ht="21" customHeight="1" x14ac:dyDescent="0.2">
      <c r="A14" s="40" t="s">
        <v>11</v>
      </c>
      <c r="B14" s="16">
        <f t="shared" si="2"/>
        <v>105</v>
      </c>
      <c r="C14" s="16">
        <v>57</v>
      </c>
      <c r="D14" s="16">
        <v>48</v>
      </c>
      <c r="E14" s="16">
        <f t="shared" si="3"/>
        <v>565</v>
      </c>
      <c r="F14" s="16">
        <v>298</v>
      </c>
      <c r="G14" s="16">
        <v>267</v>
      </c>
      <c r="H14" s="16">
        <f t="shared" si="4"/>
        <v>460</v>
      </c>
      <c r="I14" s="16">
        <v>241</v>
      </c>
      <c r="J14" s="16">
        <v>219</v>
      </c>
    </row>
    <row r="15" spans="1:10" ht="21" customHeight="1" x14ac:dyDescent="0.2">
      <c r="A15" s="40" t="s">
        <v>12</v>
      </c>
      <c r="B15" s="16">
        <f t="shared" si="2"/>
        <v>32</v>
      </c>
      <c r="C15" s="16">
        <v>3</v>
      </c>
      <c r="D15" s="16">
        <v>29</v>
      </c>
      <c r="E15" s="16">
        <f t="shared" si="3"/>
        <v>524</v>
      </c>
      <c r="F15" s="16">
        <v>266</v>
      </c>
      <c r="G15" s="16">
        <v>258</v>
      </c>
      <c r="H15" s="16">
        <f t="shared" si="4"/>
        <v>492</v>
      </c>
      <c r="I15" s="16">
        <v>263</v>
      </c>
      <c r="J15" s="16">
        <v>229</v>
      </c>
    </row>
    <row r="16" spans="1:10" ht="21" customHeight="1" x14ac:dyDescent="0.2">
      <c r="A16" s="40" t="s">
        <v>13</v>
      </c>
      <c r="B16" s="16">
        <f t="shared" si="2"/>
        <v>-2</v>
      </c>
      <c r="C16" s="16">
        <v>11</v>
      </c>
      <c r="D16" s="16">
        <v>-13</v>
      </c>
      <c r="E16" s="16">
        <f t="shared" si="3"/>
        <v>353</v>
      </c>
      <c r="F16" s="16">
        <v>182</v>
      </c>
      <c r="G16" s="16">
        <v>171</v>
      </c>
      <c r="H16" s="16">
        <f t="shared" si="4"/>
        <v>355</v>
      </c>
      <c r="I16" s="16">
        <v>171</v>
      </c>
      <c r="J16" s="16">
        <v>184</v>
      </c>
    </row>
    <row r="17" spans="1:10" ht="21" customHeight="1" x14ac:dyDescent="0.2">
      <c r="A17" s="40" t="s">
        <v>14</v>
      </c>
      <c r="B17" s="16">
        <f t="shared" si="2"/>
        <v>-88</v>
      </c>
      <c r="C17" s="16">
        <v>-64</v>
      </c>
      <c r="D17" s="16">
        <v>-24</v>
      </c>
      <c r="E17" s="16">
        <f t="shared" si="3"/>
        <v>427</v>
      </c>
      <c r="F17" s="16">
        <v>259</v>
      </c>
      <c r="G17" s="16">
        <v>168</v>
      </c>
      <c r="H17" s="16">
        <f t="shared" si="4"/>
        <v>515</v>
      </c>
      <c r="I17" s="16">
        <v>323</v>
      </c>
      <c r="J17" s="16">
        <v>192</v>
      </c>
    </row>
    <row r="18" spans="1:10" ht="21" customHeight="1" x14ac:dyDescent="0.2">
      <c r="A18" s="40" t="s">
        <v>15</v>
      </c>
      <c r="B18" s="16">
        <f t="shared" si="2"/>
        <v>67</v>
      </c>
      <c r="C18" s="16">
        <v>15</v>
      </c>
      <c r="D18" s="16">
        <v>52</v>
      </c>
      <c r="E18" s="16">
        <f t="shared" si="3"/>
        <v>1701</v>
      </c>
      <c r="F18" s="16">
        <v>903</v>
      </c>
      <c r="G18" s="16">
        <v>798</v>
      </c>
      <c r="H18" s="16">
        <f t="shared" si="4"/>
        <v>1634</v>
      </c>
      <c r="I18" s="16">
        <v>888</v>
      </c>
      <c r="J18" s="16">
        <v>746</v>
      </c>
    </row>
    <row r="19" spans="1:10" ht="21" customHeight="1" x14ac:dyDescent="0.2">
      <c r="A19" s="40" t="s">
        <v>16</v>
      </c>
      <c r="B19" s="16">
        <f t="shared" si="2"/>
        <v>66</v>
      </c>
      <c r="C19" s="16">
        <v>39</v>
      </c>
      <c r="D19" s="16">
        <v>27</v>
      </c>
      <c r="E19" s="16">
        <f t="shared" si="3"/>
        <v>489</v>
      </c>
      <c r="F19" s="16">
        <v>261</v>
      </c>
      <c r="G19" s="16">
        <v>228</v>
      </c>
      <c r="H19" s="16">
        <f t="shared" si="4"/>
        <v>423</v>
      </c>
      <c r="I19" s="16">
        <v>222</v>
      </c>
      <c r="J19" s="16">
        <v>201</v>
      </c>
    </row>
    <row r="20" spans="1:10" ht="21" customHeight="1" x14ac:dyDescent="0.2">
      <c r="A20" s="40" t="s">
        <v>17</v>
      </c>
      <c r="B20" s="16">
        <f t="shared" si="2"/>
        <v>11</v>
      </c>
      <c r="C20" s="16">
        <v>12</v>
      </c>
      <c r="D20" s="16">
        <v>-1</v>
      </c>
      <c r="E20" s="16">
        <f t="shared" si="3"/>
        <v>284</v>
      </c>
      <c r="F20" s="16">
        <v>151</v>
      </c>
      <c r="G20" s="16">
        <v>133</v>
      </c>
      <c r="H20" s="16">
        <f t="shared" si="4"/>
        <v>273</v>
      </c>
      <c r="I20" s="16">
        <v>139</v>
      </c>
      <c r="J20" s="16">
        <v>134</v>
      </c>
    </row>
    <row r="21" spans="1:10" ht="21" customHeight="1" x14ac:dyDescent="0.2">
      <c r="A21" s="40" t="s">
        <v>18</v>
      </c>
      <c r="B21" s="16">
        <f t="shared" si="2"/>
        <v>141</v>
      </c>
      <c r="C21" s="16">
        <v>52</v>
      </c>
      <c r="D21" s="16">
        <v>89</v>
      </c>
      <c r="E21" s="16">
        <f t="shared" si="3"/>
        <v>574</v>
      </c>
      <c r="F21" s="16">
        <v>281</v>
      </c>
      <c r="G21" s="16">
        <v>293</v>
      </c>
      <c r="H21" s="16">
        <f t="shared" si="4"/>
        <v>433</v>
      </c>
      <c r="I21" s="16">
        <v>229</v>
      </c>
      <c r="J21" s="16">
        <v>204</v>
      </c>
    </row>
    <row r="22" spans="1:10" ht="21" customHeight="1" x14ac:dyDescent="0.2">
      <c r="A22" s="40" t="s">
        <v>19</v>
      </c>
      <c r="B22" s="16">
        <f t="shared" si="2"/>
        <v>-11</v>
      </c>
      <c r="C22" s="16">
        <v>-13</v>
      </c>
      <c r="D22" s="16">
        <v>2</v>
      </c>
      <c r="E22" s="16">
        <f t="shared" si="3"/>
        <v>689</v>
      </c>
      <c r="F22" s="16">
        <v>338</v>
      </c>
      <c r="G22" s="16">
        <v>351</v>
      </c>
      <c r="H22" s="16">
        <f t="shared" si="4"/>
        <v>700</v>
      </c>
      <c r="I22" s="16">
        <v>351</v>
      </c>
      <c r="J22" s="16">
        <v>349</v>
      </c>
    </row>
    <row r="23" spans="1:10" ht="21" customHeight="1" x14ac:dyDescent="0.2">
      <c r="A23" s="40" t="s">
        <v>20</v>
      </c>
      <c r="B23" s="16">
        <f t="shared" si="2"/>
        <v>-100</v>
      </c>
      <c r="C23" s="16">
        <v>-30</v>
      </c>
      <c r="D23" s="16">
        <v>-70</v>
      </c>
      <c r="E23" s="16">
        <f t="shared" si="3"/>
        <v>242</v>
      </c>
      <c r="F23" s="16">
        <v>138</v>
      </c>
      <c r="G23" s="16">
        <v>104</v>
      </c>
      <c r="H23" s="16">
        <f t="shared" si="4"/>
        <v>342</v>
      </c>
      <c r="I23" s="16">
        <v>168</v>
      </c>
      <c r="J23" s="16">
        <v>174</v>
      </c>
    </row>
    <row r="24" spans="1:10" ht="21" customHeight="1" x14ac:dyDescent="0.2">
      <c r="A24" s="40" t="s">
        <v>21</v>
      </c>
      <c r="B24" s="16">
        <f t="shared" si="2"/>
        <v>50</v>
      </c>
      <c r="C24" s="16">
        <v>46</v>
      </c>
      <c r="D24" s="16">
        <v>4</v>
      </c>
      <c r="E24" s="16">
        <f t="shared" si="3"/>
        <v>379</v>
      </c>
      <c r="F24" s="16">
        <v>223</v>
      </c>
      <c r="G24" s="16">
        <v>156</v>
      </c>
      <c r="H24" s="16">
        <f t="shared" si="4"/>
        <v>329</v>
      </c>
      <c r="I24" s="16">
        <v>177</v>
      </c>
      <c r="J24" s="16">
        <v>152</v>
      </c>
    </row>
    <row r="25" spans="1:10" ht="21" customHeight="1" x14ac:dyDescent="0.2">
      <c r="A25" s="40" t="s">
        <v>22</v>
      </c>
      <c r="B25" s="16">
        <f t="shared" si="2"/>
        <v>63</v>
      </c>
      <c r="C25" s="16">
        <v>45</v>
      </c>
      <c r="D25" s="16">
        <v>18</v>
      </c>
      <c r="E25" s="16">
        <f t="shared" si="3"/>
        <v>528</v>
      </c>
      <c r="F25" s="16">
        <v>281</v>
      </c>
      <c r="G25" s="16">
        <v>247</v>
      </c>
      <c r="H25" s="16">
        <f t="shared" si="4"/>
        <v>465</v>
      </c>
      <c r="I25" s="16">
        <v>236</v>
      </c>
      <c r="J25" s="16">
        <v>229</v>
      </c>
    </row>
    <row r="26" spans="1:10" ht="21" customHeight="1" x14ac:dyDescent="0.2">
      <c r="A26" s="40" t="s">
        <v>23</v>
      </c>
      <c r="B26" s="16">
        <f t="shared" si="2"/>
        <v>24</v>
      </c>
      <c r="C26" s="16">
        <v>-9</v>
      </c>
      <c r="D26" s="16">
        <v>33</v>
      </c>
      <c r="E26" s="16">
        <f t="shared" si="3"/>
        <v>325</v>
      </c>
      <c r="F26" s="16">
        <v>177</v>
      </c>
      <c r="G26" s="16">
        <v>148</v>
      </c>
      <c r="H26" s="16">
        <f t="shared" si="4"/>
        <v>301</v>
      </c>
      <c r="I26" s="16">
        <v>186</v>
      </c>
      <c r="J26" s="16">
        <v>115</v>
      </c>
    </row>
    <row r="27" spans="1:10" ht="21" customHeight="1" x14ac:dyDescent="0.2">
      <c r="A27" s="40" t="s">
        <v>24</v>
      </c>
      <c r="B27" s="16">
        <f t="shared" si="2"/>
        <v>17</v>
      </c>
      <c r="C27" s="16">
        <v>-4</v>
      </c>
      <c r="D27" s="16">
        <v>21</v>
      </c>
      <c r="E27" s="16">
        <f t="shared" si="3"/>
        <v>273</v>
      </c>
      <c r="F27" s="16">
        <v>140</v>
      </c>
      <c r="G27" s="16">
        <v>133</v>
      </c>
      <c r="H27" s="16">
        <f t="shared" si="4"/>
        <v>256</v>
      </c>
      <c r="I27" s="16">
        <v>144</v>
      </c>
      <c r="J27" s="16">
        <v>112</v>
      </c>
    </row>
    <row r="28" spans="1:10" ht="21" customHeight="1" x14ac:dyDescent="0.2">
      <c r="A28" s="40" t="s">
        <v>25</v>
      </c>
      <c r="B28" s="16">
        <f t="shared" si="2"/>
        <v>-22</v>
      </c>
      <c r="C28" s="16">
        <v>-2</v>
      </c>
      <c r="D28" s="16">
        <v>-20</v>
      </c>
      <c r="E28" s="16">
        <f t="shared" si="3"/>
        <v>226</v>
      </c>
      <c r="F28" s="16">
        <v>137</v>
      </c>
      <c r="G28" s="16">
        <v>89</v>
      </c>
      <c r="H28" s="16">
        <f t="shared" si="4"/>
        <v>248</v>
      </c>
      <c r="I28" s="16">
        <v>139</v>
      </c>
      <c r="J28" s="16">
        <v>109</v>
      </c>
    </row>
    <row r="29" spans="1:10" ht="21" customHeight="1" x14ac:dyDescent="0.2">
      <c r="A29" s="40" t="s">
        <v>26</v>
      </c>
      <c r="B29" s="16">
        <f t="shared" si="2"/>
        <v>9</v>
      </c>
      <c r="C29" s="16">
        <v>-5</v>
      </c>
      <c r="D29" s="16">
        <v>14</v>
      </c>
      <c r="E29" s="16">
        <f t="shared" si="3"/>
        <v>400</v>
      </c>
      <c r="F29" s="16">
        <v>215</v>
      </c>
      <c r="G29" s="16">
        <v>185</v>
      </c>
      <c r="H29" s="16">
        <f t="shared" si="4"/>
        <v>391</v>
      </c>
      <c r="I29" s="16">
        <v>220</v>
      </c>
      <c r="J29" s="16">
        <v>171</v>
      </c>
    </row>
    <row r="30" spans="1:10" ht="21" customHeight="1" x14ac:dyDescent="0.2">
      <c r="A30" s="40" t="s">
        <v>27</v>
      </c>
      <c r="B30" s="16">
        <f t="shared" si="2"/>
        <v>79</v>
      </c>
      <c r="C30" s="16">
        <v>36</v>
      </c>
      <c r="D30" s="16">
        <v>43</v>
      </c>
      <c r="E30" s="16">
        <f t="shared" si="3"/>
        <v>454</v>
      </c>
      <c r="F30" s="16">
        <v>236</v>
      </c>
      <c r="G30" s="16">
        <v>218</v>
      </c>
      <c r="H30" s="16">
        <f t="shared" si="4"/>
        <v>375</v>
      </c>
      <c r="I30" s="16">
        <v>200</v>
      </c>
      <c r="J30" s="16">
        <v>175</v>
      </c>
    </row>
    <row r="31" spans="1:10" ht="21" customHeight="1" x14ac:dyDescent="0.2">
      <c r="A31" s="40" t="s">
        <v>28</v>
      </c>
      <c r="B31" s="16">
        <f t="shared" si="2"/>
        <v>-75</v>
      </c>
      <c r="C31" s="16">
        <v>-34</v>
      </c>
      <c r="D31" s="16">
        <v>-41</v>
      </c>
      <c r="E31" s="16">
        <f t="shared" si="3"/>
        <v>524</v>
      </c>
      <c r="F31" s="16">
        <v>287</v>
      </c>
      <c r="G31" s="16">
        <v>237</v>
      </c>
      <c r="H31" s="16">
        <f t="shared" si="4"/>
        <v>599</v>
      </c>
      <c r="I31" s="16">
        <v>321</v>
      </c>
      <c r="J31" s="16">
        <v>278</v>
      </c>
    </row>
    <row r="32" spans="1:10" ht="21" customHeight="1" x14ac:dyDescent="0.2">
      <c r="A32" s="40" t="s">
        <v>29</v>
      </c>
      <c r="B32" s="16">
        <f t="shared" si="2"/>
        <v>24</v>
      </c>
      <c r="C32" s="16">
        <v>23</v>
      </c>
      <c r="D32" s="16">
        <v>1</v>
      </c>
      <c r="E32" s="16">
        <f t="shared" si="3"/>
        <v>570</v>
      </c>
      <c r="F32" s="16">
        <v>314</v>
      </c>
      <c r="G32" s="16">
        <v>256</v>
      </c>
      <c r="H32" s="16">
        <f t="shared" si="4"/>
        <v>546</v>
      </c>
      <c r="I32" s="16">
        <v>291</v>
      </c>
      <c r="J32" s="16">
        <v>255</v>
      </c>
    </row>
    <row r="33" spans="1:10" ht="21" customHeight="1" x14ac:dyDescent="0.2">
      <c r="A33" s="40" t="s">
        <v>30</v>
      </c>
      <c r="B33" s="16">
        <f t="shared" si="2"/>
        <v>330</v>
      </c>
      <c r="C33" s="16">
        <v>97</v>
      </c>
      <c r="D33" s="16">
        <v>233</v>
      </c>
      <c r="E33" s="16">
        <f t="shared" si="3"/>
        <v>2300</v>
      </c>
      <c r="F33" s="16">
        <v>1169</v>
      </c>
      <c r="G33" s="16">
        <v>1131</v>
      </c>
      <c r="H33" s="16">
        <f t="shared" si="4"/>
        <v>1970</v>
      </c>
      <c r="I33" s="16">
        <v>1072</v>
      </c>
      <c r="J33" s="16">
        <v>898</v>
      </c>
    </row>
    <row r="34" spans="1:10" ht="21" customHeight="1" x14ac:dyDescent="0.2">
      <c r="A34" s="41" t="s">
        <v>31</v>
      </c>
      <c r="B34" s="32">
        <f t="shared" si="2"/>
        <v>218</v>
      </c>
      <c r="C34" s="31">
        <v>142</v>
      </c>
      <c r="D34" s="31">
        <v>76</v>
      </c>
      <c r="E34" s="31">
        <f t="shared" si="3"/>
        <v>1411</v>
      </c>
      <c r="F34" s="31">
        <v>784</v>
      </c>
      <c r="G34" s="31">
        <v>627</v>
      </c>
      <c r="H34" s="31">
        <f t="shared" si="4"/>
        <v>1193</v>
      </c>
      <c r="I34" s="31">
        <v>642</v>
      </c>
      <c r="J34" s="31">
        <v>551</v>
      </c>
    </row>
    <row r="35" spans="1:10" ht="10.5" customHeight="1" x14ac:dyDescent="0.3">
      <c r="A35" s="9"/>
      <c r="B35" s="10"/>
      <c r="C35" s="10"/>
      <c r="D35" s="10"/>
    </row>
    <row r="36" spans="1:10" x14ac:dyDescent="0.2">
      <c r="A36" s="2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6"/>
  <sheetViews>
    <sheetView workbookViewId="0">
      <pane ySplit="6" topLeftCell="A22" activePane="bottomLeft" state="frozen"/>
      <selection pane="bottomLeft"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53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54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38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39" t="s">
        <v>5</v>
      </c>
      <c r="B8" s="16">
        <v>1006</v>
      </c>
      <c r="C8" s="16">
        <v>448</v>
      </c>
      <c r="D8" s="16">
        <v>558</v>
      </c>
      <c r="E8" s="16">
        <v>13686</v>
      </c>
      <c r="F8" s="16">
        <v>7152</v>
      </c>
      <c r="G8" s="16">
        <v>6534</v>
      </c>
      <c r="H8" s="16">
        <v>12680</v>
      </c>
      <c r="I8" s="16">
        <v>6704</v>
      </c>
      <c r="J8" s="16">
        <v>5976</v>
      </c>
    </row>
    <row r="9" spans="1:10" ht="12" customHeight="1" x14ac:dyDescent="0.2">
      <c r="A9" s="39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39" t="s">
        <v>8</v>
      </c>
      <c r="B10" s="16">
        <v>792</v>
      </c>
      <c r="C10" s="16">
        <v>287</v>
      </c>
      <c r="D10" s="16">
        <v>505</v>
      </c>
      <c r="E10" s="16">
        <v>12354</v>
      </c>
      <c r="F10" s="16">
        <v>6397</v>
      </c>
      <c r="G10" s="16">
        <v>5957</v>
      </c>
      <c r="H10" s="16">
        <v>11562</v>
      </c>
      <c r="I10" s="16">
        <v>6110</v>
      </c>
      <c r="J10" s="16">
        <v>5452</v>
      </c>
    </row>
    <row r="11" spans="1:10" ht="12" customHeight="1" x14ac:dyDescent="0.2">
      <c r="A11" s="38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1" customHeight="1" x14ac:dyDescent="0.2">
      <c r="A12" s="40" t="s">
        <v>9</v>
      </c>
      <c r="B12" s="16">
        <v>-30</v>
      </c>
      <c r="C12" s="16">
        <v>-5</v>
      </c>
      <c r="D12" s="16">
        <v>-25</v>
      </c>
      <c r="E12" s="16">
        <v>149</v>
      </c>
      <c r="F12" s="16">
        <v>83</v>
      </c>
      <c r="G12" s="16">
        <v>66</v>
      </c>
      <c r="H12" s="16">
        <v>179</v>
      </c>
      <c r="I12" s="16">
        <v>88</v>
      </c>
      <c r="J12" s="16">
        <v>91</v>
      </c>
    </row>
    <row r="13" spans="1:10" ht="21" customHeight="1" x14ac:dyDescent="0.2">
      <c r="A13" s="40" t="s">
        <v>10</v>
      </c>
      <c r="B13" s="16">
        <v>169</v>
      </c>
      <c r="C13" s="16">
        <v>106</v>
      </c>
      <c r="D13" s="16">
        <v>63</v>
      </c>
      <c r="E13" s="16">
        <v>1261</v>
      </c>
      <c r="F13" s="16">
        <v>622</v>
      </c>
      <c r="G13" s="16">
        <v>639</v>
      </c>
      <c r="H13" s="16">
        <v>1092</v>
      </c>
      <c r="I13" s="16">
        <v>516</v>
      </c>
      <c r="J13" s="16">
        <v>576</v>
      </c>
    </row>
    <row r="14" spans="1:10" ht="21" customHeight="1" x14ac:dyDescent="0.2">
      <c r="A14" s="40" t="s">
        <v>11</v>
      </c>
      <c r="B14" s="16">
        <v>184</v>
      </c>
      <c r="C14" s="16">
        <v>79</v>
      </c>
      <c r="D14" s="16">
        <v>105</v>
      </c>
      <c r="E14" s="16">
        <v>659</v>
      </c>
      <c r="F14" s="16">
        <v>332</v>
      </c>
      <c r="G14" s="16">
        <v>327</v>
      </c>
      <c r="H14" s="16">
        <v>475</v>
      </c>
      <c r="I14" s="16">
        <v>253</v>
      </c>
      <c r="J14" s="16">
        <v>222</v>
      </c>
    </row>
    <row r="15" spans="1:10" ht="21" customHeight="1" x14ac:dyDescent="0.2">
      <c r="A15" s="40" t="s">
        <v>12</v>
      </c>
      <c r="B15" s="16">
        <v>90</v>
      </c>
      <c r="C15" s="16">
        <v>42</v>
      </c>
      <c r="D15" s="16">
        <v>48</v>
      </c>
      <c r="E15" s="16">
        <v>491</v>
      </c>
      <c r="F15" s="16">
        <v>256</v>
      </c>
      <c r="G15" s="16">
        <v>235</v>
      </c>
      <c r="H15" s="16">
        <v>401</v>
      </c>
      <c r="I15" s="16">
        <v>214</v>
      </c>
      <c r="J15" s="16">
        <v>187</v>
      </c>
    </row>
    <row r="16" spans="1:10" ht="21" customHeight="1" x14ac:dyDescent="0.2">
      <c r="A16" s="40" t="s">
        <v>13</v>
      </c>
      <c r="B16" s="16">
        <v>-6</v>
      </c>
      <c r="C16" s="16">
        <v>-15</v>
      </c>
      <c r="D16" s="16">
        <v>9</v>
      </c>
      <c r="E16" s="16">
        <v>339</v>
      </c>
      <c r="F16" s="16">
        <v>166</v>
      </c>
      <c r="G16" s="16">
        <v>173</v>
      </c>
      <c r="H16" s="16">
        <v>345</v>
      </c>
      <c r="I16" s="16">
        <v>181</v>
      </c>
      <c r="J16" s="16">
        <v>164</v>
      </c>
    </row>
    <row r="17" spans="1:10" ht="21" customHeight="1" x14ac:dyDescent="0.2">
      <c r="A17" s="40" t="s">
        <v>14</v>
      </c>
      <c r="B17" s="16">
        <v>-45</v>
      </c>
      <c r="C17" s="16">
        <v>-41</v>
      </c>
      <c r="D17" s="16">
        <v>-4</v>
      </c>
      <c r="E17" s="16">
        <v>340</v>
      </c>
      <c r="F17" s="16">
        <v>194</v>
      </c>
      <c r="G17" s="16">
        <v>146</v>
      </c>
      <c r="H17" s="16">
        <v>385</v>
      </c>
      <c r="I17" s="16">
        <v>235</v>
      </c>
      <c r="J17" s="16">
        <v>150</v>
      </c>
    </row>
    <row r="18" spans="1:10" ht="21" customHeight="1" x14ac:dyDescent="0.2">
      <c r="A18" s="40" t="s">
        <v>15</v>
      </c>
      <c r="B18" s="16">
        <v>51</v>
      </c>
      <c r="C18" s="16">
        <v>30</v>
      </c>
      <c r="D18" s="16">
        <v>21</v>
      </c>
      <c r="E18" s="16">
        <v>1429</v>
      </c>
      <c r="F18" s="16">
        <v>767</v>
      </c>
      <c r="G18" s="16">
        <v>662</v>
      </c>
      <c r="H18" s="16">
        <v>1378</v>
      </c>
      <c r="I18" s="16">
        <v>737</v>
      </c>
      <c r="J18" s="16">
        <v>641</v>
      </c>
    </row>
    <row r="19" spans="1:10" ht="21" customHeight="1" x14ac:dyDescent="0.2">
      <c r="A19" s="40" t="s">
        <v>16</v>
      </c>
      <c r="B19" s="16">
        <v>206</v>
      </c>
      <c r="C19" s="16">
        <v>131</v>
      </c>
      <c r="D19" s="16">
        <v>75</v>
      </c>
      <c r="E19" s="16">
        <v>582</v>
      </c>
      <c r="F19" s="16">
        <v>320</v>
      </c>
      <c r="G19" s="16">
        <v>262</v>
      </c>
      <c r="H19" s="16">
        <v>376</v>
      </c>
      <c r="I19" s="16">
        <v>189</v>
      </c>
      <c r="J19" s="16">
        <v>187</v>
      </c>
    </row>
    <row r="20" spans="1:10" ht="21" customHeight="1" x14ac:dyDescent="0.2">
      <c r="A20" s="40" t="s">
        <v>17</v>
      </c>
      <c r="B20" s="16">
        <v>-12</v>
      </c>
      <c r="C20" s="16">
        <v>4</v>
      </c>
      <c r="D20" s="16">
        <v>-16</v>
      </c>
      <c r="E20" s="16">
        <v>278</v>
      </c>
      <c r="F20" s="16">
        <v>142</v>
      </c>
      <c r="G20" s="16">
        <v>136</v>
      </c>
      <c r="H20" s="16">
        <v>290</v>
      </c>
      <c r="I20" s="16">
        <v>138</v>
      </c>
      <c r="J20" s="16">
        <v>152</v>
      </c>
    </row>
    <row r="21" spans="1:10" ht="21" customHeight="1" x14ac:dyDescent="0.2">
      <c r="A21" s="40" t="s">
        <v>18</v>
      </c>
      <c r="B21" s="16">
        <v>122</v>
      </c>
      <c r="C21" s="16">
        <v>35</v>
      </c>
      <c r="D21" s="16">
        <v>87</v>
      </c>
      <c r="E21" s="16">
        <v>542</v>
      </c>
      <c r="F21" s="16">
        <v>278</v>
      </c>
      <c r="G21" s="16">
        <v>264</v>
      </c>
      <c r="H21" s="16">
        <v>420</v>
      </c>
      <c r="I21" s="16">
        <v>243</v>
      </c>
      <c r="J21" s="16">
        <v>177</v>
      </c>
    </row>
    <row r="22" spans="1:10" ht="21" customHeight="1" x14ac:dyDescent="0.2">
      <c r="A22" s="40" t="s">
        <v>19</v>
      </c>
      <c r="B22" s="16">
        <v>5</v>
      </c>
      <c r="C22" s="16">
        <v>-17</v>
      </c>
      <c r="D22" s="16">
        <v>22</v>
      </c>
      <c r="E22" s="16">
        <v>669</v>
      </c>
      <c r="F22" s="16">
        <v>327</v>
      </c>
      <c r="G22" s="16">
        <v>342</v>
      </c>
      <c r="H22" s="16">
        <v>664</v>
      </c>
      <c r="I22" s="16">
        <v>344</v>
      </c>
      <c r="J22" s="16">
        <v>320</v>
      </c>
    </row>
    <row r="23" spans="1:10" ht="21" customHeight="1" x14ac:dyDescent="0.2">
      <c r="A23" s="40" t="s">
        <v>20</v>
      </c>
      <c r="B23" s="16">
        <v>1</v>
      </c>
      <c r="C23" s="16">
        <v>2</v>
      </c>
      <c r="D23" s="16">
        <v>-1</v>
      </c>
      <c r="E23" s="16">
        <v>266</v>
      </c>
      <c r="F23" s="16">
        <v>135</v>
      </c>
      <c r="G23" s="16">
        <v>131</v>
      </c>
      <c r="H23" s="16">
        <v>265</v>
      </c>
      <c r="I23" s="16">
        <v>133</v>
      </c>
      <c r="J23" s="16">
        <v>132</v>
      </c>
    </row>
    <row r="24" spans="1:10" ht="21" customHeight="1" x14ac:dyDescent="0.2">
      <c r="A24" s="40" t="s">
        <v>21</v>
      </c>
      <c r="B24" s="16">
        <v>38</v>
      </c>
      <c r="C24" s="16">
        <v>22</v>
      </c>
      <c r="D24" s="16">
        <v>16</v>
      </c>
      <c r="E24" s="16">
        <v>321</v>
      </c>
      <c r="F24" s="16">
        <v>167</v>
      </c>
      <c r="G24" s="16">
        <v>154</v>
      </c>
      <c r="H24" s="16">
        <v>283</v>
      </c>
      <c r="I24" s="16">
        <v>145</v>
      </c>
      <c r="J24" s="16">
        <v>138</v>
      </c>
    </row>
    <row r="25" spans="1:10" ht="21" customHeight="1" x14ac:dyDescent="0.2">
      <c r="A25" s="40" t="s">
        <v>22</v>
      </c>
      <c r="B25" s="16">
        <v>-11</v>
      </c>
      <c r="C25" s="16">
        <v>15</v>
      </c>
      <c r="D25" s="16">
        <v>-26</v>
      </c>
      <c r="E25" s="16">
        <v>416</v>
      </c>
      <c r="F25" s="16">
        <v>213</v>
      </c>
      <c r="G25" s="16">
        <v>203</v>
      </c>
      <c r="H25" s="16">
        <v>427</v>
      </c>
      <c r="I25" s="16">
        <v>198</v>
      </c>
      <c r="J25" s="16">
        <v>229</v>
      </c>
    </row>
    <row r="26" spans="1:10" ht="21" customHeight="1" x14ac:dyDescent="0.2">
      <c r="A26" s="40" t="s">
        <v>23</v>
      </c>
      <c r="B26" s="16">
        <v>-10</v>
      </c>
      <c r="C26" s="16">
        <v>-16</v>
      </c>
      <c r="D26" s="16">
        <v>6</v>
      </c>
      <c r="E26" s="16">
        <v>295</v>
      </c>
      <c r="F26" s="16">
        <v>154</v>
      </c>
      <c r="G26" s="16">
        <v>141</v>
      </c>
      <c r="H26" s="16">
        <v>305</v>
      </c>
      <c r="I26" s="16">
        <v>170</v>
      </c>
      <c r="J26" s="16">
        <v>135</v>
      </c>
    </row>
    <row r="27" spans="1:10" ht="21" customHeight="1" x14ac:dyDescent="0.2">
      <c r="A27" s="40" t="s">
        <v>24</v>
      </c>
      <c r="B27" s="16">
        <v>29</v>
      </c>
      <c r="C27" s="16">
        <v>-13</v>
      </c>
      <c r="D27" s="16">
        <v>42</v>
      </c>
      <c r="E27" s="16">
        <v>254</v>
      </c>
      <c r="F27" s="16">
        <v>121</v>
      </c>
      <c r="G27" s="16">
        <v>133</v>
      </c>
      <c r="H27" s="16">
        <v>225</v>
      </c>
      <c r="I27" s="16">
        <v>134</v>
      </c>
      <c r="J27" s="16">
        <v>91</v>
      </c>
    </row>
    <row r="28" spans="1:10" ht="21" customHeight="1" x14ac:dyDescent="0.2">
      <c r="A28" s="40" t="s">
        <v>25</v>
      </c>
      <c r="B28" s="16">
        <v>-17</v>
      </c>
      <c r="C28" s="16">
        <v>-17</v>
      </c>
      <c r="D28" s="16">
        <v>0</v>
      </c>
      <c r="E28" s="16">
        <v>205</v>
      </c>
      <c r="F28" s="16">
        <v>112</v>
      </c>
      <c r="G28" s="16">
        <v>93</v>
      </c>
      <c r="H28" s="16">
        <v>222</v>
      </c>
      <c r="I28" s="16">
        <v>129</v>
      </c>
      <c r="J28" s="16">
        <v>93</v>
      </c>
    </row>
    <row r="29" spans="1:10" ht="21" customHeight="1" x14ac:dyDescent="0.2">
      <c r="A29" s="40" t="s">
        <v>26</v>
      </c>
      <c r="B29" s="16">
        <v>-68</v>
      </c>
      <c r="C29" s="16">
        <v>-33</v>
      </c>
      <c r="D29" s="16">
        <v>-35</v>
      </c>
      <c r="E29" s="16">
        <v>305</v>
      </c>
      <c r="F29" s="16">
        <v>164</v>
      </c>
      <c r="G29" s="16">
        <v>141</v>
      </c>
      <c r="H29" s="16">
        <v>373</v>
      </c>
      <c r="I29" s="16">
        <v>197</v>
      </c>
      <c r="J29" s="16">
        <v>176</v>
      </c>
    </row>
    <row r="30" spans="1:10" ht="21" customHeight="1" x14ac:dyDescent="0.2">
      <c r="A30" s="40" t="s">
        <v>27</v>
      </c>
      <c r="B30" s="16">
        <v>26</v>
      </c>
      <c r="C30" s="16">
        <v>2</v>
      </c>
      <c r="D30" s="16">
        <v>24</v>
      </c>
      <c r="E30" s="16">
        <v>409</v>
      </c>
      <c r="F30" s="16">
        <v>202</v>
      </c>
      <c r="G30" s="16">
        <v>207</v>
      </c>
      <c r="H30" s="16">
        <v>383</v>
      </c>
      <c r="I30" s="16">
        <v>200</v>
      </c>
      <c r="J30" s="16">
        <v>183</v>
      </c>
    </row>
    <row r="31" spans="1:10" ht="21" customHeight="1" x14ac:dyDescent="0.2">
      <c r="A31" s="40" t="s">
        <v>28</v>
      </c>
      <c r="B31" s="16">
        <v>-37</v>
      </c>
      <c r="C31" s="16">
        <v>-3</v>
      </c>
      <c r="D31" s="16">
        <v>-34</v>
      </c>
      <c r="E31" s="16">
        <v>500</v>
      </c>
      <c r="F31" s="16">
        <v>277</v>
      </c>
      <c r="G31" s="16">
        <v>223</v>
      </c>
      <c r="H31" s="16">
        <v>537</v>
      </c>
      <c r="I31" s="16">
        <v>280</v>
      </c>
      <c r="J31" s="16">
        <v>257</v>
      </c>
    </row>
    <row r="32" spans="1:10" ht="21" customHeight="1" x14ac:dyDescent="0.2">
      <c r="A32" s="40" t="s">
        <v>29</v>
      </c>
      <c r="B32" s="16">
        <v>11</v>
      </c>
      <c r="C32" s="16">
        <v>-1</v>
      </c>
      <c r="D32" s="16">
        <v>12</v>
      </c>
      <c r="E32" s="16">
        <v>507</v>
      </c>
      <c r="F32" s="16">
        <v>280</v>
      </c>
      <c r="G32" s="16">
        <v>227</v>
      </c>
      <c r="H32" s="16">
        <v>496</v>
      </c>
      <c r="I32" s="16">
        <v>281</v>
      </c>
      <c r="J32" s="16">
        <v>215</v>
      </c>
    </row>
    <row r="33" spans="1:10" ht="21" customHeight="1" x14ac:dyDescent="0.2">
      <c r="A33" s="40" t="s">
        <v>30</v>
      </c>
      <c r="B33" s="16">
        <v>96</v>
      </c>
      <c r="C33" s="16">
        <v>-20</v>
      </c>
      <c r="D33" s="16">
        <v>116</v>
      </c>
      <c r="E33" s="16">
        <v>2137</v>
      </c>
      <c r="F33" s="16">
        <v>1085</v>
      </c>
      <c r="G33" s="16">
        <v>1052</v>
      </c>
      <c r="H33" s="16">
        <v>2041</v>
      </c>
      <c r="I33" s="16">
        <v>1105</v>
      </c>
      <c r="J33" s="16">
        <v>936</v>
      </c>
    </row>
    <row r="34" spans="1:10" ht="21" customHeight="1" x14ac:dyDescent="0.3">
      <c r="A34" s="40" t="s">
        <v>31</v>
      </c>
      <c r="B34" s="32">
        <v>214</v>
      </c>
      <c r="C34" s="31">
        <v>161</v>
      </c>
      <c r="D34" s="31">
        <v>53</v>
      </c>
      <c r="E34" s="33">
        <v>1332</v>
      </c>
      <c r="F34" s="33">
        <v>755</v>
      </c>
      <c r="G34" s="33">
        <v>577</v>
      </c>
      <c r="H34" s="31">
        <v>1118</v>
      </c>
      <c r="I34" s="31">
        <v>594</v>
      </c>
      <c r="J34" s="31">
        <v>524</v>
      </c>
    </row>
    <row r="35" spans="1:10" ht="10.5" customHeight="1" x14ac:dyDescent="0.3">
      <c r="A35" s="9"/>
      <c r="B35" s="10"/>
      <c r="C35" s="10"/>
      <c r="D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workbookViewId="0">
      <pane ySplit="6" topLeftCell="A7" activePane="bottomLeft" state="frozen"/>
      <selection pane="bottomLeft"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3" ht="16.5" x14ac:dyDescent="0.25">
      <c r="A1" s="108" t="s">
        <v>51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3" ht="18" customHeight="1" x14ac:dyDescent="0.2">
      <c r="A3" s="13" t="s">
        <v>52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3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3" ht="13.5" thickTop="1" x14ac:dyDescent="0.2">
      <c r="A5" s="110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3" x14ac:dyDescent="0.2">
      <c r="A6" s="111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3" ht="7.5" customHeight="1" x14ac:dyDescent="0.3">
      <c r="A7" s="38"/>
      <c r="B7" s="8"/>
      <c r="C7" s="8"/>
      <c r="D7" s="8"/>
      <c r="E7" s="8"/>
      <c r="F7" s="8"/>
      <c r="G7" s="8"/>
      <c r="H7" s="8"/>
      <c r="I7" s="8"/>
      <c r="J7" s="8"/>
    </row>
    <row r="8" spans="1:13" ht="21" customHeight="1" x14ac:dyDescent="0.2">
      <c r="A8" s="39" t="s">
        <v>5</v>
      </c>
      <c r="B8" s="16">
        <v>921</v>
      </c>
      <c r="C8" s="16">
        <v>482</v>
      </c>
      <c r="D8" s="16">
        <v>439</v>
      </c>
      <c r="E8" s="16">
        <v>13528</v>
      </c>
      <c r="F8" s="16">
        <v>7139</v>
      </c>
      <c r="G8" s="16">
        <v>6389</v>
      </c>
      <c r="H8" s="16">
        <v>12607</v>
      </c>
      <c r="I8" s="16">
        <v>6657</v>
      </c>
      <c r="J8" s="16">
        <v>5950</v>
      </c>
    </row>
    <row r="9" spans="1:13" ht="12" customHeight="1" x14ac:dyDescent="0.2">
      <c r="A9" s="39"/>
      <c r="B9" s="16"/>
      <c r="C9" s="16"/>
      <c r="D9" s="16"/>
      <c r="E9" s="16"/>
      <c r="F9" s="16"/>
      <c r="G9" s="16"/>
      <c r="H9" s="16"/>
      <c r="I9" s="16"/>
      <c r="J9" s="16"/>
    </row>
    <row r="10" spans="1:13" ht="21" customHeight="1" x14ac:dyDescent="0.2">
      <c r="A10" s="39" t="s">
        <v>8</v>
      </c>
      <c r="B10" s="16">
        <v>668</v>
      </c>
      <c r="C10" s="16">
        <v>348</v>
      </c>
      <c r="D10" s="16">
        <v>320</v>
      </c>
      <c r="E10" s="16">
        <v>12173</v>
      </c>
      <c r="F10" s="16">
        <v>6403</v>
      </c>
      <c r="G10" s="16">
        <v>5770</v>
      </c>
      <c r="H10" s="16">
        <v>11505</v>
      </c>
      <c r="I10" s="16">
        <v>6055</v>
      </c>
      <c r="J10" s="16">
        <v>5450</v>
      </c>
      <c r="M10" s="18"/>
    </row>
    <row r="11" spans="1:13" ht="12" customHeight="1" x14ac:dyDescent="0.2">
      <c r="A11" s="38"/>
      <c r="B11" s="16"/>
      <c r="C11" s="16"/>
      <c r="D11" s="16"/>
      <c r="E11" s="16"/>
      <c r="F11" s="16"/>
      <c r="G11" s="16"/>
      <c r="H11" s="16"/>
      <c r="I11" s="16"/>
      <c r="J11" s="16"/>
    </row>
    <row r="12" spans="1:13" ht="21" customHeight="1" x14ac:dyDescent="0.2">
      <c r="A12" s="40" t="s">
        <v>9</v>
      </c>
      <c r="B12" s="16">
        <v>68</v>
      </c>
      <c r="C12" s="16">
        <v>35</v>
      </c>
      <c r="D12" s="16">
        <v>33</v>
      </c>
      <c r="E12" s="16">
        <v>216</v>
      </c>
      <c r="F12" s="16">
        <v>113</v>
      </c>
      <c r="G12" s="16">
        <v>103</v>
      </c>
      <c r="H12" s="16">
        <v>148</v>
      </c>
      <c r="I12" s="16">
        <v>78</v>
      </c>
      <c r="J12" s="16">
        <v>70</v>
      </c>
    </row>
    <row r="13" spans="1:13" ht="21" customHeight="1" x14ac:dyDescent="0.2">
      <c r="A13" s="40" t="s">
        <v>10</v>
      </c>
      <c r="B13" s="16">
        <v>107</v>
      </c>
      <c r="C13" s="16">
        <v>39</v>
      </c>
      <c r="D13" s="16">
        <v>68</v>
      </c>
      <c r="E13" s="16">
        <v>1155</v>
      </c>
      <c r="F13" s="16">
        <v>559</v>
      </c>
      <c r="G13" s="16">
        <v>596</v>
      </c>
      <c r="H13" s="16">
        <v>1048</v>
      </c>
      <c r="I13" s="16">
        <v>520</v>
      </c>
      <c r="J13" s="16">
        <v>528</v>
      </c>
    </row>
    <row r="14" spans="1:13" ht="21" customHeight="1" x14ac:dyDescent="0.2">
      <c r="A14" s="40" t="s">
        <v>11</v>
      </c>
      <c r="B14" s="16">
        <v>182</v>
      </c>
      <c r="C14" s="16">
        <v>92</v>
      </c>
      <c r="D14" s="16">
        <v>90</v>
      </c>
      <c r="E14" s="16">
        <v>615</v>
      </c>
      <c r="F14" s="16">
        <v>315</v>
      </c>
      <c r="G14" s="16">
        <v>300</v>
      </c>
      <c r="H14" s="16">
        <v>433</v>
      </c>
      <c r="I14" s="16">
        <v>223</v>
      </c>
      <c r="J14" s="16">
        <v>210</v>
      </c>
    </row>
    <row r="15" spans="1:13" ht="21" customHeight="1" x14ac:dyDescent="0.2">
      <c r="A15" s="40" t="s">
        <v>12</v>
      </c>
      <c r="B15" s="16">
        <v>124</v>
      </c>
      <c r="C15" s="16">
        <v>78</v>
      </c>
      <c r="D15" s="16">
        <v>46</v>
      </c>
      <c r="E15" s="16">
        <v>488</v>
      </c>
      <c r="F15" s="16">
        <v>268</v>
      </c>
      <c r="G15" s="16">
        <v>220</v>
      </c>
      <c r="H15" s="16">
        <v>364</v>
      </c>
      <c r="I15" s="16">
        <v>190</v>
      </c>
      <c r="J15" s="16">
        <v>174</v>
      </c>
    </row>
    <row r="16" spans="1:13" ht="21" customHeight="1" x14ac:dyDescent="0.2">
      <c r="A16" s="40" t="s">
        <v>13</v>
      </c>
      <c r="B16" s="16">
        <v>-40</v>
      </c>
      <c r="C16" s="16">
        <v>-17</v>
      </c>
      <c r="D16" s="16">
        <v>-23</v>
      </c>
      <c r="E16" s="16">
        <v>282</v>
      </c>
      <c r="F16" s="16">
        <v>137</v>
      </c>
      <c r="G16" s="16">
        <v>145</v>
      </c>
      <c r="H16" s="16">
        <v>322</v>
      </c>
      <c r="I16" s="16">
        <v>154</v>
      </c>
      <c r="J16" s="16">
        <v>168</v>
      </c>
    </row>
    <row r="17" spans="1:10" ht="21" customHeight="1" x14ac:dyDescent="0.2">
      <c r="A17" s="40" t="s">
        <v>14</v>
      </c>
      <c r="B17" s="16">
        <v>2</v>
      </c>
      <c r="C17" s="16">
        <v>-27</v>
      </c>
      <c r="D17" s="16">
        <v>29</v>
      </c>
      <c r="E17" s="16">
        <v>376</v>
      </c>
      <c r="F17" s="16">
        <v>220</v>
      </c>
      <c r="G17" s="16">
        <v>156</v>
      </c>
      <c r="H17" s="16">
        <v>374</v>
      </c>
      <c r="I17" s="16">
        <v>247</v>
      </c>
      <c r="J17" s="16">
        <v>127</v>
      </c>
    </row>
    <row r="18" spans="1:10" ht="21" customHeight="1" x14ac:dyDescent="0.2">
      <c r="A18" s="40" t="s">
        <v>15</v>
      </c>
      <c r="B18" s="16">
        <v>-30</v>
      </c>
      <c r="C18" s="16">
        <v>26</v>
      </c>
      <c r="D18" s="16">
        <v>-56</v>
      </c>
      <c r="E18" s="16">
        <v>1374</v>
      </c>
      <c r="F18" s="16">
        <v>763</v>
      </c>
      <c r="G18" s="16">
        <v>611</v>
      </c>
      <c r="H18" s="16">
        <v>1404</v>
      </c>
      <c r="I18" s="16">
        <v>737</v>
      </c>
      <c r="J18" s="16">
        <v>667</v>
      </c>
    </row>
    <row r="19" spans="1:10" ht="21" customHeight="1" x14ac:dyDescent="0.2">
      <c r="A19" s="40" t="s">
        <v>16</v>
      </c>
      <c r="B19" s="16">
        <v>142</v>
      </c>
      <c r="C19" s="16">
        <v>102</v>
      </c>
      <c r="D19" s="16">
        <v>40</v>
      </c>
      <c r="E19" s="16">
        <v>508</v>
      </c>
      <c r="F19" s="16">
        <v>272</v>
      </c>
      <c r="G19" s="16">
        <v>236</v>
      </c>
      <c r="H19" s="16">
        <v>366</v>
      </c>
      <c r="I19" s="16">
        <v>170</v>
      </c>
      <c r="J19" s="16">
        <v>196</v>
      </c>
    </row>
    <row r="20" spans="1:10" ht="21" customHeight="1" x14ac:dyDescent="0.2">
      <c r="A20" s="40" t="s">
        <v>17</v>
      </c>
      <c r="B20" s="16">
        <v>-11</v>
      </c>
      <c r="C20" s="16">
        <v>-17</v>
      </c>
      <c r="D20" s="16">
        <v>6</v>
      </c>
      <c r="E20" s="16">
        <v>248</v>
      </c>
      <c r="F20" s="16">
        <v>108</v>
      </c>
      <c r="G20" s="16">
        <v>140</v>
      </c>
      <c r="H20" s="16">
        <v>259</v>
      </c>
      <c r="I20" s="16">
        <v>125</v>
      </c>
      <c r="J20" s="16">
        <v>134</v>
      </c>
    </row>
    <row r="21" spans="1:10" ht="21" customHeight="1" x14ac:dyDescent="0.2">
      <c r="A21" s="40" t="s">
        <v>18</v>
      </c>
      <c r="B21" s="16">
        <v>127</v>
      </c>
      <c r="C21" s="16">
        <v>60</v>
      </c>
      <c r="D21" s="16">
        <v>67</v>
      </c>
      <c r="E21" s="16">
        <v>508</v>
      </c>
      <c r="F21" s="16">
        <v>251</v>
      </c>
      <c r="G21" s="16">
        <v>257</v>
      </c>
      <c r="H21" s="16">
        <v>381</v>
      </c>
      <c r="I21" s="16">
        <v>191</v>
      </c>
      <c r="J21" s="16">
        <v>190</v>
      </c>
    </row>
    <row r="22" spans="1:10" ht="21" customHeight="1" x14ac:dyDescent="0.2">
      <c r="A22" s="40" t="s">
        <v>19</v>
      </c>
      <c r="B22" s="16">
        <v>33</v>
      </c>
      <c r="C22" s="16">
        <v>18</v>
      </c>
      <c r="D22" s="16">
        <v>15</v>
      </c>
      <c r="E22" s="16">
        <v>729</v>
      </c>
      <c r="F22" s="16">
        <v>367</v>
      </c>
      <c r="G22" s="16">
        <v>362</v>
      </c>
      <c r="H22" s="16">
        <v>696</v>
      </c>
      <c r="I22" s="16">
        <v>349</v>
      </c>
      <c r="J22" s="16">
        <v>347</v>
      </c>
    </row>
    <row r="23" spans="1:10" ht="21" customHeight="1" x14ac:dyDescent="0.2">
      <c r="A23" s="40" t="s">
        <v>20</v>
      </c>
      <c r="B23" s="16">
        <v>64</v>
      </c>
      <c r="C23" s="16">
        <v>38</v>
      </c>
      <c r="D23" s="16">
        <v>26</v>
      </c>
      <c r="E23" s="16">
        <v>312</v>
      </c>
      <c r="F23" s="16">
        <v>169</v>
      </c>
      <c r="G23" s="16">
        <v>143</v>
      </c>
      <c r="H23" s="16">
        <v>248</v>
      </c>
      <c r="I23" s="16">
        <v>131</v>
      </c>
      <c r="J23" s="16">
        <v>117</v>
      </c>
    </row>
    <row r="24" spans="1:10" ht="21" customHeight="1" x14ac:dyDescent="0.2">
      <c r="A24" s="40" t="s">
        <v>21</v>
      </c>
      <c r="B24" s="16">
        <v>82</v>
      </c>
      <c r="C24" s="16">
        <v>61</v>
      </c>
      <c r="D24" s="16">
        <v>21</v>
      </c>
      <c r="E24" s="16">
        <v>347</v>
      </c>
      <c r="F24" s="16">
        <v>193</v>
      </c>
      <c r="G24" s="16">
        <v>154</v>
      </c>
      <c r="H24" s="16">
        <v>265</v>
      </c>
      <c r="I24" s="16">
        <v>132</v>
      </c>
      <c r="J24" s="16">
        <v>133</v>
      </c>
    </row>
    <row r="25" spans="1:10" ht="21" customHeight="1" x14ac:dyDescent="0.2">
      <c r="A25" s="40" t="s">
        <v>22</v>
      </c>
      <c r="B25" s="16">
        <v>123</v>
      </c>
      <c r="C25" s="16">
        <v>62</v>
      </c>
      <c r="D25" s="16">
        <v>61</v>
      </c>
      <c r="E25" s="16">
        <v>530</v>
      </c>
      <c r="F25" s="16">
        <v>277</v>
      </c>
      <c r="G25" s="16">
        <v>253</v>
      </c>
      <c r="H25" s="16">
        <v>407</v>
      </c>
      <c r="I25" s="16">
        <v>215</v>
      </c>
      <c r="J25" s="16">
        <v>192</v>
      </c>
    </row>
    <row r="26" spans="1:10" ht="21" customHeight="1" x14ac:dyDescent="0.2">
      <c r="A26" s="40" t="s">
        <v>23</v>
      </c>
      <c r="B26" s="16">
        <v>78</v>
      </c>
      <c r="C26" s="16">
        <v>46</v>
      </c>
      <c r="D26" s="16">
        <v>32</v>
      </c>
      <c r="E26" s="16">
        <v>343</v>
      </c>
      <c r="F26" s="16">
        <v>187</v>
      </c>
      <c r="G26" s="16">
        <v>156</v>
      </c>
      <c r="H26" s="16">
        <v>265</v>
      </c>
      <c r="I26" s="16">
        <v>141</v>
      </c>
      <c r="J26" s="16">
        <v>124</v>
      </c>
    </row>
    <row r="27" spans="1:10" ht="21" customHeight="1" x14ac:dyDescent="0.2">
      <c r="A27" s="40" t="s">
        <v>24</v>
      </c>
      <c r="B27" s="16">
        <v>35</v>
      </c>
      <c r="C27" s="16">
        <v>-17</v>
      </c>
      <c r="D27" s="16">
        <v>52</v>
      </c>
      <c r="E27" s="16">
        <v>251</v>
      </c>
      <c r="F27" s="16">
        <v>116</v>
      </c>
      <c r="G27" s="16">
        <v>135</v>
      </c>
      <c r="H27" s="16">
        <v>216</v>
      </c>
      <c r="I27" s="16">
        <v>133</v>
      </c>
      <c r="J27" s="16">
        <v>83</v>
      </c>
    </row>
    <row r="28" spans="1:10" ht="21" customHeight="1" x14ac:dyDescent="0.2">
      <c r="A28" s="40" t="s">
        <v>25</v>
      </c>
      <c r="B28" s="16">
        <v>-16</v>
      </c>
      <c r="C28" s="16">
        <v>-22</v>
      </c>
      <c r="D28" s="16">
        <v>6</v>
      </c>
      <c r="E28" s="16">
        <v>186</v>
      </c>
      <c r="F28" s="16">
        <v>96</v>
      </c>
      <c r="G28" s="16">
        <v>90</v>
      </c>
      <c r="H28" s="16">
        <v>202</v>
      </c>
      <c r="I28" s="16">
        <v>118</v>
      </c>
      <c r="J28" s="16">
        <v>84</v>
      </c>
    </row>
    <row r="29" spans="1:10" ht="21" customHeight="1" x14ac:dyDescent="0.2">
      <c r="A29" s="40" t="s">
        <v>26</v>
      </c>
      <c r="B29" s="16">
        <v>28</v>
      </c>
      <c r="C29" s="16">
        <v>-14</v>
      </c>
      <c r="D29" s="16">
        <v>42</v>
      </c>
      <c r="E29" s="16">
        <v>349</v>
      </c>
      <c r="F29" s="16">
        <v>165</v>
      </c>
      <c r="G29" s="16">
        <v>184</v>
      </c>
      <c r="H29" s="16">
        <v>321</v>
      </c>
      <c r="I29" s="16">
        <v>179</v>
      </c>
      <c r="J29" s="16">
        <v>142</v>
      </c>
    </row>
    <row r="30" spans="1:10" ht="21" customHeight="1" x14ac:dyDescent="0.2">
      <c r="A30" s="40" t="s">
        <v>27</v>
      </c>
      <c r="B30" s="16">
        <v>109</v>
      </c>
      <c r="C30" s="16">
        <v>65</v>
      </c>
      <c r="D30" s="16">
        <v>44</v>
      </c>
      <c r="E30" s="16">
        <v>481</v>
      </c>
      <c r="F30" s="16">
        <v>250</v>
      </c>
      <c r="G30" s="16">
        <v>231</v>
      </c>
      <c r="H30" s="16">
        <v>372</v>
      </c>
      <c r="I30" s="16">
        <v>185</v>
      </c>
      <c r="J30" s="16">
        <v>187</v>
      </c>
    </row>
    <row r="31" spans="1:10" ht="21" customHeight="1" x14ac:dyDescent="0.2">
      <c r="A31" s="40" t="s">
        <v>28</v>
      </c>
      <c r="B31" s="16">
        <v>-166</v>
      </c>
      <c r="C31" s="16">
        <v>-90</v>
      </c>
      <c r="D31" s="16">
        <v>-76</v>
      </c>
      <c r="E31" s="16">
        <v>438</v>
      </c>
      <c r="F31" s="16">
        <v>233</v>
      </c>
      <c r="G31" s="16">
        <v>205</v>
      </c>
      <c r="H31" s="16">
        <v>604</v>
      </c>
      <c r="I31" s="16">
        <v>323</v>
      </c>
      <c r="J31" s="16">
        <v>281</v>
      </c>
    </row>
    <row r="32" spans="1:10" ht="21" customHeight="1" x14ac:dyDescent="0.2">
      <c r="A32" s="40" t="s">
        <v>29</v>
      </c>
      <c r="B32" s="16">
        <v>-177</v>
      </c>
      <c r="C32" s="16">
        <v>-96</v>
      </c>
      <c r="D32" s="16">
        <v>-81</v>
      </c>
      <c r="E32" s="16">
        <v>426</v>
      </c>
      <c r="F32" s="16">
        <v>255</v>
      </c>
      <c r="G32" s="16">
        <v>171</v>
      </c>
      <c r="H32" s="16">
        <v>603</v>
      </c>
      <c r="I32" s="16">
        <v>351</v>
      </c>
      <c r="J32" s="16">
        <v>252</v>
      </c>
    </row>
    <row r="33" spans="1:10" ht="21" customHeight="1" x14ac:dyDescent="0.2">
      <c r="A33" s="40" t="s">
        <v>30</v>
      </c>
      <c r="B33" s="16">
        <v>-196</v>
      </c>
      <c r="C33" s="16">
        <v>-74</v>
      </c>
      <c r="D33" s="16">
        <v>-122</v>
      </c>
      <c r="E33" s="16">
        <v>2011</v>
      </c>
      <c r="F33" s="16">
        <v>1089</v>
      </c>
      <c r="G33" s="16">
        <v>922</v>
      </c>
      <c r="H33" s="16">
        <v>2207</v>
      </c>
      <c r="I33" s="16">
        <v>1163</v>
      </c>
      <c r="J33" s="16">
        <v>1044</v>
      </c>
    </row>
    <row r="34" spans="1:10" ht="21" customHeight="1" x14ac:dyDescent="0.2">
      <c r="A34" s="40" t="s">
        <v>31</v>
      </c>
      <c r="B34" s="31">
        <v>253</v>
      </c>
      <c r="C34" s="31">
        <v>134</v>
      </c>
      <c r="D34" s="31">
        <v>119</v>
      </c>
      <c r="E34" s="31">
        <v>1355</v>
      </c>
      <c r="F34" s="31">
        <v>736</v>
      </c>
      <c r="G34" s="31">
        <v>619</v>
      </c>
      <c r="H34" s="31">
        <v>1102</v>
      </c>
      <c r="I34" s="31">
        <v>602</v>
      </c>
      <c r="J34" s="31">
        <v>500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7"/>
  <sheetViews>
    <sheetView workbookViewId="0">
      <pane ySplit="6" topLeftCell="A7" activePane="bottomLeft" state="frozen"/>
      <selection pane="bottomLeft" sqref="A1:J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3" ht="16.5" x14ac:dyDescent="0.25">
      <c r="A1" s="108" t="s">
        <v>50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3" ht="18" customHeight="1" x14ac:dyDescent="0.2">
      <c r="A3" s="13" t="s">
        <v>49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3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3" ht="13.5" thickTop="1" x14ac:dyDescent="0.2">
      <c r="A5" s="117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3" x14ac:dyDescent="0.2">
      <c r="A6" s="118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3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3" ht="21" customHeight="1" x14ac:dyDescent="0.2">
      <c r="A8" s="36" t="s">
        <v>59</v>
      </c>
      <c r="B8" s="37" t="s">
        <v>55</v>
      </c>
      <c r="C8" s="37" t="s">
        <v>56</v>
      </c>
      <c r="D8" s="37">
        <v>2097</v>
      </c>
      <c r="E8" s="37" t="s">
        <v>57</v>
      </c>
      <c r="F8" s="37" t="s">
        <v>58</v>
      </c>
      <c r="G8" s="37">
        <v>7718</v>
      </c>
      <c r="H8" s="37">
        <v>11975</v>
      </c>
      <c r="I8" s="37">
        <v>6354</v>
      </c>
      <c r="J8" s="37">
        <v>5621</v>
      </c>
    </row>
    <row r="9" spans="1:13" ht="12" customHeight="1" x14ac:dyDescent="0.2">
      <c r="A9" s="25"/>
      <c r="B9" s="16"/>
      <c r="C9" s="16"/>
      <c r="D9" s="16"/>
      <c r="E9" s="16"/>
      <c r="F9" s="22"/>
      <c r="G9" s="22"/>
      <c r="H9" s="22"/>
      <c r="I9" s="22"/>
      <c r="J9" s="22"/>
    </row>
    <row r="10" spans="1:13" ht="21" customHeight="1" x14ac:dyDescent="0.2">
      <c r="A10" s="25" t="s">
        <v>8</v>
      </c>
      <c r="B10" s="16">
        <v>4082</v>
      </c>
      <c r="C10" s="16">
        <v>2122</v>
      </c>
      <c r="D10" s="16">
        <v>1960</v>
      </c>
      <c r="E10" s="16">
        <v>14948</v>
      </c>
      <c r="F10" s="16">
        <v>7877</v>
      </c>
      <c r="G10" s="16">
        <v>7071</v>
      </c>
      <c r="H10" s="16">
        <v>10866</v>
      </c>
      <c r="I10" s="16">
        <v>5755</v>
      </c>
      <c r="J10" s="16">
        <v>5111</v>
      </c>
      <c r="M10" s="18"/>
    </row>
    <row r="11" spans="1:13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3" ht="21" customHeight="1" x14ac:dyDescent="0.2">
      <c r="A12" s="40" t="s">
        <v>9</v>
      </c>
      <c r="B12" s="18">
        <v>92</v>
      </c>
      <c r="C12" s="18">
        <v>47</v>
      </c>
      <c r="D12" s="18">
        <v>45</v>
      </c>
      <c r="E12" s="18">
        <v>225</v>
      </c>
      <c r="F12" s="19">
        <v>124</v>
      </c>
      <c r="G12" s="19">
        <v>101</v>
      </c>
      <c r="H12" s="18">
        <v>133</v>
      </c>
      <c r="I12" s="19">
        <v>77</v>
      </c>
      <c r="J12" s="19">
        <v>56</v>
      </c>
    </row>
    <row r="13" spans="1:13" ht="21" customHeight="1" x14ac:dyDescent="0.2">
      <c r="A13" s="40" t="s">
        <v>10</v>
      </c>
      <c r="B13" s="18">
        <v>706</v>
      </c>
      <c r="C13" s="18">
        <v>333</v>
      </c>
      <c r="D13" s="18">
        <v>373</v>
      </c>
      <c r="E13" s="18">
        <v>1763</v>
      </c>
      <c r="F13" s="19">
        <v>843</v>
      </c>
      <c r="G13" s="19">
        <v>920</v>
      </c>
      <c r="H13" s="18">
        <v>1057</v>
      </c>
      <c r="I13" s="19">
        <v>510</v>
      </c>
      <c r="J13" s="19">
        <v>547</v>
      </c>
    </row>
    <row r="14" spans="1:13" ht="21" customHeight="1" x14ac:dyDescent="0.2">
      <c r="A14" s="40" t="s">
        <v>11</v>
      </c>
      <c r="B14" s="18">
        <v>497</v>
      </c>
      <c r="C14" s="18">
        <v>256</v>
      </c>
      <c r="D14" s="18">
        <v>241</v>
      </c>
      <c r="E14" s="18">
        <v>839</v>
      </c>
      <c r="F14" s="19">
        <v>432</v>
      </c>
      <c r="G14" s="19">
        <v>407</v>
      </c>
      <c r="H14" s="18">
        <v>342</v>
      </c>
      <c r="I14" s="19">
        <v>176</v>
      </c>
      <c r="J14" s="19">
        <v>166</v>
      </c>
    </row>
    <row r="15" spans="1:13" ht="21" customHeight="1" x14ac:dyDescent="0.2">
      <c r="A15" s="40" t="s">
        <v>12</v>
      </c>
      <c r="B15" s="18">
        <v>273</v>
      </c>
      <c r="C15" s="18">
        <v>159</v>
      </c>
      <c r="D15" s="18">
        <v>114</v>
      </c>
      <c r="E15" s="18">
        <v>619</v>
      </c>
      <c r="F15" s="19">
        <v>344</v>
      </c>
      <c r="G15" s="19">
        <v>275</v>
      </c>
      <c r="H15" s="18">
        <v>346</v>
      </c>
      <c r="I15" s="19">
        <v>185</v>
      </c>
      <c r="J15" s="19">
        <v>161</v>
      </c>
    </row>
    <row r="16" spans="1:13" ht="21" customHeight="1" x14ac:dyDescent="0.2">
      <c r="A16" s="40" t="s">
        <v>13</v>
      </c>
      <c r="B16" s="18">
        <v>147</v>
      </c>
      <c r="C16" s="18">
        <v>90</v>
      </c>
      <c r="D16" s="18">
        <v>57</v>
      </c>
      <c r="E16" s="18">
        <v>437</v>
      </c>
      <c r="F16" s="19">
        <v>226</v>
      </c>
      <c r="G16" s="19">
        <v>211</v>
      </c>
      <c r="H16" s="18">
        <v>290</v>
      </c>
      <c r="I16" s="19">
        <v>136</v>
      </c>
      <c r="J16" s="19">
        <v>154</v>
      </c>
    </row>
    <row r="17" spans="1:10" ht="21" customHeight="1" x14ac:dyDescent="0.2">
      <c r="A17" s="40" t="s">
        <v>14</v>
      </c>
      <c r="B17" s="18">
        <v>44</v>
      </c>
      <c r="C17" s="18">
        <v>-4</v>
      </c>
      <c r="D17" s="18">
        <v>48</v>
      </c>
      <c r="E17" s="18">
        <v>381</v>
      </c>
      <c r="F17" s="19">
        <v>225</v>
      </c>
      <c r="G17" s="19">
        <v>156</v>
      </c>
      <c r="H17" s="18">
        <v>337</v>
      </c>
      <c r="I17" s="19">
        <v>229</v>
      </c>
      <c r="J17" s="19">
        <v>108</v>
      </c>
    </row>
    <row r="18" spans="1:10" ht="21" customHeight="1" x14ac:dyDescent="0.2">
      <c r="A18" s="40" t="s">
        <v>15</v>
      </c>
      <c r="B18" s="18">
        <v>80</v>
      </c>
      <c r="C18" s="18">
        <v>53</v>
      </c>
      <c r="D18" s="18">
        <v>27</v>
      </c>
      <c r="E18" s="18">
        <v>1549</v>
      </c>
      <c r="F18" s="19">
        <v>823</v>
      </c>
      <c r="G18" s="19">
        <v>726</v>
      </c>
      <c r="H18" s="18">
        <v>1469</v>
      </c>
      <c r="I18" s="19">
        <v>770</v>
      </c>
      <c r="J18" s="19">
        <v>699</v>
      </c>
    </row>
    <row r="19" spans="1:10" ht="21" customHeight="1" x14ac:dyDescent="0.2">
      <c r="A19" s="40" t="s">
        <v>16</v>
      </c>
      <c r="B19" s="18">
        <v>274</v>
      </c>
      <c r="C19" s="18">
        <v>147</v>
      </c>
      <c r="D19" s="18">
        <v>127</v>
      </c>
      <c r="E19" s="18">
        <v>608</v>
      </c>
      <c r="F19" s="19">
        <v>329</v>
      </c>
      <c r="G19" s="19">
        <v>279</v>
      </c>
      <c r="H19" s="18">
        <v>334</v>
      </c>
      <c r="I19" s="19">
        <v>182</v>
      </c>
      <c r="J19" s="19">
        <v>152</v>
      </c>
    </row>
    <row r="20" spans="1:10" ht="21" customHeight="1" x14ac:dyDescent="0.2">
      <c r="A20" s="40" t="s">
        <v>17</v>
      </c>
      <c r="B20" s="18">
        <v>110</v>
      </c>
      <c r="C20" s="18">
        <v>49</v>
      </c>
      <c r="D20" s="18">
        <v>61</v>
      </c>
      <c r="E20" s="18">
        <v>329</v>
      </c>
      <c r="F20" s="19">
        <v>158</v>
      </c>
      <c r="G20" s="19">
        <v>171</v>
      </c>
      <c r="H20" s="18">
        <v>219</v>
      </c>
      <c r="I20" s="19">
        <v>109</v>
      </c>
      <c r="J20" s="19">
        <v>110</v>
      </c>
    </row>
    <row r="21" spans="1:10" ht="21" customHeight="1" x14ac:dyDescent="0.2">
      <c r="A21" s="40" t="s">
        <v>18</v>
      </c>
      <c r="B21" s="18">
        <v>221</v>
      </c>
      <c r="C21" s="18">
        <v>100</v>
      </c>
      <c r="D21" s="18">
        <v>121</v>
      </c>
      <c r="E21" s="18">
        <v>622</v>
      </c>
      <c r="F21" s="19">
        <v>333</v>
      </c>
      <c r="G21" s="19">
        <v>289</v>
      </c>
      <c r="H21" s="18">
        <v>401</v>
      </c>
      <c r="I21" s="19">
        <v>233</v>
      </c>
      <c r="J21" s="19">
        <v>168</v>
      </c>
    </row>
    <row r="22" spans="1:10" ht="21" customHeight="1" x14ac:dyDescent="0.2">
      <c r="A22" s="40" t="s">
        <v>19</v>
      </c>
      <c r="B22" s="18">
        <v>271</v>
      </c>
      <c r="C22" s="18">
        <v>135</v>
      </c>
      <c r="D22" s="18">
        <v>136</v>
      </c>
      <c r="E22" s="18">
        <v>857</v>
      </c>
      <c r="F22" s="19">
        <v>415</v>
      </c>
      <c r="G22" s="19">
        <v>442</v>
      </c>
      <c r="H22" s="18">
        <v>586</v>
      </c>
      <c r="I22" s="19">
        <v>280</v>
      </c>
      <c r="J22" s="19">
        <v>306</v>
      </c>
    </row>
    <row r="23" spans="1:10" ht="21" customHeight="1" x14ac:dyDescent="0.2">
      <c r="A23" s="40" t="s">
        <v>20</v>
      </c>
      <c r="B23" s="18">
        <v>125</v>
      </c>
      <c r="C23" s="18">
        <v>115</v>
      </c>
      <c r="D23" s="18">
        <v>10</v>
      </c>
      <c r="E23" s="18">
        <v>359</v>
      </c>
      <c r="F23" s="19">
        <v>206</v>
      </c>
      <c r="G23" s="19">
        <v>153</v>
      </c>
      <c r="H23" s="18">
        <v>234</v>
      </c>
      <c r="I23" s="19">
        <v>91</v>
      </c>
      <c r="J23" s="19">
        <v>143</v>
      </c>
    </row>
    <row r="24" spans="1:10" ht="21" customHeight="1" x14ac:dyDescent="0.2">
      <c r="A24" s="40" t="s">
        <v>21</v>
      </c>
      <c r="B24" s="18">
        <v>173</v>
      </c>
      <c r="C24" s="18">
        <v>82</v>
      </c>
      <c r="D24" s="18">
        <v>91</v>
      </c>
      <c r="E24" s="18">
        <v>382</v>
      </c>
      <c r="F24" s="19">
        <v>203</v>
      </c>
      <c r="G24" s="19">
        <v>179</v>
      </c>
      <c r="H24" s="18">
        <v>209</v>
      </c>
      <c r="I24" s="19">
        <v>121</v>
      </c>
      <c r="J24" s="19">
        <v>88</v>
      </c>
    </row>
    <row r="25" spans="1:10" ht="21" customHeight="1" x14ac:dyDescent="0.2">
      <c r="A25" s="40" t="s">
        <v>22</v>
      </c>
      <c r="B25" s="18">
        <v>171</v>
      </c>
      <c r="C25" s="18">
        <v>129</v>
      </c>
      <c r="D25" s="18">
        <v>42</v>
      </c>
      <c r="E25" s="18">
        <v>556</v>
      </c>
      <c r="F25" s="19">
        <v>311</v>
      </c>
      <c r="G25" s="19">
        <v>245</v>
      </c>
      <c r="H25" s="18">
        <v>385</v>
      </c>
      <c r="I25" s="19">
        <v>182</v>
      </c>
      <c r="J25" s="19">
        <v>203</v>
      </c>
    </row>
    <row r="26" spans="1:10" ht="21" customHeight="1" x14ac:dyDescent="0.2">
      <c r="A26" s="40" t="s">
        <v>23</v>
      </c>
      <c r="B26" s="18">
        <v>121</v>
      </c>
      <c r="C26" s="18">
        <v>71</v>
      </c>
      <c r="D26" s="18">
        <v>50</v>
      </c>
      <c r="E26" s="18">
        <v>325</v>
      </c>
      <c r="F26" s="19">
        <v>177</v>
      </c>
      <c r="G26" s="19">
        <v>148</v>
      </c>
      <c r="H26" s="18">
        <v>204</v>
      </c>
      <c r="I26" s="19">
        <v>106</v>
      </c>
      <c r="J26" s="19">
        <v>98</v>
      </c>
    </row>
    <row r="27" spans="1:10" ht="21" customHeight="1" x14ac:dyDescent="0.2">
      <c r="A27" s="40" t="s">
        <v>24</v>
      </c>
      <c r="B27" s="18">
        <v>59</v>
      </c>
      <c r="C27" s="18">
        <v>33</v>
      </c>
      <c r="D27" s="18">
        <v>26</v>
      </c>
      <c r="E27" s="18">
        <v>274</v>
      </c>
      <c r="F27" s="19">
        <v>145</v>
      </c>
      <c r="G27" s="19">
        <v>129</v>
      </c>
      <c r="H27" s="18">
        <v>215</v>
      </c>
      <c r="I27" s="19">
        <v>112</v>
      </c>
      <c r="J27" s="19">
        <v>103</v>
      </c>
    </row>
    <row r="28" spans="1:10" ht="21" customHeight="1" x14ac:dyDescent="0.2">
      <c r="A28" s="40" t="s">
        <v>25</v>
      </c>
      <c r="B28" s="18">
        <v>-15</v>
      </c>
      <c r="C28" s="18">
        <v>-11</v>
      </c>
      <c r="D28" s="18">
        <v>-4</v>
      </c>
      <c r="E28" s="18">
        <v>232</v>
      </c>
      <c r="F28" s="19">
        <v>129</v>
      </c>
      <c r="G28" s="19">
        <v>103</v>
      </c>
      <c r="H28" s="18">
        <v>247</v>
      </c>
      <c r="I28" s="19">
        <v>140</v>
      </c>
      <c r="J28" s="19">
        <v>107</v>
      </c>
    </row>
    <row r="29" spans="1:10" ht="21" customHeight="1" x14ac:dyDescent="0.2">
      <c r="A29" s="40" t="s">
        <v>26</v>
      </c>
      <c r="B29" s="18">
        <v>146</v>
      </c>
      <c r="C29" s="18">
        <v>80</v>
      </c>
      <c r="D29" s="18">
        <v>66</v>
      </c>
      <c r="E29" s="18">
        <v>431</v>
      </c>
      <c r="F29" s="19">
        <v>229</v>
      </c>
      <c r="G29" s="19">
        <v>202</v>
      </c>
      <c r="H29" s="18">
        <v>285</v>
      </c>
      <c r="I29" s="19">
        <v>149</v>
      </c>
      <c r="J29" s="19">
        <v>136</v>
      </c>
    </row>
    <row r="30" spans="1:10" ht="21" customHeight="1" x14ac:dyDescent="0.2">
      <c r="A30" s="40" t="s">
        <v>27</v>
      </c>
      <c r="B30" s="18">
        <v>255</v>
      </c>
      <c r="C30" s="18">
        <v>145</v>
      </c>
      <c r="D30" s="18">
        <v>110</v>
      </c>
      <c r="E30" s="18">
        <v>527</v>
      </c>
      <c r="F30" s="19">
        <v>279</v>
      </c>
      <c r="G30" s="19">
        <v>248</v>
      </c>
      <c r="H30" s="18">
        <v>272</v>
      </c>
      <c r="I30" s="19">
        <v>134</v>
      </c>
      <c r="J30" s="19">
        <v>138</v>
      </c>
    </row>
    <row r="31" spans="1:10" ht="21" customHeight="1" x14ac:dyDescent="0.2">
      <c r="A31" s="40" t="s">
        <v>28</v>
      </c>
      <c r="B31" s="18">
        <v>-171</v>
      </c>
      <c r="C31" s="18">
        <v>-114</v>
      </c>
      <c r="D31" s="18">
        <v>-57</v>
      </c>
      <c r="E31" s="18">
        <v>449</v>
      </c>
      <c r="F31" s="19">
        <v>237</v>
      </c>
      <c r="G31" s="19">
        <v>212</v>
      </c>
      <c r="H31" s="18">
        <v>620</v>
      </c>
      <c r="I31" s="19">
        <v>351</v>
      </c>
      <c r="J31" s="19">
        <v>269</v>
      </c>
    </row>
    <row r="32" spans="1:10" ht="21" customHeight="1" x14ac:dyDescent="0.2">
      <c r="A32" s="40" t="s">
        <v>29</v>
      </c>
      <c r="B32" s="18">
        <v>-48</v>
      </c>
      <c r="C32" s="18">
        <v>-26</v>
      </c>
      <c r="D32" s="18">
        <v>-22</v>
      </c>
      <c r="E32" s="18">
        <v>500</v>
      </c>
      <c r="F32" s="19">
        <v>283</v>
      </c>
      <c r="G32" s="19">
        <v>217</v>
      </c>
      <c r="H32" s="18">
        <v>548</v>
      </c>
      <c r="I32" s="19">
        <v>309</v>
      </c>
      <c r="J32" s="19">
        <v>239</v>
      </c>
    </row>
    <row r="33" spans="1:10" ht="21" customHeight="1" x14ac:dyDescent="0.2">
      <c r="A33" s="40" t="s">
        <v>30</v>
      </c>
      <c r="B33" s="18">
        <v>551</v>
      </c>
      <c r="C33" s="18">
        <v>253</v>
      </c>
      <c r="D33" s="18">
        <v>298</v>
      </c>
      <c r="E33" s="18">
        <v>2684</v>
      </c>
      <c r="F33" s="19">
        <v>1426</v>
      </c>
      <c r="G33" s="19">
        <v>1258</v>
      </c>
      <c r="H33" s="18">
        <v>2133</v>
      </c>
      <c r="I33" s="19">
        <v>1173</v>
      </c>
      <c r="J33" s="19">
        <v>960</v>
      </c>
    </row>
    <row r="34" spans="1:10" ht="21" customHeight="1" x14ac:dyDescent="0.2">
      <c r="A34" s="40" t="s">
        <v>31</v>
      </c>
      <c r="B34" s="34">
        <v>363</v>
      </c>
      <c r="C34" s="34">
        <v>226</v>
      </c>
      <c r="D34" s="34">
        <v>137</v>
      </c>
      <c r="E34" s="34">
        <v>1472</v>
      </c>
      <c r="F34" s="35">
        <v>825</v>
      </c>
      <c r="G34" s="35">
        <v>647</v>
      </c>
      <c r="H34" s="34">
        <v>1109</v>
      </c>
      <c r="I34" s="35">
        <v>599</v>
      </c>
      <c r="J34" s="35">
        <v>510</v>
      </c>
    </row>
    <row r="35" spans="1:10" ht="21" customHeight="1" x14ac:dyDescent="0.2">
      <c r="A35" s="27"/>
      <c r="B35" s="20"/>
      <c r="C35" s="20"/>
      <c r="D35" s="20"/>
      <c r="E35" s="20"/>
      <c r="F35" s="21"/>
      <c r="G35" s="21"/>
      <c r="H35" s="20"/>
      <c r="I35" s="21"/>
      <c r="J35" s="21"/>
    </row>
    <row r="36" spans="1:10" ht="10.5" customHeight="1" x14ac:dyDescent="0.3">
      <c r="A36" s="9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A37" s="2" t="s">
        <v>45</v>
      </c>
      <c r="D37" s="2" t="s">
        <v>60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workbookViewId="0">
      <pane ySplit="6" topLeftCell="A7" activePane="bottomLeft" state="frozen"/>
      <selection pane="bottomLeft" activeCell="D34" sqref="D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46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8" t="s">
        <v>5</v>
      </c>
      <c r="B8" s="29">
        <v>3149</v>
      </c>
      <c r="C8" s="29">
        <v>1487</v>
      </c>
      <c r="D8" s="29">
        <v>1662</v>
      </c>
      <c r="E8" s="29">
        <v>14407</v>
      </c>
      <c r="F8" s="29">
        <v>7520</v>
      </c>
      <c r="G8" s="29">
        <v>6887</v>
      </c>
      <c r="H8" s="30">
        <v>11258</v>
      </c>
      <c r="I8" s="30">
        <v>6033</v>
      </c>
      <c r="J8" s="30">
        <v>5225</v>
      </c>
    </row>
    <row r="9" spans="1:10" ht="12" customHeight="1" x14ac:dyDescent="0.2">
      <c r="A9" s="28"/>
      <c r="B9" s="29"/>
      <c r="C9" s="29"/>
      <c r="D9" s="29"/>
      <c r="E9" s="29"/>
      <c r="F9" s="30"/>
      <c r="G9" s="30"/>
    </row>
    <row r="10" spans="1:10" ht="21" customHeight="1" x14ac:dyDescent="0.2">
      <c r="A10" s="28" t="s">
        <v>8</v>
      </c>
      <c r="B10" s="29">
        <v>2724</v>
      </c>
      <c r="C10" s="29">
        <v>1239</v>
      </c>
      <c r="D10" s="29">
        <v>1485</v>
      </c>
      <c r="E10" s="29">
        <v>13022</v>
      </c>
      <c r="F10" s="29">
        <v>6771</v>
      </c>
      <c r="G10" s="29">
        <v>6251</v>
      </c>
      <c r="H10" s="29">
        <v>10298</v>
      </c>
      <c r="I10" s="29">
        <v>5532</v>
      </c>
      <c r="J10" s="29">
        <v>4766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80</v>
      </c>
      <c r="C12" s="18">
        <v>46</v>
      </c>
      <c r="D12" s="18">
        <v>34</v>
      </c>
      <c r="E12" s="18">
        <v>214</v>
      </c>
      <c r="F12" s="19">
        <v>123</v>
      </c>
      <c r="G12" s="19">
        <v>91</v>
      </c>
      <c r="H12" s="18">
        <v>134</v>
      </c>
      <c r="I12" s="19">
        <v>77</v>
      </c>
      <c r="J12" s="19">
        <v>57</v>
      </c>
    </row>
    <row r="13" spans="1:10" ht="21" customHeight="1" x14ac:dyDescent="0.2">
      <c r="A13" s="40" t="s">
        <v>10</v>
      </c>
      <c r="B13" s="18">
        <v>365</v>
      </c>
      <c r="C13" s="18">
        <v>179</v>
      </c>
      <c r="D13" s="18">
        <v>186</v>
      </c>
      <c r="E13" s="18">
        <v>1529</v>
      </c>
      <c r="F13" s="19">
        <v>730</v>
      </c>
      <c r="G13" s="19">
        <v>799</v>
      </c>
      <c r="H13" s="18">
        <v>1164</v>
      </c>
      <c r="I13" s="19">
        <v>551</v>
      </c>
      <c r="J13" s="19">
        <v>613</v>
      </c>
    </row>
    <row r="14" spans="1:10" ht="21" customHeight="1" x14ac:dyDescent="0.2">
      <c r="A14" s="40" t="s">
        <v>11</v>
      </c>
      <c r="B14" s="18">
        <v>214</v>
      </c>
      <c r="C14" s="18">
        <v>106</v>
      </c>
      <c r="D14" s="18">
        <v>108</v>
      </c>
      <c r="E14" s="18">
        <v>663</v>
      </c>
      <c r="F14" s="19">
        <v>330</v>
      </c>
      <c r="G14" s="19">
        <v>333</v>
      </c>
      <c r="H14" s="18">
        <v>449</v>
      </c>
      <c r="I14" s="19">
        <v>224</v>
      </c>
      <c r="J14" s="19">
        <v>225</v>
      </c>
    </row>
    <row r="15" spans="1:10" ht="21" customHeight="1" x14ac:dyDescent="0.2">
      <c r="A15" s="40" t="s">
        <v>12</v>
      </c>
      <c r="B15" s="18">
        <v>128</v>
      </c>
      <c r="C15" s="18">
        <v>56</v>
      </c>
      <c r="D15" s="18">
        <v>72</v>
      </c>
      <c r="E15" s="18">
        <v>506</v>
      </c>
      <c r="F15" s="19">
        <v>275</v>
      </c>
      <c r="G15" s="19">
        <v>231</v>
      </c>
      <c r="H15" s="18">
        <v>378</v>
      </c>
      <c r="I15" s="19">
        <v>219</v>
      </c>
      <c r="J15" s="19">
        <v>159</v>
      </c>
    </row>
    <row r="16" spans="1:10" ht="21" customHeight="1" x14ac:dyDescent="0.2">
      <c r="A16" s="40" t="s">
        <v>13</v>
      </c>
      <c r="B16" s="18">
        <v>111</v>
      </c>
      <c r="C16" s="18">
        <v>65</v>
      </c>
      <c r="D16" s="18">
        <v>46</v>
      </c>
      <c r="E16" s="18">
        <v>336</v>
      </c>
      <c r="F16" s="19">
        <v>172</v>
      </c>
      <c r="G16" s="19">
        <v>164</v>
      </c>
      <c r="H16" s="18">
        <v>225</v>
      </c>
      <c r="I16" s="19">
        <v>107</v>
      </c>
      <c r="J16" s="19">
        <v>118</v>
      </c>
    </row>
    <row r="17" spans="1:10" ht="21" customHeight="1" x14ac:dyDescent="0.2">
      <c r="A17" s="40" t="s">
        <v>14</v>
      </c>
      <c r="B17" s="18">
        <v>-12</v>
      </c>
      <c r="C17" s="18">
        <v>-39</v>
      </c>
      <c r="D17" s="18">
        <v>27</v>
      </c>
      <c r="E17" s="18">
        <v>317</v>
      </c>
      <c r="F17" s="19">
        <v>190</v>
      </c>
      <c r="G17" s="19">
        <v>127</v>
      </c>
      <c r="H17" s="18">
        <v>329</v>
      </c>
      <c r="I17" s="19">
        <v>229</v>
      </c>
      <c r="J17" s="19">
        <v>100</v>
      </c>
    </row>
    <row r="18" spans="1:10" ht="21" customHeight="1" x14ac:dyDescent="0.2">
      <c r="A18" s="40" t="s">
        <v>15</v>
      </c>
      <c r="B18" s="18">
        <v>67</v>
      </c>
      <c r="C18" s="18">
        <v>27</v>
      </c>
      <c r="D18" s="18">
        <v>40</v>
      </c>
      <c r="E18" s="18">
        <v>1271</v>
      </c>
      <c r="F18" s="19">
        <v>678</v>
      </c>
      <c r="G18" s="19">
        <v>593</v>
      </c>
      <c r="H18" s="18">
        <v>1204</v>
      </c>
      <c r="I18" s="19">
        <v>651</v>
      </c>
      <c r="J18" s="19">
        <v>553</v>
      </c>
    </row>
    <row r="19" spans="1:10" ht="21" customHeight="1" x14ac:dyDescent="0.2">
      <c r="A19" s="40" t="s">
        <v>16</v>
      </c>
      <c r="B19" s="18">
        <v>139</v>
      </c>
      <c r="C19" s="18">
        <v>74</v>
      </c>
      <c r="D19" s="18">
        <v>65</v>
      </c>
      <c r="E19" s="18">
        <v>453</v>
      </c>
      <c r="F19" s="19">
        <v>244</v>
      </c>
      <c r="G19" s="19">
        <v>209</v>
      </c>
      <c r="H19" s="18">
        <v>314</v>
      </c>
      <c r="I19" s="19">
        <v>170</v>
      </c>
      <c r="J19" s="19">
        <v>144</v>
      </c>
    </row>
    <row r="20" spans="1:10" ht="21" customHeight="1" x14ac:dyDescent="0.2">
      <c r="A20" s="40" t="s">
        <v>17</v>
      </c>
      <c r="B20" s="18">
        <v>136</v>
      </c>
      <c r="C20" s="18">
        <v>53</v>
      </c>
      <c r="D20" s="18">
        <v>83</v>
      </c>
      <c r="E20" s="18">
        <v>310</v>
      </c>
      <c r="F20" s="19">
        <v>136</v>
      </c>
      <c r="G20" s="19">
        <v>174</v>
      </c>
      <c r="H20" s="18">
        <v>174</v>
      </c>
      <c r="I20" s="19">
        <v>83</v>
      </c>
      <c r="J20" s="19">
        <v>91</v>
      </c>
    </row>
    <row r="21" spans="1:10" ht="21" customHeight="1" x14ac:dyDescent="0.2">
      <c r="A21" s="40" t="s">
        <v>18</v>
      </c>
      <c r="B21" s="18">
        <v>196</v>
      </c>
      <c r="C21" s="18">
        <v>114</v>
      </c>
      <c r="D21" s="18">
        <v>82</v>
      </c>
      <c r="E21" s="18">
        <v>543</v>
      </c>
      <c r="F21" s="19">
        <v>303</v>
      </c>
      <c r="G21" s="19">
        <v>240</v>
      </c>
      <c r="H21" s="18">
        <v>347</v>
      </c>
      <c r="I21" s="19">
        <v>189</v>
      </c>
      <c r="J21" s="19">
        <v>158</v>
      </c>
    </row>
    <row r="22" spans="1:10" ht="21" customHeight="1" x14ac:dyDescent="0.2">
      <c r="A22" s="40" t="s">
        <v>19</v>
      </c>
      <c r="B22" s="18">
        <v>263</v>
      </c>
      <c r="C22" s="18">
        <v>136</v>
      </c>
      <c r="D22" s="18">
        <v>127</v>
      </c>
      <c r="E22" s="18">
        <v>773</v>
      </c>
      <c r="F22" s="19">
        <v>387</v>
      </c>
      <c r="G22" s="19">
        <v>386</v>
      </c>
      <c r="H22" s="18">
        <v>510</v>
      </c>
      <c r="I22" s="19">
        <v>251</v>
      </c>
      <c r="J22" s="19">
        <v>259</v>
      </c>
    </row>
    <row r="23" spans="1:10" ht="21" customHeight="1" x14ac:dyDescent="0.2">
      <c r="A23" s="40" t="s">
        <v>20</v>
      </c>
      <c r="B23" s="18">
        <v>151</v>
      </c>
      <c r="C23" s="18">
        <v>60</v>
      </c>
      <c r="D23" s="18">
        <v>91</v>
      </c>
      <c r="E23" s="18">
        <v>321</v>
      </c>
      <c r="F23" s="19">
        <v>158</v>
      </c>
      <c r="G23" s="19">
        <v>163</v>
      </c>
      <c r="H23" s="18">
        <v>170</v>
      </c>
      <c r="I23" s="19">
        <v>98</v>
      </c>
      <c r="J23" s="19">
        <v>72</v>
      </c>
    </row>
    <row r="24" spans="1:10" ht="21" customHeight="1" x14ac:dyDescent="0.2">
      <c r="A24" s="40" t="s">
        <v>21</v>
      </c>
      <c r="B24" s="18">
        <v>96</v>
      </c>
      <c r="C24" s="18">
        <v>36</v>
      </c>
      <c r="D24" s="18">
        <v>60</v>
      </c>
      <c r="E24" s="18">
        <v>341</v>
      </c>
      <c r="F24" s="19">
        <v>173</v>
      </c>
      <c r="G24" s="19">
        <v>168</v>
      </c>
      <c r="H24" s="18">
        <v>245</v>
      </c>
      <c r="I24" s="19">
        <v>137</v>
      </c>
      <c r="J24" s="19">
        <v>108</v>
      </c>
    </row>
    <row r="25" spans="1:10" ht="21" customHeight="1" x14ac:dyDescent="0.2">
      <c r="A25" s="40" t="s">
        <v>22</v>
      </c>
      <c r="B25" s="18">
        <v>167</v>
      </c>
      <c r="C25" s="18">
        <v>74</v>
      </c>
      <c r="D25" s="18">
        <v>93</v>
      </c>
      <c r="E25" s="18">
        <v>485</v>
      </c>
      <c r="F25" s="19">
        <v>246</v>
      </c>
      <c r="G25" s="19">
        <v>239</v>
      </c>
      <c r="H25" s="18">
        <v>318</v>
      </c>
      <c r="I25" s="19">
        <v>172</v>
      </c>
      <c r="J25" s="19">
        <v>146</v>
      </c>
    </row>
    <row r="26" spans="1:10" ht="21" customHeight="1" x14ac:dyDescent="0.2">
      <c r="A26" s="40" t="s">
        <v>23</v>
      </c>
      <c r="B26" s="18">
        <v>90</v>
      </c>
      <c r="C26" s="18">
        <v>52</v>
      </c>
      <c r="D26" s="18">
        <v>38</v>
      </c>
      <c r="E26" s="18">
        <v>285</v>
      </c>
      <c r="F26" s="19">
        <v>155</v>
      </c>
      <c r="G26" s="19">
        <v>130</v>
      </c>
      <c r="H26" s="18">
        <v>195</v>
      </c>
      <c r="I26" s="19">
        <v>103</v>
      </c>
      <c r="J26" s="19">
        <v>92</v>
      </c>
    </row>
    <row r="27" spans="1:10" ht="21" customHeight="1" x14ac:dyDescent="0.2">
      <c r="A27" s="40" t="s">
        <v>24</v>
      </c>
      <c r="B27" s="18">
        <v>63</v>
      </c>
      <c r="C27" s="18">
        <v>17</v>
      </c>
      <c r="D27" s="18">
        <v>46</v>
      </c>
      <c r="E27" s="18">
        <v>254</v>
      </c>
      <c r="F27" s="19">
        <v>118</v>
      </c>
      <c r="G27" s="19">
        <v>136</v>
      </c>
      <c r="H27" s="18">
        <v>191</v>
      </c>
      <c r="I27" s="19">
        <v>101</v>
      </c>
      <c r="J27" s="19">
        <v>90</v>
      </c>
    </row>
    <row r="28" spans="1:10" ht="21" customHeight="1" x14ac:dyDescent="0.2">
      <c r="A28" s="40" t="s">
        <v>25</v>
      </c>
      <c r="B28" s="18">
        <v>-28</v>
      </c>
      <c r="C28" s="18">
        <v>-17</v>
      </c>
      <c r="D28" s="18">
        <v>-11</v>
      </c>
      <c r="E28" s="18">
        <v>210</v>
      </c>
      <c r="F28" s="19">
        <v>118</v>
      </c>
      <c r="G28" s="19">
        <v>92</v>
      </c>
      <c r="H28" s="18">
        <v>238</v>
      </c>
      <c r="I28" s="19">
        <v>135</v>
      </c>
      <c r="J28" s="19">
        <v>103</v>
      </c>
    </row>
    <row r="29" spans="1:10" ht="21" customHeight="1" x14ac:dyDescent="0.2">
      <c r="A29" s="40" t="s">
        <v>26</v>
      </c>
      <c r="B29" s="18">
        <v>84</v>
      </c>
      <c r="C29" s="18">
        <v>42</v>
      </c>
      <c r="D29" s="18">
        <v>42</v>
      </c>
      <c r="E29" s="18">
        <v>364</v>
      </c>
      <c r="F29" s="19">
        <v>185</v>
      </c>
      <c r="G29" s="19">
        <v>179</v>
      </c>
      <c r="H29" s="18">
        <v>280</v>
      </c>
      <c r="I29" s="19">
        <v>143</v>
      </c>
      <c r="J29" s="19">
        <v>137</v>
      </c>
    </row>
    <row r="30" spans="1:10" ht="21" customHeight="1" x14ac:dyDescent="0.2">
      <c r="A30" s="40" t="s">
        <v>27</v>
      </c>
      <c r="B30" s="18">
        <v>254</v>
      </c>
      <c r="C30" s="18">
        <v>119</v>
      </c>
      <c r="D30" s="18">
        <v>135</v>
      </c>
      <c r="E30" s="18">
        <v>530</v>
      </c>
      <c r="F30" s="19">
        <v>274</v>
      </c>
      <c r="G30" s="19">
        <v>256</v>
      </c>
      <c r="H30" s="18">
        <v>276</v>
      </c>
      <c r="I30" s="19">
        <v>155</v>
      </c>
      <c r="J30" s="19">
        <v>121</v>
      </c>
    </row>
    <row r="31" spans="1:10" ht="21" customHeight="1" x14ac:dyDescent="0.2">
      <c r="A31" s="40" t="s">
        <v>28</v>
      </c>
      <c r="B31" s="18">
        <v>-86</v>
      </c>
      <c r="C31" s="18">
        <v>-52</v>
      </c>
      <c r="D31" s="18">
        <v>-34</v>
      </c>
      <c r="E31" s="18">
        <v>469</v>
      </c>
      <c r="F31" s="19">
        <v>262</v>
      </c>
      <c r="G31" s="19">
        <v>207</v>
      </c>
      <c r="H31" s="18">
        <v>555</v>
      </c>
      <c r="I31" s="19">
        <v>314</v>
      </c>
      <c r="J31" s="19">
        <v>241</v>
      </c>
    </row>
    <row r="32" spans="1:10" ht="21" customHeight="1" x14ac:dyDescent="0.2">
      <c r="A32" s="40" t="s">
        <v>29</v>
      </c>
      <c r="B32" s="18">
        <v>-23</v>
      </c>
      <c r="C32" s="18">
        <v>-25</v>
      </c>
      <c r="D32" s="18">
        <v>2</v>
      </c>
      <c r="E32" s="18">
        <v>505</v>
      </c>
      <c r="F32" s="19">
        <v>272</v>
      </c>
      <c r="G32" s="19">
        <v>233</v>
      </c>
      <c r="H32" s="18">
        <v>528</v>
      </c>
      <c r="I32" s="19">
        <v>297</v>
      </c>
      <c r="J32" s="19">
        <v>231</v>
      </c>
    </row>
    <row r="33" spans="1:10" ht="21" customHeight="1" x14ac:dyDescent="0.2">
      <c r="A33" s="40" t="s">
        <v>30</v>
      </c>
      <c r="B33" s="18">
        <v>269</v>
      </c>
      <c r="C33" s="18">
        <v>116</v>
      </c>
      <c r="D33" s="18">
        <v>153</v>
      </c>
      <c r="E33" s="18">
        <v>2343</v>
      </c>
      <c r="F33" s="19">
        <v>1242</v>
      </c>
      <c r="G33" s="19">
        <v>1101</v>
      </c>
      <c r="H33" s="18">
        <v>2074</v>
      </c>
      <c r="I33" s="19">
        <v>1126</v>
      </c>
      <c r="J33" s="19">
        <v>948</v>
      </c>
    </row>
    <row r="34" spans="1:10" ht="21" customHeight="1" x14ac:dyDescent="0.2">
      <c r="A34" s="40" t="s">
        <v>64</v>
      </c>
      <c r="B34" s="20">
        <v>425</v>
      </c>
      <c r="C34" s="20">
        <v>248</v>
      </c>
      <c r="D34" s="20">
        <v>177</v>
      </c>
      <c r="E34" s="20">
        <v>1385</v>
      </c>
      <c r="F34" s="21">
        <v>749</v>
      </c>
      <c r="G34" s="21">
        <v>636</v>
      </c>
      <c r="H34" s="20">
        <v>960</v>
      </c>
      <c r="I34" s="21">
        <v>501</v>
      </c>
      <c r="J34" s="21">
        <v>459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  <c r="F36" s="19"/>
      <c r="H36" s="19"/>
    </row>
    <row r="38" spans="1:10" x14ac:dyDescent="0.2">
      <c r="B38" s="18"/>
      <c r="C38" s="18"/>
      <c r="D38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6"/>
  <sheetViews>
    <sheetView workbookViewId="0">
      <selection activeCell="K31" sqref="K31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48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47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971</v>
      </c>
      <c r="C8" s="16">
        <v>548</v>
      </c>
      <c r="D8" s="16">
        <v>423</v>
      </c>
      <c r="E8" s="16">
        <v>12734</v>
      </c>
      <c r="F8" s="16">
        <v>6772</v>
      </c>
      <c r="G8" s="16">
        <v>5962</v>
      </c>
      <c r="H8" s="22">
        <v>11763</v>
      </c>
      <c r="I8" s="22">
        <v>6224</v>
      </c>
      <c r="J8" s="22">
        <v>5539</v>
      </c>
    </row>
    <row r="9" spans="1:10" ht="12" customHeight="1" x14ac:dyDescent="0.2">
      <c r="A9" s="25"/>
      <c r="E9" s="16"/>
      <c r="F9" s="22"/>
      <c r="G9" s="22"/>
    </row>
    <row r="10" spans="1:10" ht="21" customHeight="1" x14ac:dyDescent="0.2">
      <c r="A10" s="25" t="s">
        <v>8</v>
      </c>
      <c r="B10" s="16">
        <v>807</v>
      </c>
      <c r="C10" s="16">
        <v>418</v>
      </c>
      <c r="D10" s="16">
        <v>389</v>
      </c>
      <c r="E10" s="16">
        <v>11467</v>
      </c>
      <c r="F10" s="16">
        <v>6064</v>
      </c>
      <c r="G10" s="16">
        <v>5403</v>
      </c>
      <c r="H10" s="16">
        <v>10660</v>
      </c>
      <c r="I10" s="16">
        <v>5646</v>
      </c>
      <c r="J10" s="16">
        <v>5014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44</v>
      </c>
      <c r="C12" s="18">
        <v>22</v>
      </c>
      <c r="D12" s="18">
        <v>22</v>
      </c>
      <c r="E12" s="18">
        <v>184</v>
      </c>
      <c r="F12" s="19">
        <v>101</v>
      </c>
      <c r="G12" s="19">
        <v>83</v>
      </c>
      <c r="H12" s="18">
        <v>140</v>
      </c>
      <c r="I12" s="19">
        <v>79</v>
      </c>
      <c r="J12" s="19">
        <v>61</v>
      </c>
    </row>
    <row r="13" spans="1:10" ht="21" customHeight="1" x14ac:dyDescent="0.2">
      <c r="A13" s="40" t="s">
        <v>10</v>
      </c>
      <c r="B13" s="18">
        <v>428</v>
      </c>
      <c r="C13" s="18">
        <v>205</v>
      </c>
      <c r="D13" s="18">
        <v>223</v>
      </c>
      <c r="E13" s="18">
        <v>1239</v>
      </c>
      <c r="F13" s="19">
        <v>591</v>
      </c>
      <c r="G13" s="19">
        <v>648</v>
      </c>
      <c r="H13" s="18">
        <v>811</v>
      </c>
      <c r="I13" s="19">
        <v>386</v>
      </c>
      <c r="J13" s="19">
        <v>425</v>
      </c>
    </row>
    <row r="14" spans="1:10" ht="21" customHeight="1" x14ac:dyDescent="0.2">
      <c r="A14" s="40" t="s">
        <v>11</v>
      </c>
      <c r="B14" s="18">
        <v>-153</v>
      </c>
      <c r="C14" s="18">
        <v>-59</v>
      </c>
      <c r="D14" s="18">
        <v>-94</v>
      </c>
      <c r="E14" s="18">
        <v>469</v>
      </c>
      <c r="F14" s="19">
        <v>264</v>
      </c>
      <c r="G14" s="19">
        <v>205</v>
      </c>
      <c r="H14" s="18">
        <v>622</v>
      </c>
      <c r="I14" s="19">
        <v>323</v>
      </c>
      <c r="J14" s="19">
        <v>299</v>
      </c>
    </row>
    <row r="15" spans="1:10" ht="21" customHeight="1" x14ac:dyDescent="0.2">
      <c r="A15" s="40" t="s">
        <v>12</v>
      </c>
      <c r="B15" s="18">
        <v>110</v>
      </c>
      <c r="C15" s="18">
        <v>53</v>
      </c>
      <c r="D15" s="18">
        <v>57</v>
      </c>
      <c r="E15" s="18">
        <v>425</v>
      </c>
      <c r="F15" s="19">
        <v>225</v>
      </c>
      <c r="G15" s="19">
        <v>200</v>
      </c>
      <c r="H15" s="18">
        <v>315</v>
      </c>
      <c r="I15" s="19">
        <v>172</v>
      </c>
      <c r="J15" s="19">
        <v>143</v>
      </c>
    </row>
    <row r="16" spans="1:10" ht="21" customHeight="1" x14ac:dyDescent="0.2">
      <c r="A16" s="40" t="s">
        <v>13</v>
      </c>
      <c r="B16" s="18">
        <v>8</v>
      </c>
      <c r="C16" s="18">
        <v>11</v>
      </c>
      <c r="D16" s="18">
        <v>-3</v>
      </c>
      <c r="E16" s="18">
        <v>287</v>
      </c>
      <c r="F16" s="19">
        <v>151</v>
      </c>
      <c r="G16" s="19">
        <v>136</v>
      </c>
      <c r="H16" s="18">
        <v>279</v>
      </c>
      <c r="I16" s="19">
        <v>140</v>
      </c>
      <c r="J16" s="19">
        <v>139</v>
      </c>
    </row>
    <row r="17" spans="1:10" ht="21" customHeight="1" x14ac:dyDescent="0.2">
      <c r="A17" s="40" t="s">
        <v>14</v>
      </c>
      <c r="B17" s="18">
        <v>14</v>
      </c>
      <c r="C17" s="18">
        <v>-9</v>
      </c>
      <c r="D17" s="18">
        <v>23</v>
      </c>
      <c r="E17" s="18">
        <v>299</v>
      </c>
      <c r="F17" s="19">
        <v>174</v>
      </c>
      <c r="G17" s="19">
        <v>125</v>
      </c>
      <c r="H17" s="18">
        <v>285</v>
      </c>
      <c r="I17" s="19">
        <v>183</v>
      </c>
      <c r="J17" s="19">
        <v>102</v>
      </c>
    </row>
    <row r="18" spans="1:10" ht="21" customHeight="1" x14ac:dyDescent="0.2">
      <c r="A18" s="40" t="s">
        <v>15</v>
      </c>
      <c r="B18" s="18">
        <v>-207</v>
      </c>
      <c r="C18" s="18">
        <v>-109</v>
      </c>
      <c r="D18" s="18">
        <v>-98</v>
      </c>
      <c r="E18" s="18">
        <v>1232</v>
      </c>
      <c r="F18" s="19">
        <v>649</v>
      </c>
      <c r="G18" s="19">
        <v>583</v>
      </c>
      <c r="H18" s="18">
        <v>1439</v>
      </c>
      <c r="I18" s="19">
        <v>758</v>
      </c>
      <c r="J18" s="19">
        <v>681</v>
      </c>
    </row>
    <row r="19" spans="1:10" ht="21" customHeight="1" x14ac:dyDescent="0.2">
      <c r="A19" s="40" t="s">
        <v>16</v>
      </c>
      <c r="B19" s="18">
        <v>14</v>
      </c>
      <c r="C19" s="18">
        <v>-4</v>
      </c>
      <c r="D19" s="18">
        <v>18</v>
      </c>
      <c r="E19" s="18">
        <v>354</v>
      </c>
      <c r="F19" s="19">
        <v>186</v>
      </c>
      <c r="G19" s="19">
        <v>168</v>
      </c>
      <c r="H19" s="18">
        <v>340</v>
      </c>
      <c r="I19" s="19">
        <v>190</v>
      </c>
      <c r="J19" s="19">
        <v>150</v>
      </c>
    </row>
    <row r="20" spans="1:10" ht="21" customHeight="1" x14ac:dyDescent="0.2">
      <c r="A20" s="40" t="s">
        <v>17</v>
      </c>
      <c r="B20" s="18">
        <v>56</v>
      </c>
      <c r="C20" s="18">
        <v>32</v>
      </c>
      <c r="D20" s="18">
        <v>24</v>
      </c>
      <c r="E20" s="18">
        <v>256</v>
      </c>
      <c r="F20" s="19">
        <v>128</v>
      </c>
      <c r="G20" s="19">
        <v>128</v>
      </c>
      <c r="H20" s="18">
        <v>200</v>
      </c>
      <c r="I20" s="19">
        <v>96</v>
      </c>
      <c r="J20" s="19">
        <v>104</v>
      </c>
    </row>
    <row r="21" spans="1:10" ht="21" customHeight="1" x14ac:dyDescent="0.2">
      <c r="A21" s="40" t="s">
        <v>18</v>
      </c>
      <c r="B21" s="18">
        <v>80</v>
      </c>
      <c r="C21" s="18">
        <v>35</v>
      </c>
      <c r="D21" s="18">
        <v>45</v>
      </c>
      <c r="E21" s="18">
        <v>442</v>
      </c>
      <c r="F21" s="19">
        <v>227</v>
      </c>
      <c r="G21" s="19">
        <v>215</v>
      </c>
      <c r="H21" s="18">
        <v>362</v>
      </c>
      <c r="I21" s="19">
        <v>192</v>
      </c>
      <c r="J21" s="19">
        <v>170</v>
      </c>
    </row>
    <row r="22" spans="1:10" ht="21" customHeight="1" x14ac:dyDescent="0.2">
      <c r="A22" s="40" t="s">
        <v>19</v>
      </c>
      <c r="B22" s="18">
        <v>166</v>
      </c>
      <c r="C22" s="18">
        <v>97</v>
      </c>
      <c r="D22" s="18">
        <v>69</v>
      </c>
      <c r="E22" s="18">
        <v>723</v>
      </c>
      <c r="F22" s="19">
        <v>376</v>
      </c>
      <c r="G22" s="19">
        <v>347</v>
      </c>
      <c r="H22" s="18">
        <v>557</v>
      </c>
      <c r="I22" s="19">
        <v>279</v>
      </c>
      <c r="J22" s="19">
        <v>278</v>
      </c>
    </row>
    <row r="23" spans="1:10" ht="21" customHeight="1" x14ac:dyDescent="0.2">
      <c r="A23" s="40" t="s">
        <v>20</v>
      </c>
      <c r="B23" s="18">
        <v>159</v>
      </c>
      <c r="C23" s="18">
        <v>89</v>
      </c>
      <c r="D23" s="18">
        <v>70</v>
      </c>
      <c r="E23" s="18">
        <v>308</v>
      </c>
      <c r="F23" s="19">
        <v>172</v>
      </c>
      <c r="G23" s="19">
        <v>136</v>
      </c>
      <c r="H23" s="18">
        <v>149</v>
      </c>
      <c r="I23" s="19">
        <v>83</v>
      </c>
      <c r="J23" s="19">
        <v>66</v>
      </c>
    </row>
    <row r="24" spans="1:10" ht="21" customHeight="1" x14ac:dyDescent="0.2">
      <c r="A24" s="40" t="s">
        <v>21</v>
      </c>
      <c r="B24" s="18">
        <v>89</v>
      </c>
      <c r="C24" s="18">
        <v>47</v>
      </c>
      <c r="D24" s="18">
        <v>42</v>
      </c>
      <c r="E24" s="18">
        <v>323</v>
      </c>
      <c r="F24" s="19">
        <v>169</v>
      </c>
      <c r="G24" s="19">
        <v>154</v>
      </c>
      <c r="H24" s="18">
        <v>234</v>
      </c>
      <c r="I24" s="19">
        <v>122</v>
      </c>
      <c r="J24" s="19">
        <v>112</v>
      </c>
    </row>
    <row r="25" spans="1:10" ht="21" customHeight="1" x14ac:dyDescent="0.2">
      <c r="A25" s="40" t="s">
        <v>22</v>
      </c>
      <c r="B25" s="18">
        <v>56</v>
      </c>
      <c r="C25" s="18">
        <v>15</v>
      </c>
      <c r="D25" s="18">
        <v>41</v>
      </c>
      <c r="E25" s="18">
        <v>432</v>
      </c>
      <c r="F25" s="19">
        <v>215</v>
      </c>
      <c r="G25" s="19">
        <v>217</v>
      </c>
      <c r="H25" s="18">
        <v>376</v>
      </c>
      <c r="I25" s="19">
        <v>200</v>
      </c>
      <c r="J25" s="19">
        <v>176</v>
      </c>
    </row>
    <row r="26" spans="1:10" ht="21" customHeight="1" x14ac:dyDescent="0.2">
      <c r="A26" s="40" t="s">
        <v>23</v>
      </c>
      <c r="B26" s="18">
        <v>78</v>
      </c>
      <c r="C26" s="18">
        <v>45</v>
      </c>
      <c r="D26" s="18">
        <v>33</v>
      </c>
      <c r="E26" s="18">
        <v>277</v>
      </c>
      <c r="F26" s="19">
        <v>161</v>
      </c>
      <c r="G26" s="19">
        <v>116</v>
      </c>
      <c r="H26" s="18">
        <v>199</v>
      </c>
      <c r="I26" s="19">
        <v>116</v>
      </c>
      <c r="J26" s="19">
        <v>83</v>
      </c>
    </row>
    <row r="27" spans="1:10" ht="21" customHeight="1" x14ac:dyDescent="0.2">
      <c r="A27" s="40" t="s">
        <v>24</v>
      </c>
      <c r="B27" s="18">
        <v>28</v>
      </c>
      <c r="C27" s="18">
        <v>4</v>
      </c>
      <c r="D27" s="18">
        <v>24</v>
      </c>
      <c r="E27" s="18">
        <v>240</v>
      </c>
      <c r="F27" s="19">
        <v>126</v>
      </c>
      <c r="G27" s="19">
        <v>114</v>
      </c>
      <c r="H27" s="18">
        <v>212</v>
      </c>
      <c r="I27" s="19">
        <v>122</v>
      </c>
      <c r="J27" s="19">
        <v>90</v>
      </c>
    </row>
    <row r="28" spans="1:10" ht="21" customHeight="1" x14ac:dyDescent="0.2">
      <c r="A28" s="40" t="s">
        <v>25</v>
      </c>
      <c r="B28" s="18">
        <v>-97</v>
      </c>
      <c r="C28" s="18">
        <v>-45</v>
      </c>
      <c r="D28" s="18">
        <v>-52</v>
      </c>
      <c r="E28" s="18">
        <v>169</v>
      </c>
      <c r="F28" s="19">
        <v>97</v>
      </c>
      <c r="G28" s="19">
        <v>72</v>
      </c>
      <c r="H28" s="18">
        <v>266</v>
      </c>
      <c r="I28" s="19">
        <v>142</v>
      </c>
      <c r="J28" s="19">
        <v>124</v>
      </c>
    </row>
    <row r="29" spans="1:10" ht="21" customHeight="1" x14ac:dyDescent="0.2">
      <c r="A29" s="40" t="s">
        <v>26</v>
      </c>
      <c r="B29" s="18">
        <v>88</v>
      </c>
      <c r="C29" s="18">
        <v>60</v>
      </c>
      <c r="D29" s="18">
        <v>28</v>
      </c>
      <c r="E29" s="18">
        <v>380</v>
      </c>
      <c r="F29" s="19">
        <v>210</v>
      </c>
      <c r="G29" s="19">
        <v>170</v>
      </c>
      <c r="H29" s="18">
        <v>292</v>
      </c>
      <c r="I29" s="19">
        <v>150</v>
      </c>
      <c r="J29" s="19">
        <v>142</v>
      </c>
    </row>
    <row r="30" spans="1:10" ht="21" customHeight="1" x14ac:dyDescent="0.2">
      <c r="A30" s="40" t="s">
        <v>27</v>
      </c>
      <c r="B30" s="18">
        <v>54</v>
      </c>
      <c r="C30" s="18">
        <v>15</v>
      </c>
      <c r="D30" s="18">
        <v>39</v>
      </c>
      <c r="E30" s="18">
        <v>357</v>
      </c>
      <c r="F30" s="19">
        <v>191</v>
      </c>
      <c r="G30" s="19">
        <v>166</v>
      </c>
      <c r="H30" s="18">
        <v>303</v>
      </c>
      <c r="I30" s="19">
        <v>176</v>
      </c>
      <c r="J30" s="19">
        <v>127</v>
      </c>
    </row>
    <row r="31" spans="1:10" ht="21" customHeight="1" x14ac:dyDescent="0.2">
      <c r="A31" s="40" t="s">
        <v>28</v>
      </c>
      <c r="B31" s="18">
        <v>-168</v>
      </c>
      <c r="C31" s="18">
        <v>-81</v>
      </c>
      <c r="D31" s="18">
        <v>-87</v>
      </c>
      <c r="E31" s="18">
        <v>442</v>
      </c>
      <c r="F31" s="19">
        <v>242</v>
      </c>
      <c r="G31" s="19">
        <v>200</v>
      </c>
      <c r="H31" s="18">
        <v>610</v>
      </c>
      <c r="I31" s="19">
        <v>323</v>
      </c>
      <c r="J31" s="19">
        <v>287</v>
      </c>
    </row>
    <row r="32" spans="1:10" ht="21" customHeight="1" x14ac:dyDescent="0.2">
      <c r="A32" s="40" t="s">
        <v>29</v>
      </c>
      <c r="B32" s="18">
        <v>-10</v>
      </c>
      <c r="C32" s="18">
        <v>-6</v>
      </c>
      <c r="D32" s="18">
        <v>-4</v>
      </c>
      <c r="E32" s="18">
        <v>477</v>
      </c>
      <c r="F32" s="19">
        <v>263</v>
      </c>
      <c r="G32" s="19">
        <v>214</v>
      </c>
      <c r="H32" s="18">
        <v>487</v>
      </c>
      <c r="I32" s="19">
        <v>269</v>
      </c>
      <c r="J32" s="19">
        <v>218</v>
      </c>
    </row>
    <row r="33" spans="1:10" ht="21" customHeight="1" x14ac:dyDescent="0.2">
      <c r="A33" s="40" t="s">
        <v>30</v>
      </c>
      <c r="B33" s="18">
        <v>-30</v>
      </c>
      <c r="C33" s="18">
        <v>1</v>
      </c>
      <c r="D33" s="18">
        <v>-31</v>
      </c>
      <c r="E33" s="18">
        <v>2152</v>
      </c>
      <c r="F33" s="19">
        <v>1146</v>
      </c>
      <c r="G33" s="19">
        <v>1006</v>
      </c>
      <c r="H33" s="18">
        <v>2182</v>
      </c>
      <c r="I33" s="19">
        <v>1145</v>
      </c>
      <c r="J33" s="19">
        <v>1037</v>
      </c>
    </row>
    <row r="34" spans="1:10" ht="21" customHeight="1" x14ac:dyDescent="0.2">
      <c r="A34" s="40" t="s">
        <v>31</v>
      </c>
      <c r="B34" s="20">
        <v>164</v>
      </c>
      <c r="C34" s="20">
        <v>130</v>
      </c>
      <c r="D34" s="20">
        <v>34</v>
      </c>
      <c r="E34" s="20">
        <v>1267</v>
      </c>
      <c r="F34" s="21">
        <v>708</v>
      </c>
      <c r="G34" s="21">
        <v>559</v>
      </c>
      <c r="H34" s="20">
        <v>1103</v>
      </c>
      <c r="I34" s="21">
        <v>578</v>
      </c>
      <c r="J34" s="21">
        <v>525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  <c r="D36" s="18"/>
      <c r="E36" s="18"/>
      <c r="F36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workbookViewId="0">
      <selection activeCell="J13" sqref="J13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33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2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23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7">
        <v>2339</v>
      </c>
      <c r="C8" s="17">
        <v>1121</v>
      </c>
      <c r="D8" s="17">
        <v>1218</v>
      </c>
      <c r="E8" s="17">
        <v>13447</v>
      </c>
      <c r="F8" s="17">
        <v>7095</v>
      </c>
      <c r="G8" s="17">
        <v>6352</v>
      </c>
      <c r="H8" s="17">
        <v>11108</v>
      </c>
      <c r="I8" s="17">
        <v>5974</v>
      </c>
      <c r="J8" s="17">
        <v>5134</v>
      </c>
    </row>
    <row r="9" spans="1:10" ht="12" customHeight="1" x14ac:dyDescent="0.2">
      <c r="A9" s="26"/>
      <c r="B9" s="17"/>
      <c r="C9" s="17"/>
      <c r="D9" s="17"/>
      <c r="E9" s="17"/>
      <c r="F9" s="17"/>
      <c r="G9" s="17"/>
      <c r="H9" s="17"/>
      <c r="I9" s="17"/>
      <c r="J9" s="17"/>
    </row>
    <row r="10" spans="1:10" ht="21" customHeight="1" x14ac:dyDescent="0.2">
      <c r="A10" s="26" t="s">
        <v>8</v>
      </c>
      <c r="B10" s="17">
        <v>1881</v>
      </c>
      <c r="C10" s="17">
        <v>832</v>
      </c>
      <c r="D10" s="17">
        <v>1049</v>
      </c>
      <c r="E10" s="17">
        <v>12009</v>
      </c>
      <c r="F10" s="17">
        <v>6293</v>
      </c>
      <c r="G10" s="17">
        <v>5716</v>
      </c>
      <c r="H10" s="17">
        <v>10128</v>
      </c>
      <c r="I10" s="17">
        <v>5461</v>
      </c>
      <c r="J10" s="17">
        <v>4667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-3</v>
      </c>
      <c r="C12" s="18">
        <v>8</v>
      </c>
      <c r="D12" s="18">
        <v>-11</v>
      </c>
      <c r="E12" s="18">
        <v>152</v>
      </c>
      <c r="F12" s="19">
        <v>88</v>
      </c>
      <c r="G12" s="19">
        <v>64</v>
      </c>
      <c r="H12" s="18">
        <v>155</v>
      </c>
      <c r="I12" s="19">
        <v>80</v>
      </c>
      <c r="J12" s="19">
        <v>75</v>
      </c>
    </row>
    <row r="13" spans="1:10" ht="21" customHeight="1" x14ac:dyDescent="0.2">
      <c r="A13" s="40" t="s">
        <v>10</v>
      </c>
      <c r="B13" s="18">
        <v>356</v>
      </c>
      <c r="C13" s="18">
        <v>158</v>
      </c>
      <c r="D13" s="18">
        <v>198</v>
      </c>
      <c r="E13" s="18">
        <v>1159</v>
      </c>
      <c r="F13" s="19">
        <v>546</v>
      </c>
      <c r="G13" s="19">
        <v>613</v>
      </c>
      <c r="H13" s="18">
        <v>803</v>
      </c>
      <c r="I13" s="19">
        <v>388</v>
      </c>
      <c r="J13" s="19">
        <v>415</v>
      </c>
    </row>
    <row r="14" spans="1:10" ht="21" customHeight="1" x14ac:dyDescent="0.2">
      <c r="A14" s="40" t="s">
        <v>11</v>
      </c>
      <c r="B14" s="18">
        <v>-6</v>
      </c>
      <c r="C14" s="18">
        <v>-8</v>
      </c>
      <c r="D14" s="18">
        <v>2</v>
      </c>
      <c r="E14" s="18">
        <v>463</v>
      </c>
      <c r="F14" s="19">
        <v>239</v>
      </c>
      <c r="G14" s="19">
        <v>224</v>
      </c>
      <c r="H14" s="18">
        <v>469</v>
      </c>
      <c r="I14" s="19">
        <v>247</v>
      </c>
      <c r="J14" s="19">
        <v>222</v>
      </c>
    </row>
    <row r="15" spans="1:10" ht="21" customHeight="1" x14ac:dyDescent="0.2">
      <c r="A15" s="40" t="s">
        <v>12</v>
      </c>
      <c r="B15" s="18">
        <v>167</v>
      </c>
      <c r="C15" s="18">
        <v>83</v>
      </c>
      <c r="D15" s="18">
        <v>84</v>
      </c>
      <c r="E15" s="18">
        <v>490</v>
      </c>
      <c r="F15" s="19">
        <v>256</v>
      </c>
      <c r="G15" s="19">
        <v>234</v>
      </c>
      <c r="H15" s="18">
        <v>323</v>
      </c>
      <c r="I15" s="19">
        <v>173</v>
      </c>
      <c r="J15" s="19">
        <v>150</v>
      </c>
    </row>
    <row r="16" spans="1:10" ht="21" customHeight="1" x14ac:dyDescent="0.2">
      <c r="A16" s="40" t="s">
        <v>13</v>
      </c>
      <c r="B16" s="18">
        <v>67</v>
      </c>
      <c r="C16" s="18">
        <v>42</v>
      </c>
      <c r="D16" s="18">
        <v>25</v>
      </c>
      <c r="E16" s="18">
        <v>298</v>
      </c>
      <c r="F16" s="19">
        <v>156</v>
      </c>
      <c r="G16" s="19">
        <v>142</v>
      </c>
      <c r="H16" s="18">
        <v>231</v>
      </c>
      <c r="I16" s="19">
        <v>114</v>
      </c>
      <c r="J16" s="19">
        <v>117</v>
      </c>
    </row>
    <row r="17" spans="1:10" ht="21" customHeight="1" x14ac:dyDescent="0.2">
      <c r="A17" s="40" t="s">
        <v>14</v>
      </c>
      <c r="B17" s="18">
        <v>5</v>
      </c>
      <c r="C17" s="18">
        <v>-6</v>
      </c>
      <c r="D17" s="18">
        <v>11</v>
      </c>
      <c r="E17" s="18">
        <v>273</v>
      </c>
      <c r="F17" s="19">
        <v>158</v>
      </c>
      <c r="G17" s="19">
        <v>115</v>
      </c>
      <c r="H17" s="18">
        <v>268</v>
      </c>
      <c r="I17" s="19">
        <v>164</v>
      </c>
      <c r="J17" s="19">
        <v>104</v>
      </c>
    </row>
    <row r="18" spans="1:10" ht="21" customHeight="1" x14ac:dyDescent="0.2">
      <c r="A18" s="40" t="s">
        <v>15</v>
      </c>
      <c r="B18" s="18">
        <v>-321</v>
      </c>
      <c r="C18" s="18">
        <v>-175</v>
      </c>
      <c r="D18" s="18">
        <v>-146</v>
      </c>
      <c r="E18" s="18">
        <v>1265</v>
      </c>
      <c r="F18" s="19">
        <v>665</v>
      </c>
      <c r="G18" s="19">
        <v>600</v>
      </c>
      <c r="H18" s="18">
        <v>1586</v>
      </c>
      <c r="I18" s="19">
        <v>840</v>
      </c>
      <c r="J18" s="19">
        <v>746</v>
      </c>
    </row>
    <row r="19" spans="1:10" ht="21" customHeight="1" x14ac:dyDescent="0.2">
      <c r="A19" s="40" t="s">
        <v>16</v>
      </c>
      <c r="B19" s="18">
        <v>109</v>
      </c>
      <c r="C19" s="18">
        <v>44</v>
      </c>
      <c r="D19" s="18">
        <v>65</v>
      </c>
      <c r="E19" s="18">
        <v>387</v>
      </c>
      <c r="F19" s="19">
        <v>205</v>
      </c>
      <c r="G19" s="19">
        <v>182</v>
      </c>
      <c r="H19" s="18">
        <v>278</v>
      </c>
      <c r="I19" s="19">
        <v>161</v>
      </c>
      <c r="J19" s="19">
        <v>117</v>
      </c>
    </row>
    <row r="20" spans="1:10" ht="21" customHeight="1" x14ac:dyDescent="0.2">
      <c r="A20" s="40" t="s">
        <v>17</v>
      </c>
      <c r="B20" s="18">
        <v>37</v>
      </c>
      <c r="C20" s="18">
        <v>19</v>
      </c>
      <c r="D20" s="18">
        <v>18</v>
      </c>
      <c r="E20" s="18">
        <v>242</v>
      </c>
      <c r="F20" s="19">
        <v>126</v>
      </c>
      <c r="G20" s="19">
        <v>116</v>
      </c>
      <c r="H20" s="18">
        <v>205</v>
      </c>
      <c r="I20" s="19">
        <v>107</v>
      </c>
      <c r="J20" s="19">
        <v>98</v>
      </c>
    </row>
    <row r="21" spans="1:10" ht="21" customHeight="1" x14ac:dyDescent="0.2">
      <c r="A21" s="40" t="s">
        <v>18</v>
      </c>
      <c r="B21" s="18">
        <v>136</v>
      </c>
      <c r="C21" s="18">
        <v>81</v>
      </c>
      <c r="D21" s="18">
        <v>55</v>
      </c>
      <c r="E21" s="18">
        <v>493</v>
      </c>
      <c r="F21" s="19">
        <v>278</v>
      </c>
      <c r="G21" s="19">
        <v>215</v>
      </c>
      <c r="H21" s="18">
        <v>357</v>
      </c>
      <c r="I21" s="19">
        <v>197</v>
      </c>
      <c r="J21" s="19">
        <v>160</v>
      </c>
    </row>
    <row r="22" spans="1:10" ht="21" customHeight="1" x14ac:dyDescent="0.2">
      <c r="A22" s="40" t="s">
        <v>19</v>
      </c>
      <c r="B22" s="18">
        <v>2</v>
      </c>
      <c r="C22" s="18">
        <v>23</v>
      </c>
      <c r="D22" s="18">
        <v>-21</v>
      </c>
      <c r="E22" s="18">
        <v>628</v>
      </c>
      <c r="F22" s="19">
        <v>321</v>
      </c>
      <c r="G22" s="19">
        <v>307</v>
      </c>
      <c r="H22" s="18">
        <v>626</v>
      </c>
      <c r="I22" s="19">
        <v>298</v>
      </c>
      <c r="J22" s="19">
        <v>328</v>
      </c>
    </row>
    <row r="23" spans="1:10" ht="21" customHeight="1" x14ac:dyDescent="0.2">
      <c r="A23" s="40" t="s">
        <v>20</v>
      </c>
      <c r="B23" s="18">
        <v>106</v>
      </c>
      <c r="C23" s="18">
        <v>69</v>
      </c>
      <c r="D23" s="18">
        <v>37</v>
      </c>
      <c r="E23" s="18">
        <v>306</v>
      </c>
      <c r="F23" s="19">
        <v>181</v>
      </c>
      <c r="G23" s="19">
        <v>125</v>
      </c>
      <c r="H23" s="18">
        <v>200</v>
      </c>
      <c r="I23" s="19">
        <v>112</v>
      </c>
      <c r="J23" s="19">
        <v>88</v>
      </c>
    </row>
    <row r="24" spans="1:10" ht="21" customHeight="1" x14ac:dyDescent="0.2">
      <c r="A24" s="40" t="s">
        <v>21</v>
      </c>
      <c r="B24" s="18">
        <v>93</v>
      </c>
      <c r="C24" s="18">
        <v>28</v>
      </c>
      <c r="D24" s="18">
        <v>65</v>
      </c>
      <c r="E24" s="18">
        <v>322</v>
      </c>
      <c r="F24" s="19">
        <v>162</v>
      </c>
      <c r="G24" s="19">
        <v>160</v>
      </c>
      <c r="H24" s="18">
        <v>229</v>
      </c>
      <c r="I24" s="19">
        <v>134</v>
      </c>
      <c r="J24" s="19">
        <v>95</v>
      </c>
    </row>
    <row r="25" spans="1:10" ht="21" customHeight="1" x14ac:dyDescent="0.2">
      <c r="A25" s="40" t="s">
        <v>22</v>
      </c>
      <c r="B25" s="18">
        <v>126</v>
      </c>
      <c r="C25" s="18">
        <v>78</v>
      </c>
      <c r="D25" s="18">
        <v>48</v>
      </c>
      <c r="E25" s="18">
        <v>474</v>
      </c>
      <c r="F25" s="19">
        <v>254</v>
      </c>
      <c r="G25" s="19">
        <v>220</v>
      </c>
      <c r="H25" s="18">
        <v>348</v>
      </c>
      <c r="I25" s="19">
        <v>176</v>
      </c>
      <c r="J25" s="19">
        <v>172</v>
      </c>
    </row>
    <row r="26" spans="1:10" ht="21" customHeight="1" x14ac:dyDescent="0.2">
      <c r="A26" s="40" t="s">
        <v>23</v>
      </c>
      <c r="B26" s="18">
        <v>79</v>
      </c>
      <c r="C26" s="18">
        <v>39</v>
      </c>
      <c r="D26" s="18">
        <v>40</v>
      </c>
      <c r="E26" s="18">
        <v>281</v>
      </c>
      <c r="F26" s="19">
        <v>151</v>
      </c>
      <c r="G26" s="19">
        <v>130</v>
      </c>
      <c r="H26" s="18">
        <v>202</v>
      </c>
      <c r="I26" s="19">
        <v>112</v>
      </c>
      <c r="J26" s="19">
        <v>90</v>
      </c>
    </row>
    <row r="27" spans="1:10" ht="21" customHeight="1" x14ac:dyDescent="0.2">
      <c r="A27" s="40" t="s">
        <v>24</v>
      </c>
      <c r="B27" s="18">
        <v>109</v>
      </c>
      <c r="C27" s="18">
        <v>57</v>
      </c>
      <c r="D27" s="18">
        <v>52</v>
      </c>
      <c r="E27" s="18">
        <v>254</v>
      </c>
      <c r="F27" s="19">
        <v>132</v>
      </c>
      <c r="G27" s="19">
        <v>122</v>
      </c>
      <c r="H27" s="18">
        <v>145</v>
      </c>
      <c r="I27" s="19">
        <v>75</v>
      </c>
      <c r="J27" s="19">
        <v>70</v>
      </c>
    </row>
    <row r="28" spans="1:10" ht="21" customHeight="1" x14ac:dyDescent="0.2">
      <c r="A28" s="40" t="s">
        <v>25</v>
      </c>
      <c r="B28" s="18">
        <v>4</v>
      </c>
      <c r="C28" s="18">
        <v>-13</v>
      </c>
      <c r="D28" s="18">
        <v>17</v>
      </c>
      <c r="E28" s="18">
        <v>173</v>
      </c>
      <c r="F28" s="19">
        <v>92</v>
      </c>
      <c r="G28" s="19">
        <v>81</v>
      </c>
      <c r="H28" s="18">
        <v>169</v>
      </c>
      <c r="I28" s="19">
        <v>105</v>
      </c>
      <c r="J28" s="19">
        <v>64</v>
      </c>
    </row>
    <row r="29" spans="1:10" ht="21" customHeight="1" x14ac:dyDescent="0.2">
      <c r="A29" s="40" t="s">
        <v>26</v>
      </c>
      <c r="B29" s="18">
        <v>114</v>
      </c>
      <c r="C29" s="18">
        <v>47</v>
      </c>
      <c r="D29" s="18">
        <v>67</v>
      </c>
      <c r="E29" s="18">
        <v>372</v>
      </c>
      <c r="F29" s="19">
        <v>192</v>
      </c>
      <c r="G29" s="19">
        <v>180</v>
      </c>
      <c r="H29" s="18">
        <v>258</v>
      </c>
      <c r="I29" s="19">
        <v>145</v>
      </c>
      <c r="J29" s="19">
        <v>113</v>
      </c>
    </row>
    <row r="30" spans="1:10" ht="21" customHeight="1" x14ac:dyDescent="0.2">
      <c r="A30" s="40" t="s">
        <v>27</v>
      </c>
      <c r="B30" s="18">
        <v>155</v>
      </c>
      <c r="C30" s="18">
        <v>84</v>
      </c>
      <c r="D30" s="18">
        <v>71</v>
      </c>
      <c r="E30" s="18">
        <v>451</v>
      </c>
      <c r="F30" s="19">
        <v>241</v>
      </c>
      <c r="G30" s="19">
        <v>210</v>
      </c>
      <c r="H30" s="18">
        <v>296</v>
      </c>
      <c r="I30" s="19">
        <v>157</v>
      </c>
      <c r="J30" s="19">
        <v>139</v>
      </c>
    </row>
    <row r="31" spans="1:10" ht="21" customHeight="1" x14ac:dyDescent="0.2">
      <c r="A31" s="40" t="s">
        <v>28</v>
      </c>
      <c r="B31" s="18">
        <v>59</v>
      </c>
      <c r="C31" s="18">
        <v>16</v>
      </c>
      <c r="D31" s="18">
        <v>43</v>
      </c>
      <c r="E31" s="18">
        <v>482</v>
      </c>
      <c r="F31" s="19">
        <v>263</v>
      </c>
      <c r="G31" s="19">
        <v>219</v>
      </c>
      <c r="H31" s="18">
        <v>423</v>
      </c>
      <c r="I31" s="19">
        <v>247</v>
      </c>
      <c r="J31" s="19">
        <v>176</v>
      </c>
    </row>
    <row r="32" spans="1:10" ht="21" customHeight="1" x14ac:dyDescent="0.2">
      <c r="A32" s="40" t="s">
        <v>29</v>
      </c>
      <c r="B32" s="18">
        <v>17</v>
      </c>
      <c r="C32" s="18">
        <v>0</v>
      </c>
      <c r="D32" s="18">
        <v>17</v>
      </c>
      <c r="E32" s="18">
        <v>517</v>
      </c>
      <c r="F32" s="19">
        <v>281</v>
      </c>
      <c r="G32" s="19">
        <v>236</v>
      </c>
      <c r="H32" s="18">
        <v>500</v>
      </c>
      <c r="I32" s="19">
        <v>281</v>
      </c>
      <c r="J32" s="19">
        <v>219</v>
      </c>
    </row>
    <row r="33" spans="1:10" ht="21" customHeight="1" x14ac:dyDescent="0.2">
      <c r="A33" s="40" t="s">
        <v>30</v>
      </c>
      <c r="B33" s="18">
        <v>470</v>
      </c>
      <c r="C33" s="18">
        <v>158</v>
      </c>
      <c r="D33" s="18">
        <v>312</v>
      </c>
      <c r="E33" s="18">
        <v>2527</v>
      </c>
      <c r="F33" s="19">
        <v>1306</v>
      </c>
      <c r="G33" s="19">
        <v>1221</v>
      </c>
      <c r="H33" s="18">
        <v>2057</v>
      </c>
      <c r="I33" s="19">
        <v>1148</v>
      </c>
      <c r="J33" s="19">
        <v>909</v>
      </c>
    </row>
    <row r="34" spans="1:10" ht="21" customHeight="1" x14ac:dyDescent="0.2">
      <c r="A34" s="40" t="s">
        <v>31</v>
      </c>
      <c r="B34" s="20">
        <v>458</v>
      </c>
      <c r="C34" s="20">
        <v>289</v>
      </c>
      <c r="D34" s="20">
        <v>169</v>
      </c>
      <c r="E34" s="20">
        <v>1438</v>
      </c>
      <c r="F34" s="21">
        <v>802</v>
      </c>
      <c r="G34" s="21">
        <v>636</v>
      </c>
      <c r="H34" s="20">
        <v>980</v>
      </c>
      <c r="I34" s="21">
        <v>513</v>
      </c>
      <c r="J34" s="21">
        <v>467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  <c r="I36" s="19"/>
    </row>
    <row r="38" spans="1:10" x14ac:dyDescent="0.2">
      <c r="D38" s="18"/>
      <c r="E38" s="18"/>
      <c r="F38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"/>
  <sheetViews>
    <sheetView view="pageBreakPreview" zoomScaleNormal="100" zoomScaleSheetLayoutView="100" workbookViewId="0">
      <selection activeCell="E2" sqref="E2"/>
    </sheetView>
  </sheetViews>
  <sheetFormatPr defaultRowHeight="13" x14ac:dyDescent="0.2"/>
  <cols>
    <col min="1" max="1" width="8.6328125" style="93" customWidth="1"/>
    <col min="2" max="10" width="7.6328125" style="93" customWidth="1"/>
    <col min="11" max="16384" width="8.7265625" style="93"/>
  </cols>
  <sheetData>
    <row r="1" spans="1:256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ht="16.5" x14ac:dyDescent="0.25">
      <c r="A2" s="61"/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spans="1:256" x14ac:dyDescent="0.2">
      <c r="A3" s="62" t="s">
        <v>82</v>
      </c>
      <c r="B3" s="62"/>
      <c r="C3" s="62"/>
      <c r="D3" s="62"/>
      <c r="E3" s="62"/>
      <c r="F3" s="62"/>
      <c r="G3" s="62"/>
      <c r="H3" s="62"/>
      <c r="I3" s="62"/>
      <c r="J3" s="64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pans="1:256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</row>
    <row r="5" spans="1:256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4" t="s">
        <v>4</v>
      </c>
      <c r="I5" s="105"/>
      <c r="J5" s="106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spans="1:256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pans="1:256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spans="1:256" ht="21" customHeight="1" x14ac:dyDescent="0.2">
      <c r="A8" s="86" t="s">
        <v>71</v>
      </c>
      <c r="B8" s="94">
        <f>SUM(B12:B34)</f>
        <v>1099</v>
      </c>
      <c r="C8" s="94">
        <f t="shared" ref="C8:J8" si="0">SUM(C12:C34)</f>
        <v>339</v>
      </c>
      <c r="D8" s="95">
        <f t="shared" si="0"/>
        <v>760</v>
      </c>
      <c r="E8" s="94">
        <f t="shared" si="0"/>
        <v>18748</v>
      </c>
      <c r="F8" s="94">
        <f t="shared" si="0"/>
        <v>9445</v>
      </c>
      <c r="G8" s="95">
        <f t="shared" si="0"/>
        <v>9303</v>
      </c>
      <c r="H8" s="94">
        <f t="shared" si="0"/>
        <v>17649</v>
      </c>
      <c r="I8" s="94">
        <f t="shared" si="0"/>
        <v>9106</v>
      </c>
      <c r="J8" s="95">
        <f t="shared" si="0"/>
        <v>8543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1" customHeight="1" x14ac:dyDescent="0.2">
      <c r="A10" s="86" t="s">
        <v>77</v>
      </c>
      <c r="B10" s="94">
        <f>SUM(B12:B33)</f>
        <v>901</v>
      </c>
      <c r="C10" s="94">
        <f t="shared" ref="C10:J10" si="1">SUM(C12:C33)</f>
        <v>224</v>
      </c>
      <c r="D10" s="95">
        <f t="shared" si="1"/>
        <v>677</v>
      </c>
      <c r="E10" s="94">
        <f t="shared" si="1"/>
        <v>17007</v>
      </c>
      <c r="F10" s="94">
        <f t="shared" si="1"/>
        <v>8533</v>
      </c>
      <c r="G10" s="95">
        <f t="shared" si="1"/>
        <v>8474</v>
      </c>
      <c r="H10" s="94">
        <f t="shared" si="1"/>
        <v>16106</v>
      </c>
      <c r="I10" s="94">
        <f t="shared" si="1"/>
        <v>8309</v>
      </c>
      <c r="J10" s="95">
        <f t="shared" si="1"/>
        <v>7797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1.25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1" customHeight="1" x14ac:dyDescent="0.2">
      <c r="A12" s="87" t="s">
        <v>9</v>
      </c>
      <c r="B12" s="94">
        <v>76</v>
      </c>
      <c r="C12" s="94">
        <v>28</v>
      </c>
      <c r="D12" s="95">
        <v>48</v>
      </c>
      <c r="E12" s="94">
        <v>318</v>
      </c>
      <c r="F12" s="94">
        <v>165</v>
      </c>
      <c r="G12" s="95">
        <v>153</v>
      </c>
      <c r="H12" s="94">
        <v>242</v>
      </c>
      <c r="I12" s="94">
        <v>137</v>
      </c>
      <c r="J12" s="95">
        <v>105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1" customHeight="1" x14ac:dyDescent="0.2">
      <c r="A13" s="87" t="s">
        <v>10</v>
      </c>
      <c r="B13" s="94">
        <v>404</v>
      </c>
      <c r="C13" s="94">
        <v>209</v>
      </c>
      <c r="D13" s="95">
        <v>195</v>
      </c>
      <c r="E13" s="94">
        <v>1576</v>
      </c>
      <c r="F13" s="94">
        <v>761</v>
      </c>
      <c r="G13" s="95">
        <v>815</v>
      </c>
      <c r="H13" s="94">
        <v>1172</v>
      </c>
      <c r="I13" s="94">
        <v>552</v>
      </c>
      <c r="J13" s="95">
        <v>620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1" customHeight="1" x14ac:dyDescent="0.2">
      <c r="A14" s="87" t="s">
        <v>11</v>
      </c>
      <c r="B14" s="94">
        <v>-21</v>
      </c>
      <c r="C14" s="94">
        <v>-12</v>
      </c>
      <c r="D14" s="95">
        <v>-9</v>
      </c>
      <c r="E14" s="94">
        <v>783</v>
      </c>
      <c r="F14" s="94">
        <v>401</v>
      </c>
      <c r="G14" s="95">
        <v>382</v>
      </c>
      <c r="H14" s="94">
        <v>804</v>
      </c>
      <c r="I14" s="94">
        <v>413</v>
      </c>
      <c r="J14" s="95">
        <v>391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1" customHeight="1" x14ac:dyDescent="0.2">
      <c r="A15" s="87" t="s">
        <v>12</v>
      </c>
      <c r="B15" s="94">
        <v>228</v>
      </c>
      <c r="C15" s="94">
        <v>131</v>
      </c>
      <c r="D15" s="95">
        <v>97</v>
      </c>
      <c r="E15" s="94">
        <v>882</v>
      </c>
      <c r="F15" s="94">
        <v>476</v>
      </c>
      <c r="G15" s="95">
        <v>406</v>
      </c>
      <c r="H15" s="94">
        <v>654</v>
      </c>
      <c r="I15" s="94">
        <v>345</v>
      </c>
      <c r="J15" s="95">
        <v>309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1" customHeight="1" x14ac:dyDescent="0.2">
      <c r="A16" s="87" t="s">
        <v>13</v>
      </c>
      <c r="B16" s="94">
        <v>11</v>
      </c>
      <c r="C16" s="94">
        <v>-3</v>
      </c>
      <c r="D16" s="95">
        <v>14</v>
      </c>
      <c r="E16" s="94">
        <v>510</v>
      </c>
      <c r="F16" s="94">
        <v>248</v>
      </c>
      <c r="G16" s="95">
        <v>262</v>
      </c>
      <c r="H16" s="94">
        <v>499</v>
      </c>
      <c r="I16" s="94">
        <v>251</v>
      </c>
      <c r="J16" s="95">
        <v>248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21" customHeight="1" x14ac:dyDescent="0.2">
      <c r="A17" s="87" t="s">
        <v>14</v>
      </c>
      <c r="B17" s="94">
        <v>-29</v>
      </c>
      <c r="C17" s="94">
        <v>-5</v>
      </c>
      <c r="D17" s="95">
        <v>-24</v>
      </c>
      <c r="E17" s="94">
        <v>725</v>
      </c>
      <c r="F17" s="94">
        <v>386</v>
      </c>
      <c r="G17" s="95">
        <v>339</v>
      </c>
      <c r="H17" s="94">
        <v>754</v>
      </c>
      <c r="I17" s="94">
        <v>391</v>
      </c>
      <c r="J17" s="95">
        <v>363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21" customHeight="1" x14ac:dyDescent="0.2">
      <c r="A18" s="87" t="s">
        <v>15</v>
      </c>
      <c r="B18" s="94">
        <v>13</v>
      </c>
      <c r="C18" s="94">
        <v>-44</v>
      </c>
      <c r="D18" s="95">
        <v>57</v>
      </c>
      <c r="E18" s="94">
        <v>1967</v>
      </c>
      <c r="F18" s="94">
        <v>947</v>
      </c>
      <c r="G18" s="95">
        <v>1020</v>
      </c>
      <c r="H18" s="94">
        <v>1954</v>
      </c>
      <c r="I18" s="94">
        <v>991</v>
      </c>
      <c r="J18" s="95">
        <v>963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21" customHeight="1" x14ac:dyDescent="0.2">
      <c r="A19" s="87" t="s">
        <v>16</v>
      </c>
      <c r="B19" s="94">
        <v>-35</v>
      </c>
      <c r="C19" s="94">
        <v>-60</v>
      </c>
      <c r="D19" s="95">
        <v>25</v>
      </c>
      <c r="E19" s="94">
        <v>600</v>
      </c>
      <c r="F19" s="94">
        <v>300</v>
      </c>
      <c r="G19" s="95">
        <v>300</v>
      </c>
      <c r="H19" s="94">
        <v>635</v>
      </c>
      <c r="I19" s="94">
        <v>360</v>
      </c>
      <c r="J19" s="95">
        <v>275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21" customHeight="1" x14ac:dyDescent="0.2">
      <c r="A20" s="87" t="s">
        <v>17</v>
      </c>
      <c r="B20" s="94">
        <v>-23</v>
      </c>
      <c r="C20" s="94">
        <v>-18</v>
      </c>
      <c r="D20" s="95">
        <v>-5</v>
      </c>
      <c r="E20" s="94">
        <v>349</v>
      </c>
      <c r="F20" s="94">
        <v>180</v>
      </c>
      <c r="G20" s="95">
        <v>169</v>
      </c>
      <c r="H20" s="94">
        <v>372</v>
      </c>
      <c r="I20" s="94">
        <v>198</v>
      </c>
      <c r="J20" s="95">
        <v>174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21" customHeight="1" x14ac:dyDescent="0.2">
      <c r="A21" s="87" t="s">
        <v>18</v>
      </c>
      <c r="B21" s="94">
        <v>91</v>
      </c>
      <c r="C21" s="94">
        <v>47</v>
      </c>
      <c r="D21" s="95">
        <v>44</v>
      </c>
      <c r="E21" s="94">
        <v>736</v>
      </c>
      <c r="F21" s="94">
        <v>382</v>
      </c>
      <c r="G21" s="95">
        <v>354</v>
      </c>
      <c r="H21" s="94">
        <v>645</v>
      </c>
      <c r="I21" s="94">
        <v>335</v>
      </c>
      <c r="J21" s="95">
        <v>310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21" customHeight="1" x14ac:dyDescent="0.2">
      <c r="A22" s="87" t="s">
        <v>19</v>
      </c>
      <c r="B22" s="94">
        <v>61</v>
      </c>
      <c r="C22" s="94">
        <v>21</v>
      </c>
      <c r="D22" s="95">
        <v>40</v>
      </c>
      <c r="E22" s="94">
        <v>907</v>
      </c>
      <c r="F22" s="94">
        <v>432</v>
      </c>
      <c r="G22" s="95">
        <v>475</v>
      </c>
      <c r="H22" s="94">
        <v>846</v>
      </c>
      <c r="I22" s="94">
        <v>411</v>
      </c>
      <c r="J22" s="95">
        <v>435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21" customHeight="1" x14ac:dyDescent="0.2">
      <c r="A23" s="87" t="s">
        <v>20</v>
      </c>
      <c r="B23" s="94">
        <v>59</v>
      </c>
      <c r="C23" s="94">
        <v>30</v>
      </c>
      <c r="D23" s="95">
        <v>29</v>
      </c>
      <c r="E23" s="94">
        <v>404</v>
      </c>
      <c r="F23" s="94">
        <v>199</v>
      </c>
      <c r="G23" s="95">
        <v>205</v>
      </c>
      <c r="H23" s="94">
        <v>345</v>
      </c>
      <c r="I23" s="94">
        <v>169</v>
      </c>
      <c r="J23" s="95">
        <v>176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21" customHeight="1" x14ac:dyDescent="0.2">
      <c r="A24" s="87" t="s">
        <v>21</v>
      </c>
      <c r="B24" s="94">
        <v>156</v>
      </c>
      <c r="C24" s="94">
        <v>63</v>
      </c>
      <c r="D24" s="95">
        <v>93</v>
      </c>
      <c r="E24" s="94">
        <v>542</v>
      </c>
      <c r="F24" s="94">
        <v>276</v>
      </c>
      <c r="G24" s="95">
        <v>266</v>
      </c>
      <c r="H24" s="94">
        <v>386</v>
      </c>
      <c r="I24" s="94">
        <v>213</v>
      </c>
      <c r="J24" s="95">
        <v>173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21" customHeight="1" x14ac:dyDescent="0.2">
      <c r="A25" s="87" t="s">
        <v>22</v>
      </c>
      <c r="B25" s="94">
        <v>58</v>
      </c>
      <c r="C25" s="94">
        <v>30</v>
      </c>
      <c r="D25" s="95">
        <v>28</v>
      </c>
      <c r="E25" s="94">
        <v>593</v>
      </c>
      <c r="F25" s="94">
        <v>288</v>
      </c>
      <c r="G25" s="95">
        <v>305</v>
      </c>
      <c r="H25" s="94">
        <v>535</v>
      </c>
      <c r="I25" s="94">
        <v>258</v>
      </c>
      <c r="J25" s="95">
        <v>277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21" customHeight="1" x14ac:dyDescent="0.2">
      <c r="A26" s="87" t="s">
        <v>23</v>
      </c>
      <c r="B26" s="94">
        <v>154</v>
      </c>
      <c r="C26" s="94">
        <v>59</v>
      </c>
      <c r="D26" s="95">
        <v>95</v>
      </c>
      <c r="E26" s="94">
        <v>516</v>
      </c>
      <c r="F26" s="94">
        <v>254</v>
      </c>
      <c r="G26" s="95">
        <v>262</v>
      </c>
      <c r="H26" s="94">
        <v>362</v>
      </c>
      <c r="I26" s="94">
        <v>195</v>
      </c>
      <c r="J26" s="95">
        <v>167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21" customHeight="1" x14ac:dyDescent="0.2">
      <c r="A27" s="87" t="s">
        <v>24</v>
      </c>
      <c r="B27" s="94">
        <v>72</v>
      </c>
      <c r="C27" s="94">
        <v>44</v>
      </c>
      <c r="D27" s="95">
        <v>28</v>
      </c>
      <c r="E27" s="94">
        <v>470</v>
      </c>
      <c r="F27" s="94">
        <v>243</v>
      </c>
      <c r="G27" s="95">
        <v>227</v>
      </c>
      <c r="H27" s="94">
        <v>398</v>
      </c>
      <c r="I27" s="94">
        <v>199</v>
      </c>
      <c r="J27" s="95">
        <v>199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21" customHeight="1" x14ac:dyDescent="0.2">
      <c r="A28" s="87" t="s">
        <v>25</v>
      </c>
      <c r="B28" s="94">
        <v>-1</v>
      </c>
      <c r="C28" s="94">
        <v>10</v>
      </c>
      <c r="D28" s="95">
        <v>-11</v>
      </c>
      <c r="E28" s="94">
        <v>343</v>
      </c>
      <c r="F28" s="94">
        <v>189</v>
      </c>
      <c r="G28" s="95">
        <v>154</v>
      </c>
      <c r="H28" s="94">
        <v>344</v>
      </c>
      <c r="I28" s="94">
        <v>179</v>
      </c>
      <c r="J28" s="95">
        <v>165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21" customHeight="1" x14ac:dyDescent="0.2">
      <c r="A29" s="87" t="s">
        <v>26</v>
      </c>
      <c r="B29" s="94">
        <v>70</v>
      </c>
      <c r="C29" s="94">
        <v>16</v>
      </c>
      <c r="D29" s="95">
        <v>54</v>
      </c>
      <c r="E29" s="94">
        <v>633</v>
      </c>
      <c r="F29" s="94">
        <v>323</v>
      </c>
      <c r="G29" s="95">
        <v>310</v>
      </c>
      <c r="H29" s="94">
        <v>563</v>
      </c>
      <c r="I29" s="94">
        <v>307</v>
      </c>
      <c r="J29" s="95">
        <v>256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21" customHeight="1" x14ac:dyDescent="0.2">
      <c r="A30" s="87" t="s">
        <v>27</v>
      </c>
      <c r="B30" s="94">
        <v>79</v>
      </c>
      <c r="C30" s="94">
        <v>22</v>
      </c>
      <c r="D30" s="95">
        <v>57</v>
      </c>
      <c r="E30" s="94">
        <v>626</v>
      </c>
      <c r="F30" s="94">
        <v>299</v>
      </c>
      <c r="G30" s="95">
        <v>327</v>
      </c>
      <c r="H30" s="94">
        <v>547</v>
      </c>
      <c r="I30" s="94">
        <v>277</v>
      </c>
      <c r="J30" s="95">
        <v>270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21" customHeight="1" x14ac:dyDescent="0.2">
      <c r="A31" s="87" t="s">
        <v>28</v>
      </c>
      <c r="B31" s="94">
        <v>-108</v>
      </c>
      <c r="C31" s="94">
        <v>-58</v>
      </c>
      <c r="D31" s="95">
        <v>-50</v>
      </c>
      <c r="E31" s="94">
        <v>689</v>
      </c>
      <c r="F31" s="94">
        <v>364</v>
      </c>
      <c r="G31" s="95">
        <v>325</v>
      </c>
      <c r="H31" s="94">
        <v>797</v>
      </c>
      <c r="I31" s="94">
        <v>422</v>
      </c>
      <c r="J31" s="95">
        <v>375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21" customHeight="1" x14ac:dyDescent="0.2">
      <c r="A32" s="87" t="s">
        <v>29</v>
      </c>
      <c r="B32" s="94">
        <v>-51</v>
      </c>
      <c r="C32" s="94">
        <v>-56</v>
      </c>
      <c r="D32" s="95">
        <v>5</v>
      </c>
      <c r="E32" s="94">
        <v>656</v>
      </c>
      <c r="F32" s="94">
        <v>314</v>
      </c>
      <c r="G32" s="95">
        <v>342</v>
      </c>
      <c r="H32" s="94">
        <v>707</v>
      </c>
      <c r="I32" s="94">
        <v>370</v>
      </c>
      <c r="J32" s="95">
        <v>337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1" customHeight="1" x14ac:dyDescent="0.2">
      <c r="A33" s="87" t="s">
        <v>30</v>
      </c>
      <c r="B33" s="94">
        <v>-363</v>
      </c>
      <c r="C33" s="94">
        <v>-230</v>
      </c>
      <c r="D33" s="95">
        <v>-133</v>
      </c>
      <c r="E33" s="94">
        <v>2182</v>
      </c>
      <c r="F33" s="94">
        <v>1106</v>
      </c>
      <c r="G33" s="95">
        <v>1076</v>
      </c>
      <c r="H33" s="94">
        <v>2545</v>
      </c>
      <c r="I33" s="94">
        <v>1336</v>
      </c>
      <c r="J33" s="95">
        <v>1209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1" customHeight="1" x14ac:dyDescent="0.2">
      <c r="A34" s="87" t="s">
        <v>31</v>
      </c>
      <c r="B34" s="96">
        <v>198</v>
      </c>
      <c r="C34" s="96">
        <v>115</v>
      </c>
      <c r="D34" s="95">
        <v>83</v>
      </c>
      <c r="E34" s="96">
        <v>1741</v>
      </c>
      <c r="F34" s="96">
        <v>912</v>
      </c>
      <c r="G34" s="95">
        <v>829</v>
      </c>
      <c r="H34" s="96">
        <v>1543</v>
      </c>
      <c r="I34" s="96">
        <v>797</v>
      </c>
      <c r="J34" s="95">
        <v>746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</row>
    <row r="35" spans="1:256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  <c r="IV35" s="88"/>
    </row>
    <row r="36" spans="1:256" ht="10.5" customHeight="1" x14ac:dyDescent="0.2"/>
    <row r="37" spans="1:256" x14ac:dyDescent="0.2">
      <c r="A37" s="107" t="s">
        <v>78</v>
      </c>
      <c r="B37" s="107"/>
      <c r="C37" s="107"/>
      <c r="D37" s="107"/>
      <c r="E37" s="107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6"/>
  <sheetViews>
    <sheetView workbookViewId="0">
      <selection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35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5920</v>
      </c>
      <c r="C8" s="16">
        <v>2745</v>
      </c>
      <c r="D8" s="16">
        <v>3175</v>
      </c>
      <c r="E8" s="16">
        <v>16689</v>
      </c>
      <c r="F8" s="16">
        <v>8605</v>
      </c>
      <c r="G8" s="16">
        <v>8084</v>
      </c>
      <c r="H8" s="16">
        <v>10769</v>
      </c>
      <c r="I8" s="16">
        <v>5860</v>
      </c>
      <c r="J8" s="16">
        <v>4909</v>
      </c>
    </row>
    <row r="9" spans="1:10" ht="12" customHeight="1" x14ac:dyDescent="0.2">
      <c r="A9" s="26"/>
      <c r="B9" s="16"/>
      <c r="C9" s="16"/>
      <c r="D9" s="16"/>
      <c r="E9" s="16"/>
      <c r="F9" s="22"/>
      <c r="G9" s="22"/>
      <c r="H9" s="22"/>
      <c r="I9" s="22"/>
      <c r="J9" s="22"/>
    </row>
    <row r="10" spans="1:10" ht="21" customHeight="1" x14ac:dyDescent="0.2">
      <c r="A10" s="26" t="s">
        <v>8</v>
      </c>
      <c r="B10" s="16">
        <v>5231</v>
      </c>
      <c r="C10" s="16">
        <v>2364</v>
      </c>
      <c r="D10" s="16">
        <v>2867</v>
      </c>
      <c r="E10" s="16">
        <v>15024</v>
      </c>
      <c r="F10" s="16">
        <v>7698</v>
      </c>
      <c r="G10" s="16">
        <v>7326</v>
      </c>
      <c r="H10" s="16">
        <v>9793</v>
      </c>
      <c r="I10" s="16">
        <v>5334</v>
      </c>
      <c r="J10" s="16">
        <v>4459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76</v>
      </c>
      <c r="C12" s="18">
        <v>39</v>
      </c>
      <c r="D12" s="18">
        <v>37</v>
      </c>
      <c r="E12" s="18">
        <v>204</v>
      </c>
      <c r="F12" s="19">
        <v>109</v>
      </c>
      <c r="G12" s="19">
        <v>95</v>
      </c>
      <c r="H12" s="18">
        <v>128</v>
      </c>
      <c r="I12" s="19">
        <v>70</v>
      </c>
      <c r="J12" s="19">
        <v>58</v>
      </c>
    </row>
    <row r="13" spans="1:10" ht="21" customHeight="1" x14ac:dyDescent="0.2">
      <c r="A13" s="40" t="s">
        <v>10</v>
      </c>
      <c r="B13" s="18">
        <v>503</v>
      </c>
      <c r="C13" s="18">
        <v>196</v>
      </c>
      <c r="D13" s="18">
        <v>307</v>
      </c>
      <c r="E13" s="18">
        <v>1544</v>
      </c>
      <c r="F13" s="19">
        <v>717</v>
      </c>
      <c r="G13" s="19">
        <v>827</v>
      </c>
      <c r="H13" s="18">
        <v>1041</v>
      </c>
      <c r="I13" s="19">
        <v>521</v>
      </c>
      <c r="J13" s="19">
        <v>520</v>
      </c>
    </row>
    <row r="14" spans="1:10" ht="21" customHeight="1" x14ac:dyDescent="0.2">
      <c r="A14" s="40" t="s">
        <v>11</v>
      </c>
      <c r="B14" s="18">
        <v>236</v>
      </c>
      <c r="C14" s="18">
        <v>131</v>
      </c>
      <c r="D14" s="18">
        <v>105</v>
      </c>
      <c r="E14" s="18">
        <v>614</v>
      </c>
      <c r="F14" s="19">
        <v>322</v>
      </c>
      <c r="G14" s="19">
        <v>292</v>
      </c>
      <c r="H14" s="18">
        <v>378</v>
      </c>
      <c r="I14" s="19">
        <v>191</v>
      </c>
      <c r="J14" s="19">
        <v>187</v>
      </c>
    </row>
    <row r="15" spans="1:10" ht="21" customHeight="1" x14ac:dyDescent="0.2">
      <c r="A15" s="40" t="s">
        <v>12</v>
      </c>
      <c r="B15" s="18">
        <v>278</v>
      </c>
      <c r="C15" s="18">
        <v>137</v>
      </c>
      <c r="D15" s="18">
        <v>141</v>
      </c>
      <c r="E15" s="18">
        <v>573</v>
      </c>
      <c r="F15" s="19">
        <v>320</v>
      </c>
      <c r="G15" s="19">
        <v>253</v>
      </c>
      <c r="H15" s="18">
        <v>295</v>
      </c>
      <c r="I15" s="19">
        <v>183</v>
      </c>
      <c r="J15" s="19">
        <v>112</v>
      </c>
    </row>
    <row r="16" spans="1:10" ht="21" customHeight="1" x14ac:dyDescent="0.2">
      <c r="A16" s="40" t="s">
        <v>13</v>
      </c>
      <c r="B16" s="18">
        <v>117</v>
      </c>
      <c r="C16" s="18">
        <v>72</v>
      </c>
      <c r="D16" s="18">
        <v>45</v>
      </c>
      <c r="E16" s="18">
        <v>378</v>
      </c>
      <c r="F16" s="19">
        <v>190</v>
      </c>
      <c r="G16" s="19">
        <v>188</v>
      </c>
      <c r="H16" s="18">
        <v>261</v>
      </c>
      <c r="I16" s="19">
        <v>118</v>
      </c>
      <c r="J16" s="19">
        <v>143</v>
      </c>
    </row>
    <row r="17" spans="1:10" ht="21" customHeight="1" x14ac:dyDescent="0.2">
      <c r="A17" s="40" t="s">
        <v>14</v>
      </c>
      <c r="B17" s="18">
        <v>30</v>
      </c>
      <c r="C17" s="18">
        <v>-8</v>
      </c>
      <c r="D17" s="18">
        <v>38</v>
      </c>
      <c r="E17" s="18">
        <v>317</v>
      </c>
      <c r="F17" s="19">
        <v>180</v>
      </c>
      <c r="G17" s="19">
        <v>137</v>
      </c>
      <c r="H17" s="18">
        <v>287</v>
      </c>
      <c r="I17" s="19">
        <v>188</v>
      </c>
      <c r="J17" s="19">
        <v>99</v>
      </c>
    </row>
    <row r="18" spans="1:10" ht="21" customHeight="1" x14ac:dyDescent="0.2">
      <c r="A18" s="40" t="s">
        <v>15</v>
      </c>
      <c r="B18" s="18">
        <v>194</v>
      </c>
      <c r="C18" s="18">
        <v>45</v>
      </c>
      <c r="D18" s="18">
        <v>149</v>
      </c>
      <c r="E18" s="18">
        <v>1460</v>
      </c>
      <c r="F18" s="19">
        <v>761</v>
      </c>
      <c r="G18" s="19">
        <v>699</v>
      </c>
      <c r="H18" s="18">
        <v>1266</v>
      </c>
      <c r="I18" s="19">
        <v>716</v>
      </c>
      <c r="J18" s="19">
        <v>550</v>
      </c>
    </row>
    <row r="19" spans="1:10" ht="21" customHeight="1" x14ac:dyDescent="0.2">
      <c r="A19" s="40" t="s">
        <v>16</v>
      </c>
      <c r="B19" s="18">
        <v>191</v>
      </c>
      <c r="C19" s="18">
        <v>83</v>
      </c>
      <c r="D19" s="18">
        <v>108</v>
      </c>
      <c r="E19" s="18">
        <v>503</v>
      </c>
      <c r="F19" s="19">
        <v>258</v>
      </c>
      <c r="G19" s="19">
        <v>245</v>
      </c>
      <c r="H19" s="18">
        <v>312</v>
      </c>
      <c r="I19" s="19">
        <v>175</v>
      </c>
      <c r="J19" s="19">
        <v>137</v>
      </c>
    </row>
    <row r="20" spans="1:10" ht="21" customHeight="1" x14ac:dyDescent="0.2">
      <c r="A20" s="40" t="s">
        <v>17</v>
      </c>
      <c r="B20" s="18">
        <v>217</v>
      </c>
      <c r="C20" s="18">
        <v>107</v>
      </c>
      <c r="D20" s="18">
        <v>110</v>
      </c>
      <c r="E20" s="18">
        <v>378</v>
      </c>
      <c r="F20" s="19">
        <v>193</v>
      </c>
      <c r="G20" s="19">
        <v>185</v>
      </c>
      <c r="H20" s="18">
        <v>161</v>
      </c>
      <c r="I20" s="19">
        <v>86</v>
      </c>
      <c r="J20" s="19">
        <v>75</v>
      </c>
    </row>
    <row r="21" spans="1:10" ht="21" customHeight="1" x14ac:dyDescent="0.2">
      <c r="A21" s="40" t="s">
        <v>18</v>
      </c>
      <c r="B21" s="18">
        <v>295</v>
      </c>
      <c r="C21" s="18">
        <v>143</v>
      </c>
      <c r="D21" s="18">
        <v>152</v>
      </c>
      <c r="E21" s="18">
        <v>618</v>
      </c>
      <c r="F21" s="19">
        <v>320</v>
      </c>
      <c r="G21" s="19">
        <v>298</v>
      </c>
      <c r="H21" s="18">
        <v>323</v>
      </c>
      <c r="I21" s="19">
        <v>177</v>
      </c>
      <c r="J21" s="19">
        <v>146</v>
      </c>
    </row>
    <row r="22" spans="1:10" ht="21" customHeight="1" x14ac:dyDescent="0.2">
      <c r="A22" s="40" t="s">
        <v>19</v>
      </c>
      <c r="B22" s="18">
        <v>237</v>
      </c>
      <c r="C22" s="18">
        <v>118</v>
      </c>
      <c r="D22" s="18">
        <v>119</v>
      </c>
      <c r="E22" s="18">
        <v>775</v>
      </c>
      <c r="F22" s="19">
        <v>395</v>
      </c>
      <c r="G22" s="19">
        <v>380</v>
      </c>
      <c r="H22" s="18">
        <v>538</v>
      </c>
      <c r="I22" s="19">
        <v>277</v>
      </c>
      <c r="J22" s="19">
        <v>261</v>
      </c>
    </row>
    <row r="23" spans="1:10" ht="21" customHeight="1" x14ac:dyDescent="0.2">
      <c r="A23" s="40" t="s">
        <v>20</v>
      </c>
      <c r="B23" s="18">
        <v>151</v>
      </c>
      <c r="C23" s="18">
        <v>75</v>
      </c>
      <c r="D23" s="18">
        <v>76</v>
      </c>
      <c r="E23" s="18">
        <v>354</v>
      </c>
      <c r="F23" s="19">
        <v>186</v>
      </c>
      <c r="G23" s="19">
        <v>168</v>
      </c>
      <c r="H23" s="18">
        <v>203</v>
      </c>
      <c r="I23" s="19">
        <v>111</v>
      </c>
      <c r="J23" s="19">
        <v>92</v>
      </c>
    </row>
    <row r="24" spans="1:10" ht="21" customHeight="1" x14ac:dyDescent="0.2">
      <c r="A24" s="40" t="s">
        <v>21</v>
      </c>
      <c r="B24" s="18">
        <v>206</v>
      </c>
      <c r="C24" s="18">
        <v>96</v>
      </c>
      <c r="D24" s="18">
        <v>110</v>
      </c>
      <c r="E24" s="18">
        <v>401</v>
      </c>
      <c r="F24" s="19">
        <v>194</v>
      </c>
      <c r="G24" s="19">
        <v>207</v>
      </c>
      <c r="H24" s="18">
        <v>195</v>
      </c>
      <c r="I24" s="19">
        <v>98</v>
      </c>
      <c r="J24" s="19">
        <v>97</v>
      </c>
    </row>
    <row r="25" spans="1:10" ht="21" customHeight="1" x14ac:dyDescent="0.2">
      <c r="A25" s="40" t="s">
        <v>22</v>
      </c>
      <c r="B25" s="18">
        <v>244</v>
      </c>
      <c r="C25" s="18">
        <v>101</v>
      </c>
      <c r="D25" s="18">
        <v>143</v>
      </c>
      <c r="E25" s="18">
        <v>535</v>
      </c>
      <c r="F25" s="19">
        <v>259</v>
      </c>
      <c r="G25" s="19">
        <v>276</v>
      </c>
      <c r="H25" s="18">
        <v>291</v>
      </c>
      <c r="I25" s="19">
        <v>158</v>
      </c>
      <c r="J25" s="19">
        <v>133</v>
      </c>
    </row>
    <row r="26" spans="1:10" ht="21" customHeight="1" x14ac:dyDescent="0.2">
      <c r="A26" s="40" t="s">
        <v>23</v>
      </c>
      <c r="B26" s="18">
        <v>253</v>
      </c>
      <c r="C26" s="18">
        <v>102</v>
      </c>
      <c r="D26" s="18">
        <v>151</v>
      </c>
      <c r="E26" s="18">
        <v>444</v>
      </c>
      <c r="F26" s="19">
        <v>213</v>
      </c>
      <c r="G26" s="19">
        <v>231</v>
      </c>
      <c r="H26" s="18">
        <v>191</v>
      </c>
      <c r="I26" s="19">
        <v>111</v>
      </c>
      <c r="J26" s="19">
        <v>80</v>
      </c>
    </row>
    <row r="27" spans="1:10" ht="21" customHeight="1" x14ac:dyDescent="0.2">
      <c r="A27" s="40" t="s">
        <v>24</v>
      </c>
      <c r="B27" s="18">
        <v>116</v>
      </c>
      <c r="C27" s="18">
        <v>47</v>
      </c>
      <c r="D27" s="18">
        <v>69</v>
      </c>
      <c r="E27" s="18">
        <v>298</v>
      </c>
      <c r="F27" s="19">
        <v>149</v>
      </c>
      <c r="G27" s="19">
        <v>149</v>
      </c>
      <c r="H27" s="18">
        <v>182</v>
      </c>
      <c r="I27" s="19">
        <v>102</v>
      </c>
      <c r="J27" s="19">
        <v>80</v>
      </c>
    </row>
    <row r="28" spans="1:10" ht="21" customHeight="1" x14ac:dyDescent="0.2">
      <c r="A28" s="40" t="s">
        <v>25</v>
      </c>
      <c r="B28" s="18">
        <v>6</v>
      </c>
      <c r="C28" s="18">
        <v>-8</v>
      </c>
      <c r="D28" s="18">
        <v>14</v>
      </c>
      <c r="E28" s="18">
        <v>209</v>
      </c>
      <c r="F28" s="19">
        <v>109</v>
      </c>
      <c r="G28" s="19">
        <v>100</v>
      </c>
      <c r="H28" s="18">
        <v>203</v>
      </c>
      <c r="I28" s="19">
        <v>117</v>
      </c>
      <c r="J28" s="19">
        <v>86</v>
      </c>
    </row>
    <row r="29" spans="1:10" ht="21" customHeight="1" x14ac:dyDescent="0.2">
      <c r="A29" s="40" t="s">
        <v>26</v>
      </c>
      <c r="B29" s="18">
        <v>208</v>
      </c>
      <c r="C29" s="18">
        <v>108</v>
      </c>
      <c r="D29" s="18">
        <v>100</v>
      </c>
      <c r="E29" s="18">
        <v>466</v>
      </c>
      <c r="F29" s="19">
        <v>244</v>
      </c>
      <c r="G29" s="19">
        <v>222</v>
      </c>
      <c r="H29" s="18">
        <v>258</v>
      </c>
      <c r="I29" s="19">
        <v>136</v>
      </c>
      <c r="J29" s="19">
        <v>122</v>
      </c>
    </row>
    <row r="30" spans="1:10" ht="21" customHeight="1" x14ac:dyDescent="0.2">
      <c r="A30" s="40" t="s">
        <v>27</v>
      </c>
      <c r="B30" s="18">
        <v>304</v>
      </c>
      <c r="C30" s="18">
        <v>144</v>
      </c>
      <c r="D30" s="18">
        <v>160</v>
      </c>
      <c r="E30" s="18">
        <v>585</v>
      </c>
      <c r="F30" s="19">
        <v>287</v>
      </c>
      <c r="G30" s="19">
        <v>298</v>
      </c>
      <c r="H30" s="18">
        <v>281</v>
      </c>
      <c r="I30" s="19">
        <v>143</v>
      </c>
      <c r="J30" s="19">
        <v>138</v>
      </c>
    </row>
    <row r="31" spans="1:10" ht="21" customHeight="1" x14ac:dyDescent="0.2">
      <c r="A31" s="40" t="s">
        <v>28</v>
      </c>
      <c r="B31" s="18">
        <v>100</v>
      </c>
      <c r="C31" s="18">
        <v>44</v>
      </c>
      <c r="D31" s="18">
        <v>56</v>
      </c>
      <c r="E31" s="18">
        <v>560</v>
      </c>
      <c r="F31" s="19">
        <v>293</v>
      </c>
      <c r="G31" s="19">
        <v>267</v>
      </c>
      <c r="H31" s="18">
        <v>460</v>
      </c>
      <c r="I31" s="19">
        <v>249</v>
      </c>
      <c r="J31" s="19">
        <v>211</v>
      </c>
    </row>
    <row r="32" spans="1:10" ht="21" customHeight="1" x14ac:dyDescent="0.2">
      <c r="A32" s="40" t="s">
        <v>29</v>
      </c>
      <c r="B32" s="18">
        <v>87</v>
      </c>
      <c r="C32" s="18">
        <v>36</v>
      </c>
      <c r="D32" s="18">
        <v>51</v>
      </c>
      <c r="E32" s="18">
        <v>586</v>
      </c>
      <c r="F32" s="19">
        <v>314</v>
      </c>
      <c r="G32" s="19">
        <v>272</v>
      </c>
      <c r="H32" s="18">
        <v>499</v>
      </c>
      <c r="I32" s="19">
        <v>278</v>
      </c>
      <c r="J32" s="19">
        <v>221</v>
      </c>
    </row>
    <row r="33" spans="1:10" ht="21" customHeight="1" x14ac:dyDescent="0.2">
      <c r="A33" s="40" t="s">
        <v>30</v>
      </c>
      <c r="B33" s="18">
        <v>1182</v>
      </c>
      <c r="C33" s="18">
        <v>556</v>
      </c>
      <c r="D33" s="18">
        <v>626</v>
      </c>
      <c r="E33" s="18">
        <v>3222</v>
      </c>
      <c r="F33" s="19">
        <v>1685</v>
      </c>
      <c r="G33" s="19">
        <v>1537</v>
      </c>
      <c r="H33" s="18">
        <v>2040</v>
      </c>
      <c r="I33" s="19">
        <v>1129</v>
      </c>
      <c r="J33" s="19">
        <v>911</v>
      </c>
    </row>
    <row r="34" spans="1:10" ht="21" customHeight="1" x14ac:dyDescent="0.2">
      <c r="A34" s="40" t="s">
        <v>31</v>
      </c>
      <c r="B34" s="20">
        <v>689</v>
      </c>
      <c r="C34" s="20">
        <v>381</v>
      </c>
      <c r="D34" s="20">
        <v>308</v>
      </c>
      <c r="E34" s="20">
        <v>1665</v>
      </c>
      <c r="F34" s="21">
        <v>907</v>
      </c>
      <c r="G34" s="21">
        <v>758</v>
      </c>
      <c r="H34" s="20">
        <v>976</v>
      </c>
      <c r="I34" s="21">
        <v>526</v>
      </c>
      <c r="J34" s="21">
        <v>450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7"/>
  <sheetViews>
    <sheetView workbookViewId="0">
      <selection activeCell="J9" sqref="J9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37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2971</v>
      </c>
      <c r="C8" s="16">
        <v>1433</v>
      </c>
      <c r="D8" s="16">
        <v>1538</v>
      </c>
      <c r="E8" s="16">
        <v>13530</v>
      </c>
      <c r="F8" s="16">
        <v>7019</v>
      </c>
      <c r="G8" s="16">
        <v>6511</v>
      </c>
      <c r="H8" s="16">
        <v>10559</v>
      </c>
      <c r="I8" s="16">
        <v>5586</v>
      </c>
      <c r="J8" s="16">
        <v>4973</v>
      </c>
    </row>
    <row r="9" spans="1:10" ht="12" customHeight="1" x14ac:dyDescent="0.2">
      <c r="A9" s="26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26" t="s">
        <v>8</v>
      </c>
      <c r="B10" s="16">
        <v>2606</v>
      </c>
      <c r="C10" s="16">
        <v>1190</v>
      </c>
      <c r="D10" s="16">
        <v>1416</v>
      </c>
      <c r="E10" s="16">
        <v>12243</v>
      </c>
      <c r="F10" s="16">
        <v>6304</v>
      </c>
      <c r="G10" s="16">
        <v>5939</v>
      </c>
      <c r="H10" s="16">
        <v>9637</v>
      </c>
      <c r="I10" s="16">
        <v>5114</v>
      </c>
      <c r="J10" s="16">
        <v>4523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38</v>
      </c>
      <c r="C12" s="18">
        <v>16</v>
      </c>
      <c r="D12" s="18">
        <v>22</v>
      </c>
      <c r="E12" s="18">
        <v>166</v>
      </c>
      <c r="F12" s="19">
        <v>85</v>
      </c>
      <c r="G12" s="19">
        <v>81</v>
      </c>
      <c r="H12" s="18">
        <v>128</v>
      </c>
      <c r="I12" s="19">
        <v>69</v>
      </c>
      <c r="J12" s="19">
        <v>59</v>
      </c>
    </row>
    <row r="13" spans="1:10" ht="21" customHeight="1" x14ac:dyDescent="0.2">
      <c r="A13" s="40" t="s">
        <v>10</v>
      </c>
      <c r="B13" s="18">
        <v>385</v>
      </c>
      <c r="C13" s="18">
        <v>127</v>
      </c>
      <c r="D13" s="18">
        <v>258</v>
      </c>
      <c r="E13" s="18">
        <v>1270</v>
      </c>
      <c r="F13" s="19">
        <v>541</v>
      </c>
      <c r="G13" s="19">
        <v>729</v>
      </c>
      <c r="H13" s="18">
        <v>885</v>
      </c>
      <c r="I13" s="19">
        <v>414</v>
      </c>
      <c r="J13" s="19">
        <v>471</v>
      </c>
    </row>
    <row r="14" spans="1:10" ht="21" customHeight="1" x14ac:dyDescent="0.2">
      <c r="A14" s="40" t="s">
        <v>11</v>
      </c>
      <c r="B14" s="18">
        <v>101</v>
      </c>
      <c r="C14" s="18">
        <v>102</v>
      </c>
      <c r="D14" s="18">
        <v>-1</v>
      </c>
      <c r="E14" s="18">
        <v>479</v>
      </c>
      <c r="F14" s="19">
        <v>270</v>
      </c>
      <c r="G14" s="19">
        <v>209</v>
      </c>
      <c r="H14" s="18">
        <v>378</v>
      </c>
      <c r="I14" s="19">
        <v>168</v>
      </c>
      <c r="J14" s="19">
        <v>210</v>
      </c>
    </row>
    <row r="15" spans="1:10" ht="21" customHeight="1" x14ac:dyDescent="0.2">
      <c r="A15" s="40" t="s">
        <v>12</v>
      </c>
      <c r="B15" s="18">
        <v>53</v>
      </c>
      <c r="C15" s="18">
        <v>33</v>
      </c>
      <c r="D15" s="18">
        <v>20</v>
      </c>
      <c r="E15" s="18">
        <v>392</v>
      </c>
      <c r="F15" s="19">
        <v>216</v>
      </c>
      <c r="G15" s="19">
        <v>176</v>
      </c>
      <c r="H15" s="18">
        <v>339</v>
      </c>
      <c r="I15" s="19">
        <v>183</v>
      </c>
      <c r="J15" s="19">
        <v>156</v>
      </c>
    </row>
    <row r="16" spans="1:10" ht="21" customHeight="1" x14ac:dyDescent="0.2">
      <c r="A16" s="40" t="s">
        <v>13</v>
      </c>
      <c r="B16" s="18">
        <v>99</v>
      </c>
      <c r="C16" s="18">
        <v>45</v>
      </c>
      <c r="D16" s="18">
        <v>54</v>
      </c>
      <c r="E16" s="18">
        <v>305</v>
      </c>
      <c r="F16" s="19">
        <v>147</v>
      </c>
      <c r="G16" s="19">
        <v>158</v>
      </c>
      <c r="H16" s="18">
        <v>206</v>
      </c>
      <c r="I16" s="19">
        <v>102</v>
      </c>
      <c r="J16" s="19">
        <v>104</v>
      </c>
    </row>
    <row r="17" spans="1:10" ht="21" customHeight="1" x14ac:dyDescent="0.2">
      <c r="A17" s="40" t="s">
        <v>14</v>
      </c>
      <c r="B17" s="18">
        <v>10</v>
      </c>
      <c r="C17" s="18">
        <v>-2</v>
      </c>
      <c r="D17" s="18">
        <v>12</v>
      </c>
      <c r="E17" s="18">
        <v>274</v>
      </c>
      <c r="F17" s="19">
        <v>160</v>
      </c>
      <c r="G17" s="19">
        <v>114</v>
      </c>
      <c r="H17" s="18">
        <v>264</v>
      </c>
      <c r="I17" s="19">
        <v>162</v>
      </c>
      <c r="J17" s="19">
        <v>102</v>
      </c>
    </row>
    <row r="18" spans="1:10" ht="21" customHeight="1" x14ac:dyDescent="0.2">
      <c r="A18" s="40" t="s">
        <v>15</v>
      </c>
      <c r="B18" s="18">
        <v>-44</v>
      </c>
      <c r="C18" s="18">
        <v>-42</v>
      </c>
      <c r="D18" s="18">
        <v>-2</v>
      </c>
      <c r="E18" s="18">
        <v>1444</v>
      </c>
      <c r="F18" s="19">
        <v>769</v>
      </c>
      <c r="G18" s="19">
        <v>675</v>
      </c>
      <c r="H18" s="18">
        <v>1488</v>
      </c>
      <c r="I18" s="19">
        <v>811</v>
      </c>
      <c r="J18" s="19">
        <v>677</v>
      </c>
    </row>
    <row r="19" spans="1:10" ht="21" customHeight="1" x14ac:dyDescent="0.2">
      <c r="A19" s="40" t="s">
        <v>16</v>
      </c>
      <c r="B19" s="18">
        <v>82</v>
      </c>
      <c r="C19" s="18">
        <v>56</v>
      </c>
      <c r="D19" s="18">
        <v>26</v>
      </c>
      <c r="E19" s="18">
        <v>361</v>
      </c>
      <c r="F19" s="19">
        <v>205</v>
      </c>
      <c r="G19" s="19">
        <v>156</v>
      </c>
      <c r="H19" s="18">
        <v>279</v>
      </c>
      <c r="I19" s="19">
        <v>149</v>
      </c>
      <c r="J19" s="19">
        <v>130</v>
      </c>
    </row>
    <row r="20" spans="1:10" ht="21" customHeight="1" x14ac:dyDescent="0.2">
      <c r="A20" s="40" t="s">
        <v>17</v>
      </c>
      <c r="B20" s="18">
        <v>59</v>
      </c>
      <c r="C20" s="18">
        <v>35</v>
      </c>
      <c r="D20" s="18">
        <v>24</v>
      </c>
      <c r="E20" s="18">
        <v>247</v>
      </c>
      <c r="F20" s="19">
        <v>124</v>
      </c>
      <c r="G20" s="19">
        <v>123</v>
      </c>
      <c r="H20" s="18">
        <v>188</v>
      </c>
      <c r="I20" s="19">
        <v>89</v>
      </c>
      <c r="J20" s="19">
        <v>99</v>
      </c>
    </row>
    <row r="21" spans="1:10" ht="21" customHeight="1" x14ac:dyDescent="0.2">
      <c r="A21" s="40" t="s">
        <v>18</v>
      </c>
      <c r="B21" s="18">
        <v>164</v>
      </c>
      <c r="C21" s="18">
        <v>88</v>
      </c>
      <c r="D21" s="18">
        <v>76</v>
      </c>
      <c r="E21" s="18">
        <v>477</v>
      </c>
      <c r="F21" s="19">
        <v>253</v>
      </c>
      <c r="G21" s="19">
        <v>224</v>
      </c>
      <c r="H21" s="18">
        <v>313</v>
      </c>
      <c r="I21" s="19">
        <v>165</v>
      </c>
      <c r="J21" s="19">
        <v>148</v>
      </c>
    </row>
    <row r="22" spans="1:10" ht="21" customHeight="1" x14ac:dyDescent="0.2">
      <c r="A22" s="40" t="s">
        <v>19</v>
      </c>
      <c r="B22" s="18">
        <v>291</v>
      </c>
      <c r="C22" s="18">
        <v>172</v>
      </c>
      <c r="D22" s="18">
        <v>119</v>
      </c>
      <c r="E22" s="18">
        <v>744</v>
      </c>
      <c r="F22" s="19">
        <v>391</v>
      </c>
      <c r="G22" s="19">
        <v>353</v>
      </c>
      <c r="H22" s="18">
        <v>453</v>
      </c>
      <c r="I22" s="19">
        <v>219</v>
      </c>
      <c r="J22" s="19">
        <v>234</v>
      </c>
    </row>
    <row r="23" spans="1:10" ht="21" customHeight="1" x14ac:dyDescent="0.2">
      <c r="A23" s="40" t="s">
        <v>20</v>
      </c>
      <c r="B23" s="18">
        <v>132</v>
      </c>
      <c r="C23" s="18">
        <v>74</v>
      </c>
      <c r="D23" s="18">
        <v>58</v>
      </c>
      <c r="E23" s="18">
        <v>328</v>
      </c>
      <c r="F23" s="19">
        <v>179</v>
      </c>
      <c r="G23" s="19">
        <v>149</v>
      </c>
      <c r="H23" s="18">
        <v>196</v>
      </c>
      <c r="I23" s="19">
        <v>105</v>
      </c>
      <c r="J23" s="19">
        <v>91</v>
      </c>
    </row>
    <row r="24" spans="1:10" ht="21" customHeight="1" x14ac:dyDescent="0.2">
      <c r="A24" s="40" t="s">
        <v>21</v>
      </c>
      <c r="B24" s="18">
        <v>115</v>
      </c>
      <c r="C24" s="18">
        <v>64</v>
      </c>
      <c r="D24" s="18">
        <v>51</v>
      </c>
      <c r="E24" s="18">
        <v>310</v>
      </c>
      <c r="F24" s="19">
        <v>158</v>
      </c>
      <c r="G24" s="19">
        <v>152</v>
      </c>
      <c r="H24" s="18">
        <v>195</v>
      </c>
      <c r="I24" s="19">
        <v>94</v>
      </c>
      <c r="J24" s="19">
        <v>101</v>
      </c>
    </row>
    <row r="25" spans="1:10" ht="21" customHeight="1" x14ac:dyDescent="0.2">
      <c r="A25" s="40" t="s">
        <v>22</v>
      </c>
      <c r="B25" s="18">
        <v>174</v>
      </c>
      <c r="C25" s="18">
        <v>88</v>
      </c>
      <c r="D25" s="18">
        <v>86</v>
      </c>
      <c r="E25" s="18">
        <v>479</v>
      </c>
      <c r="F25" s="19">
        <v>244</v>
      </c>
      <c r="G25" s="19">
        <v>235</v>
      </c>
      <c r="H25" s="18">
        <v>305</v>
      </c>
      <c r="I25" s="19">
        <v>156</v>
      </c>
      <c r="J25" s="19">
        <v>149</v>
      </c>
    </row>
    <row r="26" spans="1:10" ht="21" customHeight="1" x14ac:dyDescent="0.2">
      <c r="A26" s="40" t="s">
        <v>23</v>
      </c>
      <c r="B26" s="18">
        <v>105</v>
      </c>
      <c r="C26" s="18">
        <v>58</v>
      </c>
      <c r="D26" s="18">
        <v>47</v>
      </c>
      <c r="E26" s="18">
        <v>285</v>
      </c>
      <c r="F26" s="19">
        <v>164</v>
      </c>
      <c r="G26" s="19">
        <v>121</v>
      </c>
      <c r="H26" s="18">
        <v>180</v>
      </c>
      <c r="I26" s="19">
        <v>106</v>
      </c>
      <c r="J26" s="19">
        <v>74</v>
      </c>
    </row>
    <row r="27" spans="1:10" ht="21" customHeight="1" x14ac:dyDescent="0.2">
      <c r="A27" s="40" t="s">
        <v>24</v>
      </c>
      <c r="B27" s="18">
        <v>54</v>
      </c>
      <c r="C27" s="18">
        <v>4</v>
      </c>
      <c r="D27" s="18">
        <v>50</v>
      </c>
      <c r="E27" s="18">
        <v>213</v>
      </c>
      <c r="F27" s="19">
        <v>107</v>
      </c>
      <c r="G27" s="19">
        <v>106</v>
      </c>
      <c r="H27" s="18">
        <v>159</v>
      </c>
      <c r="I27" s="19">
        <v>103</v>
      </c>
      <c r="J27" s="19">
        <v>56</v>
      </c>
    </row>
    <row r="28" spans="1:10" ht="21" customHeight="1" x14ac:dyDescent="0.2">
      <c r="A28" s="40" t="s">
        <v>25</v>
      </c>
      <c r="B28" s="18">
        <v>49</v>
      </c>
      <c r="C28" s="18">
        <v>27</v>
      </c>
      <c r="D28" s="18">
        <v>22</v>
      </c>
      <c r="E28" s="18">
        <v>170</v>
      </c>
      <c r="F28" s="19">
        <v>97</v>
      </c>
      <c r="G28" s="19">
        <v>73</v>
      </c>
      <c r="H28" s="18">
        <v>121</v>
      </c>
      <c r="I28" s="19">
        <v>70</v>
      </c>
      <c r="J28" s="19">
        <v>51</v>
      </c>
    </row>
    <row r="29" spans="1:10" ht="21" customHeight="1" x14ac:dyDescent="0.2">
      <c r="A29" s="40" t="s">
        <v>26</v>
      </c>
      <c r="B29" s="18">
        <v>111</v>
      </c>
      <c r="C29" s="18">
        <v>47</v>
      </c>
      <c r="D29" s="18">
        <v>64</v>
      </c>
      <c r="E29" s="18">
        <v>334</v>
      </c>
      <c r="F29" s="19">
        <v>176</v>
      </c>
      <c r="G29" s="19">
        <v>158</v>
      </c>
      <c r="H29" s="18">
        <v>223</v>
      </c>
      <c r="I29" s="19">
        <v>129</v>
      </c>
      <c r="J29" s="19">
        <v>94</v>
      </c>
    </row>
    <row r="30" spans="1:10" ht="21" customHeight="1" x14ac:dyDescent="0.2">
      <c r="A30" s="40" t="s">
        <v>27</v>
      </c>
      <c r="B30" s="18">
        <v>105</v>
      </c>
      <c r="C30" s="18">
        <v>37</v>
      </c>
      <c r="D30" s="18">
        <v>68</v>
      </c>
      <c r="E30" s="18">
        <v>406</v>
      </c>
      <c r="F30" s="19">
        <v>199</v>
      </c>
      <c r="G30" s="19">
        <v>207</v>
      </c>
      <c r="H30" s="18">
        <v>301</v>
      </c>
      <c r="I30" s="19">
        <v>162</v>
      </c>
      <c r="J30" s="19">
        <v>139</v>
      </c>
    </row>
    <row r="31" spans="1:10" ht="21" customHeight="1" x14ac:dyDescent="0.2">
      <c r="A31" s="40" t="s">
        <v>28</v>
      </c>
      <c r="B31" s="18">
        <v>27</v>
      </c>
      <c r="C31" s="18">
        <v>-3</v>
      </c>
      <c r="D31" s="18">
        <v>30</v>
      </c>
      <c r="E31" s="18">
        <v>467</v>
      </c>
      <c r="F31" s="19">
        <v>241</v>
      </c>
      <c r="G31" s="19">
        <v>226</v>
      </c>
      <c r="H31" s="18">
        <v>440</v>
      </c>
      <c r="I31" s="19">
        <v>244</v>
      </c>
      <c r="J31" s="19">
        <v>196</v>
      </c>
    </row>
    <row r="32" spans="1:10" ht="21" customHeight="1" x14ac:dyDescent="0.2">
      <c r="A32" s="40" t="s">
        <v>29</v>
      </c>
      <c r="B32" s="18">
        <v>37</v>
      </c>
      <c r="C32" s="18">
        <v>-4</v>
      </c>
      <c r="D32" s="18">
        <v>41</v>
      </c>
      <c r="E32" s="18">
        <v>481</v>
      </c>
      <c r="F32" s="19">
        <v>240</v>
      </c>
      <c r="G32" s="19">
        <v>241</v>
      </c>
      <c r="H32" s="18">
        <v>444</v>
      </c>
      <c r="I32" s="19">
        <v>244</v>
      </c>
      <c r="J32" s="19">
        <v>200</v>
      </c>
    </row>
    <row r="33" spans="1:10" ht="21" customHeight="1" x14ac:dyDescent="0.2">
      <c r="A33" s="40" t="s">
        <v>30</v>
      </c>
      <c r="B33" s="18">
        <v>459</v>
      </c>
      <c r="C33" s="18">
        <v>168</v>
      </c>
      <c r="D33" s="18">
        <v>291</v>
      </c>
      <c r="E33" s="18">
        <v>2611</v>
      </c>
      <c r="F33" s="19">
        <v>1338</v>
      </c>
      <c r="G33" s="19">
        <v>1273</v>
      </c>
      <c r="H33" s="18">
        <v>2152</v>
      </c>
      <c r="I33" s="19">
        <v>1170</v>
      </c>
      <c r="J33" s="19">
        <v>982</v>
      </c>
    </row>
    <row r="34" spans="1:10" ht="21" customHeight="1" x14ac:dyDescent="0.2">
      <c r="A34" s="40" t="s">
        <v>31</v>
      </c>
      <c r="B34" s="20">
        <v>365</v>
      </c>
      <c r="C34" s="20">
        <v>243</v>
      </c>
      <c r="D34" s="20">
        <v>122</v>
      </c>
      <c r="E34" s="20">
        <v>1287</v>
      </c>
      <c r="F34" s="21">
        <v>715</v>
      </c>
      <c r="G34" s="21">
        <v>572</v>
      </c>
      <c r="H34" s="20">
        <v>922</v>
      </c>
      <c r="I34" s="21">
        <v>472</v>
      </c>
      <c r="J34" s="21">
        <v>450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  <row r="37" spans="1:10" x14ac:dyDescent="0.2">
      <c r="C37" s="18"/>
      <c r="D37" s="18"/>
      <c r="E37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7"/>
  <sheetViews>
    <sheetView workbookViewId="0">
      <selection activeCell="F37" sqref="F37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38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3771</v>
      </c>
      <c r="C8" s="16">
        <v>1853</v>
      </c>
      <c r="D8" s="16">
        <v>1918</v>
      </c>
      <c r="E8" s="16">
        <v>14255</v>
      </c>
      <c r="F8" s="16">
        <v>7365</v>
      </c>
      <c r="G8" s="16">
        <v>6890</v>
      </c>
      <c r="H8" s="16">
        <v>10484</v>
      </c>
      <c r="I8" s="16">
        <v>5512</v>
      </c>
      <c r="J8" s="16">
        <v>4972</v>
      </c>
    </row>
    <row r="9" spans="1:10" ht="12" customHeight="1" x14ac:dyDescent="0.2">
      <c r="A9" s="26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26" t="s">
        <v>8</v>
      </c>
      <c r="B10" s="16">
        <v>3191</v>
      </c>
      <c r="C10" s="16">
        <v>1536</v>
      </c>
      <c r="D10" s="16">
        <v>1655</v>
      </c>
      <c r="E10" s="16">
        <v>12716</v>
      </c>
      <c r="F10" s="16">
        <v>6534</v>
      </c>
      <c r="G10" s="16">
        <v>6182</v>
      </c>
      <c r="H10" s="16">
        <v>9525</v>
      </c>
      <c r="I10" s="16">
        <v>4998</v>
      </c>
      <c r="J10" s="16">
        <v>4527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-25</v>
      </c>
      <c r="C12" s="18">
        <v>-23</v>
      </c>
      <c r="D12" s="18">
        <v>-2</v>
      </c>
      <c r="E12" s="18">
        <v>160</v>
      </c>
      <c r="F12" s="19">
        <v>77</v>
      </c>
      <c r="G12" s="19">
        <v>83</v>
      </c>
      <c r="H12" s="18">
        <v>185</v>
      </c>
      <c r="I12" s="19">
        <v>100</v>
      </c>
      <c r="J12" s="19">
        <v>85</v>
      </c>
    </row>
    <row r="13" spans="1:10" ht="21" customHeight="1" x14ac:dyDescent="0.2">
      <c r="A13" s="40" t="s">
        <v>10</v>
      </c>
      <c r="B13" s="18">
        <v>159</v>
      </c>
      <c r="C13" s="18">
        <v>117</v>
      </c>
      <c r="D13" s="18">
        <v>42</v>
      </c>
      <c r="E13" s="18">
        <v>1184</v>
      </c>
      <c r="F13" s="19">
        <v>553</v>
      </c>
      <c r="G13" s="19">
        <v>631</v>
      </c>
      <c r="H13" s="18">
        <v>1025</v>
      </c>
      <c r="I13" s="19">
        <v>436</v>
      </c>
      <c r="J13" s="19">
        <v>589</v>
      </c>
    </row>
    <row r="14" spans="1:10" ht="21" customHeight="1" x14ac:dyDescent="0.2">
      <c r="A14" s="40" t="s">
        <v>11</v>
      </c>
      <c r="B14" s="18">
        <v>267</v>
      </c>
      <c r="C14" s="18">
        <v>156</v>
      </c>
      <c r="D14" s="18">
        <v>111</v>
      </c>
      <c r="E14" s="18">
        <v>568</v>
      </c>
      <c r="F14" s="19">
        <v>299</v>
      </c>
      <c r="G14" s="19">
        <v>269</v>
      </c>
      <c r="H14" s="18">
        <v>301</v>
      </c>
      <c r="I14" s="19">
        <v>143</v>
      </c>
      <c r="J14" s="19">
        <v>158</v>
      </c>
    </row>
    <row r="15" spans="1:10" ht="21" customHeight="1" x14ac:dyDescent="0.2">
      <c r="A15" s="40" t="s">
        <v>12</v>
      </c>
      <c r="B15" s="18">
        <v>131</v>
      </c>
      <c r="C15" s="18">
        <v>73</v>
      </c>
      <c r="D15" s="18">
        <v>58</v>
      </c>
      <c r="E15" s="18">
        <v>449</v>
      </c>
      <c r="F15" s="19">
        <v>247</v>
      </c>
      <c r="G15" s="19">
        <v>202</v>
      </c>
      <c r="H15" s="18">
        <v>318</v>
      </c>
      <c r="I15" s="19">
        <v>174</v>
      </c>
      <c r="J15" s="19">
        <v>144</v>
      </c>
    </row>
    <row r="16" spans="1:10" ht="21" customHeight="1" x14ac:dyDescent="0.2">
      <c r="A16" s="40" t="s">
        <v>13</v>
      </c>
      <c r="B16" s="18">
        <v>146</v>
      </c>
      <c r="C16" s="18">
        <v>54</v>
      </c>
      <c r="D16" s="18">
        <v>92</v>
      </c>
      <c r="E16" s="18">
        <v>322</v>
      </c>
      <c r="F16" s="19">
        <v>149</v>
      </c>
      <c r="G16" s="19">
        <v>173</v>
      </c>
      <c r="H16" s="18">
        <v>176</v>
      </c>
      <c r="I16" s="19">
        <v>95</v>
      </c>
      <c r="J16" s="19">
        <v>81</v>
      </c>
    </row>
    <row r="17" spans="1:10" ht="21" customHeight="1" x14ac:dyDescent="0.2">
      <c r="A17" s="40" t="s">
        <v>14</v>
      </c>
      <c r="B17" s="18">
        <v>22</v>
      </c>
      <c r="C17" s="18">
        <v>12</v>
      </c>
      <c r="D17" s="18">
        <v>10</v>
      </c>
      <c r="E17" s="18">
        <v>318</v>
      </c>
      <c r="F17" s="19">
        <v>189</v>
      </c>
      <c r="G17" s="19">
        <v>129</v>
      </c>
      <c r="H17" s="18">
        <v>296</v>
      </c>
      <c r="I17" s="19">
        <v>177</v>
      </c>
      <c r="J17" s="19">
        <v>119</v>
      </c>
    </row>
    <row r="18" spans="1:10" ht="21" customHeight="1" x14ac:dyDescent="0.2">
      <c r="A18" s="40" t="s">
        <v>15</v>
      </c>
      <c r="B18" s="18">
        <v>-71</v>
      </c>
      <c r="C18" s="18">
        <v>-30</v>
      </c>
      <c r="D18" s="18">
        <v>-41</v>
      </c>
      <c r="E18" s="18">
        <v>1248</v>
      </c>
      <c r="F18" s="19">
        <v>652</v>
      </c>
      <c r="G18" s="19">
        <v>596</v>
      </c>
      <c r="H18" s="18">
        <v>1319</v>
      </c>
      <c r="I18" s="19">
        <v>682</v>
      </c>
      <c r="J18" s="19">
        <v>637</v>
      </c>
    </row>
    <row r="19" spans="1:10" ht="21" customHeight="1" x14ac:dyDescent="0.2">
      <c r="A19" s="40" t="s">
        <v>16</v>
      </c>
      <c r="B19" s="18">
        <v>174</v>
      </c>
      <c r="C19" s="18">
        <v>79</v>
      </c>
      <c r="D19" s="18">
        <v>95</v>
      </c>
      <c r="E19" s="18">
        <v>414</v>
      </c>
      <c r="F19" s="19">
        <v>220</v>
      </c>
      <c r="G19" s="19">
        <v>194</v>
      </c>
      <c r="H19" s="18">
        <v>240</v>
      </c>
      <c r="I19" s="19">
        <v>141</v>
      </c>
      <c r="J19" s="19">
        <v>99</v>
      </c>
    </row>
    <row r="20" spans="1:10" ht="21" customHeight="1" x14ac:dyDescent="0.2">
      <c r="A20" s="40" t="s">
        <v>17</v>
      </c>
      <c r="B20" s="18">
        <v>85</v>
      </c>
      <c r="C20" s="18">
        <v>26</v>
      </c>
      <c r="D20" s="18">
        <v>59</v>
      </c>
      <c r="E20" s="18">
        <v>234</v>
      </c>
      <c r="F20" s="19">
        <v>108</v>
      </c>
      <c r="G20" s="19">
        <v>126</v>
      </c>
      <c r="H20" s="18">
        <v>149</v>
      </c>
      <c r="I20" s="19">
        <v>82</v>
      </c>
      <c r="J20" s="19">
        <v>67</v>
      </c>
    </row>
    <row r="21" spans="1:10" ht="21" customHeight="1" x14ac:dyDescent="0.2">
      <c r="A21" s="40" t="s">
        <v>18</v>
      </c>
      <c r="B21" s="18">
        <v>187</v>
      </c>
      <c r="C21" s="18">
        <v>98</v>
      </c>
      <c r="D21" s="18">
        <v>89</v>
      </c>
      <c r="E21" s="18">
        <v>493</v>
      </c>
      <c r="F21" s="19">
        <v>269</v>
      </c>
      <c r="G21" s="19">
        <v>224</v>
      </c>
      <c r="H21" s="18">
        <v>306</v>
      </c>
      <c r="I21" s="19">
        <v>171</v>
      </c>
      <c r="J21" s="19">
        <v>135</v>
      </c>
    </row>
    <row r="22" spans="1:10" ht="21" customHeight="1" x14ac:dyDescent="0.2">
      <c r="A22" s="40" t="s">
        <v>19</v>
      </c>
      <c r="B22" s="18">
        <v>336</v>
      </c>
      <c r="C22" s="18">
        <v>177</v>
      </c>
      <c r="D22" s="18">
        <v>159</v>
      </c>
      <c r="E22" s="18">
        <v>748</v>
      </c>
      <c r="F22" s="19">
        <v>380</v>
      </c>
      <c r="G22" s="19">
        <v>368</v>
      </c>
      <c r="H22" s="18">
        <v>412</v>
      </c>
      <c r="I22" s="19">
        <v>203</v>
      </c>
      <c r="J22" s="19">
        <v>209</v>
      </c>
    </row>
    <row r="23" spans="1:10" ht="21" customHeight="1" x14ac:dyDescent="0.2">
      <c r="A23" s="40" t="s">
        <v>20</v>
      </c>
      <c r="B23" s="18">
        <v>160</v>
      </c>
      <c r="C23" s="18">
        <v>78</v>
      </c>
      <c r="D23" s="18">
        <v>82</v>
      </c>
      <c r="E23" s="18">
        <v>324</v>
      </c>
      <c r="F23" s="19">
        <v>165</v>
      </c>
      <c r="G23" s="19">
        <v>159</v>
      </c>
      <c r="H23" s="18">
        <v>164</v>
      </c>
      <c r="I23" s="19">
        <v>87</v>
      </c>
      <c r="J23" s="19">
        <v>77</v>
      </c>
    </row>
    <row r="24" spans="1:10" ht="21" customHeight="1" x14ac:dyDescent="0.2">
      <c r="A24" s="40" t="s">
        <v>21</v>
      </c>
      <c r="B24" s="18">
        <v>209</v>
      </c>
      <c r="C24" s="18">
        <v>104</v>
      </c>
      <c r="D24" s="18">
        <v>105</v>
      </c>
      <c r="E24" s="18">
        <v>374</v>
      </c>
      <c r="F24" s="19">
        <v>191</v>
      </c>
      <c r="G24" s="19">
        <v>183</v>
      </c>
      <c r="H24" s="18">
        <v>165</v>
      </c>
      <c r="I24" s="19">
        <v>87</v>
      </c>
      <c r="J24" s="19">
        <v>78</v>
      </c>
    </row>
    <row r="25" spans="1:10" ht="21" customHeight="1" x14ac:dyDescent="0.2">
      <c r="A25" s="40" t="s">
        <v>22</v>
      </c>
      <c r="B25" s="18">
        <v>121</v>
      </c>
      <c r="C25" s="18">
        <v>62</v>
      </c>
      <c r="D25" s="18">
        <v>59</v>
      </c>
      <c r="E25" s="18">
        <v>465</v>
      </c>
      <c r="F25" s="19">
        <v>232</v>
      </c>
      <c r="G25" s="19">
        <v>233</v>
      </c>
      <c r="H25" s="18">
        <v>344</v>
      </c>
      <c r="I25" s="19">
        <v>170</v>
      </c>
      <c r="J25" s="19">
        <v>174</v>
      </c>
    </row>
    <row r="26" spans="1:10" ht="21" customHeight="1" x14ac:dyDescent="0.2">
      <c r="A26" s="40" t="s">
        <v>23</v>
      </c>
      <c r="B26" s="18">
        <v>139</v>
      </c>
      <c r="C26" s="18">
        <v>82</v>
      </c>
      <c r="D26" s="18">
        <v>57</v>
      </c>
      <c r="E26" s="18">
        <v>301</v>
      </c>
      <c r="F26" s="19">
        <v>175</v>
      </c>
      <c r="G26" s="19">
        <v>126</v>
      </c>
      <c r="H26" s="18">
        <v>162</v>
      </c>
      <c r="I26" s="19">
        <v>93</v>
      </c>
      <c r="J26" s="19">
        <v>69</v>
      </c>
    </row>
    <row r="27" spans="1:10" ht="21" customHeight="1" x14ac:dyDescent="0.2">
      <c r="A27" s="40" t="s">
        <v>24</v>
      </c>
      <c r="B27" s="18">
        <v>71</v>
      </c>
      <c r="C27" s="18">
        <v>35</v>
      </c>
      <c r="D27" s="18">
        <v>36</v>
      </c>
      <c r="E27" s="18">
        <v>248</v>
      </c>
      <c r="F27" s="19">
        <v>131</v>
      </c>
      <c r="G27" s="19">
        <v>117</v>
      </c>
      <c r="H27" s="18">
        <v>177</v>
      </c>
      <c r="I27" s="19">
        <v>96</v>
      </c>
      <c r="J27" s="19">
        <v>81</v>
      </c>
    </row>
    <row r="28" spans="1:10" ht="21" customHeight="1" x14ac:dyDescent="0.2">
      <c r="A28" s="40" t="s">
        <v>25</v>
      </c>
      <c r="B28" s="18">
        <v>99</v>
      </c>
      <c r="C28" s="18">
        <v>34</v>
      </c>
      <c r="D28" s="18">
        <v>65</v>
      </c>
      <c r="E28" s="18">
        <v>246</v>
      </c>
      <c r="F28" s="19">
        <v>124</v>
      </c>
      <c r="G28" s="19">
        <v>122</v>
      </c>
      <c r="H28" s="18">
        <v>147</v>
      </c>
      <c r="I28" s="19">
        <v>90</v>
      </c>
      <c r="J28" s="19">
        <v>57</v>
      </c>
    </row>
    <row r="29" spans="1:10" ht="21" customHeight="1" x14ac:dyDescent="0.2">
      <c r="A29" s="40" t="s">
        <v>26</v>
      </c>
      <c r="B29" s="18">
        <v>202</v>
      </c>
      <c r="C29" s="18">
        <v>109</v>
      </c>
      <c r="D29" s="18">
        <v>93</v>
      </c>
      <c r="E29" s="18">
        <v>425</v>
      </c>
      <c r="F29" s="19">
        <v>229</v>
      </c>
      <c r="G29" s="19">
        <v>196</v>
      </c>
      <c r="H29" s="18">
        <v>223</v>
      </c>
      <c r="I29" s="19">
        <v>120</v>
      </c>
      <c r="J29" s="19">
        <v>103</v>
      </c>
    </row>
    <row r="30" spans="1:10" ht="21" customHeight="1" x14ac:dyDescent="0.2">
      <c r="A30" s="40" t="s">
        <v>27</v>
      </c>
      <c r="B30" s="18">
        <v>178</v>
      </c>
      <c r="C30" s="18">
        <v>84</v>
      </c>
      <c r="D30" s="18">
        <v>94</v>
      </c>
      <c r="E30" s="18">
        <v>432</v>
      </c>
      <c r="F30" s="19">
        <v>215</v>
      </c>
      <c r="G30" s="19">
        <v>217</v>
      </c>
      <c r="H30" s="18">
        <v>254</v>
      </c>
      <c r="I30" s="19">
        <v>131</v>
      </c>
      <c r="J30" s="19">
        <v>123</v>
      </c>
    </row>
    <row r="31" spans="1:10" ht="21" customHeight="1" x14ac:dyDescent="0.2">
      <c r="A31" s="40" t="s">
        <v>28</v>
      </c>
      <c r="B31" s="18">
        <v>97</v>
      </c>
      <c r="C31" s="18">
        <v>42</v>
      </c>
      <c r="D31" s="18">
        <v>55</v>
      </c>
      <c r="E31" s="18">
        <v>499</v>
      </c>
      <c r="F31" s="19">
        <v>272</v>
      </c>
      <c r="G31" s="19">
        <v>227</v>
      </c>
      <c r="H31" s="18">
        <v>402</v>
      </c>
      <c r="I31" s="19">
        <v>230</v>
      </c>
      <c r="J31" s="19">
        <v>172</v>
      </c>
    </row>
    <row r="32" spans="1:10" ht="21" customHeight="1" x14ac:dyDescent="0.2">
      <c r="A32" s="40" t="s">
        <v>29</v>
      </c>
      <c r="B32" s="18">
        <v>105</v>
      </c>
      <c r="C32" s="18">
        <v>22</v>
      </c>
      <c r="D32" s="18">
        <v>83</v>
      </c>
      <c r="E32" s="18">
        <v>567</v>
      </c>
      <c r="F32" s="19">
        <v>285</v>
      </c>
      <c r="G32" s="19">
        <v>282</v>
      </c>
      <c r="H32" s="18">
        <v>462</v>
      </c>
      <c r="I32" s="19">
        <v>263</v>
      </c>
      <c r="J32" s="19">
        <v>199</v>
      </c>
    </row>
    <row r="33" spans="1:10" ht="21" customHeight="1" x14ac:dyDescent="0.2">
      <c r="A33" s="40" t="s">
        <v>30</v>
      </c>
      <c r="B33" s="18">
        <v>399</v>
      </c>
      <c r="C33" s="18">
        <v>145</v>
      </c>
      <c r="D33" s="18">
        <v>254</v>
      </c>
      <c r="E33" s="18">
        <v>2697</v>
      </c>
      <c r="F33" s="19">
        <v>1372</v>
      </c>
      <c r="G33" s="19">
        <v>1325</v>
      </c>
      <c r="H33" s="18">
        <v>2298</v>
      </c>
      <c r="I33" s="19">
        <v>1227</v>
      </c>
      <c r="J33" s="19">
        <v>1071</v>
      </c>
    </row>
    <row r="34" spans="1:10" ht="21" customHeight="1" x14ac:dyDescent="0.2">
      <c r="A34" s="40" t="s">
        <v>31</v>
      </c>
      <c r="B34" s="20">
        <v>580</v>
      </c>
      <c r="C34" s="20">
        <v>317</v>
      </c>
      <c r="D34" s="20">
        <v>263</v>
      </c>
      <c r="E34" s="20">
        <v>1539</v>
      </c>
      <c r="F34" s="21">
        <v>831</v>
      </c>
      <c r="G34" s="21">
        <v>708</v>
      </c>
      <c r="H34" s="20">
        <v>959</v>
      </c>
      <c r="I34" s="21">
        <v>514</v>
      </c>
      <c r="J34" s="21">
        <v>445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  <row r="37" spans="1:10" x14ac:dyDescent="0.2">
      <c r="C37" s="18"/>
      <c r="D37" s="18"/>
      <c r="E37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7"/>
  <sheetViews>
    <sheetView workbookViewId="0">
      <selection activeCell="F34" sqref="F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39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3077</v>
      </c>
      <c r="C8" s="16">
        <v>1433</v>
      </c>
      <c r="D8" s="16">
        <v>1644</v>
      </c>
      <c r="E8" s="16">
        <v>13246</v>
      </c>
      <c r="F8" s="16">
        <v>6790</v>
      </c>
      <c r="G8" s="16">
        <v>6456</v>
      </c>
      <c r="H8" s="16">
        <v>10169</v>
      </c>
      <c r="I8" s="16">
        <v>5357</v>
      </c>
      <c r="J8" s="16">
        <v>4812</v>
      </c>
    </row>
    <row r="9" spans="1:10" ht="12" customHeight="1" x14ac:dyDescent="0.2">
      <c r="A9" s="26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26" t="s">
        <v>8</v>
      </c>
      <c r="B10" s="16">
        <v>2625</v>
      </c>
      <c r="C10" s="16">
        <v>1160</v>
      </c>
      <c r="D10" s="16">
        <v>1465</v>
      </c>
      <c r="E10" s="16">
        <v>11858</v>
      </c>
      <c r="F10" s="16">
        <v>6017</v>
      </c>
      <c r="G10" s="16">
        <v>5841</v>
      </c>
      <c r="H10" s="16">
        <v>9233</v>
      </c>
      <c r="I10" s="16">
        <v>4857</v>
      </c>
      <c r="J10" s="16">
        <v>4376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62</v>
      </c>
      <c r="C12" s="18">
        <v>29</v>
      </c>
      <c r="D12" s="18">
        <v>33</v>
      </c>
      <c r="E12" s="18">
        <v>174</v>
      </c>
      <c r="F12" s="19">
        <v>82</v>
      </c>
      <c r="G12" s="19">
        <v>92</v>
      </c>
      <c r="H12" s="18">
        <v>112</v>
      </c>
      <c r="I12" s="19">
        <v>53</v>
      </c>
      <c r="J12" s="19">
        <v>59</v>
      </c>
    </row>
    <row r="13" spans="1:10" ht="21" customHeight="1" x14ac:dyDescent="0.2">
      <c r="A13" s="40" t="s">
        <v>10</v>
      </c>
      <c r="B13" s="18">
        <v>162</v>
      </c>
      <c r="C13" s="18">
        <v>91</v>
      </c>
      <c r="D13" s="18">
        <v>71</v>
      </c>
      <c r="E13" s="18">
        <v>1121</v>
      </c>
      <c r="F13" s="19">
        <v>498</v>
      </c>
      <c r="G13" s="19">
        <v>623</v>
      </c>
      <c r="H13" s="18">
        <v>959</v>
      </c>
      <c r="I13" s="19">
        <v>407</v>
      </c>
      <c r="J13" s="19">
        <v>552</v>
      </c>
    </row>
    <row r="14" spans="1:10" ht="21" customHeight="1" x14ac:dyDescent="0.2">
      <c r="A14" s="40" t="s">
        <v>11</v>
      </c>
      <c r="B14" s="18">
        <v>194</v>
      </c>
      <c r="C14" s="18">
        <v>95</v>
      </c>
      <c r="D14" s="18">
        <v>99</v>
      </c>
      <c r="E14" s="18">
        <v>455</v>
      </c>
      <c r="F14" s="19">
        <v>217</v>
      </c>
      <c r="G14" s="19">
        <v>238</v>
      </c>
      <c r="H14" s="18">
        <v>261</v>
      </c>
      <c r="I14" s="19">
        <v>122</v>
      </c>
      <c r="J14" s="19">
        <v>139</v>
      </c>
    </row>
    <row r="15" spans="1:10" ht="21" customHeight="1" x14ac:dyDescent="0.2">
      <c r="A15" s="40" t="s">
        <v>12</v>
      </c>
      <c r="B15" s="18">
        <v>97</v>
      </c>
      <c r="C15" s="18">
        <v>42</v>
      </c>
      <c r="D15" s="18">
        <v>55</v>
      </c>
      <c r="E15" s="18">
        <v>421</v>
      </c>
      <c r="F15" s="19">
        <v>221</v>
      </c>
      <c r="G15" s="19">
        <v>200</v>
      </c>
      <c r="H15" s="18">
        <v>324</v>
      </c>
      <c r="I15" s="19">
        <v>179</v>
      </c>
      <c r="J15" s="19">
        <v>145</v>
      </c>
    </row>
    <row r="16" spans="1:10" ht="21" customHeight="1" x14ac:dyDescent="0.2">
      <c r="A16" s="40" t="s">
        <v>13</v>
      </c>
      <c r="B16" s="18">
        <v>128</v>
      </c>
      <c r="C16" s="18">
        <v>61</v>
      </c>
      <c r="D16" s="18">
        <v>67</v>
      </c>
      <c r="E16" s="18">
        <v>325</v>
      </c>
      <c r="F16" s="19">
        <v>151</v>
      </c>
      <c r="G16" s="19">
        <v>174</v>
      </c>
      <c r="H16" s="18">
        <v>197</v>
      </c>
      <c r="I16" s="19">
        <v>90</v>
      </c>
      <c r="J16" s="19">
        <v>107</v>
      </c>
    </row>
    <row r="17" spans="1:10" ht="21" customHeight="1" x14ac:dyDescent="0.2">
      <c r="A17" s="40" t="s">
        <v>14</v>
      </c>
      <c r="B17" s="18">
        <v>23</v>
      </c>
      <c r="C17" s="18">
        <v>10</v>
      </c>
      <c r="D17" s="18">
        <v>13</v>
      </c>
      <c r="E17" s="18">
        <v>283</v>
      </c>
      <c r="F17" s="19">
        <v>165</v>
      </c>
      <c r="G17" s="19">
        <v>118</v>
      </c>
      <c r="H17" s="18">
        <v>260</v>
      </c>
      <c r="I17" s="19">
        <v>155</v>
      </c>
      <c r="J17" s="19">
        <v>105</v>
      </c>
    </row>
    <row r="18" spans="1:10" ht="21" customHeight="1" x14ac:dyDescent="0.2">
      <c r="A18" s="40" t="s">
        <v>15</v>
      </c>
      <c r="B18" s="18">
        <v>69</v>
      </c>
      <c r="C18" s="18">
        <v>18</v>
      </c>
      <c r="D18" s="18">
        <v>51</v>
      </c>
      <c r="E18" s="18">
        <v>1320</v>
      </c>
      <c r="F18" s="19">
        <v>666</v>
      </c>
      <c r="G18" s="19">
        <v>654</v>
      </c>
      <c r="H18" s="18">
        <v>1251</v>
      </c>
      <c r="I18" s="19">
        <v>648</v>
      </c>
      <c r="J18" s="19">
        <v>603</v>
      </c>
    </row>
    <row r="19" spans="1:10" ht="21" customHeight="1" x14ac:dyDescent="0.2">
      <c r="A19" s="40" t="s">
        <v>16</v>
      </c>
      <c r="B19" s="18">
        <v>77</v>
      </c>
      <c r="C19" s="18">
        <v>56</v>
      </c>
      <c r="D19" s="18">
        <v>21</v>
      </c>
      <c r="E19" s="18">
        <v>320</v>
      </c>
      <c r="F19" s="19">
        <v>179</v>
      </c>
      <c r="G19" s="19">
        <v>141</v>
      </c>
      <c r="H19" s="18">
        <v>243</v>
      </c>
      <c r="I19" s="19">
        <v>123</v>
      </c>
      <c r="J19" s="19">
        <v>120</v>
      </c>
    </row>
    <row r="20" spans="1:10" ht="21" customHeight="1" x14ac:dyDescent="0.2">
      <c r="A20" s="40" t="s">
        <v>17</v>
      </c>
      <c r="B20" s="18">
        <v>50</v>
      </c>
      <c r="C20" s="18">
        <v>20</v>
      </c>
      <c r="D20" s="18">
        <v>30</v>
      </c>
      <c r="E20" s="18">
        <v>215</v>
      </c>
      <c r="F20" s="19">
        <v>106</v>
      </c>
      <c r="G20" s="19">
        <v>109</v>
      </c>
      <c r="H20" s="18">
        <v>165</v>
      </c>
      <c r="I20" s="19">
        <v>86</v>
      </c>
      <c r="J20" s="19">
        <v>79</v>
      </c>
    </row>
    <row r="21" spans="1:10" ht="21" customHeight="1" x14ac:dyDescent="0.2">
      <c r="A21" s="40" t="s">
        <v>18</v>
      </c>
      <c r="B21" s="18">
        <v>153</v>
      </c>
      <c r="C21" s="18">
        <v>72</v>
      </c>
      <c r="D21" s="18">
        <v>81</v>
      </c>
      <c r="E21" s="18">
        <v>497</v>
      </c>
      <c r="F21" s="19">
        <v>275</v>
      </c>
      <c r="G21" s="19">
        <v>222</v>
      </c>
      <c r="H21" s="18">
        <v>344</v>
      </c>
      <c r="I21" s="19">
        <v>203</v>
      </c>
      <c r="J21" s="19">
        <v>141</v>
      </c>
    </row>
    <row r="22" spans="1:10" ht="21" customHeight="1" x14ac:dyDescent="0.2">
      <c r="A22" s="40" t="s">
        <v>19</v>
      </c>
      <c r="B22" s="18">
        <v>132</v>
      </c>
      <c r="C22" s="18">
        <v>66</v>
      </c>
      <c r="D22" s="18">
        <v>66</v>
      </c>
      <c r="E22" s="18">
        <v>587</v>
      </c>
      <c r="F22" s="19">
        <v>320</v>
      </c>
      <c r="G22" s="19">
        <v>267</v>
      </c>
      <c r="H22" s="18">
        <v>455</v>
      </c>
      <c r="I22" s="19">
        <v>254</v>
      </c>
      <c r="J22" s="19">
        <v>201</v>
      </c>
    </row>
    <row r="23" spans="1:10" ht="21" customHeight="1" x14ac:dyDescent="0.2">
      <c r="A23" s="40" t="s">
        <v>20</v>
      </c>
      <c r="B23" s="18">
        <v>98</v>
      </c>
      <c r="C23" s="18">
        <v>66</v>
      </c>
      <c r="D23" s="18">
        <v>32</v>
      </c>
      <c r="E23" s="18">
        <v>243</v>
      </c>
      <c r="F23" s="19">
        <v>142</v>
      </c>
      <c r="G23" s="19">
        <v>101</v>
      </c>
      <c r="H23" s="18">
        <v>145</v>
      </c>
      <c r="I23" s="19">
        <v>76</v>
      </c>
      <c r="J23" s="19">
        <v>69</v>
      </c>
    </row>
    <row r="24" spans="1:10" ht="21" customHeight="1" x14ac:dyDescent="0.2">
      <c r="A24" s="40" t="s">
        <v>21</v>
      </c>
      <c r="B24" s="18">
        <v>177</v>
      </c>
      <c r="C24" s="18">
        <v>73</v>
      </c>
      <c r="D24" s="18">
        <v>104</v>
      </c>
      <c r="E24" s="18">
        <v>344</v>
      </c>
      <c r="F24" s="19">
        <v>160</v>
      </c>
      <c r="G24" s="19">
        <v>184</v>
      </c>
      <c r="H24" s="18">
        <v>167</v>
      </c>
      <c r="I24" s="19">
        <v>87</v>
      </c>
      <c r="J24" s="19">
        <v>80</v>
      </c>
    </row>
    <row r="25" spans="1:10" ht="21" customHeight="1" x14ac:dyDescent="0.2">
      <c r="A25" s="40" t="s">
        <v>22</v>
      </c>
      <c r="B25" s="18">
        <v>132</v>
      </c>
      <c r="C25" s="18">
        <v>42</v>
      </c>
      <c r="D25" s="18">
        <v>90</v>
      </c>
      <c r="E25" s="18">
        <v>428</v>
      </c>
      <c r="F25" s="19">
        <v>197</v>
      </c>
      <c r="G25" s="19">
        <v>231</v>
      </c>
      <c r="H25" s="18">
        <v>296</v>
      </c>
      <c r="I25" s="19">
        <v>155</v>
      </c>
      <c r="J25" s="19">
        <v>141</v>
      </c>
    </row>
    <row r="26" spans="1:10" ht="21" customHeight="1" x14ac:dyDescent="0.2">
      <c r="A26" s="40" t="s">
        <v>23</v>
      </c>
      <c r="B26" s="18">
        <v>110</v>
      </c>
      <c r="C26" s="18">
        <v>60</v>
      </c>
      <c r="D26" s="18">
        <v>50</v>
      </c>
      <c r="E26" s="18">
        <v>259</v>
      </c>
      <c r="F26" s="19">
        <v>136</v>
      </c>
      <c r="G26" s="19">
        <v>123</v>
      </c>
      <c r="H26" s="18">
        <v>149</v>
      </c>
      <c r="I26" s="19">
        <v>76</v>
      </c>
      <c r="J26" s="19">
        <v>73</v>
      </c>
    </row>
    <row r="27" spans="1:10" ht="21" customHeight="1" x14ac:dyDescent="0.2">
      <c r="A27" s="40" t="s">
        <v>24</v>
      </c>
      <c r="B27" s="18">
        <v>168</v>
      </c>
      <c r="C27" s="18">
        <v>76</v>
      </c>
      <c r="D27" s="18">
        <v>92</v>
      </c>
      <c r="E27" s="18">
        <v>291</v>
      </c>
      <c r="F27" s="19">
        <v>153</v>
      </c>
      <c r="G27" s="19">
        <v>138</v>
      </c>
      <c r="H27" s="18">
        <v>123</v>
      </c>
      <c r="I27" s="19">
        <v>77</v>
      </c>
      <c r="J27" s="19">
        <v>46</v>
      </c>
    </row>
    <row r="28" spans="1:10" ht="21" customHeight="1" x14ac:dyDescent="0.2">
      <c r="A28" s="40" t="s">
        <v>25</v>
      </c>
      <c r="B28" s="18">
        <v>46</v>
      </c>
      <c r="C28" s="18">
        <v>24</v>
      </c>
      <c r="D28" s="18">
        <v>22</v>
      </c>
      <c r="E28" s="18">
        <v>172</v>
      </c>
      <c r="F28" s="19">
        <v>100</v>
      </c>
      <c r="G28" s="19">
        <v>72</v>
      </c>
      <c r="H28" s="18">
        <v>126</v>
      </c>
      <c r="I28" s="19">
        <v>76</v>
      </c>
      <c r="J28" s="19">
        <v>50</v>
      </c>
    </row>
    <row r="29" spans="1:10" ht="21" customHeight="1" x14ac:dyDescent="0.2">
      <c r="A29" s="40" t="s">
        <v>26</v>
      </c>
      <c r="B29" s="18">
        <v>148</v>
      </c>
      <c r="C29" s="18">
        <v>70</v>
      </c>
      <c r="D29" s="18">
        <v>78</v>
      </c>
      <c r="E29" s="18">
        <v>393</v>
      </c>
      <c r="F29" s="19">
        <v>203</v>
      </c>
      <c r="G29" s="19">
        <v>190</v>
      </c>
      <c r="H29" s="18">
        <v>245</v>
      </c>
      <c r="I29" s="19">
        <v>133</v>
      </c>
      <c r="J29" s="19">
        <v>112</v>
      </c>
    </row>
    <row r="30" spans="1:10" ht="21" customHeight="1" x14ac:dyDescent="0.2">
      <c r="A30" s="40" t="s">
        <v>27</v>
      </c>
      <c r="B30" s="18">
        <v>104</v>
      </c>
      <c r="C30" s="18">
        <v>39</v>
      </c>
      <c r="D30" s="18">
        <v>65</v>
      </c>
      <c r="E30" s="18">
        <v>371</v>
      </c>
      <c r="F30" s="19">
        <v>199</v>
      </c>
      <c r="G30" s="19">
        <v>172</v>
      </c>
      <c r="H30" s="18">
        <v>267</v>
      </c>
      <c r="I30" s="19">
        <v>160</v>
      </c>
      <c r="J30" s="19">
        <v>107</v>
      </c>
    </row>
    <row r="31" spans="1:10" ht="21" customHeight="1" x14ac:dyDescent="0.2">
      <c r="A31" s="40" t="s">
        <v>28</v>
      </c>
      <c r="B31" s="18">
        <v>97</v>
      </c>
      <c r="C31" s="18">
        <v>29</v>
      </c>
      <c r="D31" s="18">
        <v>68</v>
      </c>
      <c r="E31" s="18">
        <v>529</v>
      </c>
      <c r="F31" s="19">
        <v>261</v>
      </c>
      <c r="G31" s="19">
        <v>268</v>
      </c>
      <c r="H31" s="18">
        <v>432</v>
      </c>
      <c r="I31" s="19">
        <v>232</v>
      </c>
      <c r="J31" s="19">
        <v>200</v>
      </c>
    </row>
    <row r="32" spans="1:10" ht="21" customHeight="1" x14ac:dyDescent="0.2">
      <c r="A32" s="40" t="s">
        <v>29</v>
      </c>
      <c r="B32" s="18">
        <v>37</v>
      </c>
      <c r="C32" s="18">
        <v>6</v>
      </c>
      <c r="D32" s="18">
        <v>31</v>
      </c>
      <c r="E32" s="18">
        <v>531</v>
      </c>
      <c r="F32" s="19">
        <v>278</v>
      </c>
      <c r="G32" s="19">
        <v>253</v>
      </c>
      <c r="H32" s="18">
        <v>494</v>
      </c>
      <c r="I32" s="19">
        <v>272</v>
      </c>
      <c r="J32" s="19">
        <v>222</v>
      </c>
    </row>
    <row r="33" spans="1:10" ht="21" customHeight="1" x14ac:dyDescent="0.2">
      <c r="A33" s="40" t="s">
        <v>30</v>
      </c>
      <c r="B33" s="18">
        <v>361</v>
      </c>
      <c r="C33" s="18">
        <v>115</v>
      </c>
      <c r="D33" s="18">
        <v>246</v>
      </c>
      <c r="E33" s="18">
        <v>2579</v>
      </c>
      <c r="F33" s="19">
        <v>1308</v>
      </c>
      <c r="G33" s="19">
        <v>1271</v>
      </c>
      <c r="H33" s="18">
        <v>2218</v>
      </c>
      <c r="I33" s="19">
        <v>1193</v>
      </c>
      <c r="J33" s="19">
        <v>1025</v>
      </c>
    </row>
    <row r="34" spans="1:10" ht="21" customHeight="1" x14ac:dyDescent="0.2">
      <c r="A34" s="40" t="s">
        <v>31</v>
      </c>
      <c r="B34" s="20">
        <v>452</v>
      </c>
      <c r="C34" s="20">
        <v>273</v>
      </c>
      <c r="D34" s="20">
        <v>179</v>
      </c>
      <c r="E34" s="20">
        <v>1388</v>
      </c>
      <c r="F34" s="21">
        <v>773</v>
      </c>
      <c r="G34" s="21">
        <v>615</v>
      </c>
      <c r="H34" s="20">
        <v>936</v>
      </c>
      <c r="I34" s="21">
        <v>500</v>
      </c>
      <c r="J34" s="21">
        <v>436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  <row r="37" spans="1:10" x14ac:dyDescent="0.2">
      <c r="D37" s="18"/>
      <c r="E37" s="18"/>
      <c r="F37" s="18"/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6"/>
  <sheetViews>
    <sheetView workbookViewId="0">
      <selection activeCell="B8" sqref="B8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40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3369</v>
      </c>
      <c r="C8" s="16">
        <v>1782</v>
      </c>
      <c r="D8" s="16">
        <v>1587</v>
      </c>
      <c r="E8" s="16">
        <v>13786</v>
      </c>
      <c r="F8" s="16">
        <v>7193</v>
      </c>
      <c r="G8" s="16">
        <v>6593</v>
      </c>
      <c r="H8" s="16">
        <v>10417</v>
      </c>
      <c r="I8" s="16">
        <v>5411</v>
      </c>
      <c r="J8" s="16">
        <v>5006</v>
      </c>
    </row>
    <row r="9" spans="1:10" ht="12" customHeight="1" x14ac:dyDescent="0.2">
      <c r="A9" s="26"/>
      <c r="B9" s="16"/>
      <c r="C9" s="16"/>
      <c r="D9" s="16"/>
      <c r="E9" s="16"/>
      <c r="F9" s="16"/>
      <c r="G9" s="16"/>
      <c r="H9" s="16"/>
      <c r="I9" s="16"/>
      <c r="J9" s="16"/>
    </row>
    <row r="10" spans="1:10" ht="21" customHeight="1" x14ac:dyDescent="0.2">
      <c r="A10" s="26" t="s">
        <v>8</v>
      </c>
      <c r="B10" s="16">
        <v>3073</v>
      </c>
      <c r="C10" s="16">
        <v>1637</v>
      </c>
      <c r="D10" s="16">
        <v>1436</v>
      </c>
      <c r="E10" s="16">
        <v>12481</v>
      </c>
      <c r="F10" s="16">
        <v>6494</v>
      </c>
      <c r="G10" s="16">
        <v>5987</v>
      </c>
      <c r="H10" s="16">
        <v>9408</v>
      </c>
      <c r="I10" s="16">
        <v>4857</v>
      </c>
      <c r="J10" s="16">
        <v>4551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92</v>
      </c>
      <c r="C12" s="18">
        <v>44</v>
      </c>
      <c r="D12" s="18">
        <v>48</v>
      </c>
      <c r="E12" s="18">
        <v>185</v>
      </c>
      <c r="F12" s="19">
        <v>94</v>
      </c>
      <c r="G12" s="19">
        <v>91</v>
      </c>
      <c r="H12" s="18">
        <v>93</v>
      </c>
      <c r="I12" s="19">
        <v>50</v>
      </c>
      <c r="J12" s="19">
        <v>43</v>
      </c>
    </row>
    <row r="13" spans="1:10" ht="21" customHeight="1" x14ac:dyDescent="0.2">
      <c r="A13" s="40" t="s">
        <v>10</v>
      </c>
      <c r="B13" s="18">
        <v>36</v>
      </c>
      <c r="C13" s="18">
        <v>79</v>
      </c>
      <c r="D13" s="18">
        <v>-43</v>
      </c>
      <c r="E13" s="18">
        <v>1024</v>
      </c>
      <c r="F13" s="19">
        <v>486</v>
      </c>
      <c r="G13" s="19">
        <v>538</v>
      </c>
      <c r="H13" s="18">
        <v>988</v>
      </c>
      <c r="I13" s="19">
        <v>407</v>
      </c>
      <c r="J13" s="19">
        <v>581</v>
      </c>
    </row>
    <row r="14" spans="1:10" ht="21" customHeight="1" x14ac:dyDescent="0.2">
      <c r="A14" s="40" t="s">
        <v>11</v>
      </c>
      <c r="B14" s="18">
        <v>96</v>
      </c>
      <c r="C14" s="18">
        <v>82</v>
      </c>
      <c r="D14" s="18">
        <v>14</v>
      </c>
      <c r="E14" s="18">
        <v>376</v>
      </c>
      <c r="F14" s="19">
        <v>191</v>
      </c>
      <c r="G14" s="19">
        <v>185</v>
      </c>
      <c r="H14" s="18">
        <v>280</v>
      </c>
      <c r="I14" s="19">
        <v>109</v>
      </c>
      <c r="J14" s="19">
        <v>171</v>
      </c>
    </row>
    <row r="15" spans="1:10" ht="21" customHeight="1" x14ac:dyDescent="0.2">
      <c r="A15" s="40" t="s">
        <v>12</v>
      </c>
      <c r="B15" s="18">
        <v>173</v>
      </c>
      <c r="C15" s="18">
        <v>76</v>
      </c>
      <c r="D15" s="18">
        <v>97</v>
      </c>
      <c r="E15" s="18">
        <v>443</v>
      </c>
      <c r="F15" s="19">
        <v>238</v>
      </c>
      <c r="G15" s="19">
        <v>205</v>
      </c>
      <c r="H15" s="18">
        <v>270</v>
      </c>
      <c r="I15" s="19">
        <v>162</v>
      </c>
      <c r="J15" s="19">
        <v>108</v>
      </c>
    </row>
    <row r="16" spans="1:10" ht="21" customHeight="1" x14ac:dyDescent="0.2">
      <c r="A16" s="40" t="s">
        <v>13</v>
      </c>
      <c r="B16" s="18">
        <v>61</v>
      </c>
      <c r="C16" s="18">
        <v>42</v>
      </c>
      <c r="D16" s="18">
        <v>19</v>
      </c>
      <c r="E16" s="18">
        <v>280</v>
      </c>
      <c r="F16" s="19">
        <v>147</v>
      </c>
      <c r="G16" s="19">
        <v>133</v>
      </c>
      <c r="H16" s="18">
        <v>219</v>
      </c>
      <c r="I16" s="19">
        <v>105</v>
      </c>
      <c r="J16" s="19">
        <v>114</v>
      </c>
    </row>
    <row r="17" spans="1:10" ht="21" customHeight="1" x14ac:dyDescent="0.2">
      <c r="A17" s="40" t="s">
        <v>14</v>
      </c>
      <c r="B17" s="18">
        <v>60</v>
      </c>
      <c r="C17" s="18">
        <v>47</v>
      </c>
      <c r="D17" s="18">
        <v>13</v>
      </c>
      <c r="E17" s="18">
        <v>338</v>
      </c>
      <c r="F17" s="19">
        <v>206</v>
      </c>
      <c r="G17" s="19">
        <v>132</v>
      </c>
      <c r="H17" s="18">
        <v>278</v>
      </c>
      <c r="I17" s="19">
        <v>159</v>
      </c>
      <c r="J17" s="19">
        <v>119</v>
      </c>
    </row>
    <row r="18" spans="1:10" ht="21" customHeight="1" x14ac:dyDescent="0.2">
      <c r="A18" s="40" t="s">
        <v>15</v>
      </c>
      <c r="B18" s="18">
        <v>-31</v>
      </c>
      <c r="C18" s="18">
        <v>22</v>
      </c>
      <c r="D18" s="18">
        <v>-53</v>
      </c>
      <c r="E18" s="18">
        <v>1239</v>
      </c>
      <c r="F18" s="19">
        <v>657</v>
      </c>
      <c r="G18" s="19">
        <v>582</v>
      </c>
      <c r="H18" s="18">
        <v>1270</v>
      </c>
      <c r="I18" s="19">
        <v>635</v>
      </c>
      <c r="J18" s="19">
        <v>635</v>
      </c>
    </row>
    <row r="19" spans="1:10" ht="21" customHeight="1" x14ac:dyDescent="0.2">
      <c r="A19" s="40" t="s">
        <v>16</v>
      </c>
      <c r="B19" s="18">
        <v>166</v>
      </c>
      <c r="C19" s="18">
        <v>88</v>
      </c>
      <c r="D19" s="18">
        <v>78</v>
      </c>
      <c r="E19" s="18">
        <v>398</v>
      </c>
      <c r="F19" s="19">
        <v>210</v>
      </c>
      <c r="G19" s="19">
        <v>188</v>
      </c>
      <c r="H19" s="18">
        <v>232</v>
      </c>
      <c r="I19" s="19">
        <v>122</v>
      </c>
      <c r="J19" s="19">
        <v>110</v>
      </c>
    </row>
    <row r="20" spans="1:10" ht="21" customHeight="1" x14ac:dyDescent="0.2">
      <c r="A20" s="40" t="s">
        <v>17</v>
      </c>
      <c r="B20" s="18">
        <v>76</v>
      </c>
      <c r="C20" s="18">
        <v>46</v>
      </c>
      <c r="D20" s="18">
        <v>30</v>
      </c>
      <c r="E20" s="18">
        <v>240</v>
      </c>
      <c r="F20" s="19">
        <v>126</v>
      </c>
      <c r="G20" s="19">
        <v>114</v>
      </c>
      <c r="H20" s="18">
        <v>164</v>
      </c>
      <c r="I20" s="19">
        <v>80</v>
      </c>
      <c r="J20" s="19">
        <v>84</v>
      </c>
    </row>
    <row r="21" spans="1:10" ht="21" customHeight="1" x14ac:dyDescent="0.2">
      <c r="A21" s="40" t="s">
        <v>18</v>
      </c>
      <c r="B21" s="18">
        <v>274</v>
      </c>
      <c r="C21" s="18">
        <v>147</v>
      </c>
      <c r="D21" s="18">
        <v>127</v>
      </c>
      <c r="E21" s="18">
        <v>561</v>
      </c>
      <c r="F21" s="19">
        <v>316</v>
      </c>
      <c r="G21" s="19">
        <v>245</v>
      </c>
      <c r="H21" s="18">
        <v>287</v>
      </c>
      <c r="I21" s="19">
        <v>169</v>
      </c>
      <c r="J21" s="19">
        <v>118</v>
      </c>
    </row>
    <row r="22" spans="1:10" ht="21" customHeight="1" x14ac:dyDescent="0.2">
      <c r="A22" s="40" t="s">
        <v>19</v>
      </c>
      <c r="B22" s="18">
        <v>211</v>
      </c>
      <c r="C22" s="18">
        <v>94</v>
      </c>
      <c r="D22" s="18">
        <v>117</v>
      </c>
      <c r="E22" s="18">
        <v>655</v>
      </c>
      <c r="F22" s="19">
        <v>323</v>
      </c>
      <c r="G22" s="19">
        <v>332</v>
      </c>
      <c r="H22" s="18">
        <v>444</v>
      </c>
      <c r="I22" s="19">
        <v>229</v>
      </c>
      <c r="J22" s="19">
        <v>215</v>
      </c>
    </row>
    <row r="23" spans="1:10" ht="21" customHeight="1" x14ac:dyDescent="0.2">
      <c r="A23" s="40" t="s">
        <v>20</v>
      </c>
      <c r="B23" s="18">
        <v>116</v>
      </c>
      <c r="C23" s="18">
        <v>74</v>
      </c>
      <c r="D23" s="18">
        <v>42</v>
      </c>
      <c r="E23" s="18">
        <v>255</v>
      </c>
      <c r="F23" s="19">
        <v>138</v>
      </c>
      <c r="G23" s="19">
        <v>117</v>
      </c>
      <c r="H23" s="18">
        <v>139</v>
      </c>
      <c r="I23" s="19">
        <v>64</v>
      </c>
      <c r="J23" s="19">
        <v>75</v>
      </c>
    </row>
    <row r="24" spans="1:10" ht="21" customHeight="1" x14ac:dyDescent="0.2">
      <c r="A24" s="40" t="s">
        <v>21</v>
      </c>
      <c r="B24" s="18">
        <v>86</v>
      </c>
      <c r="C24" s="18">
        <v>56</v>
      </c>
      <c r="D24" s="18">
        <v>30</v>
      </c>
      <c r="E24" s="18">
        <v>308</v>
      </c>
      <c r="F24" s="19">
        <v>173</v>
      </c>
      <c r="G24" s="19">
        <v>135</v>
      </c>
      <c r="H24" s="18">
        <v>222</v>
      </c>
      <c r="I24" s="19">
        <v>117</v>
      </c>
      <c r="J24" s="19">
        <v>105</v>
      </c>
    </row>
    <row r="25" spans="1:10" ht="21" customHeight="1" x14ac:dyDescent="0.2">
      <c r="A25" s="40" t="s">
        <v>22</v>
      </c>
      <c r="B25" s="18">
        <v>212</v>
      </c>
      <c r="C25" s="18">
        <v>98</v>
      </c>
      <c r="D25" s="18">
        <v>114</v>
      </c>
      <c r="E25" s="18">
        <v>493</v>
      </c>
      <c r="F25" s="19">
        <v>235</v>
      </c>
      <c r="G25" s="19">
        <v>258</v>
      </c>
      <c r="H25" s="18">
        <v>281</v>
      </c>
      <c r="I25" s="19">
        <v>137</v>
      </c>
      <c r="J25" s="19">
        <v>144</v>
      </c>
    </row>
    <row r="26" spans="1:10" ht="21" customHeight="1" x14ac:dyDescent="0.2">
      <c r="A26" s="40" t="s">
        <v>23</v>
      </c>
      <c r="B26" s="18">
        <v>118</v>
      </c>
      <c r="C26" s="18">
        <v>59</v>
      </c>
      <c r="D26" s="18">
        <v>59</v>
      </c>
      <c r="E26" s="18">
        <v>270</v>
      </c>
      <c r="F26" s="19">
        <v>159</v>
      </c>
      <c r="G26" s="19">
        <v>111</v>
      </c>
      <c r="H26" s="18">
        <v>152</v>
      </c>
      <c r="I26" s="19">
        <v>100</v>
      </c>
      <c r="J26" s="19">
        <v>52</v>
      </c>
    </row>
    <row r="27" spans="1:10" ht="21" customHeight="1" x14ac:dyDescent="0.2">
      <c r="A27" s="40" t="s">
        <v>24</v>
      </c>
      <c r="B27" s="18">
        <v>109</v>
      </c>
      <c r="C27" s="18">
        <v>38</v>
      </c>
      <c r="D27" s="18">
        <v>71</v>
      </c>
      <c r="E27" s="18">
        <v>268</v>
      </c>
      <c r="F27" s="19">
        <v>134</v>
      </c>
      <c r="G27" s="19">
        <v>134</v>
      </c>
      <c r="H27" s="18">
        <v>159</v>
      </c>
      <c r="I27" s="19">
        <v>96</v>
      </c>
      <c r="J27" s="19">
        <v>63</v>
      </c>
    </row>
    <row r="28" spans="1:10" ht="21" customHeight="1" x14ac:dyDescent="0.2">
      <c r="A28" s="40" t="s">
        <v>25</v>
      </c>
      <c r="B28" s="18">
        <v>11</v>
      </c>
      <c r="C28" s="18">
        <v>6</v>
      </c>
      <c r="D28" s="18">
        <v>5</v>
      </c>
      <c r="E28" s="18">
        <v>163</v>
      </c>
      <c r="F28" s="19">
        <v>85</v>
      </c>
      <c r="G28" s="19">
        <v>78</v>
      </c>
      <c r="H28" s="18">
        <v>152</v>
      </c>
      <c r="I28" s="19">
        <v>79</v>
      </c>
      <c r="J28" s="19">
        <v>73</v>
      </c>
    </row>
    <row r="29" spans="1:10" ht="21" customHeight="1" x14ac:dyDescent="0.2">
      <c r="A29" s="40" t="s">
        <v>26</v>
      </c>
      <c r="B29" s="18">
        <v>177</v>
      </c>
      <c r="C29" s="18">
        <v>98</v>
      </c>
      <c r="D29" s="18">
        <v>79</v>
      </c>
      <c r="E29" s="18">
        <v>428</v>
      </c>
      <c r="F29" s="19">
        <v>235</v>
      </c>
      <c r="G29" s="19">
        <v>193</v>
      </c>
      <c r="H29" s="18">
        <v>251</v>
      </c>
      <c r="I29" s="19">
        <v>137</v>
      </c>
      <c r="J29" s="19">
        <v>114</v>
      </c>
    </row>
    <row r="30" spans="1:10" ht="21" customHeight="1" x14ac:dyDescent="0.2">
      <c r="A30" s="40" t="s">
        <v>27</v>
      </c>
      <c r="B30" s="18">
        <v>86</v>
      </c>
      <c r="C30" s="18">
        <v>60</v>
      </c>
      <c r="D30" s="18">
        <v>26</v>
      </c>
      <c r="E30" s="18">
        <v>400</v>
      </c>
      <c r="F30" s="19">
        <v>207</v>
      </c>
      <c r="G30" s="19">
        <v>193</v>
      </c>
      <c r="H30" s="18">
        <v>314</v>
      </c>
      <c r="I30" s="19">
        <v>147</v>
      </c>
      <c r="J30" s="19">
        <v>167</v>
      </c>
    </row>
    <row r="31" spans="1:10" ht="21" customHeight="1" x14ac:dyDescent="0.2">
      <c r="A31" s="40" t="s">
        <v>28</v>
      </c>
      <c r="B31" s="18">
        <v>200</v>
      </c>
      <c r="C31" s="18">
        <v>81</v>
      </c>
      <c r="D31" s="18">
        <v>119</v>
      </c>
      <c r="E31" s="18">
        <v>608</v>
      </c>
      <c r="F31" s="19">
        <v>314</v>
      </c>
      <c r="G31" s="19">
        <v>294</v>
      </c>
      <c r="H31" s="18">
        <v>408</v>
      </c>
      <c r="I31" s="19">
        <v>233</v>
      </c>
      <c r="J31" s="19">
        <v>175</v>
      </c>
    </row>
    <row r="32" spans="1:10" ht="21" customHeight="1" x14ac:dyDescent="0.2">
      <c r="A32" s="40" t="s">
        <v>29</v>
      </c>
      <c r="B32" s="18">
        <v>108</v>
      </c>
      <c r="C32" s="18">
        <v>64</v>
      </c>
      <c r="D32" s="18">
        <v>44</v>
      </c>
      <c r="E32" s="18">
        <v>600</v>
      </c>
      <c r="F32" s="19">
        <v>320</v>
      </c>
      <c r="G32" s="19">
        <v>280</v>
      </c>
      <c r="H32" s="18">
        <v>492</v>
      </c>
      <c r="I32" s="19">
        <v>256</v>
      </c>
      <c r="J32" s="19">
        <v>236</v>
      </c>
    </row>
    <row r="33" spans="1:10" ht="21" customHeight="1" x14ac:dyDescent="0.2">
      <c r="A33" s="40" t="s">
        <v>30</v>
      </c>
      <c r="B33" s="18">
        <v>636</v>
      </c>
      <c r="C33" s="18">
        <v>236</v>
      </c>
      <c r="D33" s="18">
        <v>400</v>
      </c>
      <c r="E33" s="18">
        <v>2949</v>
      </c>
      <c r="F33" s="19">
        <v>1500</v>
      </c>
      <c r="G33" s="19">
        <v>1449</v>
      </c>
      <c r="H33" s="18">
        <v>2313</v>
      </c>
      <c r="I33" s="19">
        <v>1264</v>
      </c>
      <c r="J33" s="19">
        <v>1049</v>
      </c>
    </row>
    <row r="34" spans="1:10" ht="21" customHeight="1" x14ac:dyDescent="0.2">
      <c r="A34" s="40" t="s">
        <v>31</v>
      </c>
      <c r="B34" s="20">
        <v>296</v>
      </c>
      <c r="C34" s="20">
        <v>145</v>
      </c>
      <c r="D34" s="20">
        <v>151</v>
      </c>
      <c r="E34" s="20">
        <v>1305</v>
      </c>
      <c r="F34" s="21">
        <v>699</v>
      </c>
      <c r="G34" s="21">
        <v>606</v>
      </c>
      <c r="H34" s="20">
        <v>1009</v>
      </c>
      <c r="I34" s="21">
        <v>554</v>
      </c>
      <c r="J34" s="21">
        <v>455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6"/>
  <sheetViews>
    <sheetView workbookViewId="0">
      <selection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41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2706</v>
      </c>
      <c r="C8" s="16">
        <v>1451</v>
      </c>
      <c r="D8" s="16">
        <v>1255</v>
      </c>
      <c r="E8" s="16">
        <v>13417</v>
      </c>
      <c r="F8" s="16">
        <v>6989</v>
      </c>
      <c r="G8" s="16">
        <v>6428</v>
      </c>
      <c r="H8" s="16">
        <v>10711</v>
      </c>
      <c r="I8" s="16">
        <v>5538</v>
      </c>
      <c r="J8" s="16">
        <v>5173</v>
      </c>
    </row>
    <row r="9" spans="1:10" ht="12" customHeight="1" x14ac:dyDescent="0.2">
      <c r="A9" s="26"/>
      <c r="B9" s="16"/>
      <c r="C9" s="16"/>
      <c r="D9" s="16"/>
      <c r="E9" s="16"/>
      <c r="F9" s="22"/>
      <c r="G9" s="22"/>
      <c r="H9" s="22"/>
      <c r="I9" s="22"/>
      <c r="J9" s="22"/>
    </row>
    <row r="10" spans="1:10" ht="21" customHeight="1" x14ac:dyDescent="0.2">
      <c r="A10" s="26" t="s">
        <v>8</v>
      </c>
      <c r="B10" s="16">
        <v>2464</v>
      </c>
      <c r="C10" s="16">
        <v>1299</v>
      </c>
      <c r="D10" s="16">
        <v>1165</v>
      </c>
      <c r="E10" s="16">
        <v>12194</v>
      </c>
      <c r="F10" s="16">
        <v>6317</v>
      </c>
      <c r="G10" s="16">
        <v>5877</v>
      </c>
      <c r="H10" s="16">
        <v>9730</v>
      </c>
      <c r="I10" s="16">
        <v>5018</v>
      </c>
      <c r="J10" s="16">
        <v>4712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57</v>
      </c>
      <c r="C12" s="18">
        <v>27</v>
      </c>
      <c r="D12" s="18">
        <v>30</v>
      </c>
      <c r="E12" s="18">
        <v>182</v>
      </c>
      <c r="F12" s="19">
        <v>88</v>
      </c>
      <c r="G12" s="19">
        <v>94</v>
      </c>
      <c r="H12" s="18">
        <v>125</v>
      </c>
      <c r="I12" s="19">
        <v>61</v>
      </c>
      <c r="J12" s="19">
        <v>64</v>
      </c>
    </row>
    <row r="13" spans="1:10" ht="21" customHeight="1" x14ac:dyDescent="0.2">
      <c r="A13" s="40" t="s">
        <v>10</v>
      </c>
      <c r="B13" s="18">
        <v>29</v>
      </c>
      <c r="C13" s="18">
        <v>86</v>
      </c>
      <c r="D13" s="18">
        <v>-57</v>
      </c>
      <c r="E13" s="18">
        <v>1085</v>
      </c>
      <c r="F13" s="19">
        <v>514</v>
      </c>
      <c r="G13" s="19">
        <v>571</v>
      </c>
      <c r="H13" s="18">
        <v>1056</v>
      </c>
      <c r="I13" s="19">
        <v>428</v>
      </c>
      <c r="J13" s="19">
        <v>628</v>
      </c>
    </row>
    <row r="14" spans="1:10" ht="21" customHeight="1" x14ac:dyDescent="0.2">
      <c r="A14" s="40" t="s">
        <v>11</v>
      </c>
      <c r="B14" s="18">
        <v>45</v>
      </c>
      <c r="C14" s="18">
        <v>39</v>
      </c>
      <c r="D14" s="18">
        <v>6</v>
      </c>
      <c r="E14" s="18">
        <v>359</v>
      </c>
      <c r="F14" s="19">
        <v>190</v>
      </c>
      <c r="G14" s="19">
        <v>169</v>
      </c>
      <c r="H14" s="18">
        <v>314</v>
      </c>
      <c r="I14" s="19">
        <v>151</v>
      </c>
      <c r="J14" s="19">
        <v>163</v>
      </c>
    </row>
    <row r="15" spans="1:10" ht="21" customHeight="1" x14ac:dyDescent="0.2">
      <c r="A15" s="40" t="s">
        <v>12</v>
      </c>
      <c r="B15" s="18">
        <v>198</v>
      </c>
      <c r="C15" s="18">
        <v>96</v>
      </c>
      <c r="D15" s="18">
        <v>102</v>
      </c>
      <c r="E15" s="18">
        <v>475</v>
      </c>
      <c r="F15" s="19">
        <v>264</v>
      </c>
      <c r="G15" s="19">
        <v>211</v>
      </c>
      <c r="H15" s="18">
        <v>277</v>
      </c>
      <c r="I15" s="19">
        <v>168</v>
      </c>
      <c r="J15" s="19">
        <v>109</v>
      </c>
    </row>
    <row r="16" spans="1:10" ht="21" customHeight="1" x14ac:dyDescent="0.2">
      <c r="A16" s="40" t="s">
        <v>13</v>
      </c>
      <c r="B16" s="18">
        <v>57</v>
      </c>
      <c r="C16" s="18">
        <v>39</v>
      </c>
      <c r="D16" s="18">
        <v>18</v>
      </c>
      <c r="E16" s="18">
        <v>290</v>
      </c>
      <c r="F16" s="19">
        <v>146</v>
      </c>
      <c r="G16" s="19">
        <v>144</v>
      </c>
      <c r="H16" s="18">
        <v>233</v>
      </c>
      <c r="I16" s="19">
        <v>107</v>
      </c>
      <c r="J16" s="19">
        <v>126</v>
      </c>
    </row>
    <row r="17" spans="1:10" ht="21" customHeight="1" x14ac:dyDescent="0.2">
      <c r="A17" s="40" t="s">
        <v>14</v>
      </c>
      <c r="B17" s="18">
        <v>97</v>
      </c>
      <c r="C17" s="18">
        <v>64</v>
      </c>
      <c r="D17" s="18">
        <v>33</v>
      </c>
      <c r="E17" s="18">
        <v>335</v>
      </c>
      <c r="F17" s="19">
        <v>199</v>
      </c>
      <c r="G17" s="19">
        <v>136</v>
      </c>
      <c r="H17" s="18">
        <v>238</v>
      </c>
      <c r="I17" s="19">
        <v>135</v>
      </c>
      <c r="J17" s="19">
        <v>103</v>
      </c>
    </row>
    <row r="18" spans="1:10" ht="21" customHeight="1" x14ac:dyDescent="0.2">
      <c r="A18" s="40" t="s">
        <v>15</v>
      </c>
      <c r="B18" s="18">
        <v>-228</v>
      </c>
      <c r="C18" s="18">
        <v>-111</v>
      </c>
      <c r="D18" s="18">
        <v>-117</v>
      </c>
      <c r="E18" s="18">
        <v>1352</v>
      </c>
      <c r="F18" s="19">
        <v>709</v>
      </c>
      <c r="G18" s="19">
        <v>643</v>
      </c>
      <c r="H18" s="18">
        <v>1580</v>
      </c>
      <c r="I18" s="19">
        <v>820</v>
      </c>
      <c r="J18" s="19">
        <v>760</v>
      </c>
    </row>
    <row r="19" spans="1:10" ht="21" customHeight="1" x14ac:dyDescent="0.2">
      <c r="A19" s="40" t="s">
        <v>16</v>
      </c>
      <c r="B19" s="18">
        <v>115</v>
      </c>
      <c r="C19" s="18">
        <v>64</v>
      </c>
      <c r="D19" s="18">
        <v>51</v>
      </c>
      <c r="E19" s="18">
        <v>335</v>
      </c>
      <c r="F19" s="19">
        <v>185</v>
      </c>
      <c r="G19" s="19">
        <v>150</v>
      </c>
      <c r="H19" s="18">
        <v>220</v>
      </c>
      <c r="I19" s="19">
        <v>121</v>
      </c>
      <c r="J19" s="19">
        <v>99</v>
      </c>
    </row>
    <row r="20" spans="1:10" ht="21" customHeight="1" x14ac:dyDescent="0.2">
      <c r="A20" s="40" t="s">
        <v>17</v>
      </c>
      <c r="B20" s="18">
        <v>9</v>
      </c>
      <c r="C20" s="18">
        <v>5</v>
      </c>
      <c r="D20" s="18">
        <v>4</v>
      </c>
      <c r="E20" s="18">
        <v>205</v>
      </c>
      <c r="F20" s="19">
        <v>101</v>
      </c>
      <c r="G20" s="19">
        <v>104</v>
      </c>
      <c r="H20" s="18">
        <v>196</v>
      </c>
      <c r="I20" s="19">
        <v>96</v>
      </c>
      <c r="J20" s="19">
        <v>100</v>
      </c>
    </row>
    <row r="21" spans="1:10" ht="21" customHeight="1" x14ac:dyDescent="0.2">
      <c r="A21" s="40" t="s">
        <v>18</v>
      </c>
      <c r="B21" s="18">
        <v>135</v>
      </c>
      <c r="C21" s="18">
        <v>40</v>
      </c>
      <c r="D21" s="18">
        <v>95</v>
      </c>
      <c r="E21" s="18">
        <v>479</v>
      </c>
      <c r="F21" s="19">
        <v>247</v>
      </c>
      <c r="G21" s="19">
        <v>232</v>
      </c>
      <c r="H21" s="18">
        <v>344</v>
      </c>
      <c r="I21" s="19">
        <v>207</v>
      </c>
      <c r="J21" s="19">
        <v>137</v>
      </c>
    </row>
    <row r="22" spans="1:10" ht="21" customHeight="1" x14ac:dyDescent="0.2">
      <c r="A22" s="40" t="s">
        <v>19</v>
      </c>
      <c r="B22" s="18">
        <v>261</v>
      </c>
      <c r="C22" s="18">
        <v>146</v>
      </c>
      <c r="D22" s="18">
        <v>115</v>
      </c>
      <c r="E22" s="18">
        <v>666</v>
      </c>
      <c r="F22" s="19">
        <v>346</v>
      </c>
      <c r="G22" s="19">
        <v>320</v>
      </c>
      <c r="H22" s="18">
        <v>405</v>
      </c>
      <c r="I22" s="19">
        <v>200</v>
      </c>
      <c r="J22" s="19">
        <v>205</v>
      </c>
    </row>
    <row r="23" spans="1:10" ht="21" customHeight="1" x14ac:dyDescent="0.2">
      <c r="A23" s="40" t="s">
        <v>20</v>
      </c>
      <c r="B23" s="18">
        <v>129</v>
      </c>
      <c r="C23" s="18">
        <v>87</v>
      </c>
      <c r="D23" s="18">
        <v>42</v>
      </c>
      <c r="E23" s="18">
        <v>323</v>
      </c>
      <c r="F23" s="19">
        <v>184</v>
      </c>
      <c r="G23" s="19">
        <v>139</v>
      </c>
      <c r="H23" s="18">
        <v>194</v>
      </c>
      <c r="I23" s="19">
        <v>97</v>
      </c>
      <c r="J23" s="19">
        <v>97</v>
      </c>
    </row>
    <row r="24" spans="1:10" ht="21" customHeight="1" x14ac:dyDescent="0.2">
      <c r="A24" s="40" t="s">
        <v>21</v>
      </c>
      <c r="B24" s="18">
        <v>128</v>
      </c>
      <c r="C24" s="18">
        <v>82</v>
      </c>
      <c r="D24" s="18">
        <v>46</v>
      </c>
      <c r="E24" s="18">
        <v>342</v>
      </c>
      <c r="F24" s="19">
        <v>194</v>
      </c>
      <c r="G24" s="19">
        <v>148</v>
      </c>
      <c r="H24" s="18">
        <v>214</v>
      </c>
      <c r="I24" s="19">
        <v>112</v>
      </c>
      <c r="J24" s="19">
        <v>102</v>
      </c>
    </row>
    <row r="25" spans="1:10" ht="21" customHeight="1" x14ac:dyDescent="0.2">
      <c r="A25" s="40" t="s">
        <v>22</v>
      </c>
      <c r="B25" s="18">
        <v>146</v>
      </c>
      <c r="C25" s="18">
        <v>75</v>
      </c>
      <c r="D25" s="18">
        <v>71</v>
      </c>
      <c r="E25" s="18">
        <v>453</v>
      </c>
      <c r="F25" s="19">
        <v>226</v>
      </c>
      <c r="G25" s="19">
        <v>227</v>
      </c>
      <c r="H25" s="18">
        <v>307</v>
      </c>
      <c r="I25" s="19">
        <v>151</v>
      </c>
      <c r="J25" s="19">
        <v>156</v>
      </c>
    </row>
    <row r="26" spans="1:10" ht="21" customHeight="1" x14ac:dyDescent="0.2">
      <c r="A26" s="40" t="s">
        <v>23</v>
      </c>
      <c r="B26" s="18">
        <v>117</v>
      </c>
      <c r="C26" s="18">
        <v>51</v>
      </c>
      <c r="D26" s="18">
        <v>66</v>
      </c>
      <c r="E26" s="18">
        <v>254</v>
      </c>
      <c r="F26" s="19">
        <v>125</v>
      </c>
      <c r="G26" s="19">
        <v>129</v>
      </c>
      <c r="H26" s="18">
        <v>137</v>
      </c>
      <c r="I26" s="19">
        <v>74</v>
      </c>
      <c r="J26" s="19">
        <v>63</v>
      </c>
    </row>
    <row r="27" spans="1:10" ht="21" customHeight="1" x14ac:dyDescent="0.2">
      <c r="A27" s="40" t="s">
        <v>24</v>
      </c>
      <c r="B27" s="18">
        <v>76</v>
      </c>
      <c r="C27" s="18">
        <v>27</v>
      </c>
      <c r="D27" s="18">
        <v>49</v>
      </c>
      <c r="E27" s="18">
        <v>242</v>
      </c>
      <c r="F27" s="19">
        <v>120</v>
      </c>
      <c r="G27" s="19">
        <v>122</v>
      </c>
      <c r="H27" s="18">
        <v>166</v>
      </c>
      <c r="I27" s="19">
        <v>93</v>
      </c>
      <c r="J27" s="19">
        <v>73</v>
      </c>
    </row>
    <row r="28" spans="1:10" ht="21" customHeight="1" x14ac:dyDescent="0.2">
      <c r="A28" s="40" t="s">
        <v>25</v>
      </c>
      <c r="B28" s="18">
        <v>-38</v>
      </c>
      <c r="C28" s="18">
        <v>-15</v>
      </c>
      <c r="D28" s="18">
        <v>-23</v>
      </c>
      <c r="E28" s="18">
        <v>192</v>
      </c>
      <c r="F28" s="19">
        <v>104</v>
      </c>
      <c r="G28" s="19">
        <v>88</v>
      </c>
      <c r="H28" s="18">
        <v>230</v>
      </c>
      <c r="I28" s="19">
        <v>119</v>
      </c>
      <c r="J28" s="19">
        <v>111</v>
      </c>
    </row>
    <row r="29" spans="1:10" ht="21" customHeight="1" x14ac:dyDescent="0.2">
      <c r="A29" s="40" t="s">
        <v>26</v>
      </c>
      <c r="B29" s="18">
        <v>151</v>
      </c>
      <c r="C29" s="18">
        <v>81</v>
      </c>
      <c r="D29" s="18">
        <v>70</v>
      </c>
      <c r="E29" s="18">
        <v>377</v>
      </c>
      <c r="F29" s="19">
        <v>189</v>
      </c>
      <c r="G29" s="19">
        <v>188</v>
      </c>
      <c r="H29" s="18">
        <v>226</v>
      </c>
      <c r="I29" s="19">
        <v>108</v>
      </c>
      <c r="J29" s="19">
        <v>118</v>
      </c>
    </row>
    <row r="30" spans="1:10" ht="21" customHeight="1" x14ac:dyDescent="0.2">
      <c r="A30" s="40" t="s">
        <v>27</v>
      </c>
      <c r="B30" s="18">
        <v>146</v>
      </c>
      <c r="C30" s="18">
        <v>81</v>
      </c>
      <c r="D30" s="18">
        <v>65</v>
      </c>
      <c r="E30" s="18">
        <v>402</v>
      </c>
      <c r="F30" s="19">
        <v>205</v>
      </c>
      <c r="G30" s="19">
        <v>197</v>
      </c>
      <c r="H30" s="18">
        <v>256</v>
      </c>
      <c r="I30" s="19">
        <v>124</v>
      </c>
      <c r="J30" s="19">
        <v>132</v>
      </c>
    </row>
    <row r="31" spans="1:10" ht="21" customHeight="1" x14ac:dyDescent="0.2">
      <c r="A31" s="40" t="s">
        <v>28</v>
      </c>
      <c r="B31" s="18">
        <v>98</v>
      </c>
      <c r="C31" s="18">
        <v>39</v>
      </c>
      <c r="D31" s="18">
        <v>59</v>
      </c>
      <c r="E31" s="18">
        <v>494</v>
      </c>
      <c r="F31" s="19">
        <v>254</v>
      </c>
      <c r="G31" s="19">
        <v>240</v>
      </c>
      <c r="H31" s="18">
        <v>396</v>
      </c>
      <c r="I31" s="19">
        <v>215</v>
      </c>
      <c r="J31" s="19">
        <v>181</v>
      </c>
    </row>
    <row r="32" spans="1:10" ht="21" customHeight="1" x14ac:dyDescent="0.2">
      <c r="A32" s="40" t="s">
        <v>29</v>
      </c>
      <c r="B32" s="18">
        <v>85</v>
      </c>
      <c r="C32" s="18">
        <v>37</v>
      </c>
      <c r="D32" s="18">
        <v>48</v>
      </c>
      <c r="E32" s="18">
        <v>520</v>
      </c>
      <c r="F32" s="19">
        <v>273</v>
      </c>
      <c r="G32" s="19">
        <v>247</v>
      </c>
      <c r="H32" s="18">
        <v>435</v>
      </c>
      <c r="I32" s="19">
        <v>236</v>
      </c>
      <c r="J32" s="19">
        <v>199</v>
      </c>
    </row>
    <row r="33" spans="1:10" ht="21" customHeight="1" x14ac:dyDescent="0.2">
      <c r="A33" s="40" t="s">
        <v>30</v>
      </c>
      <c r="B33" s="18">
        <v>651</v>
      </c>
      <c r="C33" s="18">
        <v>259</v>
      </c>
      <c r="D33" s="18">
        <v>392</v>
      </c>
      <c r="E33" s="18">
        <v>2832</v>
      </c>
      <c r="F33" s="19">
        <v>1454</v>
      </c>
      <c r="G33" s="19">
        <v>1378</v>
      </c>
      <c r="H33" s="18">
        <v>2181</v>
      </c>
      <c r="I33" s="19">
        <v>1195</v>
      </c>
      <c r="J33" s="19">
        <v>986</v>
      </c>
    </row>
    <row r="34" spans="1:10" ht="21" customHeight="1" x14ac:dyDescent="0.2">
      <c r="A34" s="40" t="s">
        <v>31</v>
      </c>
      <c r="B34" s="20">
        <v>242</v>
      </c>
      <c r="C34" s="20">
        <v>152</v>
      </c>
      <c r="D34" s="20">
        <v>90</v>
      </c>
      <c r="E34" s="20">
        <v>1223</v>
      </c>
      <c r="F34" s="21">
        <v>672</v>
      </c>
      <c r="G34" s="21">
        <v>551</v>
      </c>
      <c r="H34" s="20">
        <v>981</v>
      </c>
      <c r="I34" s="21">
        <v>520</v>
      </c>
      <c r="J34" s="21">
        <v>461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36"/>
  <sheetViews>
    <sheetView workbookViewId="0">
      <selection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42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1823</v>
      </c>
      <c r="C8" s="16">
        <v>946</v>
      </c>
      <c r="D8" s="16">
        <v>877</v>
      </c>
      <c r="E8" s="16">
        <v>11726</v>
      </c>
      <c r="F8" s="16">
        <v>6085</v>
      </c>
      <c r="G8" s="16">
        <v>5641</v>
      </c>
      <c r="H8" s="16">
        <v>9903</v>
      </c>
      <c r="I8" s="16">
        <v>5139</v>
      </c>
      <c r="J8" s="16">
        <v>4764</v>
      </c>
    </row>
    <row r="9" spans="1:10" ht="12" customHeight="1" x14ac:dyDescent="0.2">
      <c r="A9" s="26"/>
      <c r="B9" s="16"/>
      <c r="C9" s="16"/>
      <c r="D9" s="16"/>
      <c r="E9" s="16"/>
      <c r="F9" s="22"/>
      <c r="G9" s="22"/>
      <c r="H9" s="22"/>
      <c r="I9" s="22"/>
      <c r="J9" s="22"/>
    </row>
    <row r="10" spans="1:10" ht="21" customHeight="1" x14ac:dyDescent="0.2">
      <c r="A10" s="26" t="s">
        <v>8</v>
      </c>
      <c r="B10" s="16">
        <v>1734</v>
      </c>
      <c r="C10" s="16">
        <v>829</v>
      </c>
      <c r="D10" s="16">
        <v>905</v>
      </c>
      <c r="E10" s="16">
        <v>10667</v>
      </c>
      <c r="F10" s="16">
        <v>5462</v>
      </c>
      <c r="G10" s="16">
        <v>5205</v>
      </c>
      <c r="H10" s="16">
        <v>8933</v>
      </c>
      <c r="I10" s="16">
        <v>4633</v>
      </c>
      <c r="J10" s="16">
        <v>4300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41</v>
      </c>
      <c r="C12" s="18">
        <v>32</v>
      </c>
      <c r="D12" s="18">
        <v>9</v>
      </c>
      <c r="E12" s="18">
        <v>167</v>
      </c>
      <c r="F12" s="19">
        <v>88</v>
      </c>
      <c r="G12" s="19">
        <v>79</v>
      </c>
      <c r="H12" s="18">
        <v>126</v>
      </c>
      <c r="I12" s="19">
        <v>56</v>
      </c>
      <c r="J12" s="19">
        <v>70</v>
      </c>
    </row>
    <row r="13" spans="1:10" ht="21" customHeight="1" x14ac:dyDescent="0.2">
      <c r="A13" s="40" t="s">
        <v>10</v>
      </c>
      <c r="B13" s="18">
        <v>165</v>
      </c>
      <c r="C13" s="18">
        <v>94</v>
      </c>
      <c r="D13" s="18">
        <v>71</v>
      </c>
      <c r="E13" s="18">
        <v>1080</v>
      </c>
      <c r="F13" s="19">
        <v>483</v>
      </c>
      <c r="G13" s="19">
        <v>597</v>
      </c>
      <c r="H13" s="18">
        <v>915</v>
      </c>
      <c r="I13" s="19">
        <v>389</v>
      </c>
      <c r="J13" s="19">
        <v>526</v>
      </c>
    </row>
    <row r="14" spans="1:10" ht="21" customHeight="1" x14ac:dyDescent="0.2">
      <c r="A14" s="40" t="s">
        <v>11</v>
      </c>
      <c r="B14" s="18">
        <v>104</v>
      </c>
      <c r="C14" s="18">
        <v>83</v>
      </c>
      <c r="D14" s="18">
        <v>21</v>
      </c>
      <c r="E14" s="18">
        <v>368</v>
      </c>
      <c r="F14" s="19">
        <v>201</v>
      </c>
      <c r="G14" s="19">
        <v>167</v>
      </c>
      <c r="H14" s="18">
        <v>264</v>
      </c>
      <c r="I14" s="19">
        <v>118</v>
      </c>
      <c r="J14" s="19">
        <v>146</v>
      </c>
    </row>
    <row r="15" spans="1:10" ht="21" customHeight="1" x14ac:dyDescent="0.2">
      <c r="A15" s="40" t="s">
        <v>12</v>
      </c>
      <c r="B15" s="18">
        <v>121</v>
      </c>
      <c r="C15" s="18">
        <v>66</v>
      </c>
      <c r="D15" s="18">
        <v>55</v>
      </c>
      <c r="E15" s="18">
        <v>375</v>
      </c>
      <c r="F15" s="19">
        <v>209</v>
      </c>
      <c r="G15" s="19">
        <v>166</v>
      </c>
      <c r="H15" s="18">
        <v>254</v>
      </c>
      <c r="I15" s="19">
        <v>143</v>
      </c>
      <c r="J15" s="19">
        <v>111</v>
      </c>
    </row>
    <row r="16" spans="1:10" ht="21" customHeight="1" x14ac:dyDescent="0.2">
      <c r="A16" s="40" t="s">
        <v>13</v>
      </c>
      <c r="B16" s="18">
        <v>107</v>
      </c>
      <c r="C16" s="18">
        <v>49</v>
      </c>
      <c r="D16" s="18">
        <v>58</v>
      </c>
      <c r="E16" s="18">
        <v>272</v>
      </c>
      <c r="F16" s="19">
        <v>119</v>
      </c>
      <c r="G16" s="19">
        <v>153</v>
      </c>
      <c r="H16" s="18">
        <v>165</v>
      </c>
      <c r="I16" s="19">
        <v>70</v>
      </c>
      <c r="J16" s="19">
        <v>95</v>
      </c>
    </row>
    <row r="17" spans="1:10" ht="21" customHeight="1" x14ac:dyDescent="0.2">
      <c r="A17" s="40" t="s">
        <v>14</v>
      </c>
      <c r="B17" s="18">
        <v>118</v>
      </c>
      <c r="C17" s="18">
        <v>67</v>
      </c>
      <c r="D17" s="18">
        <v>51</v>
      </c>
      <c r="E17" s="18">
        <v>301</v>
      </c>
      <c r="F17" s="19">
        <v>169</v>
      </c>
      <c r="G17" s="19">
        <v>132</v>
      </c>
      <c r="H17" s="18">
        <v>183</v>
      </c>
      <c r="I17" s="19">
        <v>102</v>
      </c>
      <c r="J17" s="19">
        <v>81</v>
      </c>
    </row>
    <row r="18" spans="1:10" ht="21" customHeight="1" x14ac:dyDescent="0.2">
      <c r="A18" s="40" t="s">
        <v>15</v>
      </c>
      <c r="B18" s="18">
        <v>158</v>
      </c>
      <c r="C18" s="18">
        <v>57</v>
      </c>
      <c r="D18" s="18">
        <v>101</v>
      </c>
      <c r="E18" s="18">
        <v>1311</v>
      </c>
      <c r="F18" s="19">
        <v>665</v>
      </c>
      <c r="G18" s="19">
        <v>646</v>
      </c>
      <c r="H18" s="18">
        <v>1153</v>
      </c>
      <c r="I18" s="19">
        <v>608</v>
      </c>
      <c r="J18" s="19">
        <v>545</v>
      </c>
    </row>
    <row r="19" spans="1:10" ht="21" customHeight="1" x14ac:dyDescent="0.2">
      <c r="A19" s="40" t="s">
        <v>16</v>
      </c>
      <c r="B19" s="18">
        <v>95</v>
      </c>
      <c r="C19" s="18">
        <v>42</v>
      </c>
      <c r="D19" s="18">
        <v>53</v>
      </c>
      <c r="E19" s="18">
        <v>317</v>
      </c>
      <c r="F19" s="19">
        <v>161</v>
      </c>
      <c r="G19" s="19">
        <v>156</v>
      </c>
      <c r="H19" s="18">
        <v>222</v>
      </c>
      <c r="I19" s="19">
        <v>119</v>
      </c>
      <c r="J19" s="19">
        <v>103</v>
      </c>
    </row>
    <row r="20" spans="1:10" ht="21" customHeight="1" x14ac:dyDescent="0.2">
      <c r="A20" s="40" t="s">
        <v>17</v>
      </c>
      <c r="B20" s="18">
        <v>45</v>
      </c>
      <c r="C20" s="18">
        <v>26</v>
      </c>
      <c r="D20" s="18">
        <v>19</v>
      </c>
      <c r="E20" s="18">
        <v>197</v>
      </c>
      <c r="F20" s="19">
        <v>96</v>
      </c>
      <c r="G20" s="19">
        <v>101</v>
      </c>
      <c r="H20" s="18">
        <v>152</v>
      </c>
      <c r="I20" s="19">
        <v>70</v>
      </c>
      <c r="J20" s="19">
        <v>82</v>
      </c>
    </row>
    <row r="21" spans="1:10" ht="21" customHeight="1" x14ac:dyDescent="0.2">
      <c r="A21" s="40" t="s">
        <v>18</v>
      </c>
      <c r="B21" s="18">
        <v>133</v>
      </c>
      <c r="C21" s="18">
        <v>73</v>
      </c>
      <c r="D21" s="18">
        <v>60</v>
      </c>
      <c r="E21" s="18">
        <v>421</v>
      </c>
      <c r="F21" s="19">
        <v>233</v>
      </c>
      <c r="G21" s="19">
        <v>188</v>
      </c>
      <c r="H21" s="18">
        <v>288</v>
      </c>
      <c r="I21" s="19">
        <v>160</v>
      </c>
      <c r="J21" s="19">
        <v>128</v>
      </c>
    </row>
    <row r="22" spans="1:10" ht="21" customHeight="1" x14ac:dyDescent="0.2">
      <c r="A22" s="40" t="s">
        <v>19</v>
      </c>
      <c r="B22" s="18">
        <v>101</v>
      </c>
      <c r="C22" s="18">
        <v>41</v>
      </c>
      <c r="D22" s="18">
        <v>60</v>
      </c>
      <c r="E22" s="18">
        <v>551</v>
      </c>
      <c r="F22" s="19">
        <v>278</v>
      </c>
      <c r="G22" s="19">
        <v>273</v>
      </c>
      <c r="H22" s="18">
        <v>450</v>
      </c>
      <c r="I22" s="19">
        <v>237</v>
      </c>
      <c r="J22" s="19">
        <v>213</v>
      </c>
    </row>
    <row r="23" spans="1:10" ht="21" customHeight="1" x14ac:dyDescent="0.2">
      <c r="A23" s="40" t="s">
        <v>20</v>
      </c>
      <c r="B23" s="18">
        <v>49</v>
      </c>
      <c r="C23" s="18">
        <v>22</v>
      </c>
      <c r="D23" s="18">
        <v>27</v>
      </c>
      <c r="E23" s="18">
        <v>229</v>
      </c>
      <c r="F23" s="19">
        <v>129</v>
      </c>
      <c r="G23" s="19">
        <v>100</v>
      </c>
      <c r="H23" s="18">
        <v>180</v>
      </c>
      <c r="I23" s="19">
        <v>107</v>
      </c>
      <c r="J23" s="19">
        <v>73</v>
      </c>
    </row>
    <row r="24" spans="1:10" ht="21" customHeight="1" x14ac:dyDescent="0.2">
      <c r="A24" s="40" t="s">
        <v>21</v>
      </c>
      <c r="B24" s="18">
        <v>75</v>
      </c>
      <c r="C24" s="18">
        <v>37</v>
      </c>
      <c r="D24" s="18">
        <v>38</v>
      </c>
      <c r="E24" s="18">
        <v>283</v>
      </c>
      <c r="F24" s="19">
        <v>149</v>
      </c>
      <c r="G24" s="19">
        <v>134</v>
      </c>
      <c r="H24" s="18">
        <v>208</v>
      </c>
      <c r="I24" s="19">
        <v>112</v>
      </c>
      <c r="J24" s="19">
        <v>96</v>
      </c>
    </row>
    <row r="25" spans="1:10" ht="21" customHeight="1" x14ac:dyDescent="0.2">
      <c r="A25" s="40" t="s">
        <v>22</v>
      </c>
      <c r="B25" s="18">
        <v>124</v>
      </c>
      <c r="C25" s="18">
        <v>47</v>
      </c>
      <c r="D25" s="18">
        <v>77</v>
      </c>
      <c r="E25" s="18">
        <v>393</v>
      </c>
      <c r="F25" s="19">
        <v>193</v>
      </c>
      <c r="G25" s="19">
        <v>200</v>
      </c>
      <c r="H25" s="18">
        <v>269</v>
      </c>
      <c r="I25" s="19">
        <v>146</v>
      </c>
      <c r="J25" s="19">
        <v>123</v>
      </c>
    </row>
    <row r="26" spans="1:10" ht="21" customHeight="1" x14ac:dyDescent="0.2">
      <c r="A26" s="40" t="s">
        <v>23</v>
      </c>
      <c r="B26" s="18">
        <v>51</v>
      </c>
      <c r="C26" s="18">
        <v>33</v>
      </c>
      <c r="D26" s="18">
        <v>18</v>
      </c>
      <c r="E26" s="18">
        <v>240</v>
      </c>
      <c r="F26" s="19">
        <v>137</v>
      </c>
      <c r="G26" s="19">
        <v>103</v>
      </c>
      <c r="H26" s="18">
        <v>189</v>
      </c>
      <c r="I26" s="19">
        <v>104</v>
      </c>
      <c r="J26" s="19">
        <v>85</v>
      </c>
    </row>
    <row r="27" spans="1:10" ht="21" customHeight="1" x14ac:dyDescent="0.2">
      <c r="A27" s="40" t="s">
        <v>24</v>
      </c>
      <c r="B27" s="18">
        <v>59</v>
      </c>
      <c r="C27" s="18">
        <v>25</v>
      </c>
      <c r="D27" s="18">
        <v>34</v>
      </c>
      <c r="E27" s="18">
        <v>202</v>
      </c>
      <c r="F27" s="19">
        <v>106</v>
      </c>
      <c r="G27" s="19">
        <v>96</v>
      </c>
      <c r="H27" s="18">
        <v>143</v>
      </c>
      <c r="I27" s="19">
        <v>81</v>
      </c>
      <c r="J27" s="19">
        <v>62</v>
      </c>
    </row>
    <row r="28" spans="1:10" ht="21" customHeight="1" x14ac:dyDescent="0.2">
      <c r="A28" s="40" t="s">
        <v>25</v>
      </c>
      <c r="B28" s="18">
        <v>22</v>
      </c>
      <c r="C28" s="18">
        <v>22</v>
      </c>
      <c r="D28" s="18">
        <v>0</v>
      </c>
      <c r="E28" s="18">
        <v>141</v>
      </c>
      <c r="F28" s="19">
        <v>82</v>
      </c>
      <c r="G28" s="19">
        <v>59</v>
      </c>
      <c r="H28" s="18">
        <v>119</v>
      </c>
      <c r="I28" s="19">
        <v>60</v>
      </c>
      <c r="J28" s="19">
        <v>59</v>
      </c>
    </row>
    <row r="29" spans="1:10" ht="21" customHeight="1" x14ac:dyDescent="0.2">
      <c r="A29" s="40" t="s">
        <v>26</v>
      </c>
      <c r="B29" s="18">
        <v>83</v>
      </c>
      <c r="C29" s="18">
        <v>35</v>
      </c>
      <c r="D29" s="18">
        <v>48</v>
      </c>
      <c r="E29" s="18">
        <v>325</v>
      </c>
      <c r="F29" s="19">
        <v>162</v>
      </c>
      <c r="G29" s="19">
        <v>163</v>
      </c>
      <c r="H29" s="18">
        <v>242</v>
      </c>
      <c r="I29" s="19">
        <v>127</v>
      </c>
      <c r="J29" s="19">
        <v>115</v>
      </c>
    </row>
    <row r="30" spans="1:10" ht="21" customHeight="1" x14ac:dyDescent="0.2">
      <c r="A30" s="40" t="s">
        <v>27</v>
      </c>
      <c r="B30" s="18">
        <v>50</v>
      </c>
      <c r="C30" s="18">
        <v>17</v>
      </c>
      <c r="D30" s="18">
        <v>33</v>
      </c>
      <c r="E30" s="18">
        <v>336</v>
      </c>
      <c r="F30" s="19">
        <v>170</v>
      </c>
      <c r="G30" s="19">
        <v>166</v>
      </c>
      <c r="H30" s="18">
        <v>286</v>
      </c>
      <c r="I30" s="19">
        <v>153</v>
      </c>
      <c r="J30" s="19">
        <v>133</v>
      </c>
    </row>
    <row r="31" spans="1:10" ht="21" customHeight="1" x14ac:dyDescent="0.2">
      <c r="A31" s="40" t="s">
        <v>28</v>
      </c>
      <c r="B31" s="18">
        <v>87</v>
      </c>
      <c r="C31" s="18">
        <v>33</v>
      </c>
      <c r="D31" s="18">
        <v>54</v>
      </c>
      <c r="E31" s="18">
        <v>505</v>
      </c>
      <c r="F31" s="19">
        <v>277</v>
      </c>
      <c r="G31" s="19">
        <v>228</v>
      </c>
      <c r="H31" s="18">
        <v>418</v>
      </c>
      <c r="I31" s="19">
        <v>244</v>
      </c>
      <c r="J31" s="19">
        <v>174</v>
      </c>
    </row>
    <row r="32" spans="1:10" ht="21" customHeight="1" x14ac:dyDescent="0.2">
      <c r="A32" s="40" t="s">
        <v>29</v>
      </c>
      <c r="B32" s="18">
        <v>10</v>
      </c>
      <c r="C32" s="18">
        <v>-12</v>
      </c>
      <c r="D32" s="18">
        <v>22</v>
      </c>
      <c r="E32" s="18">
        <v>458</v>
      </c>
      <c r="F32" s="19">
        <v>234</v>
      </c>
      <c r="G32" s="19">
        <v>224</v>
      </c>
      <c r="H32" s="18">
        <v>448</v>
      </c>
      <c r="I32" s="19">
        <v>246</v>
      </c>
      <c r="J32" s="19">
        <v>202</v>
      </c>
    </row>
    <row r="33" spans="1:10" ht="21" customHeight="1" x14ac:dyDescent="0.2">
      <c r="A33" s="40" t="s">
        <v>30</v>
      </c>
      <c r="B33" s="18">
        <v>-64</v>
      </c>
      <c r="C33" s="18">
        <v>-60</v>
      </c>
      <c r="D33" s="18">
        <v>-4</v>
      </c>
      <c r="E33" s="18">
        <v>2195</v>
      </c>
      <c r="F33" s="19">
        <v>1121</v>
      </c>
      <c r="G33" s="19">
        <v>1074</v>
      </c>
      <c r="H33" s="18">
        <v>2259</v>
      </c>
      <c r="I33" s="19">
        <v>1181</v>
      </c>
      <c r="J33" s="19">
        <v>1078</v>
      </c>
    </row>
    <row r="34" spans="1:10" ht="21" customHeight="1" x14ac:dyDescent="0.2">
      <c r="A34" s="40" t="s">
        <v>31</v>
      </c>
      <c r="B34" s="20">
        <v>89</v>
      </c>
      <c r="C34" s="20">
        <v>117</v>
      </c>
      <c r="D34" s="20">
        <v>-28</v>
      </c>
      <c r="E34" s="20">
        <v>1059</v>
      </c>
      <c r="F34" s="21">
        <v>623</v>
      </c>
      <c r="G34" s="21">
        <v>436</v>
      </c>
      <c r="H34" s="20">
        <v>970</v>
      </c>
      <c r="I34" s="21">
        <v>506</v>
      </c>
      <c r="J34" s="21">
        <v>464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36"/>
  <sheetViews>
    <sheetView workbookViewId="0">
      <selection activeCell="A34" sqref="A34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43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1383</v>
      </c>
      <c r="C8" s="16">
        <v>819</v>
      </c>
      <c r="D8" s="16">
        <v>564</v>
      </c>
      <c r="E8" s="16">
        <v>11338</v>
      </c>
      <c r="F8" s="16">
        <v>5992</v>
      </c>
      <c r="G8" s="16">
        <v>5346</v>
      </c>
      <c r="H8" s="16">
        <v>9955</v>
      </c>
      <c r="I8" s="16">
        <v>5173</v>
      </c>
      <c r="J8" s="16">
        <v>4782</v>
      </c>
    </row>
    <row r="9" spans="1:10" ht="12" customHeight="1" x14ac:dyDescent="0.2">
      <c r="A9" s="26"/>
      <c r="B9" s="16"/>
      <c r="C9" s="16"/>
      <c r="D9" s="16"/>
      <c r="E9" s="16"/>
      <c r="F9" s="22"/>
      <c r="G9" s="22"/>
      <c r="H9" s="22"/>
      <c r="I9" s="22"/>
      <c r="J9" s="22"/>
    </row>
    <row r="10" spans="1:10" ht="21" customHeight="1" x14ac:dyDescent="0.2">
      <c r="A10" s="26" t="s">
        <v>8</v>
      </c>
      <c r="B10" s="16">
        <v>1153</v>
      </c>
      <c r="C10" s="16">
        <v>682</v>
      </c>
      <c r="D10" s="16">
        <v>471</v>
      </c>
      <c r="E10" s="16">
        <v>10155</v>
      </c>
      <c r="F10" s="16">
        <v>5342</v>
      </c>
      <c r="G10" s="16">
        <v>4813</v>
      </c>
      <c r="H10" s="16">
        <v>9002</v>
      </c>
      <c r="I10" s="16">
        <v>4660</v>
      </c>
      <c r="J10" s="16">
        <v>4342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87</v>
      </c>
      <c r="C12" s="18">
        <v>52</v>
      </c>
      <c r="D12" s="18">
        <v>35</v>
      </c>
      <c r="E12" s="18">
        <v>181</v>
      </c>
      <c r="F12" s="19">
        <v>95</v>
      </c>
      <c r="G12" s="19">
        <v>86</v>
      </c>
      <c r="H12" s="18">
        <v>94</v>
      </c>
      <c r="I12" s="19">
        <v>43</v>
      </c>
      <c r="J12" s="19">
        <v>51</v>
      </c>
    </row>
    <row r="13" spans="1:10" ht="21" customHeight="1" x14ac:dyDescent="0.2">
      <c r="A13" s="40" t="s">
        <v>10</v>
      </c>
      <c r="B13" s="18">
        <v>121</v>
      </c>
      <c r="C13" s="18">
        <v>98</v>
      </c>
      <c r="D13" s="18">
        <v>23</v>
      </c>
      <c r="E13" s="18">
        <v>898</v>
      </c>
      <c r="F13" s="19">
        <v>434</v>
      </c>
      <c r="G13" s="19">
        <v>464</v>
      </c>
      <c r="H13" s="18">
        <v>777</v>
      </c>
      <c r="I13" s="19">
        <v>336</v>
      </c>
      <c r="J13" s="19">
        <v>441</v>
      </c>
    </row>
    <row r="14" spans="1:10" ht="21" customHeight="1" x14ac:dyDescent="0.2">
      <c r="A14" s="40" t="s">
        <v>11</v>
      </c>
      <c r="B14" s="18">
        <v>46</v>
      </c>
      <c r="C14" s="18">
        <v>40</v>
      </c>
      <c r="D14" s="18">
        <v>6</v>
      </c>
      <c r="E14" s="18">
        <v>299</v>
      </c>
      <c r="F14" s="19">
        <v>164</v>
      </c>
      <c r="G14" s="19">
        <v>135</v>
      </c>
      <c r="H14" s="18">
        <v>253</v>
      </c>
      <c r="I14" s="19">
        <v>124</v>
      </c>
      <c r="J14" s="19">
        <v>129</v>
      </c>
    </row>
    <row r="15" spans="1:10" ht="21" customHeight="1" x14ac:dyDescent="0.2">
      <c r="A15" s="40" t="s">
        <v>12</v>
      </c>
      <c r="B15" s="18">
        <v>141</v>
      </c>
      <c r="C15" s="18">
        <v>99</v>
      </c>
      <c r="D15" s="18">
        <v>42</v>
      </c>
      <c r="E15" s="18">
        <v>432</v>
      </c>
      <c r="F15" s="19">
        <v>253</v>
      </c>
      <c r="G15" s="19">
        <v>179</v>
      </c>
      <c r="H15" s="18">
        <v>291</v>
      </c>
      <c r="I15" s="19">
        <v>154</v>
      </c>
      <c r="J15" s="19">
        <v>137</v>
      </c>
    </row>
    <row r="16" spans="1:10" ht="21" customHeight="1" x14ac:dyDescent="0.2">
      <c r="A16" s="40" t="s">
        <v>13</v>
      </c>
      <c r="B16" s="18">
        <v>-22</v>
      </c>
      <c r="C16" s="18">
        <v>-22</v>
      </c>
      <c r="D16" s="18">
        <v>0</v>
      </c>
      <c r="E16" s="18">
        <v>201</v>
      </c>
      <c r="F16" s="19">
        <v>102</v>
      </c>
      <c r="G16" s="19">
        <v>99</v>
      </c>
      <c r="H16" s="18">
        <v>223</v>
      </c>
      <c r="I16" s="19">
        <v>124</v>
      </c>
      <c r="J16" s="19">
        <v>99</v>
      </c>
    </row>
    <row r="17" spans="1:10" ht="21" customHeight="1" x14ac:dyDescent="0.2">
      <c r="A17" s="40" t="s">
        <v>14</v>
      </c>
      <c r="B17" s="18">
        <v>86</v>
      </c>
      <c r="C17" s="18">
        <v>54</v>
      </c>
      <c r="D17" s="18">
        <v>32</v>
      </c>
      <c r="E17" s="18">
        <v>260</v>
      </c>
      <c r="F17" s="19">
        <v>162</v>
      </c>
      <c r="G17" s="19">
        <v>98</v>
      </c>
      <c r="H17" s="18">
        <v>174</v>
      </c>
      <c r="I17" s="19">
        <v>108</v>
      </c>
      <c r="J17" s="19">
        <v>66</v>
      </c>
    </row>
    <row r="18" spans="1:10" ht="21" customHeight="1" x14ac:dyDescent="0.2">
      <c r="A18" s="40" t="s">
        <v>15</v>
      </c>
      <c r="B18" s="18">
        <v>298</v>
      </c>
      <c r="C18" s="18">
        <v>161</v>
      </c>
      <c r="D18" s="18">
        <v>137</v>
      </c>
      <c r="E18" s="18">
        <v>1287</v>
      </c>
      <c r="F18" s="19">
        <v>671</v>
      </c>
      <c r="G18" s="19">
        <v>616</v>
      </c>
      <c r="H18" s="18">
        <v>989</v>
      </c>
      <c r="I18" s="19">
        <v>510</v>
      </c>
      <c r="J18" s="19">
        <v>479</v>
      </c>
    </row>
    <row r="19" spans="1:10" ht="21" customHeight="1" x14ac:dyDescent="0.2">
      <c r="A19" s="40" t="s">
        <v>16</v>
      </c>
      <c r="B19" s="18">
        <v>74</v>
      </c>
      <c r="C19" s="18">
        <v>36</v>
      </c>
      <c r="D19" s="18">
        <v>38</v>
      </c>
      <c r="E19" s="18">
        <v>255</v>
      </c>
      <c r="F19" s="19">
        <v>135</v>
      </c>
      <c r="G19" s="19">
        <v>120</v>
      </c>
      <c r="H19" s="18">
        <v>181</v>
      </c>
      <c r="I19" s="19">
        <v>99</v>
      </c>
      <c r="J19" s="19">
        <v>82</v>
      </c>
    </row>
    <row r="20" spans="1:10" ht="21" customHeight="1" x14ac:dyDescent="0.2">
      <c r="A20" s="40" t="s">
        <v>17</v>
      </c>
      <c r="B20" s="18">
        <v>53</v>
      </c>
      <c r="C20" s="18">
        <v>29</v>
      </c>
      <c r="D20" s="18">
        <v>24</v>
      </c>
      <c r="E20" s="18">
        <v>231</v>
      </c>
      <c r="F20" s="19">
        <v>123</v>
      </c>
      <c r="G20" s="19">
        <v>108</v>
      </c>
      <c r="H20" s="18">
        <v>178</v>
      </c>
      <c r="I20" s="19">
        <v>94</v>
      </c>
      <c r="J20" s="19">
        <v>84</v>
      </c>
    </row>
    <row r="21" spans="1:10" ht="21" customHeight="1" x14ac:dyDescent="0.2">
      <c r="A21" s="40" t="s">
        <v>18</v>
      </c>
      <c r="B21" s="18">
        <v>-5</v>
      </c>
      <c r="C21" s="18">
        <v>-13</v>
      </c>
      <c r="D21" s="18">
        <v>8</v>
      </c>
      <c r="E21" s="18">
        <v>365</v>
      </c>
      <c r="F21" s="19">
        <v>189</v>
      </c>
      <c r="G21" s="19">
        <v>176</v>
      </c>
      <c r="H21" s="18">
        <v>370</v>
      </c>
      <c r="I21" s="19">
        <v>202</v>
      </c>
      <c r="J21" s="19">
        <v>168</v>
      </c>
    </row>
    <row r="22" spans="1:10" ht="21" customHeight="1" x14ac:dyDescent="0.2">
      <c r="A22" s="40" t="s">
        <v>19</v>
      </c>
      <c r="B22" s="18">
        <v>38</v>
      </c>
      <c r="C22" s="18">
        <v>49</v>
      </c>
      <c r="D22" s="18">
        <v>-11</v>
      </c>
      <c r="E22" s="18">
        <v>470</v>
      </c>
      <c r="F22" s="19">
        <v>252</v>
      </c>
      <c r="G22" s="19">
        <v>218</v>
      </c>
      <c r="H22" s="18">
        <v>432</v>
      </c>
      <c r="I22" s="19">
        <v>203</v>
      </c>
      <c r="J22" s="19">
        <v>229</v>
      </c>
    </row>
    <row r="23" spans="1:10" ht="21" customHeight="1" x14ac:dyDescent="0.2">
      <c r="A23" s="40" t="s">
        <v>20</v>
      </c>
      <c r="B23" s="18">
        <v>38</v>
      </c>
      <c r="C23" s="18">
        <v>10</v>
      </c>
      <c r="D23" s="18">
        <v>28</v>
      </c>
      <c r="E23" s="18">
        <v>216</v>
      </c>
      <c r="F23" s="19">
        <v>115</v>
      </c>
      <c r="G23" s="19">
        <v>101</v>
      </c>
      <c r="H23" s="18">
        <v>178</v>
      </c>
      <c r="I23" s="19">
        <v>105</v>
      </c>
      <c r="J23" s="19">
        <v>73</v>
      </c>
    </row>
    <row r="24" spans="1:10" ht="21" customHeight="1" x14ac:dyDescent="0.2">
      <c r="A24" s="40" t="s">
        <v>21</v>
      </c>
      <c r="B24" s="18">
        <v>46</v>
      </c>
      <c r="C24" s="18">
        <v>43</v>
      </c>
      <c r="D24" s="18">
        <v>3</v>
      </c>
      <c r="E24" s="18">
        <v>266</v>
      </c>
      <c r="F24" s="19">
        <v>151</v>
      </c>
      <c r="G24" s="19">
        <v>115</v>
      </c>
      <c r="H24" s="18">
        <v>220</v>
      </c>
      <c r="I24" s="19">
        <v>108</v>
      </c>
      <c r="J24" s="19">
        <v>112</v>
      </c>
    </row>
    <row r="25" spans="1:10" ht="21" customHeight="1" x14ac:dyDescent="0.2">
      <c r="A25" s="40" t="s">
        <v>22</v>
      </c>
      <c r="B25" s="18">
        <v>142</v>
      </c>
      <c r="C25" s="18">
        <v>66</v>
      </c>
      <c r="D25" s="18">
        <v>76</v>
      </c>
      <c r="E25" s="18">
        <v>441</v>
      </c>
      <c r="F25" s="19">
        <v>228</v>
      </c>
      <c r="G25" s="19">
        <v>213</v>
      </c>
      <c r="H25" s="18">
        <v>299</v>
      </c>
      <c r="I25" s="19">
        <v>162</v>
      </c>
      <c r="J25" s="19">
        <v>137</v>
      </c>
    </row>
    <row r="26" spans="1:10" ht="21" customHeight="1" x14ac:dyDescent="0.2">
      <c r="A26" s="40" t="s">
        <v>23</v>
      </c>
      <c r="B26" s="18">
        <v>79</v>
      </c>
      <c r="C26" s="18">
        <v>53</v>
      </c>
      <c r="D26" s="18">
        <v>26</v>
      </c>
      <c r="E26" s="18">
        <v>251</v>
      </c>
      <c r="F26" s="19">
        <v>145</v>
      </c>
      <c r="G26" s="19">
        <v>106</v>
      </c>
      <c r="H26" s="18">
        <v>172</v>
      </c>
      <c r="I26" s="19">
        <v>92</v>
      </c>
      <c r="J26" s="19">
        <v>80</v>
      </c>
    </row>
    <row r="27" spans="1:10" ht="21" customHeight="1" x14ac:dyDescent="0.2">
      <c r="A27" s="40" t="s">
        <v>24</v>
      </c>
      <c r="B27" s="18">
        <v>97</v>
      </c>
      <c r="C27" s="18">
        <v>30</v>
      </c>
      <c r="D27" s="18">
        <v>67</v>
      </c>
      <c r="E27" s="18">
        <v>244</v>
      </c>
      <c r="F27" s="19">
        <v>120</v>
      </c>
      <c r="G27" s="19">
        <v>124</v>
      </c>
      <c r="H27" s="18">
        <v>147</v>
      </c>
      <c r="I27" s="19">
        <v>90</v>
      </c>
      <c r="J27" s="19">
        <v>57</v>
      </c>
    </row>
    <row r="28" spans="1:10" ht="21" customHeight="1" x14ac:dyDescent="0.2">
      <c r="A28" s="40" t="s">
        <v>25</v>
      </c>
      <c r="B28" s="18">
        <v>34</v>
      </c>
      <c r="C28" s="18">
        <v>10</v>
      </c>
      <c r="D28" s="18">
        <v>24</v>
      </c>
      <c r="E28" s="18">
        <v>156</v>
      </c>
      <c r="F28" s="19">
        <v>81</v>
      </c>
      <c r="G28" s="19">
        <v>75</v>
      </c>
      <c r="H28" s="18">
        <v>122</v>
      </c>
      <c r="I28" s="19">
        <v>71</v>
      </c>
      <c r="J28" s="19">
        <v>51</v>
      </c>
    </row>
    <row r="29" spans="1:10" ht="21" customHeight="1" x14ac:dyDescent="0.2">
      <c r="A29" s="40" t="s">
        <v>26</v>
      </c>
      <c r="B29" s="18">
        <v>85</v>
      </c>
      <c r="C29" s="18">
        <v>37</v>
      </c>
      <c r="D29" s="18">
        <v>48</v>
      </c>
      <c r="E29" s="18">
        <v>332</v>
      </c>
      <c r="F29" s="19">
        <v>166</v>
      </c>
      <c r="G29" s="19">
        <v>166</v>
      </c>
      <c r="H29" s="18">
        <v>247</v>
      </c>
      <c r="I29" s="19">
        <v>129</v>
      </c>
      <c r="J29" s="19">
        <v>118</v>
      </c>
    </row>
    <row r="30" spans="1:10" ht="21" customHeight="1" x14ac:dyDescent="0.2">
      <c r="A30" s="40" t="s">
        <v>27</v>
      </c>
      <c r="B30" s="18">
        <v>13</v>
      </c>
      <c r="C30" s="18">
        <v>12</v>
      </c>
      <c r="D30" s="18">
        <v>1</v>
      </c>
      <c r="E30" s="18">
        <v>319</v>
      </c>
      <c r="F30" s="19">
        <v>175</v>
      </c>
      <c r="G30" s="19">
        <v>144</v>
      </c>
      <c r="H30" s="18">
        <v>306</v>
      </c>
      <c r="I30" s="19">
        <v>163</v>
      </c>
      <c r="J30" s="19">
        <v>143</v>
      </c>
    </row>
    <row r="31" spans="1:10" ht="21" customHeight="1" x14ac:dyDescent="0.2">
      <c r="A31" s="40" t="s">
        <v>28</v>
      </c>
      <c r="B31" s="18">
        <v>95</v>
      </c>
      <c r="C31" s="18">
        <v>41</v>
      </c>
      <c r="D31" s="18">
        <v>54</v>
      </c>
      <c r="E31" s="18">
        <v>527</v>
      </c>
      <c r="F31" s="19">
        <v>289</v>
      </c>
      <c r="G31" s="19">
        <v>238</v>
      </c>
      <c r="H31" s="18">
        <v>432</v>
      </c>
      <c r="I31" s="19">
        <v>248</v>
      </c>
      <c r="J31" s="19">
        <v>184</v>
      </c>
    </row>
    <row r="32" spans="1:10" ht="21" customHeight="1" x14ac:dyDescent="0.2">
      <c r="A32" s="40" t="s">
        <v>29</v>
      </c>
      <c r="B32" s="18">
        <v>-7</v>
      </c>
      <c r="C32" s="18">
        <v>-3</v>
      </c>
      <c r="D32" s="18">
        <v>-4</v>
      </c>
      <c r="E32" s="18">
        <v>487</v>
      </c>
      <c r="F32" s="19">
        <v>252</v>
      </c>
      <c r="G32" s="19">
        <v>235</v>
      </c>
      <c r="H32" s="18">
        <v>494</v>
      </c>
      <c r="I32" s="19">
        <v>255</v>
      </c>
      <c r="J32" s="19">
        <v>239</v>
      </c>
    </row>
    <row r="33" spans="1:10" ht="21" customHeight="1" x14ac:dyDescent="0.2">
      <c r="A33" s="40" t="s">
        <v>30</v>
      </c>
      <c r="B33" s="18">
        <v>-386</v>
      </c>
      <c r="C33" s="18">
        <v>-200</v>
      </c>
      <c r="D33" s="18">
        <v>-186</v>
      </c>
      <c r="E33" s="18">
        <v>2037</v>
      </c>
      <c r="F33" s="19">
        <v>1040</v>
      </c>
      <c r="G33" s="19">
        <v>997</v>
      </c>
      <c r="H33" s="18">
        <v>2423</v>
      </c>
      <c r="I33" s="19">
        <v>1240</v>
      </c>
      <c r="J33" s="19">
        <v>1183</v>
      </c>
    </row>
    <row r="34" spans="1:10" ht="21" customHeight="1" x14ac:dyDescent="0.2">
      <c r="A34" s="40" t="s">
        <v>31</v>
      </c>
      <c r="B34" s="20">
        <v>230</v>
      </c>
      <c r="C34" s="20">
        <v>137</v>
      </c>
      <c r="D34" s="20">
        <v>93</v>
      </c>
      <c r="E34" s="20">
        <v>1183</v>
      </c>
      <c r="F34" s="21">
        <v>650</v>
      </c>
      <c r="G34" s="21">
        <v>533</v>
      </c>
      <c r="H34" s="20">
        <v>953</v>
      </c>
      <c r="I34" s="21">
        <v>513</v>
      </c>
      <c r="J34" s="21">
        <v>440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6"/>
  <sheetViews>
    <sheetView workbookViewId="0">
      <selection activeCell="E30" sqref="E30"/>
    </sheetView>
  </sheetViews>
  <sheetFormatPr defaultColWidth="9" defaultRowHeight="13" x14ac:dyDescent="0.2"/>
  <cols>
    <col min="1" max="1" width="8.6328125" style="2" customWidth="1"/>
    <col min="2" max="10" width="7.6328125" style="2" customWidth="1"/>
    <col min="11" max="16384" width="9" style="2"/>
  </cols>
  <sheetData>
    <row r="1" spans="1:10" ht="16.5" x14ac:dyDescent="0.25">
      <c r="A1" s="108" t="s">
        <v>32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 x14ac:dyDescent="0.25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5" t="s">
        <v>0</v>
      </c>
    </row>
    <row r="4" spans="1:10" ht="3" customHeight="1" thickBot="1" x14ac:dyDescent="0.25">
      <c r="A4" s="12"/>
      <c r="B4" s="4"/>
      <c r="C4" s="4"/>
      <c r="D4" s="4"/>
      <c r="E4" s="4"/>
      <c r="F4" s="4"/>
      <c r="G4" s="4"/>
      <c r="H4" s="4"/>
      <c r="I4" s="4"/>
      <c r="J4" s="5"/>
    </row>
    <row r="5" spans="1:10" ht="13.5" thickTop="1" x14ac:dyDescent="0.2">
      <c r="A5" s="117" t="s">
        <v>1</v>
      </c>
      <c r="B5" s="114" t="s">
        <v>2</v>
      </c>
      <c r="C5" s="112"/>
      <c r="D5" s="113"/>
      <c r="E5" s="114" t="s">
        <v>3</v>
      </c>
      <c r="F5" s="112"/>
      <c r="G5" s="113"/>
      <c r="H5" s="114" t="s">
        <v>4</v>
      </c>
      <c r="I5" s="116"/>
      <c r="J5" s="116"/>
    </row>
    <row r="6" spans="1:10" x14ac:dyDescent="0.2">
      <c r="A6" s="118"/>
      <c r="B6" s="6" t="s">
        <v>5</v>
      </c>
      <c r="C6" s="6" t="s">
        <v>6</v>
      </c>
      <c r="D6" s="6" t="s">
        <v>7</v>
      </c>
      <c r="E6" s="6" t="s">
        <v>5</v>
      </c>
      <c r="F6" s="6" t="s">
        <v>6</v>
      </c>
      <c r="G6" s="6" t="s">
        <v>7</v>
      </c>
      <c r="H6" s="6" t="s">
        <v>5</v>
      </c>
      <c r="I6" s="6" t="s">
        <v>6</v>
      </c>
      <c r="J6" s="7" t="s">
        <v>7</v>
      </c>
    </row>
    <row r="7" spans="1:10" ht="7.5" customHeight="1" x14ac:dyDescent="0.3">
      <c r="A7" s="24"/>
      <c r="B7" s="8"/>
      <c r="C7" s="8"/>
      <c r="D7" s="8"/>
      <c r="E7" s="8"/>
      <c r="F7" s="8"/>
      <c r="G7" s="8"/>
      <c r="H7" s="8"/>
      <c r="I7" s="8"/>
      <c r="J7" s="8"/>
    </row>
    <row r="8" spans="1:10" ht="21" customHeight="1" x14ac:dyDescent="0.2">
      <c r="A8" s="25" t="s">
        <v>5</v>
      </c>
      <c r="B8" s="16">
        <v>2217</v>
      </c>
      <c r="C8" s="16">
        <v>1082</v>
      </c>
      <c r="D8" s="16">
        <v>1135</v>
      </c>
      <c r="E8" s="16">
        <v>12704</v>
      </c>
      <c r="F8" s="16">
        <v>6539</v>
      </c>
      <c r="G8" s="16">
        <v>6165</v>
      </c>
      <c r="H8" s="16">
        <v>10487</v>
      </c>
      <c r="I8" s="16">
        <v>5457</v>
      </c>
      <c r="J8" s="16">
        <v>5030</v>
      </c>
    </row>
    <row r="9" spans="1:10" ht="12" customHeight="1" x14ac:dyDescent="0.2">
      <c r="A9" s="26"/>
      <c r="B9" s="16"/>
      <c r="C9" s="16"/>
      <c r="D9" s="16"/>
      <c r="E9" s="16"/>
      <c r="F9" s="22"/>
      <c r="G9" s="22"/>
      <c r="H9" s="22"/>
      <c r="I9" s="22"/>
      <c r="J9" s="22"/>
    </row>
    <row r="10" spans="1:10" ht="21" customHeight="1" x14ac:dyDescent="0.2">
      <c r="A10" s="26" t="s">
        <v>8</v>
      </c>
      <c r="B10" s="16">
        <v>2097</v>
      </c>
      <c r="C10" s="16">
        <v>1016</v>
      </c>
      <c r="D10" s="16">
        <v>1081</v>
      </c>
      <c r="E10" s="16">
        <v>11506</v>
      </c>
      <c r="F10" s="16">
        <v>5894</v>
      </c>
      <c r="G10" s="16">
        <v>5612</v>
      </c>
      <c r="H10" s="16">
        <v>9409</v>
      </c>
      <c r="I10" s="16">
        <v>4878</v>
      </c>
      <c r="J10" s="16">
        <v>4531</v>
      </c>
    </row>
    <row r="11" spans="1:10" ht="12" customHeight="1" x14ac:dyDescent="0.3">
      <c r="A11" s="24"/>
      <c r="B11" s="11"/>
      <c r="C11" s="11"/>
      <c r="D11" s="11"/>
      <c r="E11" s="11"/>
      <c r="F11" s="8"/>
      <c r="G11" s="8"/>
      <c r="H11" s="8"/>
      <c r="I11" s="8"/>
      <c r="J11" s="8"/>
    </row>
    <row r="12" spans="1:10" ht="21" customHeight="1" x14ac:dyDescent="0.2">
      <c r="A12" s="40" t="s">
        <v>9</v>
      </c>
      <c r="B12" s="18">
        <v>118</v>
      </c>
      <c r="C12" s="18">
        <v>66</v>
      </c>
      <c r="D12" s="18">
        <v>52</v>
      </c>
      <c r="E12" s="18">
        <v>213</v>
      </c>
      <c r="F12" s="19">
        <v>104</v>
      </c>
      <c r="G12" s="19">
        <v>109</v>
      </c>
      <c r="H12" s="18">
        <v>95</v>
      </c>
      <c r="I12" s="19">
        <v>38</v>
      </c>
      <c r="J12" s="19">
        <v>57</v>
      </c>
    </row>
    <row r="13" spans="1:10" ht="21" customHeight="1" x14ac:dyDescent="0.2">
      <c r="A13" s="40" t="s">
        <v>10</v>
      </c>
      <c r="B13" s="18">
        <v>386</v>
      </c>
      <c r="C13" s="18">
        <v>220</v>
      </c>
      <c r="D13" s="18">
        <v>166</v>
      </c>
      <c r="E13" s="18">
        <v>1110</v>
      </c>
      <c r="F13" s="19">
        <v>527</v>
      </c>
      <c r="G13" s="19">
        <v>583</v>
      </c>
      <c r="H13" s="18">
        <v>724</v>
      </c>
      <c r="I13" s="19">
        <v>307</v>
      </c>
      <c r="J13" s="19">
        <v>417</v>
      </c>
    </row>
    <row r="14" spans="1:10" ht="21" customHeight="1" x14ac:dyDescent="0.2">
      <c r="A14" s="40" t="s">
        <v>11</v>
      </c>
      <c r="B14" s="18">
        <v>50</v>
      </c>
      <c r="C14" s="18">
        <v>24</v>
      </c>
      <c r="D14" s="18">
        <v>26</v>
      </c>
      <c r="E14" s="18">
        <v>297</v>
      </c>
      <c r="F14" s="19">
        <v>144</v>
      </c>
      <c r="G14" s="19">
        <v>153</v>
      </c>
      <c r="H14" s="18">
        <v>247</v>
      </c>
      <c r="I14" s="19">
        <v>120</v>
      </c>
      <c r="J14" s="19">
        <v>127</v>
      </c>
    </row>
    <row r="15" spans="1:10" ht="21" customHeight="1" x14ac:dyDescent="0.2">
      <c r="A15" s="40" t="s">
        <v>12</v>
      </c>
      <c r="B15" s="18">
        <v>198</v>
      </c>
      <c r="C15" s="18">
        <v>100</v>
      </c>
      <c r="D15" s="18">
        <v>98</v>
      </c>
      <c r="E15" s="18">
        <v>471</v>
      </c>
      <c r="F15" s="19">
        <v>259</v>
      </c>
      <c r="G15" s="19">
        <v>212</v>
      </c>
      <c r="H15" s="18">
        <v>273</v>
      </c>
      <c r="I15" s="19">
        <v>159</v>
      </c>
      <c r="J15" s="19">
        <v>114</v>
      </c>
    </row>
    <row r="16" spans="1:10" ht="21" customHeight="1" x14ac:dyDescent="0.2">
      <c r="A16" s="40" t="s">
        <v>13</v>
      </c>
      <c r="B16" s="18">
        <v>69</v>
      </c>
      <c r="C16" s="18">
        <v>37</v>
      </c>
      <c r="D16" s="18">
        <v>32</v>
      </c>
      <c r="E16" s="18">
        <v>240</v>
      </c>
      <c r="F16" s="19">
        <v>123</v>
      </c>
      <c r="G16" s="19">
        <v>117</v>
      </c>
      <c r="H16" s="18">
        <v>171</v>
      </c>
      <c r="I16" s="19">
        <v>86</v>
      </c>
      <c r="J16" s="19">
        <v>85</v>
      </c>
    </row>
    <row r="17" spans="1:10" ht="21" customHeight="1" x14ac:dyDescent="0.2">
      <c r="A17" s="40" t="s">
        <v>14</v>
      </c>
      <c r="B17" s="18">
        <v>113</v>
      </c>
      <c r="C17" s="18">
        <v>53</v>
      </c>
      <c r="D17" s="18">
        <v>60</v>
      </c>
      <c r="E17" s="18">
        <v>308</v>
      </c>
      <c r="F17" s="19">
        <v>172</v>
      </c>
      <c r="G17" s="19">
        <v>136</v>
      </c>
      <c r="H17" s="18">
        <v>195</v>
      </c>
      <c r="I17" s="19">
        <v>119</v>
      </c>
      <c r="J17" s="19">
        <v>76</v>
      </c>
    </row>
    <row r="18" spans="1:10" ht="21" customHeight="1" x14ac:dyDescent="0.2">
      <c r="A18" s="40" t="s">
        <v>15</v>
      </c>
      <c r="B18" s="18">
        <v>16</v>
      </c>
      <c r="C18" s="18">
        <v>-4</v>
      </c>
      <c r="D18" s="18">
        <v>20</v>
      </c>
      <c r="E18" s="18">
        <v>1382</v>
      </c>
      <c r="F18" s="19">
        <v>695</v>
      </c>
      <c r="G18" s="19">
        <v>687</v>
      </c>
      <c r="H18" s="18">
        <v>1366</v>
      </c>
      <c r="I18" s="19">
        <v>699</v>
      </c>
      <c r="J18" s="19">
        <v>667</v>
      </c>
    </row>
    <row r="19" spans="1:10" ht="21" customHeight="1" x14ac:dyDescent="0.2">
      <c r="A19" s="40" t="s">
        <v>16</v>
      </c>
      <c r="B19" s="18">
        <v>134</v>
      </c>
      <c r="C19" s="18">
        <v>60</v>
      </c>
      <c r="D19" s="18">
        <v>74</v>
      </c>
      <c r="E19" s="18">
        <v>331</v>
      </c>
      <c r="F19" s="19">
        <v>167</v>
      </c>
      <c r="G19" s="19">
        <v>164</v>
      </c>
      <c r="H19" s="18">
        <v>197</v>
      </c>
      <c r="I19" s="19">
        <v>107</v>
      </c>
      <c r="J19" s="19">
        <v>90</v>
      </c>
    </row>
    <row r="20" spans="1:10" ht="21" customHeight="1" x14ac:dyDescent="0.2">
      <c r="A20" s="40" t="s">
        <v>17</v>
      </c>
      <c r="B20" s="18">
        <v>73</v>
      </c>
      <c r="C20" s="18">
        <v>33</v>
      </c>
      <c r="D20" s="18">
        <v>40</v>
      </c>
      <c r="E20" s="18">
        <v>231</v>
      </c>
      <c r="F20" s="19">
        <v>111</v>
      </c>
      <c r="G20" s="19">
        <v>120</v>
      </c>
      <c r="H20" s="18">
        <v>158</v>
      </c>
      <c r="I20" s="19">
        <v>78</v>
      </c>
      <c r="J20" s="19">
        <v>80</v>
      </c>
    </row>
    <row r="21" spans="1:10" ht="21" customHeight="1" x14ac:dyDescent="0.2">
      <c r="A21" s="40" t="s">
        <v>18</v>
      </c>
      <c r="B21" s="18">
        <v>134</v>
      </c>
      <c r="C21" s="18">
        <v>49</v>
      </c>
      <c r="D21" s="18">
        <v>85</v>
      </c>
      <c r="E21" s="18">
        <v>413</v>
      </c>
      <c r="F21" s="19">
        <v>215</v>
      </c>
      <c r="G21" s="19">
        <v>198</v>
      </c>
      <c r="H21" s="18">
        <v>279</v>
      </c>
      <c r="I21" s="19">
        <v>166</v>
      </c>
      <c r="J21" s="19">
        <v>113</v>
      </c>
    </row>
    <row r="22" spans="1:10" ht="21" customHeight="1" x14ac:dyDescent="0.2">
      <c r="A22" s="40" t="s">
        <v>19</v>
      </c>
      <c r="B22" s="18">
        <v>186</v>
      </c>
      <c r="C22" s="18">
        <v>114</v>
      </c>
      <c r="D22" s="18">
        <v>72</v>
      </c>
      <c r="E22" s="18">
        <v>602</v>
      </c>
      <c r="F22" s="19">
        <v>303</v>
      </c>
      <c r="G22" s="19">
        <v>299</v>
      </c>
      <c r="H22" s="18">
        <v>416</v>
      </c>
      <c r="I22" s="19">
        <v>189</v>
      </c>
      <c r="J22" s="19">
        <v>227</v>
      </c>
    </row>
    <row r="23" spans="1:10" ht="21" customHeight="1" x14ac:dyDescent="0.2">
      <c r="A23" s="40" t="s">
        <v>20</v>
      </c>
      <c r="B23" s="18">
        <v>68</v>
      </c>
      <c r="C23" s="18">
        <v>49</v>
      </c>
      <c r="D23" s="18">
        <v>19</v>
      </c>
      <c r="E23" s="18">
        <v>232</v>
      </c>
      <c r="F23" s="19">
        <v>130</v>
      </c>
      <c r="G23" s="19">
        <v>102</v>
      </c>
      <c r="H23" s="18">
        <v>164</v>
      </c>
      <c r="I23" s="19">
        <v>81</v>
      </c>
      <c r="J23" s="19">
        <v>83</v>
      </c>
    </row>
    <row r="24" spans="1:10" ht="21" customHeight="1" x14ac:dyDescent="0.2">
      <c r="A24" s="40" t="s">
        <v>21</v>
      </c>
      <c r="B24" s="18">
        <v>142</v>
      </c>
      <c r="C24" s="18">
        <v>67</v>
      </c>
      <c r="D24" s="18">
        <v>75</v>
      </c>
      <c r="E24" s="18">
        <v>330</v>
      </c>
      <c r="F24" s="19">
        <v>163</v>
      </c>
      <c r="G24" s="19">
        <v>167</v>
      </c>
      <c r="H24" s="18">
        <v>188</v>
      </c>
      <c r="I24" s="19">
        <v>96</v>
      </c>
      <c r="J24" s="19">
        <v>92</v>
      </c>
    </row>
    <row r="25" spans="1:10" ht="21" customHeight="1" x14ac:dyDescent="0.2">
      <c r="A25" s="40" t="s">
        <v>22</v>
      </c>
      <c r="B25" s="18">
        <v>87</v>
      </c>
      <c r="C25" s="18">
        <v>39</v>
      </c>
      <c r="D25" s="18">
        <v>48</v>
      </c>
      <c r="E25" s="18">
        <v>400</v>
      </c>
      <c r="F25" s="19">
        <v>203</v>
      </c>
      <c r="G25" s="19">
        <v>197</v>
      </c>
      <c r="H25" s="18">
        <v>313</v>
      </c>
      <c r="I25" s="19">
        <v>164</v>
      </c>
      <c r="J25" s="19">
        <v>149</v>
      </c>
    </row>
    <row r="26" spans="1:10" ht="21" customHeight="1" x14ac:dyDescent="0.2">
      <c r="A26" s="40" t="s">
        <v>23</v>
      </c>
      <c r="B26" s="18">
        <v>2</v>
      </c>
      <c r="C26" s="18">
        <v>-10</v>
      </c>
      <c r="D26" s="18">
        <v>12</v>
      </c>
      <c r="E26" s="18">
        <v>193</v>
      </c>
      <c r="F26" s="19">
        <v>95</v>
      </c>
      <c r="G26" s="19">
        <v>98</v>
      </c>
      <c r="H26" s="18">
        <v>191</v>
      </c>
      <c r="I26" s="19">
        <v>105</v>
      </c>
      <c r="J26" s="19">
        <v>86</v>
      </c>
    </row>
    <row r="27" spans="1:10" ht="21" customHeight="1" x14ac:dyDescent="0.2">
      <c r="A27" s="40" t="s">
        <v>24</v>
      </c>
      <c r="B27" s="18">
        <v>59</v>
      </c>
      <c r="C27" s="18">
        <v>19</v>
      </c>
      <c r="D27" s="18">
        <v>40</v>
      </c>
      <c r="E27" s="18">
        <v>210</v>
      </c>
      <c r="F27" s="19">
        <v>105</v>
      </c>
      <c r="G27" s="19">
        <v>105</v>
      </c>
      <c r="H27" s="18">
        <v>151</v>
      </c>
      <c r="I27" s="19">
        <v>86</v>
      </c>
      <c r="J27" s="19">
        <v>65</v>
      </c>
    </row>
    <row r="28" spans="1:10" ht="21" customHeight="1" x14ac:dyDescent="0.2">
      <c r="A28" s="40" t="s">
        <v>25</v>
      </c>
      <c r="B28" s="18">
        <v>82</v>
      </c>
      <c r="C28" s="18">
        <v>30</v>
      </c>
      <c r="D28" s="18">
        <v>52</v>
      </c>
      <c r="E28" s="18">
        <v>183</v>
      </c>
      <c r="F28" s="19">
        <v>88</v>
      </c>
      <c r="G28" s="19">
        <v>95</v>
      </c>
      <c r="H28" s="18">
        <v>101</v>
      </c>
      <c r="I28" s="19">
        <v>58</v>
      </c>
      <c r="J28" s="19">
        <v>43</v>
      </c>
    </row>
    <row r="29" spans="1:10" ht="21" customHeight="1" x14ac:dyDescent="0.2">
      <c r="A29" s="40" t="s">
        <v>26</v>
      </c>
      <c r="B29" s="18">
        <v>67</v>
      </c>
      <c r="C29" s="18">
        <v>30</v>
      </c>
      <c r="D29" s="18">
        <v>37</v>
      </c>
      <c r="E29" s="18">
        <v>359</v>
      </c>
      <c r="F29" s="19">
        <v>177</v>
      </c>
      <c r="G29" s="19">
        <v>182</v>
      </c>
      <c r="H29" s="18">
        <v>292</v>
      </c>
      <c r="I29" s="19">
        <v>147</v>
      </c>
      <c r="J29" s="19">
        <v>145</v>
      </c>
    </row>
    <row r="30" spans="1:10" ht="21" customHeight="1" x14ac:dyDescent="0.2">
      <c r="A30" s="40" t="s">
        <v>27</v>
      </c>
      <c r="B30" s="18">
        <v>-2</v>
      </c>
      <c r="C30" s="18">
        <v>-2</v>
      </c>
      <c r="D30" s="18">
        <v>0</v>
      </c>
      <c r="E30" s="18">
        <v>339</v>
      </c>
      <c r="F30" s="19">
        <v>179</v>
      </c>
      <c r="G30" s="19">
        <v>160</v>
      </c>
      <c r="H30" s="18">
        <v>341</v>
      </c>
      <c r="I30" s="19">
        <v>181</v>
      </c>
      <c r="J30" s="19">
        <v>160</v>
      </c>
    </row>
    <row r="31" spans="1:10" ht="21" customHeight="1" x14ac:dyDescent="0.2">
      <c r="A31" s="40" t="s">
        <v>28</v>
      </c>
      <c r="B31" s="18">
        <v>155</v>
      </c>
      <c r="C31" s="18">
        <v>88</v>
      </c>
      <c r="D31" s="18">
        <v>67</v>
      </c>
      <c r="E31" s="18">
        <v>588</v>
      </c>
      <c r="F31" s="19">
        <v>315</v>
      </c>
      <c r="G31" s="19">
        <v>273</v>
      </c>
      <c r="H31" s="18">
        <v>433</v>
      </c>
      <c r="I31" s="19">
        <v>227</v>
      </c>
      <c r="J31" s="19">
        <v>206</v>
      </c>
    </row>
    <row r="32" spans="1:10" ht="21" customHeight="1" x14ac:dyDescent="0.2">
      <c r="A32" s="40" t="s">
        <v>29</v>
      </c>
      <c r="B32" s="18">
        <v>88</v>
      </c>
      <c r="C32" s="18">
        <v>51</v>
      </c>
      <c r="D32" s="18">
        <v>37</v>
      </c>
      <c r="E32" s="18">
        <v>574</v>
      </c>
      <c r="F32" s="19">
        <v>317</v>
      </c>
      <c r="G32" s="19">
        <v>257</v>
      </c>
      <c r="H32" s="18">
        <v>486</v>
      </c>
      <c r="I32" s="19">
        <v>266</v>
      </c>
      <c r="J32" s="19">
        <v>220</v>
      </c>
    </row>
    <row r="33" spans="1:10" ht="21" customHeight="1" x14ac:dyDescent="0.2">
      <c r="A33" s="40" t="s">
        <v>30</v>
      </c>
      <c r="B33" s="18">
        <v>-128</v>
      </c>
      <c r="C33" s="18">
        <v>-97</v>
      </c>
      <c r="D33" s="18">
        <v>-31</v>
      </c>
      <c r="E33" s="18">
        <v>2500</v>
      </c>
      <c r="F33" s="19">
        <v>1302</v>
      </c>
      <c r="G33" s="19">
        <v>1198</v>
      </c>
      <c r="H33" s="18">
        <v>2628</v>
      </c>
      <c r="I33" s="19">
        <v>1399</v>
      </c>
      <c r="J33" s="19">
        <v>1229</v>
      </c>
    </row>
    <row r="34" spans="1:10" ht="21" customHeight="1" x14ac:dyDescent="0.2">
      <c r="A34" s="40" t="s">
        <v>31</v>
      </c>
      <c r="B34" s="20">
        <v>120</v>
      </c>
      <c r="C34" s="20">
        <v>66</v>
      </c>
      <c r="D34" s="20">
        <v>54</v>
      </c>
      <c r="E34" s="20">
        <v>1198</v>
      </c>
      <c r="F34" s="21">
        <v>645</v>
      </c>
      <c r="G34" s="21">
        <v>553</v>
      </c>
      <c r="H34" s="20">
        <v>1078</v>
      </c>
      <c r="I34" s="21">
        <v>579</v>
      </c>
      <c r="J34" s="21">
        <v>499</v>
      </c>
    </row>
    <row r="35" spans="1:10" ht="10.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2" t="s">
        <v>45</v>
      </c>
    </row>
  </sheetData>
  <mergeCells count="5">
    <mergeCell ref="B5:D5"/>
    <mergeCell ref="E5:G5"/>
    <mergeCell ref="H5:J5"/>
    <mergeCell ref="A1:J1"/>
    <mergeCell ref="A5:A6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view="pageBreakPreview" zoomScaleNormal="100" zoomScaleSheetLayoutView="100" workbookViewId="0">
      <selection sqref="A1:J1"/>
    </sheetView>
  </sheetViews>
  <sheetFormatPr defaultRowHeight="13" x14ac:dyDescent="0.2"/>
  <cols>
    <col min="2" max="10" width="7.6328125" customWidth="1"/>
  </cols>
  <sheetData>
    <row r="1" spans="1:10" ht="16.5" x14ac:dyDescent="0.25">
      <c r="A1" s="97" t="s">
        <v>79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6.5" x14ac:dyDescent="0.25">
      <c r="A2" s="61"/>
      <c r="B2" s="61"/>
      <c r="C2" s="59"/>
      <c r="D2" s="59"/>
      <c r="E2" s="59"/>
      <c r="F2" s="59"/>
      <c r="G2" s="59"/>
      <c r="H2" s="59"/>
      <c r="I2" s="59"/>
      <c r="J2" s="59"/>
    </row>
    <row r="3" spans="1:10" x14ac:dyDescent="0.2">
      <c r="A3" s="62" t="s">
        <v>80</v>
      </c>
      <c r="B3" s="62"/>
      <c r="C3" s="62"/>
      <c r="D3" s="62"/>
      <c r="E3" s="62"/>
      <c r="F3" s="62"/>
      <c r="G3" s="62"/>
      <c r="H3" s="62"/>
      <c r="I3" s="62"/>
      <c r="J3" s="64"/>
    </row>
    <row r="4" spans="1:10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ht="13.5" thickTop="1" x14ac:dyDescent="0.2">
      <c r="A5" s="99" t="s">
        <v>1</v>
      </c>
      <c r="B5" s="104" t="s">
        <v>2</v>
      </c>
      <c r="C5" s="105"/>
      <c r="D5" s="106"/>
      <c r="E5" s="104" t="s">
        <v>3</v>
      </c>
      <c r="F5" s="105"/>
      <c r="G5" s="106"/>
      <c r="H5" s="104" t="s">
        <v>4</v>
      </c>
      <c r="I5" s="105"/>
      <c r="J5" s="106"/>
    </row>
    <row r="6" spans="1:10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</row>
    <row r="7" spans="1:10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</row>
    <row r="8" spans="1:10" ht="21" customHeight="1" x14ac:dyDescent="0.2">
      <c r="A8" s="86" t="s">
        <v>71</v>
      </c>
      <c r="B8" s="94">
        <f>SUM(B12:B34)</f>
        <v>2641</v>
      </c>
      <c r="C8" s="94">
        <f t="shared" ref="C8:J8" si="0">SUM(C12:C34)</f>
        <v>1217</v>
      </c>
      <c r="D8" s="95">
        <f t="shared" si="0"/>
        <v>1424</v>
      </c>
      <c r="E8" s="94">
        <f t="shared" si="0"/>
        <v>19782</v>
      </c>
      <c r="F8" s="94">
        <f t="shared" si="0"/>
        <v>10111</v>
      </c>
      <c r="G8" s="95">
        <f t="shared" si="0"/>
        <v>9671</v>
      </c>
      <c r="H8" s="94">
        <f t="shared" si="0"/>
        <v>17141</v>
      </c>
      <c r="I8" s="94">
        <f t="shared" si="0"/>
        <v>8894</v>
      </c>
      <c r="J8" s="95">
        <f t="shared" si="0"/>
        <v>8247</v>
      </c>
    </row>
    <row r="9" spans="1:10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</row>
    <row r="10" spans="1:10" ht="21" customHeight="1" x14ac:dyDescent="0.2">
      <c r="A10" s="86" t="s">
        <v>8</v>
      </c>
      <c r="B10" s="94">
        <f>SUM(B12:B33)</f>
        <v>2435</v>
      </c>
      <c r="C10" s="94">
        <f t="shared" ref="C10:J10" si="1">SUM(C12:C33)</f>
        <v>1130</v>
      </c>
      <c r="D10" s="95">
        <f t="shared" si="1"/>
        <v>1305</v>
      </c>
      <c r="E10" s="94">
        <f t="shared" si="1"/>
        <v>18064</v>
      </c>
      <c r="F10" s="94">
        <f t="shared" si="1"/>
        <v>9207</v>
      </c>
      <c r="G10" s="95">
        <f t="shared" si="1"/>
        <v>8857</v>
      </c>
      <c r="H10" s="94">
        <f t="shared" si="1"/>
        <v>15629</v>
      </c>
      <c r="I10" s="94">
        <f t="shared" si="1"/>
        <v>8077</v>
      </c>
      <c r="J10" s="95">
        <f t="shared" si="1"/>
        <v>7552</v>
      </c>
    </row>
    <row r="11" spans="1:10" ht="11.25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</row>
    <row r="12" spans="1:10" ht="21" customHeight="1" x14ac:dyDescent="0.2">
      <c r="A12" s="87" t="s">
        <v>9</v>
      </c>
      <c r="B12" s="94">
        <v>138</v>
      </c>
      <c r="C12" s="94">
        <v>87</v>
      </c>
      <c r="D12" s="95">
        <v>51</v>
      </c>
      <c r="E12" s="94">
        <v>351</v>
      </c>
      <c r="F12" s="94">
        <v>198</v>
      </c>
      <c r="G12" s="95">
        <v>153</v>
      </c>
      <c r="H12" s="94">
        <v>213</v>
      </c>
      <c r="I12" s="94">
        <v>111</v>
      </c>
      <c r="J12" s="95">
        <v>102</v>
      </c>
    </row>
    <row r="13" spans="1:10" ht="21" customHeight="1" x14ac:dyDescent="0.2">
      <c r="A13" s="87" t="s">
        <v>10</v>
      </c>
      <c r="B13" s="94">
        <v>660</v>
      </c>
      <c r="C13" s="94">
        <v>324</v>
      </c>
      <c r="D13" s="95">
        <v>336</v>
      </c>
      <c r="E13" s="94">
        <v>1852</v>
      </c>
      <c r="F13" s="94">
        <v>909</v>
      </c>
      <c r="G13" s="95">
        <v>943</v>
      </c>
      <c r="H13" s="94">
        <v>1192</v>
      </c>
      <c r="I13" s="94">
        <v>585</v>
      </c>
      <c r="J13" s="95">
        <v>607</v>
      </c>
    </row>
    <row r="14" spans="1:10" ht="21" customHeight="1" x14ac:dyDescent="0.2">
      <c r="A14" s="87" t="s">
        <v>11</v>
      </c>
      <c r="B14" s="94">
        <v>331</v>
      </c>
      <c r="C14" s="94">
        <v>204</v>
      </c>
      <c r="D14" s="95">
        <v>127</v>
      </c>
      <c r="E14" s="94">
        <v>1005</v>
      </c>
      <c r="F14" s="94">
        <v>537</v>
      </c>
      <c r="G14" s="95">
        <v>468</v>
      </c>
      <c r="H14" s="94">
        <v>674</v>
      </c>
      <c r="I14" s="94">
        <v>333</v>
      </c>
      <c r="J14" s="95">
        <v>341</v>
      </c>
    </row>
    <row r="15" spans="1:10" ht="21" customHeight="1" x14ac:dyDescent="0.2">
      <c r="A15" s="87" t="s">
        <v>12</v>
      </c>
      <c r="B15" s="94">
        <v>298</v>
      </c>
      <c r="C15" s="94">
        <v>144</v>
      </c>
      <c r="D15" s="95">
        <v>154</v>
      </c>
      <c r="E15" s="94">
        <v>959</v>
      </c>
      <c r="F15" s="94">
        <v>504</v>
      </c>
      <c r="G15" s="95">
        <v>455</v>
      </c>
      <c r="H15" s="94">
        <v>661</v>
      </c>
      <c r="I15" s="94">
        <v>360</v>
      </c>
      <c r="J15" s="95">
        <v>301</v>
      </c>
    </row>
    <row r="16" spans="1:10" ht="21" customHeight="1" x14ac:dyDescent="0.2">
      <c r="A16" s="87" t="s">
        <v>13</v>
      </c>
      <c r="B16" s="94">
        <v>56</v>
      </c>
      <c r="C16" s="94">
        <v>41</v>
      </c>
      <c r="D16" s="95">
        <v>15</v>
      </c>
      <c r="E16" s="94">
        <v>501</v>
      </c>
      <c r="F16" s="94">
        <v>245</v>
      </c>
      <c r="G16" s="95">
        <v>256</v>
      </c>
      <c r="H16" s="94">
        <v>445</v>
      </c>
      <c r="I16" s="94">
        <v>204</v>
      </c>
      <c r="J16" s="95">
        <v>241</v>
      </c>
    </row>
    <row r="17" spans="1:10" ht="21" customHeight="1" x14ac:dyDescent="0.2">
      <c r="A17" s="87" t="s">
        <v>14</v>
      </c>
      <c r="B17" s="94">
        <v>120</v>
      </c>
      <c r="C17" s="94">
        <v>52</v>
      </c>
      <c r="D17" s="95">
        <v>68</v>
      </c>
      <c r="E17" s="94">
        <v>798</v>
      </c>
      <c r="F17" s="94">
        <v>427</v>
      </c>
      <c r="G17" s="95">
        <v>371</v>
      </c>
      <c r="H17" s="94">
        <v>678</v>
      </c>
      <c r="I17" s="94">
        <v>375</v>
      </c>
      <c r="J17" s="95">
        <v>303</v>
      </c>
    </row>
    <row r="18" spans="1:10" ht="21" customHeight="1" x14ac:dyDescent="0.2">
      <c r="A18" s="87" t="s">
        <v>15</v>
      </c>
      <c r="B18" s="94">
        <v>218</v>
      </c>
      <c r="C18" s="94">
        <v>51</v>
      </c>
      <c r="D18" s="95">
        <v>167</v>
      </c>
      <c r="E18" s="94">
        <v>2190</v>
      </c>
      <c r="F18" s="94">
        <v>1087</v>
      </c>
      <c r="G18" s="95">
        <v>1103</v>
      </c>
      <c r="H18" s="94">
        <v>1972</v>
      </c>
      <c r="I18" s="94">
        <v>1036</v>
      </c>
      <c r="J18" s="95">
        <v>936</v>
      </c>
    </row>
    <row r="19" spans="1:10" ht="21" customHeight="1" x14ac:dyDescent="0.2">
      <c r="A19" s="87" t="s">
        <v>16</v>
      </c>
      <c r="B19" s="94">
        <v>174</v>
      </c>
      <c r="C19" s="94">
        <v>110</v>
      </c>
      <c r="D19" s="95">
        <v>64</v>
      </c>
      <c r="E19" s="94">
        <v>716</v>
      </c>
      <c r="F19" s="94">
        <v>374</v>
      </c>
      <c r="G19" s="95">
        <v>342</v>
      </c>
      <c r="H19" s="94">
        <v>542</v>
      </c>
      <c r="I19" s="94">
        <v>264</v>
      </c>
      <c r="J19" s="95">
        <v>278</v>
      </c>
    </row>
    <row r="20" spans="1:10" ht="21" customHeight="1" x14ac:dyDescent="0.2">
      <c r="A20" s="87" t="s">
        <v>17</v>
      </c>
      <c r="B20" s="94">
        <v>86</v>
      </c>
      <c r="C20" s="94">
        <v>66</v>
      </c>
      <c r="D20" s="95">
        <v>20</v>
      </c>
      <c r="E20" s="94">
        <v>408</v>
      </c>
      <c r="F20" s="94">
        <v>215</v>
      </c>
      <c r="G20" s="95">
        <v>193</v>
      </c>
      <c r="H20" s="94">
        <v>322</v>
      </c>
      <c r="I20" s="94">
        <v>149</v>
      </c>
      <c r="J20" s="95">
        <v>173</v>
      </c>
    </row>
    <row r="21" spans="1:10" ht="21" customHeight="1" x14ac:dyDescent="0.2">
      <c r="A21" s="87" t="s">
        <v>18</v>
      </c>
      <c r="B21" s="94">
        <v>207</v>
      </c>
      <c r="C21" s="94">
        <v>98</v>
      </c>
      <c r="D21" s="95">
        <v>109</v>
      </c>
      <c r="E21" s="94">
        <v>764</v>
      </c>
      <c r="F21" s="94">
        <v>380</v>
      </c>
      <c r="G21" s="95">
        <v>384</v>
      </c>
      <c r="H21" s="94">
        <v>557</v>
      </c>
      <c r="I21" s="94">
        <v>282</v>
      </c>
      <c r="J21" s="95">
        <v>275</v>
      </c>
    </row>
    <row r="22" spans="1:10" ht="21" customHeight="1" x14ac:dyDescent="0.2">
      <c r="A22" s="87" t="s">
        <v>19</v>
      </c>
      <c r="B22" s="94">
        <v>81</v>
      </c>
      <c r="C22" s="94">
        <v>36</v>
      </c>
      <c r="D22" s="95">
        <v>45</v>
      </c>
      <c r="E22" s="94">
        <v>1011</v>
      </c>
      <c r="F22" s="94">
        <v>515</v>
      </c>
      <c r="G22" s="95">
        <v>496</v>
      </c>
      <c r="H22" s="94">
        <v>930</v>
      </c>
      <c r="I22" s="94">
        <v>479</v>
      </c>
      <c r="J22" s="95">
        <v>451</v>
      </c>
    </row>
    <row r="23" spans="1:10" ht="21" customHeight="1" x14ac:dyDescent="0.2">
      <c r="A23" s="87" t="s">
        <v>20</v>
      </c>
      <c r="B23" s="94">
        <v>16</v>
      </c>
      <c r="C23" s="94">
        <v>17</v>
      </c>
      <c r="D23" s="95">
        <v>-1</v>
      </c>
      <c r="E23" s="94">
        <v>360</v>
      </c>
      <c r="F23" s="94">
        <v>195</v>
      </c>
      <c r="G23" s="95">
        <v>165</v>
      </c>
      <c r="H23" s="94">
        <v>344</v>
      </c>
      <c r="I23" s="94">
        <v>178</v>
      </c>
      <c r="J23" s="95">
        <v>166</v>
      </c>
    </row>
    <row r="24" spans="1:10" ht="21" customHeight="1" x14ac:dyDescent="0.2">
      <c r="A24" s="87" t="s">
        <v>21</v>
      </c>
      <c r="B24" s="94">
        <v>101</v>
      </c>
      <c r="C24" s="94">
        <v>42</v>
      </c>
      <c r="D24" s="95">
        <v>59</v>
      </c>
      <c r="E24" s="94">
        <v>508</v>
      </c>
      <c r="F24" s="94">
        <v>260</v>
      </c>
      <c r="G24" s="95">
        <v>248</v>
      </c>
      <c r="H24" s="94">
        <v>407</v>
      </c>
      <c r="I24" s="94">
        <v>218</v>
      </c>
      <c r="J24" s="95">
        <v>189</v>
      </c>
    </row>
    <row r="25" spans="1:10" ht="21" customHeight="1" x14ac:dyDescent="0.2">
      <c r="A25" s="87" t="s">
        <v>22</v>
      </c>
      <c r="B25" s="94">
        <v>13</v>
      </c>
      <c r="C25" s="94">
        <v>-13</v>
      </c>
      <c r="D25" s="95">
        <v>26</v>
      </c>
      <c r="E25" s="94">
        <v>603</v>
      </c>
      <c r="F25" s="94">
        <v>294</v>
      </c>
      <c r="G25" s="95">
        <v>309</v>
      </c>
      <c r="H25" s="94">
        <v>590</v>
      </c>
      <c r="I25" s="94">
        <v>307</v>
      </c>
      <c r="J25" s="95">
        <v>283</v>
      </c>
    </row>
    <row r="26" spans="1:10" ht="21" customHeight="1" x14ac:dyDescent="0.2">
      <c r="A26" s="87" t="s">
        <v>23</v>
      </c>
      <c r="B26" s="94">
        <v>104</v>
      </c>
      <c r="C26" s="94">
        <v>57</v>
      </c>
      <c r="D26" s="95">
        <v>47</v>
      </c>
      <c r="E26" s="94">
        <v>506</v>
      </c>
      <c r="F26" s="94">
        <v>267</v>
      </c>
      <c r="G26" s="95">
        <v>239</v>
      </c>
      <c r="H26" s="94">
        <v>402</v>
      </c>
      <c r="I26" s="94">
        <v>210</v>
      </c>
      <c r="J26" s="95">
        <v>192</v>
      </c>
    </row>
    <row r="27" spans="1:10" ht="21" customHeight="1" x14ac:dyDescent="0.2">
      <c r="A27" s="87" t="s">
        <v>24</v>
      </c>
      <c r="B27" s="94">
        <v>-26</v>
      </c>
      <c r="C27" s="94">
        <v>2</v>
      </c>
      <c r="D27" s="95">
        <v>-28</v>
      </c>
      <c r="E27" s="94">
        <v>426</v>
      </c>
      <c r="F27" s="94">
        <v>229</v>
      </c>
      <c r="G27" s="95">
        <v>197</v>
      </c>
      <c r="H27" s="94">
        <v>452</v>
      </c>
      <c r="I27" s="94">
        <v>227</v>
      </c>
      <c r="J27" s="95">
        <v>225</v>
      </c>
    </row>
    <row r="28" spans="1:10" ht="21" customHeight="1" x14ac:dyDescent="0.2">
      <c r="A28" s="87" t="s">
        <v>25</v>
      </c>
      <c r="B28" s="94">
        <v>109</v>
      </c>
      <c r="C28" s="94">
        <v>30</v>
      </c>
      <c r="D28" s="95">
        <v>79</v>
      </c>
      <c r="E28" s="94">
        <v>392</v>
      </c>
      <c r="F28" s="94">
        <v>189</v>
      </c>
      <c r="G28" s="95">
        <v>203</v>
      </c>
      <c r="H28" s="94">
        <v>283</v>
      </c>
      <c r="I28" s="94">
        <v>159</v>
      </c>
      <c r="J28" s="95">
        <v>124</v>
      </c>
    </row>
    <row r="29" spans="1:10" ht="21" customHeight="1" x14ac:dyDescent="0.2">
      <c r="A29" s="87" t="s">
        <v>26</v>
      </c>
      <c r="B29" s="94">
        <v>184</v>
      </c>
      <c r="C29" s="94">
        <v>109</v>
      </c>
      <c r="D29" s="95">
        <v>75</v>
      </c>
      <c r="E29" s="94">
        <v>646</v>
      </c>
      <c r="F29" s="94">
        <v>337</v>
      </c>
      <c r="G29" s="95">
        <v>309</v>
      </c>
      <c r="H29" s="94">
        <v>462</v>
      </c>
      <c r="I29" s="94">
        <v>228</v>
      </c>
      <c r="J29" s="95">
        <v>234</v>
      </c>
    </row>
    <row r="30" spans="1:10" ht="21" customHeight="1" x14ac:dyDescent="0.2">
      <c r="A30" s="87" t="s">
        <v>27</v>
      </c>
      <c r="B30" s="94">
        <v>-11</v>
      </c>
      <c r="C30" s="94">
        <v>-46</v>
      </c>
      <c r="D30" s="95">
        <v>35</v>
      </c>
      <c r="E30" s="94">
        <v>543</v>
      </c>
      <c r="F30" s="94">
        <v>253</v>
      </c>
      <c r="G30" s="95">
        <v>290</v>
      </c>
      <c r="H30" s="94">
        <v>554</v>
      </c>
      <c r="I30" s="94">
        <v>299</v>
      </c>
      <c r="J30" s="95">
        <v>255</v>
      </c>
    </row>
    <row r="31" spans="1:10" ht="21" customHeight="1" x14ac:dyDescent="0.2">
      <c r="A31" s="87" t="s">
        <v>28</v>
      </c>
      <c r="B31" s="94">
        <v>-4</v>
      </c>
      <c r="C31" s="94">
        <v>-9</v>
      </c>
      <c r="D31" s="95">
        <v>5</v>
      </c>
      <c r="E31" s="94">
        <v>725</v>
      </c>
      <c r="F31" s="94">
        <v>382</v>
      </c>
      <c r="G31" s="95">
        <v>343</v>
      </c>
      <c r="H31" s="94">
        <v>729</v>
      </c>
      <c r="I31" s="94">
        <v>391</v>
      </c>
      <c r="J31" s="95">
        <v>338</v>
      </c>
    </row>
    <row r="32" spans="1:10" ht="21" customHeight="1" x14ac:dyDescent="0.2">
      <c r="A32" s="87" t="s">
        <v>29</v>
      </c>
      <c r="B32" s="94">
        <v>26</v>
      </c>
      <c r="C32" s="94">
        <v>-22</v>
      </c>
      <c r="D32" s="95">
        <v>48</v>
      </c>
      <c r="E32" s="94">
        <v>736</v>
      </c>
      <c r="F32" s="94">
        <v>354</v>
      </c>
      <c r="G32" s="95">
        <v>382</v>
      </c>
      <c r="H32" s="94">
        <v>710</v>
      </c>
      <c r="I32" s="94">
        <v>376</v>
      </c>
      <c r="J32" s="95">
        <v>334</v>
      </c>
    </row>
    <row r="33" spans="1:10" ht="21" customHeight="1" x14ac:dyDescent="0.2">
      <c r="A33" s="87" t="s">
        <v>30</v>
      </c>
      <c r="B33" s="94">
        <v>-446</v>
      </c>
      <c r="C33" s="94">
        <v>-250</v>
      </c>
      <c r="D33" s="95">
        <v>-196</v>
      </c>
      <c r="E33" s="94">
        <v>2064</v>
      </c>
      <c r="F33" s="94">
        <v>1056</v>
      </c>
      <c r="G33" s="95">
        <v>1008</v>
      </c>
      <c r="H33" s="94">
        <v>2510</v>
      </c>
      <c r="I33" s="94">
        <v>1306</v>
      </c>
      <c r="J33" s="95">
        <v>1204</v>
      </c>
    </row>
    <row r="34" spans="1:10" ht="21" customHeight="1" x14ac:dyDescent="0.2">
      <c r="A34" s="87" t="s">
        <v>31</v>
      </c>
      <c r="B34" s="96">
        <v>206</v>
      </c>
      <c r="C34" s="96">
        <v>87</v>
      </c>
      <c r="D34" s="95">
        <v>119</v>
      </c>
      <c r="E34" s="96">
        <v>1718</v>
      </c>
      <c r="F34" s="96">
        <v>904</v>
      </c>
      <c r="G34" s="95">
        <v>814</v>
      </c>
      <c r="H34" s="96">
        <v>1512</v>
      </c>
      <c r="I34" s="96">
        <v>817</v>
      </c>
      <c r="J34" s="95">
        <v>695</v>
      </c>
    </row>
    <row r="35" spans="1:10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</row>
    <row r="36" spans="1:10" ht="10.5" customHeight="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</row>
    <row r="37" spans="1:10" x14ac:dyDescent="0.2">
      <c r="A37" s="107" t="s">
        <v>81</v>
      </c>
      <c r="B37" s="107"/>
      <c r="C37" s="107"/>
      <c r="D37" s="107"/>
      <c r="E37" s="107"/>
      <c r="F37" s="93"/>
      <c r="G37" s="93"/>
      <c r="H37" s="93"/>
      <c r="I37" s="93"/>
      <c r="J37" s="93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view="pageBreakPreview" zoomScaleNormal="100" zoomScaleSheetLayoutView="100" workbookViewId="0">
      <selection activeCell="K11" sqref="K11"/>
    </sheetView>
  </sheetViews>
  <sheetFormatPr defaultRowHeight="13" x14ac:dyDescent="0.2"/>
  <cols>
    <col min="2" max="10" width="7.6328125" customWidth="1"/>
  </cols>
  <sheetData>
    <row r="1" spans="1:10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6.5" x14ac:dyDescent="0.25">
      <c r="A2" s="61"/>
      <c r="B2" s="61"/>
      <c r="C2" s="59"/>
      <c r="D2" s="59"/>
      <c r="E2" s="59"/>
      <c r="F2" s="59"/>
      <c r="G2" s="59"/>
      <c r="H2" s="59"/>
      <c r="I2" s="59"/>
      <c r="J2" s="59"/>
    </row>
    <row r="3" spans="1:10" x14ac:dyDescent="0.2">
      <c r="A3" s="62" t="s">
        <v>76</v>
      </c>
      <c r="B3" s="62"/>
      <c r="C3" s="62"/>
      <c r="D3" s="62"/>
      <c r="E3" s="62"/>
      <c r="F3" s="62"/>
      <c r="G3" s="62"/>
      <c r="H3" s="62"/>
      <c r="I3" s="62"/>
      <c r="J3" s="64"/>
    </row>
    <row r="4" spans="1:10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4" t="s">
        <v>4</v>
      </c>
      <c r="I5" s="105"/>
      <c r="J5" s="106"/>
    </row>
    <row r="6" spans="1:10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</row>
    <row r="7" spans="1:10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</row>
    <row r="8" spans="1:10" ht="21" customHeight="1" x14ac:dyDescent="0.2">
      <c r="A8" s="86" t="s">
        <v>71</v>
      </c>
      <c r="B8" s="94">
        <f>SUM(B12:B34)</f>
        <v>785</v>
      </c>
      <c r="C8" s="94">
        <f t="shared" ref="C8:J8" si="0">SUM(C12:C34)</f>
        <v>293</v>
      </c>
      <c r="D8" s="95">
        <f t="shared" si="0"/>
        <v>492</v>
      </c>
      <c r="E8" s="94">
        <f t="shared" si="0"/>
        <v>17849</v>
      </c>
      <c r="F8" s="94">
        <f t="shared" si="0"/>
        <v>9083</v>
      </c>
      <c r="G8" s="95">
        <f t="shared" si="0"/>
        <v>8766</v>
      </c>
      <c r="H8" s="94">
        <f t="shared" si="0"/>
        <v>17064</v>
      </c>
      <c r="I8" s="94">
        <f t="shared" si="0"/>
        <v>8790</v>
      </c>
      <c r="J8" s="95">
        <f t="shared" si="0"/>
        <v>8274</v>
      </c>
    </row>
    <row r="9" spans="1:10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</row>
    <row r="10" spans="1:10" ht="21" customHeight="1" x14ac:dyDescent="0.2">
      <c r="A10" s="86" t="s">
        <v>77</v>
      </c>
      <c r="B10" s="94">
        <f>SUM(B12:B33)</f>
        <v>843</v>
      </c>
      <c r="C10" s="94">
        <f t="shared" ref="C10:J10" si="1">SUM(C12:C33)</f>
        <v>322</v>
      </c>
      <c r="D10" s="95">
        <f t="shared" si="1"/>
        <v>521</v>
      </c>
      <c r="E10" s="94">
        <f t="shared" si="1"/>
        <v>16293</v>
      </c>
      <c r="F10" s="94">
        <f t="shared" si="1"/>
        <v>8282</v>
      </c>
      <c r="G10" s="95">
        <f t="shared" si="1"/>
        <v>8011</v>
      </c>
      <c r="H10" s="94">
        <f t="shared" si="1"/>
        <v>15450</v>
      </c>
      <c r="I10" s="94">
        <f t="shared" si="1"/>
        <v>7960</v>
      </c>
      <c r="J10" s="95">
        <f t="shared" si="1"/>
        <v>7490</v>
      </c>
    </row>
    <row r="11" spans="1:10" ht="11.25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</row>
    <row r="12" spans="1:10" ht="21" customHeight="1" x14ac:dyDescent="0.2">
      <c r="A12" s="87" t="s">
        <v>9</v>
      </c>
      <c r="B12" s="94">
        <v>126</v>
      </c>
      <c r="C12" s="94">
        <v>72</v>
      </c>
      <c r="D12" s="95">
        <v>54</v>
      </c>
      <c r="E12" s="94">
        <v>320</v>
      </c>
      <c r="F12" s="94">
        <v>183</v>
      </c>
      <c r="G12" s="95">
        <v>137</v>
      </c>
      <c r="H12" s="94">
        <v>194</v>
      </c>
      <c r="I12" s="94">
        <v>111</v>
      </c>
      <c r="J12" s="95">
        <v>83</v>
      </c>
    </row>
    <row r="13" spans="1:10" ht="21" customHeight="1" x14ac:dyDescent="0.2">
      <c r="A13" s="87" t="s">
        <v>10</v>
      </c>
      <c r="B13" s="94">
        <v>453</v>
      </c>
      <c r="C13" s="94">
        <v>252</v>
      </c>
      <c r="D13" s="95">
        <v>201</v>
      </c>
      <c r="E13" s="94">
        <v>1825</v>
      </c>
      <c r="F13" s="94">
        <v>907</v>
      </c>
      <c r="G13" s="95">
        <v>918</v>
      </c>
      <c r="H13" s="94">
        <v>1372</v>
      </c>
      <c r="I13" s="94">
        <v>655</v>
      </c>
      <c r="J13" s="95">
        <v>717</v>
      </c>
    </row>
    <row r="14" spans="1:10" ht="21" customHeight="1" x14ac:dyDescent="0.2">
      <c r="A14" s="87" t="s">
        <v>11</v>
      </c>
      <c r="B14" s="94">
        <v>135</v>
      </c>
      <c r="C14" s="94">
        <v>33</v>
      </c>
      <c r="D14" s="95">
        <v>102</v>
      </c>
      <c r="E14" s="94">
        <v>782</v>
      </c>
      <c r="F14" s="94">
        <v>391</v>
      </c>
      <c r="G14" s="95">
        <v>391</v>
      </c>
      <c r="H14" s="94">
        <v>647</v>
      </c>
      <c r="I14" s="94">
        <v>358</v>
      </c>
      <c r="J14" s="95">
        <v>289</v>
      </c>
    </row>
    <row r="15" spans="1:10" ht="21" customHeight="1" x14ac:dyDescent="0.2">
      <c r="A15" s="87" t="s">
        <v>12</v>
      </c>
      <c r="B15" s="94">
        <v>235</v>
      </c>
      <c r="C15" s="94">
        <v>128</v>
      </c>
      <c r="D15" s="95">
        <v>107</v>
      </c>
      <c r="E15" s="94">
        <v>833</v>
      </c>
      <c r="F15" s="94">
        <v>436</v>
      </c>
      <c r="G15" s="95">
        <v>397</v>
      </c>
      <c r="H15" s="94">
        <v>598</v>
      </c>
      <c r="I15" s="94">
        <v>308</v>
      </c>
      <c r="J15" s="95">
        <v>290</v>
      </c>
    </row>
    <row r="16" spans="1:10" ht="21" customHeight="1" x14ac:dyDescent="0.2">
      <c r="A16" s="87" t="s">
        <v>13</v>
      </c>
      <c r="B16" s="94">
        <v>-12</v>
      </c>
      <c r="C16" s="94">
        <v>-6</v>
      </c>
      <c r="D16" s="95">
        <v>-6</v>
      </c>
      <c r="E16" s="94">
        <v>485</v>
      </c>
      <c r="F16" s="94">
        <v>246</v>
      </c>
      <c r="G16" s="95">
        <v>239</v>
      </c>
      <c r="H16" s="94">
        <v>497</v>
      </c>
      <c r="I16" s="94">
        <v>252</v>
      </c>
      <c r="J16" s="95">
        <v>245</v>
      </c>
    </row>
    <row r="17" spans="1:10" ht="21" customHeight="1" x14ac:dyDescent="0.2">
      <c r="A17" s="87" t="s">
        <v>14</v>
      </c>
      <c r="B17" s="94">
        <v>-77</v>
      </c>
      <c r="C17" s="94">
        <v>-1</v>
      </c>
      <c r="D17" s="95">
        <v>-76</v>
      </c>
      <c r="E17" s="94">
        <v>632</v>
      </c>
      <c r="F17" s="94">
        <v>364</v>
      </c>
      <c r="G17" s="95">
        <v>268</v>
      </c>
      <c r="H17" s="94">
        <v>709</v>
      </c>
      <c r="I17" s="94">
        <v>365</v>
      </c>
      <c r="J17" s="95">
        <v>344</v>
      </c>
    </row>
    <row r="18" spans="1:10" ht="21" customHeight="1" x14ac:dyDescent="0.2">
      <c r="A18" s="87" t="s">
        <v>15</v>
      </c>
      <c r="B18" s="94">
        <v>-14</v>
      </c>
      <c r="C18" s="94">
        <v>-16</v>
      </c>
      <c r="D18" s="95">
        <v>2</v>
      </c>
      <c r="E18" s="94">
        <v>1834</v>
      </c>
      <c r="F18" s="94">
        <v>931</v>
      </c>
      <c r="G18" s="95">
        <v>903</v>
      </c>
      <c r="H18" s="94">
        <v>1848</v>
      </c>
      <c r="I18" s="94">
        <v>947</v>
      </c>
      <c r="J18" s="95">
        <v>901</v>
      </c>
    </row>
    <row r="19" spans="1:10" ht="21" customHeight="1" x14ac:dyDescent="0.2">
      <c r="A19" s="87" t="s">
        <v>16</v>
      </c>
      <c r="B19" s="94">
        <v>187</v>
      </c>
      <c r="C19" s="94">
        <v>96</v>
      </c>
      <c r="D19" s="95">
        <v>91</v>
      </c>
      <c r="E19" s="94">
        <v>670</v>
      </c>
      <c r="F19" s="94">
        <v>349</v>
      </c>
      <c r="G19" s="95">
        <v>321</v>
      </c>
      <c r="H19" s="94">
        <v>483</v>
      </c>
      <c r="I19" s="94">
        <v>253</v>
      </c>
      <c r="J19" s="95">
        <v>230</v>
      </c>
    </row>
    <row r="20" spans="1:10" ht="21" customHeight="1" x14ac:dyDescent="0.2">
      <c r="A20" s="87" t="s">
        <v>17</v>
      </c>
      <c r="B20" s="94">
        <v>50</v>
      </c>
      <c r="C20" s="94">
        <v>46</v>
      </c>
      <c r="D20" s="95">
        <v>4</v>
      </c>
      <c r="E20" s="94">
        <v>378</v>
      </c>
      <c r="F20" s="94">
        <v>206</v>
      </c>
      <c r="G20" s="95">
        <v>172</v>
      </c>
      <c r="H20" s="94">
        <v>328</v>
      </c>
      <c r="I20" s="94">
        <v>160</v>
      </c>
      <c r="J20" s="95">
        <v>168</v>
      </c>
    </row>
    <row r="21" spans="1:10" ht="21" customHeight="1" x14ac:dyDescent="0.2">
      <c r="A21" s="87" t="s">
        <v>18</v>
      </c>
      <c r="B21" s="94">
        <v>172</v>
      </c>
      <c r="C21" s="94">
        <v>93</v>
      </c>
      <c r="D21" s="95">
        <v>79</v>
      </c>
      <c r="E21" s="94">
        <v>709</v>
      </c>
      <c r="F21" s="94">
        <v>360</v>
      </c>
      <c r="G21" s="95">
        <v>349</v>
      </c>
      <c r="H21" s="94">
        <v>537</v>
      </c>
      <c r="I21" s="94">
        <v>267</v>
      </c>
      <c r="J21" s="95">
        <v>270</v>
      </c>
    </row>
    <row r="22" spans="1:10" ht="21" customHeight="1" x14ac:dyDescent="0.2">
      <c r="A22" s="87" t="s">
        <v>19</v>
      </c>
      <c r="B22" s="94">
        <v>85</v>
      </c>
      <c r="C22" s="94">
        <v>40</v>
      </c>
      <c r="D22" s="95">
        <v>45</v>
      </c>
      <c r="E22" s="94">
        <v>943</v>
      </c>
      <c r="F22" s="94">
        <v>450</v>
      </c>
      <c r="G22" s="95">
        <v>493</v>
      </c>
      <c r="H22" s="94">
        <v>858</v>
      </c>
      <c r="I22" s="94">
        <v>410</v>
      </c>
      <c r="J22" s="95">
        <v>448</v>
      </c>
    </row>
    <row r="23" spans="1:10" ht="21" customHeight="1" x14ac:dyDescent="0.2">
      <c r="A23" s="87" t="s">
        <v>20</v>
      </c>
      <c r="B23" s="94">
        <v>77</v>
      </c>
      <c r="C23" s="94">
        <v>34</v>
      </c>
      <c r="D23" s="95">
        <v>43</v>
      </c>
      <c r="E23" s="94">
        <v>370</v>
      </c>
      <c r="F23" s="94">
        <v>194</v>
      </c>
      <c r="G23" s="95">
        <v>176</v>
      </c>
      <c r="H23" s="94">
        <v>293</v>
      </c>
      <c r="I23" s="94">
        <v>160</v>
      </c>
      <c r="J23" s="95">
        <v>133</v>
      </c>
    </row>
    <row r="24" spans="1:10" ht="21" customHeight="1" x14ac:dyDescent="0.2">
      <c r="A24" s="87" t="s">
        <v>21</v>
      </c>
      <c r="B24" s="94">
        <v>91</v>
      </c>
      <c r="C24" s="94">
        <v>41</v>
      </c>
      <c r="D24" s="95">
        <v>50</v>
      </c>
      <c r="E24" s="94">
        <v>472</v>
      </c>
      <c r="F24" s="94">
        <v>243</v>
      </c>
      <c r="G24" s="95">
        <v>229</v>
      </c>
      <c r="H24" s="94">
        <v>381</v>
      </c>
      <c r="I24" s="94">
        <v>202</v>
      </c>
      <c r="J24" s="95">
        <v>179</v>
      </c>
    </row>
    <row r="25" spans="1:10" ht="21" customHeight="1" x14ac:dyDescent="0.2">
      <c r="A25" s="87" t="s">
        <v>22</v>
      </c>
      <c r="B25" s="94">
        <v>108</v>
      </c>
      <c r="C25" s="94">
        <v>50</v>
      </c>
      <c r="D25" s="95">
        <v>58</v>
      </c>
      <c r="E25" s="94">
        <v>629</v>
      </c>
      <c r="F25" s="94">
        <v>316</v>
      </c>
      <c r="G25" s="95">
        <v>313</v>
      </c>
      <c r="H25" s="94">
        <v>521</v>
      </c>
      <c r="I25" s="94">
        <v>266</v>
      </c>
      <c r="J25" s="95">
        <v>255</v>
      </c>
    </row>
    <row r="26" spans="1:10" ht="21" customHeight="1" x14ac:dyDescent="0.2">
      <c r="A26" s="87" t="s">
        <v>23</v>
      </c>
      <c r="B26" s="94">
        <v>114</v>
      </c>
      <c r="C26" s="94">
        <v>46</v>
      </c>
      <c r="D26" s="95">
        <v>68</v>
      </c>
      <c r="E26" s="94">
        <v>455</v>
      </c>
      <c r="F26" s="94">
        <v>241</v>
      </c>
      <c r="G26" s="95">
        <v>214</v>
      </c>
      <c r="H26" s="94">
        <v>341</v>
      </c>
      <c r="I26" s="94">
        <v>195</v>
      </c>
      <c r="J26" s="95">
        <v>146</v>
      </c>
    </row>
    <row r="27" spans="1:10" ht="21" customHeight="1" x14ac:dyDescent="0.2">
      <c r="A27" s="87" t="s">
        <v>24</v>
      </c>
      <c r="B27" s="94">
        <v>24</v>
      </c>
      <c r="C27" s="94">
        <v>15</v>
      </c>
      <c r="D27" s="95">
        <v>9</v>
      </c>
      <c r="E27" s="94">
        <v>414</v>
      </c>
      <c r="F27" s="94">
        <v>209</v>
      </c>
      <c r="G27" s="95">
        <v>205</v>
      </c>
      <c r="H27" s="94">
        <v>390</v>
      </c>
      <c r="I27" s="94">
        <v>194</v>
      </c>
      <c r="J27" s="95">
        <v>196</v>
      </c>
    </row>
    <row r="28" spans="1:10" ht="21" customHeight="1" x14ac:dyDescent="0.2">
      <c r="A28" s="87" t="s">
        <v>25</v>
      </c>
      <c r="B28" s="94">
        <v>20</v>
      </c>
      <c r="C28" s="94">
        <v>-11</v>
      </c>
      <c r="D28" s="95">
        <v>31</v>
      </c>
      <c r="E28" s="94">
        <v>347</v>
      </c>
      <c r="F28" s="94">
        <v>177</v>
      </c>
      <c r="G28" s="95">
        <v>170</v>
      </c>
      <c r="H28" s="94">
        <v>327</v>
      </c>
      <c r="I28" s="94">
        <v>188</v>
      </c>
      <c r="J28" s="95">
        <v>139</v>
      </c>
    </row>
    <row r="29" spans="1:10" ht="21" customHeight="1" x14ac:dyDescent="0.2">
      <c r="A29" s="87" t="s">
        <v>26</v>
      </c>
      <c r="B29" s="94">
        <v>-13</v>
      </c>
      <c r="C29" s="94">
        <v>-38</v>
      </c>
      <c r="D29" s="95">
        <v>25</v>
      </c>
      <c r="E29" s="94">
        <v>508</v>
      </c>
      <c r="F29" s="94">
        <v>231</v>
      </c>
      <c r="G29" s="95">
        <v>277</v>
      </c>
      <c r="H29" s="94">
        <v>521</v>
      </c>
      <c r="I29" s="94">
        <v>269</v>
      </c>
      <c r="J29" s="95">
        <v>252</v>
      </c>
    </row>
    <row r="30" spans="1:10" ht="21" customHeight="1" x14ac:dyDescent="0.2">
      <c r="A30" s="87" t="s">
        <v>27</v>
      </c>
      <c r="B30" s="94">
        <v>21</v>
      </c>
      <c r="C30" s="94">
        <v>-10</v>
      </c>
      <c r="D30" s="95">
        <v>31</v>
      </c>
      <c r="E30" s="94">
        <v>575</v>
      </c>
      <c r="F30" s="94">
        <v>277</v>
      </c>
      <c r="G30" s="95">
        <v>298</v>
      </c>
      <c r="H30" s="94">
        <v>554</v>
      </c>
      <c r="I30" s="94">
        <v>287</v>
      </c>
      <c r="J30" s="95">
        <v>267</v>
      </c>
    </row>
    <row r="31" spans="1:10" ht="21" customHeight="1" x14ac:dyDescent="0.2">
      <c r="A31" s="87" t="s">
        <v>28</v>
      </c>
      <c r="B31" s="94">
        <v>-168</v>
      </c>
      <c r="C31" s="94">
        <v>-88</v>
      </c>
      <c r="D31" s="95">
        <v>-80</v>
      </c>
      <c r="E31" s="94">
        <v>582</v>
      </c>
      <c r="F31" s="94">
        <v>295</v>
      </c>
      <c r="G31" s="95">
        <v>287</v>
      </c>
      <c r="H31" s="94">
        <v>750</v>
      </c>
      <c r="I31" s="94">
        <v>383</v>
      </c>
      <c r="J31" s="95">
        <v>367</v>
      </c>
    </row>
    <row r="32" spans="1:10" ht="21" customHeight="1" x14ac:dyDescent="0.2">
      <c r="A32" s="87" t="s">
        <v>29</v>
      </c>
      <c r="B32" s="94">
        <v>-214</v>
      </c>
      <c r="C32" s="94">
        <v>-126</v>
      </c>
      <c r="D32" s="95">
        <v>-88</v>
      </c>
      <c r="E32" s="94">
        <v>539</v>
      </c>
      <c r="F32" s="94">
        <v>260</v>
      </c>
      <c r="G32" s="95">
        <v>279</v>
      </c>
      <c r="H32" s="94">
        <v>753</v>
      </c>
      <c r="I32" s="94">
        <v>386</v>
      </c>
      <c r="J32" s="95">
        <v>367</v>
      </c>
    </row>
    <row r="33" spans="1:10" ht="21" customHeight="1" x14ac:dyDescent="0.2">
      <c r="A33" s="87" t="s">
        <v>30</v>
      </c>
      <c r="B33" s="94">
        <v>-557</v>
      </c>
      <c r="C33" s="94">
        <v>-328</v>
      </c>
      <c r="D33" s="95">
        <v>-229</v>
      </c>
      <c r="E33" s="94">
        <v>1991</v>
      </c>
      <c r="F33" s="94">
        <v>1016</v>
      </c>
      <c r="G33" s="95">
        <v>975</v>
      </c>
      <c r="H33" s="94">
        <v>2548</v>
      </c>
      <c r="I33" s="94">
        <v>1344</v>
      </c>
      <c r="J33" s="95">
        <v>1204</v>
      </c>
    </row>
    <row r="34" spans="1:10" ht="21" customHeight="1" x14ac:dyDescent="0.2">
      <c r="A34" s="87" t="s">
        <v>31</v>
      </c>
      <c r="B34" s="96">
        <v>-58</v>
      </c>
      <c r="C34" s="96">
        <v>-29</v>
      </c>
      <c r="D34" s="95">
        <v>-29</v>
      </c>
      <c r="E34" s="96">
        <v>1556</v>
      </c>
      <c r="F34" s="96">
        <v>801</v>
      </c>
      <c r="G34" s="95">
        <v>755</v>
      </c>
      <c r="H34" s="96">
        <v>1614</v>
      </c>
      <c r="I34" s="96">
        <v>830</v>
      </c>
      <c r="J34" s="95">
        <v>784</v>
      </c>
    </row>
    <row r="35" spans="1:10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</row>
    <row r="36" spans="1:10" ht="10.5" customHeight="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</row>
    <row r="37" spans="1:10" x14ac:dyDescent="0.2">
      <c r="A37" s="107" t="s">
        <v>78</v>
      </c>
      <c r="B37" s="107"/>
      <c r="C37" s="107"/>
      <c r="D37" s="107"/>
      <c r="E37" s="107"/>
      <c r="F37" s="93"/>
      <c r="G37" s="93"/>
      <c r="H37" s="93"/>
      <c r="I37" s="93"/>
      <c r="J37" s="93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view="pageBreakPreview" zoomScaleNormal="100" zoomScaleSheetLayoutView="100" workbookViewId="0">
      <selection sqref="A1:J1"/>
    </sheetView>
  </sheetViews>
  <sheetFormatPr defaultColWidth="9" defaultRowHeight="13" x14ac:dyDescent="0.2"/>
  <cols>
    <col min="1" max="1" width="8.6328125" style="93" customWidth="1"/>
    <col min="2" max="10" width="7.6328125" style="93" customWidth="1"/>
    <col min="11" max="16384" width="9" style="93"/>
  </cols>
  <sheetData>
    <row r="1" spans="1:10" s="59" customFormat="1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59" customFormat="1" ht="13.5" customHeight="1" x14ac:dyDescent="0.25">
      <c r="A2" s="61"/>
      <c r="B2" s="61"/>
    </row>
    <row r="3" spans="1:10" s="59" customFormat="1" ht="18" customHeight="1" x14ac:dyDescent="0.2">
      <c r="A3" s="62" t="s">
        <v>75</v>
      </c>
      <c r="B3" s="62"/>
      <c r="C3" s="62"/>
      <c r="D3" s="62"/>
      <c r="E3" s="62"/>
      <c r="F3" s="62"/>
      <c r="G3" s="62"/>
      <c r="H3" s="62"/>
      <c r="I3" s="62"/>
      <c r="J3" s="64"/>
    </row>
    <row r="4" spans="1:10" s="59" customFormat="1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s="59" customFormat="1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4" t="s">
        <v>4</v>
      </c>
      <c r="I5" s="105"/>
      <c r="J5" s="106"/>
    </row>
    <row r="6" spans="1:10" s="59" customFormat="1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</row>
    <row r="7" spans="1:10" s="59" customFormat="1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</row>
    <row r="8" spans="1:10" s="1" customFormat="1" ht="21" customHeight="1" x14ac:dyDescent="0.2">
      <c r="A8" s="86" t="s">
        <v>71</v>
      </c>
      <c r="B8" s="94">
        <f>SUM(B12:B34)</f>
        <v>2592</v>
      </c>
      <c r="C8" s="94">
        <f t="shared" ref="C8:J8" si="0">SUM(C12:C34)</f>
        <v>1184</v>
      </c>
      <c r="D8" s="95">
        <f t="shared" si="0"/>
        <v>1408</v>
      </c>
      <c r="E8" s="94">
        <f t="shared" si="0"/>
        <v>18899</v>
      </c>
      <c r="F8" s="94">
        <f t="shared" si="0"/>
        <v>9709</v>
      </c>
      <c r="G8" s="95">
        <f t="shared" si="0"/>
        <v>9190</v>
      </c>
      <c r="H8" s="94">
        <f t="shared" si="0"/>
        <v>16307</v>
      </c>
      <c r="I8" s="94">
        <f t="shared" si="0"/>
        <v>8525</v>
      </c>
      <c r="J8" s="95">
        <f t="shared" si="0"/>
        <v>7782</v>
      </c>
    </row>
    <row r="9" spans="1:10" s="1" customFormat="1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</row>
    <row r="10" spans="1:10" s="1" customFormat="1" ht="21" customHeight="1" x14ac:dyDescent="0.2">
      <c r="A10" s="86" t="s">
        <v>72</v>
      </c>
      <c r="B10" s="94">
        <f>SUM(B12:B33)</f>
        <v>2443</v>
      </c>
      <c r="C10" s="94">
        <f t="shared" ref="C10:J10" si="1">SUM(C12:C33)</f>
        <v>1121</v>
      </c>
      <c r="D10" s="95">
        <f t="shared" si="1"/>
        <v>1322</v>
      </c>
      <c r="E10" s="94">
        <f t="shared" si="1"/>
        <v>17169</v>
      </c>
      <c r="F10" s="94">
        <f t="shared" si="1"/>
        <v>8801</v>
      </c>
      <c r="G10" s="95">
        <f t="shared" si="1"/>
        <v>8368</v>
      </c>
      <c r="H10" s="94">
        <f t="shared" si="1"/>
        <v>14726</v>
      </c>
      <c r="I10" s="94">
        <f t="shared" si="1"/>
        <v>7680</v>
      </c>
      <c r="J10" s="95">
        <f t="shared" si="1"/>
        <v>7046</v>
      </c>
    </row>
    <row r="11" spans="1:10" s="1" customFormat="1" ht="12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</row>
    <row r="12" spans="1:10" s="1" customFormat="1" ht="21" customHeight="1" x14ac:dyDescent="0.2">
      <c r="A12" s="87" t="s">
        <v>9</v>
      </c>
      <c r="B12" s="94">
        <f>SUM(C12:D12)</f>
        <v>62</v>
      </c>
      <c r="C12" s="94">
        <v>38</v>
      </c>
      <c r="D12" s="95">
        <v>24</v>
      </c>
      <c r="E12" s="94">
        <f t="shared" ref="E12:E34" si="2">SUM(F12:G12)</f>
        <v>269</v>
      </c>
      <c r="F12" s="94">
        <v>146</v>
      </c>
      <c r="G12" s="95">
        <v>123</v>
      </c>
      <c r="H12" s="94">
        <f t="shared" ref="H12:H34" si="3">SUM(I12:J12)</f>
        <v>207</v>
      </c>
      <c r="I12" s="94">
        <v>108</v>
      </c>
      <c r="J12" s="95">
        <v>99</v>
      </c>
    </row>
    <row r="13" spans="1:10" s="1" customFormat="1" ht="21" customHeight="1" x14ac:dyDescent="0.2">
      <c r="A13" s="87" t="s">
        <v>10</v>
      </c>
      <c r="B13" s="94">
        <f t="shared" ref="B13:B34" si="4">SUM(C13:D13)</f>
        <v>452</v>
      </c>
      <c r="C13" s="94">
        <v>228</v>
      </c>
      <c r="D13" s="95">
        <v>224</v>
      </c>
      <c r="E13" s="94">
        <f t="shared" si="2"/>
        <v>1694</v>
      </c>
      <c r="F13" s="94">
        <v>829</v>
      </c>
      <c r="G13" s="95">
        <v>865</v>
      </c>
      <c r="H13" s="94">
        <f t="shared" si="3"/>
        <v>1242</v>
      </c>
      <c r="I13" s="94">
        <v>601</v>
      </c>
      <c r="J13" s="95">
        <v>641</v>
      </c>
    </row>
    <row r="14" spans="1:10" s="1" customFormat="1" ht="21" customHeight="1" x14ac:dyDescent="0.2">
      <c r="A14" s="87" t="s">
        <v>11</v>
      </c>
      <c r="B14" s="94">
        <f t="shared" si="4"/>
        <v>307</v>
      </c>
      <c r="C14" s="94">
        <v>164</v>
      </c>
      <c r="D14" s="95">
        <v>143</v>
      </c>
      <c r="E14" s="94">
        <f t="shared" si="2"/>
        <v>868</v>
      </c>
      <c r="F14" s="94">
        <v>459</v>
      </c>
      <c r="G14" s="95">
        <v>409</v>
      </c>
      <c r="H14" s="94">
        <f t="shared" si="3"/>
        <v>561</v>
      </c>
      <c r="I14" s="94">
        <v>295</v>
      </c>
      <c r="J14" s="95">
        <v>266</v>
      </c>
    </row>
    <row r="15" spans="1:10" s="1" customFormat="1" ht="21" customHeight="1" x14ac:dyDescent="0.2">
      <c r="A15" s="87" t="s">
        <v>12</v>
      </c>
      <c r="B15" s="94">
        <f t="shared" si="4"/>
        <v>107</v>
      </c>
      <c r="C15" s="94">
        <v>47</v>
      </c>
      <c r="D15" s="95">
        <v>60</v>
      </c>
      <c r="E15" s="94">
        <f t="shared" si="2"/>
        <v>737</v>
      </c>
      <c r="F15" s="94">
        <v>381</v>
      </c>
      <c r="G15" s="95">
        <v>356</v>
      </c>
      <c r="H15" s="94">
        <f t="shared" si="3"/>
        <v>630</v>
      </c>
      <c r="I15" s="94">
        <v>334</v>
      </c>
      <c r="J15" s="95">
        <v>296</v>
      </c>
    </row>
    <row r="16" spans="1:10" s="1" customFormat="1" ht="21" customHeight="1" x14ac:dyDescent="0.2">
      <c r="A16" s="87" t="s">
        <v>13</v>
      </c>
      <c r="B16" s="94">
        <f t="shared" si="4"/>
        <v>44</v>
      </c>
      <c r="C16" s="94">
        <v>25</v>
      </c>
      <c r="D16" s="95">
        <v>19</v>
      </c>
      <c r="E16" s="94">
        <f t="shared" si="2"/>
        <v>488</v>
      </c>
      <c r="F16" s="94">
        <v>243</v>
      </c>
      <c r="G16" s="95">
        <v>245</v>
      </c>
      <c r="H16" s="94">
        <f t="shared" si="3"/>
        <v>444</v>
      </c>
      <c r="I16" s="94">
        <v>218</v>
      </c>
      <c r="J16" s="95">
        <v>226</v>
      </c>
    </row>
    <row r="17" spans="1:10" s="1" customFormat="1" ht="21" customHeight="1" x14ac:dyDescent="0.2">
      <c r="A17" s="87" t="s">
        <v>14</v>
      </c>
      <c r="B17" s="94">
        <f t="shared" si="4"/>
        <v>60</v>
      </c>
      <c r="C17" s="94">
        <v>18</v>
      </c>
      <c r="D17" s="95">
        <v>42</v>
      </c>
      <c r="E17" s="94">
        <f t="shared" si="2"/>
        <v>684</v>
      </c>
      <c r="F17" s="94">
        <v>371</v>
      </c>
      <c r="G17" s="95">
        <v>313</v>
      </c>
      <c r="H17" s="94">
        <f t="shared" si="3"/>
        <v>624</v>
      </c>
      <c r="I17" s="94">
        <v>353</v>
      </c>
      <c r="J17" s="95">
        <v>271</v>
      </c>
    </row>
    <row r="18" spans="1:10" s="1" customFormat="1" ht="21" customHeight="1" x14ac:dyDescent="0.2">
      <c r="A18" s="87" t="s">
        <v>15</v>
      </c>
      <c r="B18" s="94">
        <f t="shared" si="4"/>
        <v>412</v>
      </c>
      <c r="C18" s="94">
        <v>223</v>
      </c>
      <c r="D18" s="95">
        <v>189</v>
      </c>
      <c r="E18" s="94">
        <f t="shared" si="2"/>
        <v>2176</v>
      </c>
      <c r="F18" s="94">
        <v>1090</v>
      </c>
      <c r="G18" s="95">
        <v>1086</v>
      </c>
      <c r="H18" s="94">
        <f t="shared" si="3"/>
        <v>1764</v>
      </c>
      <c r="I18" s="94">
        <v>867</v>
      </c>
      <c r="J18" s="95">
        <v>897</v>
      </c>
    </row>
    <row r="19" spans="1:10" s="1" customFormat="1" ht="21" customHeight="1" x14ac:dyDescent="0.2">
      <c r="A19" s="87" t="s">
        <v>16</v>
      </c>
      <c r="B19" s="94">
        <f t="shared" si="4"/>
        <v>146</v>
      </c>
      <c r="C19" s="94">
        <v>93</v>
      </c>
      <c r="D19" s="95">
        <v>53</v>
      </c>
      <c r="E19" s="94">
        <f t="shared" si="2"/>
        <v>713</v>
      </c>
      <c r="F19" s="94">
        <v>375</v>
      </c>
      <c r="G19" s="95">
        <v>338</v>
      </c>
      <c r="H19" s="94">
        <f t="shared" si="3"/>
        <v>567</v>
      </c>
      <c r="I19" s="94">
        <v>282</v>
      </c>
      <c r="J19" s="95">
        <v>285</v>
      </c>
    </row>
    <row r="20" spans="1:10" s="1" customFormat="1" ht="21" customHeight="1" x14ac:dyDescent="0.2">
      <c r="A20" s="87" t="s">
        <v>17</v>
      </c>
      <c r="B20" s="94">
        <f t="shared" si="4"/>
        <v>81</v>
      </c>
      <c r="C20" s="94">
        <v>38</v>
      </c>
      <c r="D20" s="95">
        <v>43</v>
      </c>
      <c r="E20" s="94">
        <f t="shared" si="2"/>
        <v>380</v>
      </c>
      <c r="F20" s="94">
        <v>187</v>
      </c>
      <c r="G20" s="95">
        <v>193</v>
      </c>
      <c r="H20" s="94">
        <f t="shared" si="3"/>
        <v>299</v>
      </c>
      <c r="I20" s="94">
        <v>149</v>
      </c>
      <c r="J20" s="95">
        <v>150</v>
      </c>
    </row>
    <row r="21" spans="1:10" s="1" customFormat="1" ht="21" customHeight="1" x14ac:dyDescent="0.2">
      <c r="A21" s="87" t="s">
        <v>18</v>
      </c>
      <c r="B21" s="94">
        <f t="shared" si="4"/>
        <v>244</v>
      </c>
      <c r="C21" s="94">
        <v>86</v>
      </c>
      <c r="D21" s="95">
        <v>158</v>
      </c>
      <c r="E21" s="94">
        <f t="shared" si="2"/>
        <v>786</v>
      </c>
      <c r="F21" s="94">
        <v>384</v>
      </c>
      <c r="G21" s="95">
        <v>402</v>
      </c>
      <c r="H21" s="94">
        <f t="shared" si="3"/>
        <v>542</v>
      </c>
      <c r="I21" s="94">
        <v>298</v>
      </c>
      <c r="J21" s="95">
        <v>244</v>
      </c>
    </row>
    <row r="22" spans="1:10" s="1" customFormat="1" ht="21" customHeight="1" x14ac:dyDescent="0.2">
      <c r="A22" s="87" t="s">
        <v>19</v>
      </c>
      <c r="B22" s="94">
        <f t="shared" si="4"/>
        <v>-13</v>
      </c>
      <c r="C22" s="94">
        <v>-3</v>
      </c>
      <c r="D22" s="95">
        <v>-10</v>
      </c>
      <c r="E22" s="94">
        <f t="shared" si="2"/>
        <v>868</v>
      </c>
      <c r="F22" s="94">
        <v>434</v>
      </c>
      <c r="G22" s="95">
        <v>434</v>
      </c>
      <c r="H22" s="94">
        <f t="shared" si="3"/>
        <v>881</v>
      </c>
      <c r="I22" s="94">
        <v>437</v>
      </c>
      <c r="J22" s="95">
        <v>444</v>
      </c>
    </row>
    <row r="23" spans="1:10" s="1" customFormat="1" ht="21" customHeight="1" x14ac:dyDescent="0.2">
      <c r="A23" s="87" t="s">
        <v>20</v>
      </c>
      <c r="B23" s="94">
        <f t="shared" si="4"/>
        <v>23</v>
      </c>
      <c r="C23" s="94">
        <v>1</v>
      </c>
      <c r="D23" s="95">
        <v>22</v>
      </c>
      <c r="E23" s="94">
        <f t="shared" si="2"/>
        <v>368</v>
      </c>
      <c r="F23" s="94">
        <v>181</v>
      </c>
      <c r="G23" s="95">
        <v>187</v>
      </c>
      <c r="H23" s="94">
        <f t="shared" si="3"/>
        <v>345</v>
      </c>
      <c r="I23" s="94">
        <v>180</v>
      </c>
      <c r="J23" s="95">
        <v>165</v>
      </c>
    </row>
    <row r="24" spans="1:10" s="1" customFormat="1" ht="21" customHeight="1" x14ac:dyDescent="0.2">
      <c r="A24" s="87" t="s">
        <v>21</v>
      </c>
      <c r="B24" s="94">
        <f t="shared" si="4"/>
        <v>77</v>
      </c>
      <c r="C24" s="94">
        <v>33</v>
      </c>
      <c r="D24" s="95">
        <v>44</v>
      </c>
      <c r="E24" s="94">
        <f t="shared" si="2"/>
        <v>453</v>
      </c>
      <c r="F24" s="94">
        <v>238</v>
      </c>
      <c r="G24" s="95">
        <v>215</v>
      </c>
      <c r="H24" s="94">
        <f t="shared" si="3"/>
        <v>376</v>
      </c>
      <c r="I24" s="94">
        <v>205</v>
      </c>
      <c r="J24" s="95">
        <v>171</v>
      </c>
    </row>
    <row r="25" spans="1:10" s="1" customFormat="1" ht="21" customHeight="1" x14ac:dyDescent="0.2">
      <c r="A25" s="87" t="s">
        <v>22</v>
      </c>
      <c r="B25" s="94">
        <f t="shared" si="4"/>
        <v>55</v>
      </c>
      <c r="C25" s="94">
        <v>50</v>
      </c>
      <c r="D25" s="95">
        <v>5</v>
      </c>
      <c r="E25" s="94">
        <f t="shared" si="2"/>
        <v>555</v>
      </c>
      <c r="F25" s="94">
        <v>296</v>
      </c>
      <c r="G25" s="95">
        <v>259</v>
      </c>
      <c r="H25" s="94">
        <f t="shared" si="3"/>
        <v>500</v>
      </c>
      <c r="I25" s="94">
        <v>246</v>
      </c>
      <c r="J25" s="95">
        <v>254</v>
      </c>
    </row>
    <row r="26" spans="1:10" s="1" customFormat="1" ht="21" customHeight="1" x14ac:dyDescent="0.2">
      <c r="A26" s="87" t="s">
        <v>23</v>
      </c>
      <c r="B26" s="94">
        <f t="shared" si="4"/>
        <v>121</v>
      </c>
      <c r="C26" s="94">
        <v>58</v>
      </c>
      <c r="D26" s="95">
        <v>63</v>
      </c>
      <c r="E26" s="94">
        <f t="shared" si="2"/>
        <v>496</v>
      </c>
      <c r="F26" s="94">
        <v>262</v>
      </c>
      <c r="G26" s="95">
        <v>234</v>
      </c>
      <c r="H26" s="94">
        <f t="shared" si="3"/>
        <v>375</v>
      </c>
      <c r="I26" s="94">
        <v>204</v>
      </c>
      <c r="J26" s="95">
        <v>171</v>
      </c>
    </row>
    <row r="27" spans="1:10" s="1" customFormat="1" ht="21" customHeight="1" x14ac:dyDescent="0.2">
      <c r="A27" s="87" t="s">
        <v>24</v>
      </c>
      <c r="B27" s="94">
        <f t="shared" si="4"/>
        <v>32</v>
      </c>
      <c r="C27" s="94">
        <v>8</v>
      </c>
      <c r="D27" s="95">
        <v>24</v>
      </c>
      <c r="E27" s="94">
        <f t="shared" si="2"/>
        <v>404</v>
      </c>
      <c r="F27" s="94">
        <v>206</v>
      </c>
      <c r="G27" s="95">
        <v>198</v>
      </c>
      <c r="H27" s="94">
        <f t="shared" si="3"/>
        <v>372</v>
      </c>
      <c r="I27" s="94">
        <v>198</v>
      </c>
      <c r="J27" s="95">
        <v>174</v>
      </c>
    </row>
    <row r="28" spans="1:10" s="1" customFormat="1" ht="21" customHeight="1" x14ac:dyDescent="0.2">
      <c r="A28" s="87" t="s">
        <v>25</v>
      </c>
      <c r="B28" s="94">
        <f t="shared" si="4"/>
        <v>57</v>
      </c>
      <c r="C28" s="94">
        <v>10</v>
      </c>
      <c r="D28" s="95">
        <v>47</v>
      </c>
      <c r="E28" s="94">
        <f t="shared" si="2"/>
        <v>316</v>
      </c>
      <c r="F28" s="94">
        <v>169</v>
      </c>
      <c r="G28" s="95">
        <v>147</v>
      </c>
      <c r="H28" s="94">
        <f t="shared" si="3"/>
        <v>259</v>
      </c>
      <c r="I28" s="94">
        <v>159</v>
      </c>
      <c r="J28" s="95">
        <v>100</v>
      </c>
    </row>
    <row r="29" spans="1:10" s="1" customFormat="1" ht="21" customHeight="1" x14ac:dyDescent="0.2">
      <c r="A29" s="87" t="s">
        <v>26</v>
      </c>
      <c r="B29" s="94">
        <f t="shared" si="4"/>
        <v>100</v>
      </c>
      <c r="C29" s="94">
        <v>74</v>
      </c>
      <c r="D29" s="95">
        <v>26</v>
      </c>
      <c r="E29" s="94">
        <f t="shared" si="2"/>
        <v>598</v>
      </c>
      <c r="F29" s="94">
        <v>321</v>
      </c>
      <c r="G29" s="95">
        <v>277</v>
      </c>
      <c r="H29" s="94">
        <f t="shared" si="3"/>
        <v>498</v>
      </c>
      <c r="I29" s="94">
        <v>247</v>
      </c>
      <c r="J29" s="95">
        <v>251</v>
      </c>
    </row>
    <row r="30" spans="1:10" s="1" customFormat="1" ht="21" customHeight="1" x14ac:dyDescent="0.2">
      <c r="A30" s="87" t="s">
        <v>27</v>
      </c>
      <c r="B30" s="94">
        <f t="shared" si="4"/>
        <v>71</v>
      </c>
      <c r="C30" s="94">
        <v>18</v>
      </c>
      <c r="D30" s="95">
        <v>53</v>
      </c>
      <c r="E30" s="94">
        <f t="shared" si="2"/>
        <v>563</v>
      </c>
      <c r="F30" s="94">
        <v>286</v>
      </c>
      <c r="G30" s="95">
        <v>277</v>
      </c>
      <c r="H30" s="94">
        <f t="shared" si="3"/>
        <v>492</v>
      </c>
      <c r="I30" s="94">
        <v>268</v>
      </c>
      <c r="J30" s="95">
        <v>224</v>
      </c>
    </row>
    <row r="31" spans="1:10" s="1" customFormat="1" ht="21" customHeight="1" x14ac:dyDescent="0.2">
      <c r="A31" s="87" t="s">
        <v>28</v>
      </c>
      <c r="B31" s="94">
        <f t="shared" si="4"/>
        <v>10</v>
      </c>
      <c r="C31" s="94">
        <v>-37</v>
      </c>
      <c r="D31" s="95">
        <v>47</v>
      </c>
      <c r="E31" s="94">
        <f t="shared" si="2"/>
        <v>685</v>
      </c>
      <c r="F31" s="94">
        <v>361</v>
      </c>
      <c r="G31" s="95">
        <v>324</v>
      </c>
      <c r="H31" s="94">
        <f t="shared" si="3"/>
        <v>675</v>
      </c>
      <c r="I31" s="94">
        <v>398</v>
      </c>
      <c r="J31" s="95">
        <v>277</v>
      </c>
    </row>
    <row r="32" spans="1:10" s="1" customFormat="1" ht="21" customHeight="1" x14ac:dyDescent="0.2">
      <c r="A32" s="87" t="s">
        <v>29</v>
      </c>
      <c r="B32" s="94">
        <f t="shared" si="4"/>
        <v>-14</v>
      </c>
      <c r="C32" s="94">
        <v>-18</v>
      </c>
      <c r="D32" s="95">
        <v>4</v>
      </c>
      <c r="E32" s="94">
        <f t="shared" si="2"/>
        <v>653</v>
      </c>
      <c r="F32" s="94">
        <v>339</v>
      </c>
      <c r="G32" s="95">
        <v>314</v>
      </c>
      <c r="H32" s="94">
        <f t="shared" si="3"/>
        <v>667</v>
      </c>
      <c r="I32" s="94">
        <v>357</v>
      </c>
      <c r="J32" s="95">
        <v>310</v>
      </c>
    </row>
    <row r="33" spans="1:10" s="1" customFormat="1" ht="21" customHeight="1" x14ac:dyDescent="0.2">
      <c r="A33" s="87" t="s">
        <v>30</v>
      </c>
      <c r="B33" s="94">
        <f t="shared" si="4"/>
        <v>9</v>
      </c>
      <c r="C33" s="94">
        <v>-33</v>
      </c>
      <c r="D33" s="95">
        <v>42</v>
      </c>
      <c r="E33" s="94">
        <f t="shared" si="2"/>
        <v>2415</v>
      </c>
      <c r="F33" s="94">
        <v>1243</v>
      </c>
      <c r="G33" s="95">
        <v>1172</v>
      </c>
      <c r="H33" s="94">
        <f t="shared" si="3"/>
        <v>2406</v>
      </c>
      <c r="I33" s="94">
        <v>1276</v>
      </c>
      <c r="J33" s="95">
        <v>1130</v>
      </c>
    </row>
    <row r="34" spans="1:10" s="88" customFormat="1" ht="21" customHeight="1" x14ac:dyDescent="0.2">
      <c r="A34" s="87" t="s">
        <v>31</v>
      </c>
      <c r="B34" s="96">
        <f t="shared" si="4"/>
        <v>149</v>
      </c>
      <c r="C34" s="96">
        <v>63</v>
      </c>
      <c r="D34" s="95">
        <v>86</v>
      </c>
      <c r="E34" s="96">
        <f t="shared" si="2"/>
        <v>1730</v>
      </c>
      <c r="F34" s="96">
        <v>908</v>
      </c>
      <c r="G34" s="95">
        <v>822</v>
      </c>
      <c r="H34" s="96">
        <f t="shared" si="3"/>
        <v>1581</v>
      </c>
      <c r="I34" s="96">
        <v>845</v>
      </c>
      <c r="J34" s="95">
        <v>736</v>
      </c>
    </row>
    <row r="35" spans="1:10" s="88" customFormat="1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</row>
    <row r="36" spans="1:10" ht="10.5" customHeight="1" x14ac:dyDescent="0.2"/>
    <row r="37" spans="1:10" x14ac:dyDescent="0.2">
      <c r="A37" s="107" t="s">
        <v>73</v>
      </c>
      <c r="B37" s="107"/>
      <c r="C37" s="107"/>
      <c r="D37" s="107"/>
      <c r="E37" s="107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workbookViewId="0">
      <selection activeCell="C12" sqref="C12"/>
    </sheetView>
  </sheetViews>
  <sheetFormatPr defaultColWidth="9" defaultRowHeight="13" x14ac:dyDescent="0.2"/>
  <cols>
    <col min="1" max="1" width="8.6328125" style="93" customWidth="1"/>
    <col min="2" max="10" width="7.6328125" style="93" customWidth="1"/>
    <col min="11" max="16384" width="9" style="93"/>
  </cols>
  <sheetData>
    <row r="1" spans="1:10" s="59" customFormat="1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59" customFormat="1" ht="13.5" customHeight="1" x14ac:dyDescent="0.25">
      <c r="A2" s="61"/>
      <c r="B2" s="61"/>
    </row>
    <row r="3" spans="1:10" s="59" customFormat="1" ht="18" customHeight="1" x14ac:dyDescent="0.2">
      <c r="A3" s="62" t="s">
        <v>74</v>
      </c>
      <c r="B3" s="62"/>
      <c r="C3" s="62"/>
      <c r="D3" s="62"/>
      <c r="E3" s="62"/>
      <c r="F3" s="62"/>
      <c r="G3" s="62"/>
      <c r="H3" s="62"/>
      <c r="I3" s="62"/>
      <c r="J3" s="64"/>
    </row>
    <row r="4" spans="1:10" s="59" customFormat="1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s="59" customFormat="1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4" t="s">
        <v>4</v>
      </c>
      <c r="I5" s="105"/>
      <c r="J5" s="106"/>
    </row>
    <row r="6" spans="1:10" s="59" customFormat="1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</row>
    <row r="7" spans="1:10" s="59" customFormat="1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</row>
    <row r="8" spans="1:10" s="1" customFormat="1" ht="21" customHeight="1" x14ac:dyDescent="0.2">
      <c r="A8" s="86" t="s">
        <v>71</v>
      </c>
      <c r="B8" s="94">
        <f>SUM(B12:B34)</f>
        <v>-411</v>
      </c>
      <c r="C8" s="94">
        <f t="shared" ref="C8:J8" si="0">SUM(C12:C34)</f>
        <v>-440</v>
      </c>
      <c r="D8" s="95">
        <f t="shared" si="0"/>
        <v>29</v>
      </c>
      <c r="E8" s="94">
        <f t="shared" si="0"/>
        <v>16289</v>
      </c>
      <c r="F8" s="94">
        <f t="shared" si="0"/>
        <v>8350</v>
      </c>
      <c r="G8" s="95">
        <f t="shared" si="0"/>
        <v>7939</v>
      </c>
      <c r="H8" s="94">
        <f t="shared" si="0"/>
        <v>16700</v>
      </c>
      <c r="I8" s="94">
        <f t="shared" si="0"/>
        <v>8790</v>
      </c>
      <c r="J8" s="95">
        <f t="shared" si="0"/>
        <v>7910</v>
      </c>
    </row>
    <row r="9" spans="1:10" s="1" customFormat="1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</row>
    <row r="10" spans="1:10" s="1" customFormat="1" ht="21" customHeight="1" x14ac:dyDescent="0.2">
      <c r="A10" s="86" t="s">
        <v>72</v>
      </c>
      <c r="B10" s="94">
        <f>SUM(B12:B33)</f>
        <v>-629</v>
      </c>
      <c r="C10" s="94">
        <f t="shared" ref="C10:J10" si="1">SUM(C12:C33)</f>
        <v>-576</v>
      </c>
      <c r="D10" s="95">
        <f t="shared" si="1"/>
        <v>-53</v>
      </c>
      <c r="E10" s="94">
        <f t="shared" si="1"/>
        <v>14732</v>
      </c>
      <c r="F10" s="94">
        <f t="shared" si="1"/>
        <v>7519</v>
      </c>
      <c r="G10" s="95">
        <f t="shared" si="1"/>
        <v>7213</v>
      </c>
      <c r="H10" s="94">
        <f t="shared" si="1"/>
        <v>15361</v>
      </c>
      <c r="I10" s="94">
        <f t="shared" si="1"/>
        <v>8095</v>
      </c>
      <c r="J10" s="95">
        <f t="shared" si="1"/>
        <v>7266</v>
      </c>
    </row>
    <row r="11" spans="1:10" s="1" customFormat="1" ht="12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</row>
    <row r="12" spans="1:10" s="1" customFormat="1" ht="21" customHeight="1" x14ac:dyDescent="0.2">
      <c r="A12" s="87" t="s">
        <v>9</v>
      </c>
      <c r="B12" s="94">
        <f>SUM(C12:D12)</f>
        <v>-78</v>
      </c>
      <c r="C12" s="94">
        <v>-36</v>
      </c>
      <c r="D12" s="95">
        <v>-42</v>
      </c>
      <c r="E12" s="94">
        <f t="shared" ref="E12:E34" si="2">SUM(F12:G12)</f>
        <v>194</v>
      </c>
      <c r="F12" s="94">
        <v>109</v>
      </c>
      <c r="G12" s="95">
        <v>85</v>
      </c>
      <c r="H12" s="94">
        <f t="shared" ref="H12:H34" si="3">SUM(I12:J12)</f>
        <v>272</v>
      </c>
      <c r="I12" s="94">
        <v>145</v>
      </c>
      <c r="J12" s="95">
        <v>127</v>
      </c>
    </row>
    <row r="13" spans="1:10" s="1" customFormat="1" ht="21" customHeight="1" x14ac:dyDescent="0.2">
      <c r="A13" s="87" t="s">
        <v>10</v>
      </c>
      <c r="B13" s="94">
        <f t="shared" ref="B13:B34" si="4">SUM(C13:D13)</f>
        <v>-346</v>
      </c>
      <c r="C13" s="94">
        <v>-182</v>
      </c>
      <c r="D13" s="95">
        <v>-164</v>
      </c>
      <c r="E13" s="94">
        <f t="shared" si="2"/>
        <v>1381</v>
      </c>
      <c r="F13" s="94">
        <v>678</v>
      </c>
      <c r="G13" s="95">
        <v>703</v>
      </c>
      <c r="H13" s="94">
        <f t="shared" si="3"/>
        <v>1727</v>
      </c>
      <c r="I13" s="94">
        <v>860</v>
      </c>
      <c r="J13" s="95">
        <v>867</v>
      </c>
    </row>
    <row r="14" spans="1:10" s="1" customFormat="1" ht="21" customHeight="1" x14ac:dyDescent="0.2">
      <c r="A14" s="87" t="s">
        <v>11</v>
      </c>
      <c r="B14" s="94">
        <f t="shared" si="4"/>
        <v>120</v>
      </c>
      <c r="C14" s="94">
        <v>74</v>
      </c>
      <c r="D14" s="95">
        <v>46</v>
      </c>
      <c r="E14" s="94">
        <f t="shared" si="2"/>
        <v>715</v>
      </c>
      <c r="F14" s="94">
        <v>372</v>
      </c>
      <c r="G14" s="95">
        <v>343</v>
      </c>
      <c r="H14" s="94">
        <f t="shared" si="3"/>
        <v>595</v>
      </c>
      <c r="I14" s="94">
        <v>298</v>
      </c>
      <c r="J14" s="95">
        <v>297</v>
      </c>
    </row>
    <row r="15" spans="1:10" s="1" customFormat="1" ht="21" customHeight="1" x14ac:dyDescent="0.2">
      <c r="A15" s="87" t="s">
        <v>12</v>
      </c>
      <c r="B15" s="94">
        <f t="shared" si="4"/>
        <v>40</v>
      </c>
      <c r="C15" s="94">
        <v>17</v>
      </c>
      <c r="D15" s="95">
        <v>23</v>
      </c>
      <c r="E15" s="94">
        <f t="shared" si="2"/>
        <v>692</v>
      </c>
      <c r="F15" s="94">
        <v>367</v>
      </c>
      <c r="G15" s="95">
        <v>325</v>
      </c>
      <c r="H15" s="94">
        <f t="shared" si="3"/>
        <v>652</v>
      </c>
      <c r="I15" s="94">
        <v>350</v>
      </c>
      <c r="J15" s="95">
        <v>302</v>
      </c>
    </row>
    <row r="16" spans="1:10" s="1" customFormat="1" ht="21" customHeight="1" x14ac:dyDescent="0.2">
      <c r="A16" s="87" t="s">
        <v>13</v>
      </c>
      <c r="B16" s="94">
        <f t="shared" si="4"/>
        <v>-136</v>
      </c>
      <c r="C16" s="94">
        <v>-91</v>
      </c>
      <c r="D16" s="95">
        <v>-45</v>
      </c>
      <c r="E16" s="94">
        <f t="shared" si="2"/>
        <v>352</v>
      </c>
      <c r="F16" s="94">
        <v>169</v>
      </c>
      <c r="G16" s="95">
        <v>183</v>
      </c>
      <c r="H16" s="94">
        <f t="shared" si="3"/>
        <v>488</v>
      </c>
      <c r="I16" s="94">
        <v>260</v>
      </c>
      <c r="J16" s="95">
        <v>228</v>
      </c>
    </row>
    <row r="17" spans="1:10" s="1" customFormat="1" ht="21" customHeight="1" x14ac:dyDescent="0.2">
      <c r="A17" s="87" t="s">
        <v>14</v>
      </c>
      <c r="B17" s="94">
        <f t="shared" si="4"/>
        <v>8</v>
      </c>
      <c r="C17" s="94">
        <v>-32</v>
      </c>
      <c r="D17" s="95">
        <v>40</v>
      </c>
      <c r="E17" s="94">
        <f t="shared" si="2"/>
        <v>569</v>
      </c>
      <c r="F17" s="94">
        <v>302</v>
      </c>
      <c r="G17" s="95">
        <v>267</v>
      </c>
      <c r="H17" s="94">
        <f t="shared" si="3"/>
        <v>561</v>
      </c>
      <c r="I17" s="94">
        <v>334</v>
      </c>
      <c r="J17" s="95">
        <v>227</v>
      </c>
    </row>
    <row r="18" spans="1:10" s="1" customFormat="1" ht="21" customHeight="1" x14ac:dyDescent="0.2">
      <c r="A18" s="87" t="s">
        <v>15</v>
      </c>
      <c r="B18" s="94">
        <f t="shared" si="4"/>
        <v>65</v>
      </c>
      <c r="C18" s="94">
        <v>11</v>
      </c>
      <c r="D18" s="95">
        <v>54</v>
      </c>
      <c r="E18" s="94">
        <f t="shared" si="2"/>
        <v>1818</v>
      </c>
      <c r="F18" s="94">
        <v>927</v>
      </c>
      <c r="G18" s="95">
        <v>891</v>
      </c>
      <c r="H18" s="94">
        <f t="shared" si="3"/>
        <v>1753</v>
      </c>
      <c r="I18" s="94">
        <v>916</v>
      </c>
      <c r="J18" s="95">
        <v>837</v>
      </c>
    </row>
    <row r="19" spans="1:10" s="1" customFormat="1" ht="21" customHeight="1" x14ac:dyDescent="0.2">
      <c r="A19" s="87" t="s">
        <v>16</v>
      </c>
      <c r="B19" s="94">
        <f t="shared" si="4"/>
        <v>-51</v>
      </c>
      <c r="C19" s="94">
        <v>-10</v>
      </c>
      <c r="D19" s="95">
        <v>-41</v>
      </c>
      <c r="E19" s="94">
        <f t="shared" si="2"/>
        <v>547</v>
      </c>
      <c r="F19" s="94">
        <v>284</v>
      </c>
      <c r="G19" s="95">
        <v>263</v>
      </c>
      <c r="H19" s="94">
        <f t="shared" si="3"/>
        <v>598</v>
      </c>
      <c r="I19" s="94">
        <v>294</v>
      </c>
      <c r="J19" s="95">
        <v>304</v>
      </c>
    </row>
    <row r="20" spans="1:10" s="1" customFormat="1" ht="21" customHeight="1" x14ac:dyDescent="0.2">
      <c r="A20" s="87" t="s">
        <v>17</v>
      </c>
      <c r="B20" s="94">
        <f t="shared" si="4"/>
        <v>-15</v>
      </c>
      <c r="C20" s="94">
        <v>4</v>
      </c>
      <c r="D20" s="95">
        <v>-19</v>
      </c>
      <c r="E20" s="94">
        <f t="shared" si="2"/>
        <v>310</v>
      </c>
      <c r="F20" s="94">
        <v>171</v>
      </c>
      <c r="G20" s="95">
        <v>139</v>
      </c>
      <c r="H20" s="94">
        <f t="shared" si="3"/>
        <v>325</v>
      </c>
      <c r="I20" s="94">
        <v>167</v>
      </c>
      <c r="J20" s="95">
        <v>158</v>
      </c>
    </row>
    <row r="21" spans="1:10" s="1" customFormat="1" ht="21" customHeight="1" x14ac:dyDescent="0.2">
      <c r="A21" s="87" t="s">
        <v>18</v>
      </c>
      <c r="B21" s="94">
        <f t="shared" si="4"/>
        <v>116</v>
      </c>
      <c r="C21" s="94">
        <v>54</v>
      </c>
      <c r="D21" s="95">
        <v>62</v>
      </c>
      <c r="E21" s="94">
        <f t="shared" si="2"/>
        <v>659</v>
      </c>
      <c r="F21" s="94">
        <v>319</v>
      </c>
      <c r="G21" s="95">
        <v>340</v>
      </c>
      <c r="H21" s="94">
        <f t="shared" si="3"/>
        <v>543</v>
      </c>
      <c r="I21" s="94">
        <v>265</v>
      </c>
      <c r="J21" s="95">
        <v>278</v>
      </c>
    </row>
    <row r="22" spans="1:10" s="1" customFormat="1" ht="21" customHeight="1" x14ac:dyDescent="0.2">
      <c r="A22" s="87" t="s">
        <v>19</v>
      </c>
      <c r="B22" s="94">
        <f t="shared" si="4"/>
        <v>-28</v>
      </c>
      <c r="C22" s="94">
        <v>-7</v>
      </c>
      <c r="D22" s="95">
        <v>-21</v>
      </c>
      <c r="E22" s="94">
        <f t="shared" si="2"/>
        <v>838</v>
      </c>
      <c r="F22" s="94">
        <v>400</v>
      </c>
      <c r="G22" s="95">
        <v>438</v>
      </c>
      <c r="H22" s="94">
        <f t="shared" si="3"/>
        <v>866</v>
      </c>
      <c r="I22" s="94">
        <v>407</v>
      </c>
      <c r="J22" s="95">
        <v>459</v>
      </c>
    </row>
    <row r="23" spans="1:10" s="1" customFormat="1" ht="21" customHeight="1" x14ac:dyDescent="0.2">
      <c r="A23" s="87" t="s">
        <v>20</v>
      </c>
      <c r="B23" s="94">
        <f t="shared" si="4"/>
        <v>-21</v>
      </c>
      <c r="C23" s="94">
        <v>-4</v>
      </c>
      <c r="D23" s="95">
        <v>-17</v>
      </c>
      <c r="E23" s="94">
        <f t="shared" si="2"/>
        <v>306</v>
      </c>
      <c r="F23" s="94">
        <v>161</v>
      </c>
      <c r="G23" s="95">
        <v>145</v>
      </c>
      <c r="H23" s="94">
        <f t="shared" si="3"/>
        <v>327</v>
      </c>
      <c r="I23" s="94">
        <v>165</v>
      </c>
      <c r="J23" s="95">
        <v>162</v>
      </c>
    </row>
    <row r="24" spans="1:10" s="1" customFormat="1" ht="21" customHeight="1" x14ac:dyDescent="0.2">
      <c r="A24" s="87" t="s">
        <v>21</v>
      </c>
      <c r="B24" s="94">
        <f t="shared" si="4"/>
        <v>-4</v>
      </c>
      <c r="C24" s="94">
        <v>-11</v>
      </c>
      <c r="D24" s="95">
        <v>7</v>
      </c>
      <c r="E24" s="94">
        <f t="shared" si="2"/>
        <v>395</v>
      </c>
      <c r="F24" s="94">
        <v>210</v>
      </c>
      <c r="G24" s="95">
        <v>185</v>
      </c>
      <c r="H24" s="94">
        <f t="shared" si="3"/>
        <v>399</v>
      </c>
      <c r="I24" s="94">
        <v>221</v>
      </c>
      <c r="J24" s="95">
        <v>178</v>
      </c>
    </row>
    <row r="25" spans="1:10" s="1" customFormat="1" ht="21" customHeight="1" x14ac:dyDescent="0.2">
      <c r="A25" s="87" t="s">
        <v>22</v>
      </c>
      <c r="B25" s="94">
        <f t="shared" si="4"/>
        <v>29</v>
      </c>
      <c r="C25" s="94">
        <v>8</v>
      </c>
      <c r="D25" s="95">
        <v>21</v>
      </c>
      <c r="E25" s="94">
        <f t="shared" si="2"/>
        <v>526</v>
      </c>
      <c r="F25" s="94">
        <v>257</v>
      </c>
      <c r="G25" s="95">
        <v>269</v>
      </c>
      <c r="H25" s="94">
        <f t="shared" si="3"/>
        <v>497</v>
      </c>
      <c r="I25" s="94">
        <v>249</v>
      </c>
      <c r="J25" s="95">
        <v>248</v>
      </c>
    </row>
    <row r="26" spans="1:10" s="1" customFormat="1" ht="21" customHeight="1" x14ac:dyDescent="0.2">
      <c r="A26" s="87" t="s">
        <v>23</v>
      </c>
      <c r="B26" s="94">
        <f t="shared" si="4"/>
        <v>108</v>
      </c>
      <c r="C26" s="94">
        <v>75</v>
      </c>
      <c r="D26" s="95">
        <v>33</v>
      </c>
      <c r="E26" s="94">
        <f t="shared" si="2"/>
        <v>449</v>
      </c>
      <c r="F26" s="94">
        <v>240</v>
      </c>
      <c r="G26" s="95">
        <v>209</v>
      </c>
      <c r="H26" s="94">
        <f t="shared" si="3"/>
        <v>341</v>
      </c>
      <c r="I26" s="94">
        <v>165</v>
      </c>
      <c r="J26" s="95">
        <v>176</v>
      </c>
    </row>
    <row r="27" spans="1:10" s="1" customFormat="1" ht="21" customHeight="1" x14ac:dyDescent="0.2">
      <c r="A27" s="87" t="s">
        <v>24</v>
      </c>
      <c r="B27" s="94">
        <f t="shared" si="4"/>
        <v>7</v>
      </c>
      <c r="C27" s="94">
        <v>-3</v>
      </c>
      <c r="D27" s="95">
        <v>10</v>
      </c>
      <c r="E27" s="94">
        <f t="shared" si="2"/>
        <v>360</v>
      </c>
      <c r="F27" s="94">
        <v>191</v>
      </c>
      <c r="G27" s="95">
        <v>169</v>
      </c>
      <c r="H27" s="94">
        <f t="shared" si="3"/>
        <v>353</v>
      </c>
      <c r="I27" s="94">
        <v>194</v>
      </c>
      <c r="J27" s="95">
        <v>159</v>
      </c>
    </row>
    <row r="28" spans="1:10" s="1" customFormat="1" ht="21" customHeight="1" x14ac:dyDescent="0.2">
      <c r="A28" s="87" t="s">
        <v>25</v>
      </c>
      <c r="B28" s="94">
        <f t="shared" si="4"/>
        <v>-31</v>
      </c>
      <c r="C28" s="94">
        <v>-13</v>
      </c>
      <c r="D28" s="95">
        <v>-18</v>
      </c>
      <c r="E28" s="94">
        <f t="shared" si="2"/>
        <v>263</v>
      </c>
      <c r="F28" s="94">
        <v>141</v>
      </c>
      <c r="G28" s="95">
        <v>122</v>
      </c>
      <c r="H28" s="94">
        <f t="shared" si="3"/>
        <v>294</v>
      </c>
      <c r="I28" s="94">
        <v>154</v>
      </c>
      <c r="J28" s="95">
        <v>140</v>
      </c>
    </row>
    <row r="29" spans="1:10" s="1" customFormat="1" ht="21" customHeight="1" x14ac:dyDescent="0.2">
      <c r="A29" s="87" t="s">
        <v>26</v>
      </c>
      <c r="B29" s="94">
        <f t="shared" si="4"/>
        <v>-14</v>
      </c>
      <c r="C29" s="94">
        <v>-25</v>
      </c>
      <c r="D29" s="95">
        <v>11</v>
      </c>
      <c r="E29" s="94">
        <f t="shared" si="2"/>
        <v>509</v>
      </c>
      <c r="F29" s="94">
        <v>244</v>
      </c>
      <c r="G29" s="95">
        <v>265</v>
      </c>
      <c r="H29" s="94">
        <f t="shared" si="3"/>
        <v>523</v>
      </c>
      <c r="I29" s="94">
        <v>269</v>
      </c>
      <c r="J29" s="95">
        <v>254</v>
      </c>
    </row>
    <row r="30" spans="1:10" s="1" customFormat="1" ht="21" customHeight="1" x14ac:dyDescent="0.2">
      <c r="A30" s="87" t="s">
        <v>27</v>
      </c>
      <c r="B30" s="94">
        <f t="shared" si="4"/>
        <v>-39</v>
      </c>
      <c r="C30" s="94">
        <v>-14</v>
      </c>
      <c r="D30" s="95">
        <v>-25</v>
      </c>
      <c r="E30" s="94">
        <f t="shared" si="2"/>
        <v>477</v>
      </c>
      <c r="F30" s="94">
        <v>256</v>
      </c>
      <c r="G30" s="95">
        <v>221</v>
      </c>
      <c r="H30" s="94">
        <f t="shared" si="3"/>
        <v>516</v>
      </c>
      <c r="I30" s="94">
        <v>270</v>
      </c>
      <c r="J30" s="95">
        <v>246</v>
      </c>
    </row>
    <row r="31" spans="1:10" s="1" customFormat="1" ht="21" customHeight="1" x14ac:dyDescent="0.2">
      <c r="A31" s="87" t="s">
        <v>28</v>
      </c>
      <c r="B31" s="94">
        <f t="shared" si="4"/>
        <v>-155</v>
      </c>
      <c r="C31" s="94">
        <v>-121</v>
      </c>
      <c r="D31" s="95">
        <v>-34</v>
      </c>
      <c r="E31" s="94">
        <f t="shared" si="2"/>
        <v>573</v>
      </c>
      <c r="F31" s="94">
        <v>314</v>
      </c>
      <c r="G31" s="95">
        <v>259</v>
      </c>
      <c r="H31" s="94">
        <f t="shared" si="3"/>
        <v>728</v>
      </c>
      <c r="I31" s="94">
        <v>435</v>
      </c>
      <c r="J31" s="95">
        <v>293</v>
      </c>
    </row>
    <row r="32" spans="1:10" s="1" customFormat="1" ht="21" customHeight="1" x14ac:dyDescent="0.2">
      <c r="A32" s="87" t="s">
        <v>29</v>
      </c>
      <c r="B32" s="94">
        <f t="shared" si="4"/>
        <v>-10</v>
      </c>
      <c r="C32" s="94">
        <v>-4</v>
      </c>
      <c r="D32" s="95">
        <v>-6</v>
      </c>
      <c r="E32" s="94">
        <f t="shared" si="2"/>
        <v>659</v>
      </c>
      <c r="F32" s="94">
        <v>346</v>
      </c>
      <c r="G32" s="95">
        <v>313</v>
      </c>
      <c r="H32" s="94">
        <f t="shared" si="3"/>
        <v>669</v>
      </c>
      <c r="I32" s="94">
        <v>350</v>
      </c>
      <c r="J32" s="95">
        <v>319</v>
      </c>
    </row>
    <row r="33" spans="1:10" s="1" customFormat="1" ht="21" customHeight="1" x14ac:dyDescent="0.2">
      <c r="A33" s="87" t="s">
        <v>30</v>
      </c>
      <c r="B33" s="94">
        <f t="shared" si="4"/>
        <v>-194</v>
      </c>
      <c r="C33" s="94">
        <v>-266</v>
      </c>
      <c r="D33" s="95">
        <v>72</v>
      </c>
      <c r="E33" s="94">
        <f t="shared" si="2"/>
        <v>2140</v>
      </c>
      <c r="F33" s="94">
        <v>1061</v>
      </c>
      <c r="G33" s="95">
        <v>1079</v>
      </c>
      <c r="H33" s="94">
        <f t="shared" si="3"/>
        <v>2334</v>
      </c>
      <c r="I33" s="94">
        <v>1327</v>
      </c>
      <c r="J33" s="95">
        <v>1007</v>
      </c>
    </row>
    <row r="34" spans="1:10" s="88" customFormat="1" ht="21" customHeight="1" x14ac:dyDescent="0.2">
      <c r="A34" s="87" t="s">
        <v>31</v>
      </c>
      <c r="B34" s="96">
        <f t="shared" si="4"/>
        <v>218</v>
      </c>
      <c r="C34" s="96">
        <v>136</v>
      </c>
      <c r="D34" s="95">
        <v>82</v>
      </c>
      <c r="E34" s="96">
        <f t="shared" si="2"/>
        <v>1557</v>
      </c>
      <c r="F34" s="96">
        <v>831</v>
      </c>
      <c r="G34" s="95">
        <v>726</v>
      </c>
      <c r="H34" s="96">
        <f t="shared" si="3"/>
        <v>1339</v>
      </c>
      <c r="I34" s="96">
        <v>695</v>
      </c>
      <c r="J34" s="95">
        <v>644</v>
      </c>
    </row>
    <row r="35" spans="1:10" s="88" customFormat="1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</row>
    <row r="36" spans="1:10" ht="10.5" customHeight="1" x14ac:dyDescent="0.2"/>
    <row r="37" spans="1:10" x14ac:dyDescent="0.2">
      <c r="A37" s="107" t="s">
        <v>73</v>
      </c>
      <c r="B37" s="107"/>
      <c r="C37" s="107"/>
      <c r="D37" s="107"/>
      <c r="E37" s="107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workbookViewId="0">
      <selection sqref="A1:J1"/>
    </sheetView>
  </sheetViews>
  <sheetFormatPr defaultColWidth="9" defaultRowHeight="13" x14ac:dyDescent="0.2"/>
  <cols>
    <col min="1" max="1" width="8.6328125" style="93" customWidth="1"/>
    <col min="2" max="10" width="7.6328125" style="93" customWidth="1"/>
    <col min="11" max="16384" width="9" style="93"/>
  </cols>
  <sheetData>
    <row r="1" spans="1:10" s="59" customFormat="1" ht="16.5" x14ac:dyDescent="0.25">
      <c r="A1" s="97" t="s">
        <v>69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59" customFormat="1" ht="13.5" customHeight="1" x14ac:dyDescent="0.25">
      <c r="A2" s="61"/>
      <c r="B2" s="61"/>
    </row>
    <row r="3" spans="1:10" s="59" customFormat="1" ht="18" customHeight="1" x14ac:dyDescent="0.2">
      <c r="A3" s="62" t="s">
        <v>70</v>
      </c>
      <c r="B3" s="62"/>
      <c r="C3" s="62"/>
      <c r="D3" s="62"/>
      <c r="E3" s="62"/>
      <c r="F3" s="62"/>
      <c r="G3" s="62"/>
      <c r="H3" s="62"/>
      <c r="I3" s="62"/>
      <c r="J3" s="64"/>
    </row>
    <row r="4" spans="1:10" s="59" customFormat="1" ht="3" customHeight="1" thickBot="1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s="59" customFormat="1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4" t="s">
        <v>4</v>
      </c>
      <c r="I5" s="105"/>
      <c r="J5" s="106"/>
    </row>
    <row r="6" spans="1:10" s="59" customFormat="1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69" t="s">
        <v>7</v>
      </c>
    </row>
    <row r="7" spans="1:10" s="59" customFormat="1" ht="3.75" customHeight="1" x14ac:dyDescent="0.2">
      <c r="A7" s="71"/>
      <c r="B7" s="82"/>
      <c r="C7" s="82"/>
      <c r="D7" s="82"/>
      <c r="E7" s="83"/>
      <c r="F7" s="84"/>
      <c r="G7" s="85"/>
      <c r="H7" s="82"/>
      <c r="I7" s="82"/>
      <c r="J7" s="85"/>
    </row>
    <row r="8" spans="1:10" s="1" customFormat="1" ht="21" customHeight="1" x14ac:dyDescent="0.2">
      <c r="A8" s="86" t="s">
        <v>71</v>
      </c>
      <c r="B8" s="94">
        <v>585</v>
      </c>
      <c r="C8" s="94">
        <v>264</v>
      </c>
      <c r="D8" s="95">
        <v>321</v>
      </c>
      <c r="E8" s="94">
        <v>16343</v>
      </c>
      <c r="F8" s="94">
        <v>8531</v>
      </c>
      <c r="G8" s="95">
        <v>7812</v>
      </c>
      <c r="H8" s="94">
        <v>15758</v>
      </c>
      <c r="I8" s="94">
        <v>8267</v>
      </c>
      <c r="J8" s="95">
        <v>7491</v>
      </c>
    </row>
    <row r="9" spans="1:10" s="1" customFormat="1" ht="12" customHeight="1" x14ac:dyDescent="0.2">
      <c r="A9" s="86"/>
      <c r="B9" s="94"/>
      <c r="C9" s="94"/>
      <c r="D9" s="95"/>
      <c r="E9" s="94"/>
      <c r="F9" s="94"/>
      <c r="G9" s="95"/>
      <c r="H9" s="94"/>
      <c r="I9" s="94"/>
      <c r="J9" s="95"/>
    </row>
    <row r="10" spans="1:10" s="1" customFormat="1" ht="21" customHeight="1" x14ac:dyDescent="0.2">
      <c r="A10" s="86" t="s">
        <v>72</v>
      </c>
      <c r="B10" s="94">
        <v>353</v>
      </c>
      <c r="C10" s="94">
        <v>90</v>
      </c>
      <c r="D10" s="95">
        <v>263</v>
      </c>
      <c r="E10" s="94">
        <v>14713</v>
      </c>
      <c r="F10" s="94">
        <v>7630</v>
      </c>
      <c r="G10" s="95">
        <v>7083</v>
      </c>
      <c r="H10" s="94">
        <v>14360</v>
      </c>
      <c r="I10" s="94">
        <v>7540</v>
      </c>
      <c r="J10" s="95">
        <v>6820</v>
      </c>
    </row>
    <row r="11" spans="1:10" s="1" customFormat="1" ht="12" customHeight="1" x14ac:dyDescent="0.2">
      <c r="A11" s="86"/>
      <c r="B11" s="94"/>
      <c r="C11" s="94"/>
      <c r="D11" s="95"/>
      <c r="E11" s="94"/>
      <c r="F11" s="94"/>
      <c r="G11" s="95"/>
      <c r="H11" s="94"/>
      <c r="I11" s="94"/>
      <c r="J11" s="95"/>
    </row>
    <row r="12" spans="1:10" s="1" customFormat="1" ht="21" customHeight="1" x14ac:dyDescent="0.2">
      <c r="A12" s="87" t="s">
        <v>9</v>
      </c>
      <c r="B12" s="94">
        <v>-5</v>
      </c>
      <c r="C12" s="94">
        <v>10</v>
      </c>
      <c r="D12" s="95">
        <v>-15</v>
      </c>
      <c r="E12" s="94">
        <v>242</v>
      </c>
      <c r="F12" s="94">
        <v>129</v>
      </c>
      <c r="G12" s="95">
        <v>113</v>
      </c>
      <c r="H12" s="94">
        <v>247</v>
      </c>
      <c r="I12" s="94">
        <v>119</v>
      </c>
      <c r="J12" s="95">
        <v>128</v>
      </c>
    </row>
    <row r="13" spans="1:10" s="1" customFormat="1" ht="21" customHeight="1" x14ac:dyDescent="0.2">
      <c r="A13" s="87" t="s">
        <v>10</v>
      </c>
      <c r="B13" s="94">
        <v>104</v>
      </c>
      <c r="C13" s="94">
        <v>71</v>
      </c>
      <c r="D13" s="95">
        <v>33</v>
      </c>
      <c r="E13" s="94">
        <v>1339</v>
      </c>
      <c r="F13" s="94">
        <v>693</v>
      </c>
      <c r="G13" s="95">
        <v>646</v>
      </c>
      <c r="H13" s="94">
        <v>1235</v>
      </c>
      <c r="I13" s="94">
        <v>622</v>
      </c>
      <c r="J13" s="95">
        <v>613</v>
      </c>
    </row>
    <row r="14" spans="1:10" s="1" customFormat="1" ht="21" customHeight="1" x14ac:dyDescent="0.2">
      <c r="A14" s="87" t="s">
        <v>11</v>
      </c>
      <c r="B14" s="94">
        <v>195</v>
      </c>
      <c r="C14" s="94">
        <v>103</v>
      </c>
      <c r="D14" s="95">
        <v>92</v>
      </c>
      <c r="E14" s="94">
        <v>729</v>
      </c>
      <c r="F14" s="94">
        <v>375</v>
      </c>
      <c r="G14" s="95">
        <v>354</v>
      </c>
      <c r="H14" s="94">
        <v>534</v>
      </c>
      <c r="I14" s="94">
        <v>272</v>
      </c>
      <c r="J14" s="95">
        <v>262</v>
      </c>
    </row>
    <row r="15" spans="1:10" s="1" customFormat="1" ht="21" customHeight="1" x14ac:dyDescent="0.2">
      <c r="A15" s="87" t="s">
        <v>12</v>
      </c>
      <c r="B15" s="94">
        <v>159</v>
      </c>
      <c r="C15" s="94">
        <v>71</v>
      </c>
      <c r="D15" s="95">
        <v>88</v>
      </c>
      <c r="E15" s="94">
        <v>742</v>
      </c>
      <c r="F15" s="94">
        <v>399</v>
      </c>
      <c r="G15" s="95">
        <v>343</v>
      </c>
      <c r="H15" s="94">
        <v>583</v>
      </c>
      <c r="I15" s="94">
        <v>328</v>
      </c>
      <c r="J15" s="95">
        <v>255</v>
      </c>
    </row>
    <row r="16" spans="1:10" s="1" customFormat="1" ht="21" customHeight="1" x14ac:dyDescent="0.2">
      <c r="A16" s="87" t="s">
        <v>13</v>
      </c>
      <c r="B16" s="94">
        <v>-34</v>
      </c>
      <c r="C16" s="94">
        <v>-27</v>
      </c>
      <c r="D16" s="95">
        <v>-7</v>
      </c>
      <c r="E16" s="94">
        <v>401</v>
      </c>
      <c r="F16" s="94">
        <v>202</v>
      </c>
      <c r="G16" s="95">
        <v>199</v>
      </c>
      <c r="H16" s="94">
        <v>435</v>
      </c>
      <c r="I16" s="94">
        <v>229</v>
      </c>
      <c r="J16" s="95">
        <v>206</v>
      </c>
    </row>
    <row r="17" spans="1:10" s="1" customFormat="1" ht="21" customHeight="1" x14ac:dyDescent="0.2">
      <c r="A17" s="87" t="s">
        <v>14</v>
      </c>
      <c r="B17" s="94">
        <v>50</v>
      </c>
      <c r="C17" s="94">
        <v>17</v>
      </c>
      <c r="D17" s="95">
        <v>33</v>
      </c>
      <c r="E17" s="94">
        <v>620</v>
      </c>
      <c r="F17" s="94">
        <v>344</v>
      </c>
      <c r="G17" s="95">
        <v>276</v>
      </c>
      <c r="H17" s="94">
        <v>570</v>
      </c>
      <c r="I17" s="94">
        <v>327</v>
      </c>
      <c r="J17" s="95">
        <v>243</v>
      </c>
    </row>
    <row r="18" spans="1:10" s="1" customFormat="1" ht="21" customHeight="1" x14ac:dyDescent="0.2">
      <c r="A18" s="87" t="s">
        <v>15</v>
      </c>
      <c r="B18" s="94">
        <v>140</v>
      </c>
      <c r="C18" s="94">
        <v>59</v>
      </c>
      <c r="D18" s="95">
        <v>81</v>
      </c>
      <c r="E18" s="94">
        <v>1785</v>
      </c>
      <c r="F18" s="94">
        <v>890</v>
      </c>
      <c r="G18" s="95">
        <v>895</v>
      </c>
      <c r="H18" s="94">
        <v>1645</v>
      </c>
      <c r="I18" s="94">
        <v>831</v>
      </c>
      <c r="J18" s="95">
        <v>814</v>
      </c>
    </row>
    <row r="19" spans="1:10" s="1" customFormat="1" ht="21" customHeight="1" x14ac:dyDescent="0.2">
      <c r="A19" s="87" t="s">
        <v>16</v>
      </c>
      <c r="B19" s="94">
        <v>-90</v>
      </c>
      <c r="C19" s="94">
        <v>-38</v>
      </c>
      <c r="D19" s="95">
        <v>-52</v>
      </c>
      <c r="E19" s="94">
        <v>435</v>
      </c>
      <c r="F19" s="94">
        <v>237</v>
      </c>
      <c r="G19" s="95">
        <v>198</v>
      </c>
      <c r="H19" s="94">
        <v>525</v>
      </c>
      <c r="I19" s="94">
        <v>275</v>
      </c>
      <c r="J19" s="95">
        <v>250</v>
      </c>
    </row>
    <row r="20" spans="1:10" s="1" customFormat="1" ht="21" customHeight="1" x14ac:dyDescent="0.2">
      <c r="A20" s="87" t="s">
        <v>17</v>
      </c>
      <c r="B20" s="94">
        <v>-11</v>
      </c>
      <c r="C20" s="94">
        <v>-14</v>
      </c>
      <c r="D20" s="95">
        <v>3</v>
      </c>
      <c r="E20" s="94">
        <v>318</v>
      </c>
      <c r="F20" s="94">
        <v>161</v>
      </c>
      <c r="G20" s="95">
        <v>157</v>
      </c>
      <c r="H20" s="94">
        <v>329</v>
      </c>
      <c r="I20" s="94">
        <v>175</v>
      </c>
      <c r="J20" s="95">
        <v>154</v>
      </c>
    </row>
    <row r="21" spans="1:10" s="1" customFormat="1" ht="21" customHeight="1" x14ac:dyDescent="0.2">
      <c r="A21" s="87" t="s">
        <v>18</v>
      </c>
      <c r="B21" s="94">
        <v>107</v>
      </c>
      <c r="C21" s="94">
        <v>43</v>
      </c>
      <c r="D21" s="95">
        <v>64</v>
      </c>
      <c r="E21" s="94">
        <v>655</v>
      </c>
      <c r="F21" s="94">
        <v>330</v>
      </c>
      <c r="G21" s="95">
        <v>325</v>
      </c>
      <c r="H21" s="94">
        <v>548</v>
      </c>
      <c r="I21" s="94">
        <v>287</v>
      </c>
      <c r="J21" s="95">
        <v>261</v>
      </c>
    </row>
    <row r="22" spans="1:10" s="1" customFormat="1" ht="21" customHeight="1" x14ac:dyDescent="0.2">
      <c r="A22" s="87" t="s">
        <v>19</v>
      </c>
      <c r="B22" s="94">
        <v>-2</v>
      </c>
      <c r="C22" s="94">
        <v>37</v>
      </c>
      <c r="D22" s="95">
        <v>-39</v>
      </c>
      <c r="E22" s="94">
        <v>776</v>
      </c>
      <c r="F22" s="94">
        <v>404</v>
      </c>
      <c r="G22" s="95">
        <v>372</v>
      </c>
      <c r="H22" s="94">
        <v>778</v>
      </c>
      <c r="I22" s="94">
        <v>367</v>
      </c>
      <c r="J22" s="95">
        <v>411</v>
      </c>
    </row>
    <row r="23" spans="1:10" s="1" customFormat="1" ht="21" customHeight="1" x14ac:dyDescent="0.2">
      <c r="A23" s="87" t="s">
        <v>20</v>
      </c>
      <c r="B23" s="94">
        <v>-15</v>
      </c>
      <c r="C23" s="94">
        <v>-2</v>
      </c>
      <c r="D23" s="95">
        <v>-13</v>
      </c>
      <c r="E23" s="94">
        <v>333</v>
      </c>
      <c r="F23" s="94">
        <v>172</v>
      </c>
      <c r="G23" s="95">
        <v>161</v>
      </c>
      <c r="H23" s="94">
        <v>348</v>
      </c>
      <c r="I23" s="94">
        <v>174</v>
      </c>
      <c r="J23" s="95">
        <v>174</v>
      </c>
    </row>
    <row r="24" spans="1:10" s="1" customFormat="1" ht="21" customHeight="1" x14ac:dyDescent="0.2">
      <c r="A24" s="87" t="s">
        <v>21</v>
      </c>
      <c r="B24" s="94">
        <v>36</v>
      </c>
      <c r="C24" s="94">
        <v>32</v>
      </c>
      <c r="D24" s="95">
        <v>4</v>
      </c>
      <c r="E24" s="94">
        <v>376</v>
      </c>
      <c r="F24" s="94">
        <v>214</v>
      </c>
      <c r="G24" s="95">
        <v>162</v>
      </c>
      <c r="H24" s="94">
        <v>340</v>
      </c>
      <c r="I24" s="94">
        <v>182</v>
      </c>
      <c r="J24" s="95">
        <v>158</v>
      </c>
    </row>
    <row r="25" spans="1:10" s="1" customFormat="1" ht="21" customHeight="1" x14ac:dyDescent="0.2">
      <c r="A25" s="87" t="s">
        <v>22</v>
      </c>
      <c r="B25" s="94">
        <v>64</v>
      </c>
      <c r="C25" s="94">
        <v>23</v>
      </c>
      <c r="D25" s="95">
        <v>41</v>
      </c>
      <c r="E25" s="94">
        <v>544</v>
      </c>
      <c r="F25" s="94">
        <v>264</v>
      </c>
      <c r="G25" s="95">
        <v>280</v>
      </c>
      <c r="H25" s="94">
        <v>480</v>
      </c>
      <c r="I25" s="94">
        <v>241</v>
      </c>
      <c r="J25" s="95">
        <v>239</v>
      </c>
    </row>
    <row r="26" spans="1:10" s="1" customFormat="1" ht="21" customHeight="1" x14ac:dyDescent="0.2">
      <c r="A26" s="87" t="s">
        <v>23</v>
      </c>
      <c r="B26" s="94">
        <v>135</v>
      </c>
      <c r="C26" s="94">
        <v>53</v>
      </c>
      <c r="D26" s="95">
        <v>82</v>
      </c>
      <c r="E26" s="94">
        <v>472</v>
      </c>
      <c r="F26" s="94">
        <v>240</v>
      </c>
      <c r="G26" s="95">
        <v>232</v>
      </c>
      <c r="H26" s="94">
        <v>337</v>
      </c>
      <c r="I26" s="94">
        <v>187</v>
      </c>
      <c r="J26" s="95">
        <v>150</v>
      </c>
    </row>
    <row r="27" spans="1:10" s="1" customFormat="1" ht="21" customHeight="1" x14ac:dyDescent="0.2">
      <c r="A27" s="87" t="s">
        <v>24</v>
      </c>
      <c r="B27" s="94">
        <v>-88</v>
      </c>
      <c r="C27" s="94">
        <v>-36</v>
      </c>
      <c r="D27" s="95">
        <v>-52</v>
      </c>
      <c r="E27" s="94">
        <v>340</v>
      </c>
      <c r="F27" s="94">
        <v>176</v>
      </c>
      <c r="G27" s="95">
        <v>164</v>
      </c>
      <c r="H27" s="94">
        <v>428</v>
      </c>
      <c r="I27" s="94">
        <v>212</v>
      </c>
      <c r="J27" s="95">
        <v>216</v>
      </c>
    </row>
    <row r="28" spans="1:10" s="1" customFormat="1" ht="21" customHeight="1" x14ac:dyDescent="0.2">
      <c r="A28" s="87" t="s">
        <v>25</v>
      </c>
      <c r="B28" s="94">
        <v>17</v>
      </c>
      <c r="C28" s="94">
        <v>2</v>
      </c>
      <c r="D28" s="95">
        <v>15</v>
      </c>
      <c r="E28" s="94">
        <v>291</v>
      </c>
      <c r="F28" s="94">
        <v>169</v>
      </c>
      <c r="G28" s="95">
        <v>122</v>
      </c>
      <c r="H28" s="94">
        <v>274</v>
      </c>
      <c r="I28" s="94">
        <v>167</v>
      </c>
      <c r="J28" s="95">
        <v>107</v>
      </c>
    </row>
    <row r="29" spans="1:10" s="1" customFormat="1" ht="21" customHeight="1" x14ac:dyDescent="0.2">
      <c r="A29" s="87" t="s">
        <v>26</v>
      </c>
      <c r="B29" s="94">
        <v>6</v>
      </c>
      <c r="C29" s="94">
        <v>-14</v>
      </c>
      <c r="D29" s="95">
        <v>20</v>
      </c>
      <c r="E29" s="94">
        <v>491</v>
      </c>
      <c r="F29" s="94">
        <v>246</v>
      </c>
      <c r="G29" s="95">
        <v>245</v>
      </c>
      <c r="H29" s="94">
        <v>485</v>
      </c>
      <c r="I29" s="94">
        <v>260</v>
      </c>
      <c r="J29" s="95">
        <v>225</v>
      </c>
    </row>
    <row r="30" spans="1:10" s="1" customFormat="1" ht="21" customHeight="1" x14ac:dyDescent="0.2">
      <c r="A30" s="87" t="s">
        <v>27</v>
      </c>
      <c r="B30" s="94">
        <v>44</v>
      </c>
      <c r="C30" s="94">
        <v>-5</v>
      </c>
      <c r="D30" s="95">
        <v>49</v>
      </c>
      <c r="E30" s="94">
        <v>524</v>
      </c>
      <c r="F30" s="94">
        <v>241</v>
      </c>
      <c r="G30" s="95">
        <v>283</v>
      </c>
      <c r="H30" s="94">
        <v>480</v>
      </c>
      <c r="I30" s="94">
        <v>246</v>
      </c>
      <c r="J30" s="95">
        <v>234</v>
      </c>
    </row>
    <row r="31" spans="1:10" s="1" customFormat="1" ht="21" customHeight="1" x14ac:dyDescent="0.2">
      <c r="A31" s="87" t="s">
        <v>28</v>
      </c>
      <c r="B31" s="94">
        <v>-216</v>
      </c>
      <c r="C31" s="94">
        <v>-124</v>
      </c>
      <c r="D31" s="95">
        <v>-92</v>
      </c>
      <c r="E31" s="94">
        <v>548</v>
      </c>
      <c r="F31" s="94">
        <v>311</v>
      </c>
      <c r="G31" s="95">
        <v>237</v>
      </c>
      <c r="H31" s="94">
        <v>764</v>
      </c>
      <c r="I31" s="94">
        <v>435</v>
      </c>
      <c r="J31" s="95">
        <v>329</v>
      </c>
    </row>
    <row r="32" spans="1:10" s="1" customFormat="1" ht="21" customHeight="1" x14ac:dyDescent="0.2">
      <c r="A32" s="87" t="s">
        <v>29</v>
      </c>
      <c r="B32" s="94">
        <v>-56</v>
      </c>
      <c r="C32" s="94">
        <v>-20</v>
      </c>
      <c r="D32" s="95">
        <v>-36</v>
      </c>
      <c r="E32" s="94">
        <v>574</v>
      </c>
      <c r="F32" s="94">
        <v>308</v>
      </c>
      <c r="G32" s="95">
        <v>266</v>
      </c>
      <c r="H32" s="94">
        <v>630</v>
      </c>
      <c r="I32" s="94">
        <v>328</v>
      </c>
      <c r="J32" s="95">
        <v>302</v>
      </c>
    </row>
    <row r="33" spans="1:10" s="1" customFormat="1" ht="21" customHeight="1" x14ac:dyDescent="0.2">
      <c r="A33" s="87" t="s">
        <v>30</v>
      </c>
      <c r="B33" s="94">
        <v>-187</v>
      </c>
      <c r="C33" s="94">
        <v>-151</v>
      </c>
      <c r="D33" s="95">
        <v>-36</v>
      </c>
      <c r="E33" s="94">
        <v>2178</v>
      </c>
      <c r="F33" s="94">
        <v>1125</v>
      </c>
      <c r="G33" s="95">
        <v>1053</v>
      </c>
      <c r="H33" s="94">
        <v>2365</v>
      </c>
      <c r="I33" s="94">
        <v>1276</v>
      </c>
      <c r="J33" s="95">
        <v>1089</v>
      </c>
    </row>
    <row r="34" spans="1:10" s="88" customFormat="1" ht="21" customHeight="1" x14ac:dyDescent="0.2">
      <c r="A34" s="87" t="s">
        <v>31</v>
      </c>
      <c r="B34" s="96">
        <v>232</v>
      </c>
      <c r="C34" s="96">
        <v>174</v>
      </c>
      <c r="D34" s="95">
        <v>58</v>
      </c>
      <c r="E34" s="96">
        <v>1630</v>
      </c>
      <c r="F34" s="96">
        <v>901</v>
      </c>
      <c r="G34" s="95">
        <v>729</v>
      </c>
      <c r="H34" s="96">
        <v>1398</v>
      </c>
      <c r="I34" s="96">
        <v>727</v>
      </c>
      <c r="J34" s="95">
        <v>671</v>
      </c>
    </row>
    <row r="35" spans="1:10" s="88" customFormat="1" ht="3.75" customHeight="1" x14ac:dyDescent="0.2">
      <c r="A35" s="89"/>
      <c r="B35" s="90"/>
      <c r="C35" s="91"/>
      <c r="D35" s="92"/>
      <c r="E35" s="91"/>
      <c r="F35" s="91"/>
      <c r="G35" s="92"/>
      <c r="H35" s="91"/>
      <c r="I35" s="91"/>
      <c r="J35" s="92"/>
    </row>
    <row r="36" spans="1:10" ht="10.5" customHeight="1" x14ac:dyDescent="0.2"/>
    <row r="37" spans="1:10" x14ac:dyDescent="0.2">
      <c r="A37" s="107" t="s">
        <v>73</v>
      </c>
      <c r="B37" s="107"/>
      <c r="C37" s="107"/>
      <c r="D37" s="107"/>
      <c r="E37" s="107"/>
    </row>
  </sheetData>
  <mergeCells count="6">
    <mergeCell ref="A37:E37"/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view="pageBreakPreview" zoomScaleNormal="100" zoomScaleSheetLayoutView="100" workbookViewId="0">
      <pane ySplit="6" topLeftCell="A7" activePane="bottomLeft" state="frozen"/>
      <selection pane="bottomLeft" sqref="A1:J1"/>
    </sheetView>
  </sheetViews>
  <sheetFormatPr defaultColWidth="9" defaultRowHeight="13" x14ac:dyDescent="0.2"/>
  <cols>
    <col min="1" max="1" width="8.6328125" style="60" customWidth="1"/>
    <col min="2" max="10" width="7.6328125" style="60" customWidth="1"/>
    <col min="11" max="16384" width="9" style="60"/>
  </cols>
  <sheetData>
    <row r="1" spans="1:12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ht="13.5" customHeight="1" x14ac:dyDescent="0.25">
      <c r="A2" s="61"/>
      <c r="B2" s="61"/>
      <c r="C2" s="59"/>
      <c r="D2" s="59"/>
      <c r="E2" s="59"/>
      <c r="F2" s="59"/>
      <c r="G2" s="59"/>
      <c r="H2" s="59"/>
      <c r="I2" s="59"/>
      <c r="J2" s="59"/>
    </row>
    <row r="3" spans="1:12" ht="18" customHeight="1" x14ac:dyDescent="0.2">
      <c r="A3" s="62" t="s">
        <v>68</v>
      </c>
      <c r="B3" s="63"/>
      <c r="C3" s="63"/>
      <c r="D3" s="63"/>
      <c r="E3" s="63"/>
      <c r="F3" s="63"/>
      <c r="G3" s="63"/>
      <c r="H3" s="63"/>
      <c r="I3" s="63"/>
      <c r="J3" s="64"/>
    </row>
    <row r="4" spans="1:12" ht="3" customHeight="1" thickBot="1" x14ac:dyDescent="0.25">
      <c r="A4" s="65"/>
      <c r="B4" s="66"/>
      <c r="C4" s="66"/>
      <c r="D4" s="66"/>
      <c r="E4" s="66"/>
      <c r="F4" s="66"/>
      <c r="G4" s="66"/>
      <c r="H4" s="66"/>
      <c r="I4" s="66"/>
      <c r="J4" s="67"/>
    </row>
    <row r="5" spans="1:12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3" t="s">
        <v>4</v>
      </c>
      <c r="I5" s="101"/>
      <c r="J5" s="101"/>
    </row>
    <row r="6" spans="1:12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70" t="s">
        <v>7</v>
      </c>
    </row>
    <row r="7" spans="1:12" ht="3.75" customHeight="1" x14ac:dyDescent="0.2">
      <c r="A7" s="71"/>
      <c r="B7" s="72"/>
      <c r="C7" s="72"/>
      <c r="D7" s="72"/>
      <c r="E7" s="73"/>
      <c r="F7" s="74"/>
      <c r="G7" s="75"/>
      <c r="H7" s="72"/>
      <c r="I7" s="72"/>
      <c r="J7" s="72"/>
    </row>
    <row r="8" spans="1:12" s="76" customFormat="1" ht="21" customHeight="1" x14ac:dyDescent="0.2">
      <c r="A8" s="46" t="s">
        <v>5</v>
      </c>
      <c r="B8" s="47">
        <f>SUM(C8:D8)</f>
        <v>1240</v>
      </c>
      <c r="C8" s="47">
        <f>SUM(C10,C34)</f>
        <v>555</v>
      </c>
      <c r="D8" s="47">
        <f>SUM(D10,D34)</f>
        <v>685</v>
      </c>
      <c r="E8" s="48">
        <f>SUM(F8:G8)</f>
        <v>17348</v>
      </c>
      <c r="F8" s="49">
        <f>SUM(F10,F34)</f>
        <v>8975</v>
      </c>
      <c r="G8" s="50">
        <f>SUM(G10,G34)</f>
        <v>8373</v>
      </c>
      <c r="H8" s="47">
        <f>SUM(I8:J8)</f>
        <v>16108</v>
      </c>
      <c r="I8" s="47">
        <f>SUM(I10,I34)</f>
        <v>8420</v>
      </c>
      <c r="J8" s="47">
        <f>SUM(J10,J34)</f>
        <v>7688</v>
      </c>
    </row>
    <row r="9" spans="1:12" s="76" customFormat="1" ht="12" customHeight="1" x14ac:dyDescent="0.2">
      <c r="A9" s="46"/>
      <c r="B9" s="47"/>
      <c r="C9" s="47"/>
      <c r="D9" s="47"/>
      <c r="E9" s="48"/>
      <c r="F9" s="49"/>
      <c r="G9" s="50"/>
      <c r="H9" s="47"/>
      <c r="I9" s="47"/>
      <c r="J9" s="47"/>
    </row>
    <row r="10" spans="1:12" s="76" customFormat="1" ht="21" customHeight="1" x14ac:dyDescent="0.2">
      <c r="A10" s="46" t="s">
        <v>8</v>
      </c>
      <c r="B10" s="47">
        <f>SUM(C10:D10)</f>
        <v>1008</v>
      </c>
      <c r="C10" s="47">
        <f>SUM(C12:C33)</f>
        <v>410</v>
      </c>
      <c r="D10" s="47">
        <f>SUM(D12:D33)</f>
        <v>598</v>
      </c>
      <c r="E10" s="48">
        <f>SUM(F10:G10)</f>
        <v>15727</v>
      </c>
      <c r="F10" s="49">
        <f>SUM(F12:F33)</f>
        <v>8105</v>
      </c>
      <c r="G10" s="50">
        <f>SUM(G12:G33)</f>
        <v>7622</v>
      </c>
      <c r="H10" s="47">
        <f>SUM(I10:J10)</f>
        <v>14719</v>
      </c>
      <c r="I10" s="47">
        <f>SUM(I12:I33)</f>
        <v>7695</v>
      </c>
      <c r="J10" s="47">
        <f>SUM(J12:J33)</f>
        <v>7024</v>
      </c>
    </row>
    <row r="11" spans="1:12" s="76" customFormat="1" ht="12" customHeight="1" x14ac:dyDescent="0.2">
      <c r="A11" s="46"/>
      <c r="B11" s="47"/>
      <c r="C11" s="47"/>
      <c r="D11" s="47"/>
      <c r="E11" s="48"/>
      <c r="F11" s="49"/>
      <c r="G11" s="50"/>
      <c r="H11" s="47"/>
      <c r="I11" s="47"/>
      <c r="J11" s="47"/>
    </row>
    <row r="12" spans="1:12" s="76" customFormat="1" ht="21" customHeight="1" x14ac:dyDescent="0.2">
      <c r="A12" s="77" t="s">
        <v>9</v>
      </c>
      <c r="B12" s="47">
        <f>SUM(C12:D12)</f>
        <v>98</v>
      </c>
      <c r="C12" s="47">
        <v>58</v>
      </c>
      <c r="D12" s="47">
        <v>40</v>
      </c>
      <c r="E12" s="48">
        <f>SUM(F12:G12)</f>
        <v>302</v>
      </c>
      <c r="F12" s="49">
        <v>156</v>
      </c>
      <c r="G12" s="50">
        <v>146</v>
      </c>
      <c r="H12" s="47">
        <f>SUM(I12:J12)</f>
        <v>204</v>
      </c>
      <c r="I12" s="47">
        <v>98</v>
      </c>
      <c r="J12" s="47">
        <v>106</v>
      </c>
      <c r="K12" s="78"/>
      <c r="L12" s="78"/>
    </row>
    <row r="13" spans="1:12" s="76" customFormat="1" ht="21" customHeight="1" x14ac:dyDescent="0.2">
      <c r="A13" s="77" t="s">
        <v>10</v>
      </c>
      <c r="B13" s="47">
        <f t="shared" ref="B13:B34" si="0">SUM(C13:D13)</f>
        <v>15</v>
      </c>
      <c r="C13" s="47">
        <v>30</v>
      </c>
      <c r="D13" s="47">
        <v>-15</v>
      </c>
      <c r="E13" s="48">
        <f t="shared" ref="E13:E34" si="1">SUM(F13:G13)</f>
        <v>1554</v>
      </c>
      <c r="F13" s="49">
        <v>774</v>
      </c>
      <c r="G13" s="50">
        <v>780</v>
      </c>
      <c r="H13" s="47">
        <f t="shared" ref="H13:H34" si="2">SUM(I13:J13)</f>
        <v>1539</v>
      </c>
      <c r="I13" s="47">
        <v>744</v>
      </c>
      <c r="J13" s="47">
        <v>795</v>
      </c>
      <c r="K13" s="78"/>
      <c r="L13" s="78"/>
    </row>
    <row r="14" spans="1:12" s="76" customFormat="1" ht="21" customHeight="1" x14ac:dyDescent="0.2">
      <c r="A14" s="77" t="s">
        <v>11</v>
      </c>
      <c r="B14" s="47">
        <f t="shared" si="0"/>
        <v>269</v>
      </c>
      <c r="C14" s="47">
        <v>169</v>
      </c>
      <c r="D14" s="47">
        <v>100</v>
      </c>
      <c r="E14" s="48">
        <f t="shared" si="1"/>
        <v>866</v>
      </c>
      <c r="F14" s="49">
        <v>475</v>
      </c>
      <c r="G14" s="50">
        <v>391</v>
      </c>
      <c r="H14" s="47">
        <f t="shared" si="2"/>
        <v>597</v>
      </c>
      <c r="I14" s="47">
        <v>306</v>
      </c>
      <c r="J14" s="47">
        <v>291</v>
      </c>
      <c r="K14" s="78"/>
      <c r="L14" s="78"/>
    </row>
    <row r="15" spans="1:12" s="76" customFormat="1" ht="21" customHeight="1" x14ac:dyDescent="0.2">
      <c r="A15" s="77" t="s">
        <v>12</v>
      </c>
      <c r="B15" s="47">
        <f t="shared" si="0"/>
        <v>192</v>
      </c>
      <c r="C15" s="47">
        <v>114</v>
      </c>
      <c r="D15" s="47">
        <v>78</v>
      </c>
      <c r="E15" s="48">
        <f t="shared" si="1"/>
        <v>806</v>
      </c>
      <c r="F15" s="49">
        <v>432</v>
      </c>
      <c r="G15" s="50">
        <v>374</v>
      </c>
      <c r="H15" s="47">
        <f t="shared" si="2"/>
        <v>614</v>
      </c>
      <c r="I15" s="47">
        <v>318</v>
      </c>
      <c r="J15" s="47">
        <v>296</v>
      </c>
      <c r="K15" s="78"/>
      <c r="L15" s="78"/>
    </row>
    <row r="16" spans="1:12" s="76" customFormat="1" ht="21" customHeight="1" x14ac:dyDescent="0.2">
      <c r="A16" s="77" t="s">
        <v>13</v>
      </c>
      <c r="B16" s="47">
        <f t="shared" si="0"/>
        <v>90</v>
      </c>
      <c r="C16" s="47">
        <v>33</v>
      </c>
      <c r="D16" s="47">
        <v>57</v>
      </c>
      <c r="E16" s="48">
        <f t="shared" si="1"/>
        <v>491</v>
      </c>
      <c r="F16" s="49">
        <v>236</v>
      </c>
      <c r="G16" s="50">
        <v>255</v>
      </c>
      <c r="H16" s="47">
        <f t="shared" si="2"/>
        <v>401</v>
      </c>
      <c r="I16" s="47">
        <v>203</v>
      </c>
      <c r="J16" s="47">
        <v>198</v>
      </c>
      <c r="K16" s="78"/>
      <c r="L16" s="78"/>
    </row>
    <row r="17" spans="1:12" s="76" customFormat="1" ht="21" customHeight="1" x14ac:dyDescent="0.2">
      <c r="A17" s="77" t="s">
        <v>14</v>
      </c>
      <c r="B17" s="47">
        <f t="shared" si="0"/>
        <v>93</v>
      </c>
      <c r="C17" s="47">
        <v>82</v>
      </c>
      <c r="D17" s="47">
        <v>11</v>
      </c>
      <c r="E17" s="48">
        <f t="shared" si="1"/>
        <v>624</v>
      </c>
      <c r="F17" s="49">
        <v>370</v>
      </c>
      <c r="G17" s="50">
        <v>254</v>
      </c>
      <c r="H17" s="47">
        <f t="shared" si="2"/>
        <v>531</v>
      </c>
      <c r="I17" s="47">
        <v>288</v>
      </c>
      <c r="J17" s="47">
        <v>243</v>
      </c>
      <c r="K17" s="78"/>
      <c r="L17" s="78"/>
    </row>
    <row r="18" spans="1:12" s="76" customFormat="1" ht="21" customHeight="1" x14ac:dyDescent="0.2">
      <c r="A18" s="77" t="s">
        <v>15</v>
      </c>
      <c r="B18" s="47">
        <f t="shared" si="0"/>
        <v>0</v>
      </c>
      <c r="C18" s="47">
        <v>-24</v>
      </c>
      <c r="D18" s="47">
        <v>24</v>
      </c>
      <c r="E18" s="48">
        <f t="shared" si="1"/>
        <v>1743</v>
      </c>
      <c r="F18" s="49">
        <v>884</v>
      </c>
      <c r="G18" s="50">
        <v>859</v>
      </c>
      <c r="H18" s="47">
        <f t="shared" si="2"/>
        <v>1743</v>
      </c>
      <c r="I18" s="47">
        <v>908</v>
      </c>
      <c r="J18" s="47">
        <v>835</v>
      </c>
      <c r="K18" s="78"/>
      <c r="L18" s="78"/>
    </row>
    <row r="19" spans="1:12" s="76" customFormat="1" ht="21" customHeight="1" x14ac:dyDescent="0.2">
      <c r="A19" s="77" t="s">
        <v>16</v>
      </c>
      <c r="B19" s="47">
        <f t="shared" si="0"/>
        <v>79</v>
      </c>
      <c r="C19" s="47">
        <v>48</v>
      </c>
      <c r="D19" s="47">
        <v>31</v>
      </c>
      <c r="E19" s="48">
        <f t="shared" si="1"/>
        <v>597</v>
      </c>
      <c r="F19" s="49">
        <v>326</v>
      </c>
      <c r="G19" s="50">
        <v>271</v>
      </c>
      <c r="H19" s="47">
        <f t="shared" si="2"/>
        <v>518</v>
      </c>
      <c r="I19" s="47">
        <v>278</v>
      </c>
      <c r="J19" s="47">
        <v>240</v>
      </c>
      <c r="K19" s="78"/>
      <c r="L19" s="78"/>
    </row>
    <row r="20" spans="1:12" s="76" customFormat="1" ht="21" customHeight="1" x14ac:dyDescent="0.2">
      <c r="A20" s="77" t="s">
        <v>17</v>
      </c>
      <c r="B20" s="47">
        <f t="shared" si="0"/>
        <v>43</v>
      </c>
      <c r="C20" s="47">
        <v>11</v>
      </c>
      <c r="D20" s="47">
        <v>32</v>
      </c>
      <c r="E20" s="48">
        <f t="shared" si="1"/>
        <v>353</v>
      </c>
      <c r="F20" s="49">
        <v>177</v>
      </c>
      <c r="G20" s="50">
        <v>176</v>
      </c>
      <c r="H20" s="47">
        <f t="shared" si="2"/>
        <v>310</v>
      </c>
      <c r="I20" s="47">
        <v>166</v>
      </c>
      <c r="J20" s="47">
        <v>144</v>
      </c>
      <c r="K20" s="78"/>
      <c r="L20" s="78"/>
    </row>
    <row r="21" spans="1:12" s="76" customFormat="1" ht="21" customHeight="1" x14ac:dyDescent="0.2">
      <c r="A21" s="77" t="s">
        <v>18</v>
      </c>
      <c r="B21" s="47">
        <f t="shared" si="0"/>
        <v>69</v>
      </c>
      <c r="C21" s="47">
        <v>22</v>
      </c>
      <c r="D21" s="47">
        <v>47</v>
      </c>
      <c r="E21" s="48">
        <f t="shared" si="1"/>
        <v>602</v>
      </c>
      <c r="F21" s="49">
        <v>303</v>
      </c>
      <c r="G21" s="50">
        <v>299</v>
      </c>
      <c r="H21" s="47">
        <f t="shared" si="2"/>
        <v>533</v>
      </c>
      <c r="I21" s="47">
        <v>281</v>
      </c>
      <c r="J21" s="47">
        <v>252</v>
      </c>
      <c r="K21" s="78"/>
      <c r="L21" s="78"/>
    </row>
    <row r="22" spans="1:12" s="76" customFormat="1" ht="21" customHeight="1" x14ac:dyDescent="0.2">
      <c r="A22" s="77" t="s">
        <v>19</v>
      </c>
      <c r="B22" s="47">
        <f t="shared" si="0"/>
        <v>53</v>
      </c>
      <c r="C22" s="47">
        <v>0</v>
      </c>
      <c r="D22" s="47">
        <v>53</v>
      </c>
      <c r="E22" s="48">
        <f t="shared" si="1"/>
        <v>840</v>
      </c>
      <c r="F22" s="49">
        <v>419</v>
      </c>
      <c r="G22" s="50">
        <v>421</v>
      </c>
      <c r="H22" s="47">
        <f t="shared" si="2"/>
        <v>787</v>
      </c>
      <c r="I22" s="47">
        <v>419</v>
      </c>
      <c r="J22" s="47">
        <v>368</v>
      </c>
      <c r="K22" s="78"/>
      <c r="L22" s="78"/>
    </row>
    <row r="23" spans="1:12" s="76" customFormat="1" ht="21" customHeight="1" x14ac:dyDescent="0.2">
      <c r="A23" s="77" t="s">
        <v>20</v>
      </c>
      <c r="B23" s="47">
        <f t="shared" si="0"/>
        <v>53</v>
      </c>
      <c r="C23" s="47">
        <v>51</v>
      </c>
      <c r="D23" s="47">
        <v>2</v>
      </c>
      <c r="E23" s="48">
        <f t="shared" si="1"/>
        <v>339</v>
      </c>
      <c r="F23" s="49">
        <v>186</v>
      </c>
      <c r="G23" s="50">
        <v>153</v>
      </c>
      <c r="H23" s="47">
        <f t="shared" si="2"/>
        <v>286</v>
      </c>
      <c r="I23" s="47">
        <v>135</v>
      </c>
      <c r="J23" s="47">
        <v>151</v>
      </c>
      <c r="K23" s="78"/>
      <c r="L23" s="78"/>
    </row>
    <row r="24" spans="1:12" s="76" customFormat="1" ht="21" customHeight="1" x14ac:dyDescent="0.2">
      <c r="A24" s="77" t="s">
        <v>21</v>
      </c>
      <c r="B24" s="47">
        <f t="shared" si="0"/>
        <v>108</v>
      </c>
      <c r="C24" s="47">
        <v>42</v>
      </c>
      <c r="D24" s="47">
        <v>66</v>
      </c>
      <c r="E24" s="48">
        <f t="shared" si="1"/>
        <v>452</v>
      </c>
      <c r="F24" s="49">
        <v>230</v>
      </c>
      <c r="G24" s="50">
        <v>222</v>
      </c>
      <c r="H24" s="47">
        <f t="shared" si="2"/>
        <v>344</v>
      </c>
      <c r="I24" s="47">
        <v>188</v>
      </c>
      <c r="J24" s="47">
        <v>156</v>
      </c>
      <c r="K24" s="78"/>
      <c r="L24" s="78"/>
    </row>
    <row r="25" spans="1:12" s="76" customFormat="1" ht="21" customHeight="1" x14ac:dyDescent="0.2">
      <c r="A25" s="77" t="s">
        <v>22</v>
      </c>
      <c r="B25" s="47">
        <f t="shared" si="0"/>
        <v>120</v>
      </c>
      <c r="C25" s="47">
        <v>52</v>
      </c>
      <c r="D25" s="47">
        <v>68</v>
      </c>
      <c r="E25" s="48">
        <f t="shared" si="1"/>
        <v>612</v>
      </c>
      <c r="F25" s="49">
        <v>301</v>
      </c>
      <c r="G25" s="50">
        <v>311</v>
      </c>
      <c r="H25" s="47">
        <f t="shared" si="2"/>
        <v>492</v>
      </c>
      <c r="I25" s="47">
        <v>249</v>
      </c>
      <c r="J25" s="47">
        <v>243</v>
      </c>
      <c r="K25" s="78"/>
      <c r="L25" s="78"/>
    </row>
    <row r="26" spans="1:12" s="76" customFormat="1" ht="21" customHeight="1" x14ac:dyDescent="0.2">
      <c r="A26" s="77" t="s">
        <v>23</v>
      </c>
      <c r="B26" s="47">
        <f t="shared" si="0"/>
        <v>121</v>
      </c>
      <c r="C26" s="47">
        <v>55</v>
      </c>
      <c r="D26" s="47">
        <v>66</v>
      </c>
      <c r="E26" s="48">
        <f t="shared" si="1"/>
        <v>450</v>
      </c>
      <c r="F26" s="49">
        <v>227</v>
      </c>
      <c r="G26" s="50">
        <v>223</v>
      </c>
      <c r="H26" s="47">
        <f t="shared" si="2"/>
        <v>329</v>
      </c>
      <c r="I26" s="47">
        <v>172</v>
      </c>
      <c r="J26" s="47">
        <v>157</v>
      </c>
      <c r="K26" s="78"/>
      <c r="L26" s="78"/>
    </row>
    <row r="27" spans="1:12" s="76" customFormat="1" ht="21" customHeight="1" x14ac:dyDescent="0.2">
      <c r="A27" s="77" t="s">
        <v>24</v>
      </c>
      <c r="B27" s="47">
        <f t="shared" si="0"/>
        <v>69</v>
      </c>
      <c r="C27" s="47">
        <v>30</v>
      </c>
      <c r="D27" s="47">
        <v>39</v>
      </c>
      <c r="E27" s="48">
        <f t="shared" si="1"/>
        <v>405</v>
      </c>
      <c r="F27" s="49">
        <v>220</v>
      </c>
      <c r="G27" s="50">
        <v>185</v>
      </c>
      <c r="H27" s="47">
        <f t="shared" si="2"/>
        <v>336</v>
      </c>
      <c r="I27" s="47">
        <v>190</v>
      </c>
      <c r="J27" s="47">
        <v>146</v>
      </c>
      <c r="K27" s="78"/>
      <c r="L27" s="78"/>
    </row>
    <row r="28" spans="1:12" s="76" customFormat="1" ht="21" customHeight="1" x14ac:dyDescent="0.2">
      <c r="A28" s="77" t="s">
        <v>25</v>
      </c>
      <c r="B28" s="47">
        <f t="shared" si="0"/>
        <v>54</v>
      </c>
      <c r="C28" s="47">
        <v>16</v>
      </c>
      <c r="D28" s="47">
        <v>38</v>
      </c>
      <c r="E28" s="48">
        <f t="shared" si="1"/>
        <v>304</v>
      </c>
      <c r="F28" s="49">
        <v>165</v>
      </c>
      <c r="G28" s="50">
        <v>139</v>
      </c>
      <c r="H28" s="47">
        <f t="shared" si="2"/>
        <v>250</v>
      </c>
      <c r="I28" s="47">
        <v>149</v>
      </c>
      <c r="J28" s="47">
        <v>101</v>
      </c>
      <c r="K28" s="78"/>
      <c r="L28" s="78"/>
    </row>
    <row r="29" spans="1:12" s="76" customFormat="1" ht="21" customHeight="1" x14ac:dyDescent="0.2">
      <c r="A29" s="77" t="s">
        <v>26</v>
      </c>
      <c r="B29" s="47">
        <f t="shared" si="0"/>
        <v>10</v>
      </c>
      <c r="C29" s="47">
        <v>-15</v>
      </c>
      <c r="D29" s="47">
        <v>25</v>
      </c>
      <c r="E29" s="48">
        <f t="shared" si="1"/>
        <v>476</v>
      </c>
      <c r="F29" s="49">
        <v>227</v>
      </c>
      <c r="G29" s="50">
        <v>249</v>
      </c>
      <c r="H29" s="47">
        <f t="shared" si="2"/>
        <v>466</v>
      </c>
      <c r="I29" s="47">
        <v>242</v>
      </c>
      <c r="J29" s="47">
        <v>224</v>
      </c>
      <c r="K29" s="78"/>
      <c r="L29" s="78"/>
    </row>
    <row r="30" spans="1:12" s="76" customFormat="1" ht="21" customHeight="1" x14ac:dyDescent="0.2">
      <c r="A30" s="77" t="s">
        <v>27</v>
      </c>
      <c r="B30" s="47">
        <f t="shared" si="0"/>
        <v>60</v>
      </c>
      <c r="C30" s="47">
        <v>18</v>
      </c>
      <c r="D30" s="47">
        <v>42</v>
      </c>
      <c r="E30" s="48">
        <f t="shared" si="1"/>
        <v>515</v>
      </c>
      <c r="F30" s="49">
        <v>245</v>
      </c>
      <c r="G30" s="50">
        <v>270</v>
      </c>
      <c r="H30" s="47">
        <f t="shared" si="2"/>
        <v>455</v>
      </c>
      <c r="I30" s="47">
        <v>227</v>
      </c>
      <c r="J30" s="47">
        <v>228</v>
      </c>
      <c r="K30" s="78"/>
      <c r="L30" s="78"/>
    </row>
    <row r="31" spans="1:12" s="76" customFormat="1" ht="21" customHeight="1" x14ac:dyDescent="0.2">
      <c r="A31" s="77" t="s">
        <v>28</v>
      </c>
      <c r="B31" s="47">
        <f t="shared" si="0"/>
        <v>-162</v>
      </c>
      <c r="C31" s="47">
        <v>-117</v>
      </c>
      <c r="D31" s="47">
        <v>-45</v>
      </c>
      <c r="E31" s="48">
        <f t="shared" si="1"/>
        <v>583</v>
      </c>
      <c r="F31" s="49">
        <v>318</v>
      </c>
      <c r="G31" s="50">
        <v>265</v>
      </c>
      <c r="H31" s="47">
        <f t="shared" si="2"/>
        <v>745</v>
      </c>
      <c r="I31" s="47">
        <v>435</v>
      </c>
      <c r="J31" s="47">
        <v>310</v>
      </c>
      <c r="K31" s="78"/>
      <c r="L31" s="78"/>
    </row>
    <row r="32" spans="1:12" s="76" customFormat="1" ht="21" customHeight="1" x14ac:dyDescent="0.2">
      <c r="A32" s="77" t="s">
        <v>29</v>
      </c>
      <c r="B32" s="47">
        <f t="shared" si="0"/>
        <v>-102</v>
      </c>
      <c r="C32" s="47">
        <v>-52</v>
      </c>
      <c r="D32" s="47">
        <v>-50</v>
      </c>
      <c r="E32" s="48">
        <f t="shared" si="1"/>
        <v>597</v>
      </c>
      <c r="F32" s="49">
        <v>307</v>
      </c>
      <c r="G32" s="50">
        <v>290</v>
      </c>
      <c r="H32" s="47">
        <f t="shared" si="2"/>
        <v>699</v>
      </c>
      <c r="I32" s="47">
        <v>359</v>
      </c>
      <c r="J32" s="47">
        <v>340</v>
      </c>
      <c r="K32" s="78"/>
      <c r="L32" s="78"/>
    </row>
    <row r="33" spans="1:12" s="76" customFormat="1" ht="21" customHeight="1" x14ac:dyDescent="0.2">
      <c r="A33" s="77" t="s">
        <v>30</v>
      </c>
      <c r="B33" s="47">
        <f t="shared" si="0"/>
        <v>-324</v>
      </c>
      <c r="C33" s="47">
        <v>-213</v>
      </c>
      <c r="D33" s="47">
        <v>-111</v>
      </c>
      <c r="E33" s="48">
        <f t="shared" si="1"/>
        <v>2216</v>
      </c>
      <c r="F33" s="49">
        <v>1127</v>
      </c>
      <c r="G33" s="50">
        <v>1089</v>
      </c>
      <c r="H33" s="47">
        <f t="shared" si="2"/>
        <v>2540</v>
      </c>
      <c r="I33" s="47">
        <v>1340</v>
      </c>
      <c r="J33" s="47">
        <v>1200</v>
      </c>
      <c r="K33" s="78"/>
      <c r="L33" s="78"/>
    </row>
    <row r="34" spans="1:12" s="76" customFormat="1" ht="21" customHeight="1" x14ac:dyDescent="0.2">
      <c r="A34" s="77" t="s">
        <v>31</v>
      </c>
      <c r="B34" s="48">
        <f t="shared" si="0"/>
        <v>232</v>
      </c>
      <c r="C34" s="49">
        <v>145</v>
      </c>
      <c r="D34" s="49">
        <v>87</v>
      </c>
      <c r="E34" s="48">
        <f t="shared" si="1"/>
        <v>1621</v>
      </c>
      <c r="F34" s="49">
        <v>870</v>
      </c>
      <c r="G34" s="50">
        <v>751</v>
      </c>
      <c r="H34" s="49">
        <f t="shared" si="2"/>
        <v>1389</v>
      </c>
      <c r="I34" s="49">
        <v>725</v>
      </c>
      <c r="J34" s="49">
        <v>664</v>
      </c>
      <c r="K34" s="78"/>
    </row>
    <row r="35" spans="1:12" s="76" customFormat="1" ht="3.75" customHeight="1" x14ac:dyDescent="0.2">
      <c r="A35" s="79"/>
      <c r="B35" s="56"/>
      <c r="C35" s="57"/>
      <c r="D35" s="57"/>
      <c r="E35" s="56"/>
      <c r="F35" s="57"/>
      <c r="G35" s="58"/>
      <c r="H35" s="57"/>
      <c r="I35" s="57"/>
      <c r="J35" s="57"/>
      <c r="K35" s="78"/>
    </row>
    <row r="36" spans="1:12" ht="10.5" customHeight="1" x14ac:dyDescent="0.2">
      <c r="A36" s="80"/>
      <c r="B36" s="81"/>
      <c r="C36" s="81"/>
      <c r="D36" s="81"/>
    </row>
    <row r="37" spans="1:12" x14ac:dyDescent="0.2">
      <c r="A37" s="60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3" sqref="J13"/>
    </sheetView>
  </sheetViews>
  <sheetFormatPr defaultColWidth="9" defaultRowHeight="13" x14ac:dyDescent="0.2"/>
  <cols>
    <col min="1" max="1" width="8.6328125" style="60" customWidth="1"/>
    <col min="2" max="10" width="7.6328125" style="60" customWidth="1"/>
    <col min="11" max="16384" width="9" style="60"/>
  </cols>
  <sheetData>
    <row r="1" spans="1:12" ht="16.5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ht="13.5" customHeight="1" x14ac:dyDescent="0.25">
      <c r="A2" s="61"/>
      <c r="B2" s="61"/>
      <c r="C2" s="59"/>
      <c r="D2" s="59"/>
      <c r="E2" s="59"/>
      <c r="F2" s="59"/>
      <c r="G2" s="59"/>
      <c r="H2" s="59"/>
      <c r="I2" s="59"/>
      <c r="J2" s="59"/>
    </row>
    <row r="3" spans="1:12" ht="18" customHeight="1" x14ac:dyDescent="0.2">
      <c r="A3" s="62" t="s">
        <v>67</v>
      </c>
      <c r="B3" s="63"/>
      <c r="C3" s="63"/>
      <c r="D3" s="63"/>
      <c r="E3" s="63"/>
      <c r="F3" s="63"/>
      <c r="G3" s="63"/>
      <c r="H3" s="63"/>
      <c r="I3" s="63"/>
      <c r="J3" s="64"/>
    </row>
    <row r="4" spans="1:12" ht="3" customHeight="1" thickBot="1" x14ac:dyDescent="0.25">
      <c r="A4" s="65"/>
      <c r="B4" s="66"/>
      <c r="C4" s="66"/>
      <c r="D4" s="66"/>
      <c r="E4" s="66"/>
      <c r="F4" s="66"/>
      <c r="G4" s="66"/>
      <c r="H4" s="66"/>
      <c r="I4" s="66"/>
      <c r="J4" s="67"/>
    </row>
    <row r="5" spans="1:12" ht="13.5" thickTop="1" x14ac:dyDescent="0.2">
      <c r="A5" s="99" t="s">
        <v>1</v>
      </c>
      <c r="B5" s="101" t="s">
        <v>2</v>
      </c>
      <c r="C5" s="101"/>
      <c r="D5" s="102"/>
      <c r="E5" s="103" t="s">
        <v>3</v>
      </c>
      <c r="F5" s="101"/>
      <c r="G5" s="102"/>
      <c r="H5" s="103" t="s">
        <v>4</v>
      </c>
      <c r="I5" s="101"/>
      <c r="J5" s="101"/>
    </row>
    <row r="6" spans="1:12" x14ac:dyDescent="0.2">
      <c r="A6" s="100"/>
      <c r="B6" s="68" t="s">
        <v>5</v>
      </c>
      <c r="C6" s="69" t="s">
        <v>6</v>
      </c>
      <c r="D6" s="69" t="s">
        <v>7</v>
      </c>
      <c r="E6" s="69" t="s">
        <v>5</v>
      </c>
      <c r="F6" s="69" t="s">
        <v>6</v>
      </c>
      <c r="G6" s="69" t="s">
        <v>7</v>
      </c>
      <c r="H6" s="69" t="s">
        <v>5</v>
      </c>
      <c r="I6" s="69" t="s">
        <v>6</v>
      </c>
      <c r="J6" s="70" t="s">
        <v>7</v>
      </c>
    </row>
    <row r="7" spans="1:12" ht="3.75" customHeight="1" x14ac:dyDescent="0.2">
      <c r="A7" s="71"/>
      <c r="B7" s="72"/>
      <c r="C7" s="72"/>
      <c r="D7" s="72"/>
      <c r="E7" s="73"/>
      <c r="F7" s="74"/>
      <c r="G7" s="75"/>
      <c r="H7" s="72"/>
      <c r="I7" s="72"/>
      <c r="J7" s="72"/>
    </row>
    <row r="8" spans="1:12" s="76" customFormat="1" ht="21" customHeight="1" x14ac:dyDescent="0.2">
      <c r="A8" s="46" t="s">
        <v>5</v>
      </c>
      <c r="B8" s="47">
        <f>SUM(C8:D8)</f>
        <v>-99</v>
      </c>
      <c r="C8" s="47">
        <f>SUM(C10,C34)</f>
        <v>-87</v>
      </c>
      <c r="D8" s="47">
        <f>SUM(D10,D34)</f>
        <v>-12</v>
      </c>
      <c r="E8" s="48">
        <f>SUM(F8:G8)</f>
        <v>15737</v>
      </c>
      <c r="F8" s="49">
        <f>SUM(F10,F34)</f>
        <v>8097</v>
      </c>
      <c r="G8" s="50">
        <f>SUM(G10,G34)</f>
        <v>7640</v>
      </c>
      <c r="H8" s="47">
        <f>SUM(I8:J8)</f>
        <v>15836</v>
      </c>
      <c r="I8" s="47">
        <f>SUM(I10,I34)</f>
        <v>8184</v>
      </c>
      <c r="J8" s="47">
        <f>SUM(J10,J34)</f>
        <v>7652</v>
      </c>
    </row>
    <row r="9" spans="1:12" s="76" customFormat="1" ht="12" customHeight="1" x14ac:dyDescent="0.2">
      <c r="A9" s="46"/>
      <c r="B9" s="47"/>
      <c r="C9" s="47"/>
      <c r="D9" s="47"/>
      <c r="E9" s="48"/>
      <c r="F9" s="49"/>
      <c r="G9" s="50"/>
      <c r="H9" s="47"/>
      <c r="I9" s="47"/>
      <c r="J9" s="47"/>
    </row>
    <row r="10" spans="1:12" s="76" customFormat="1" ht="21" customHeight="1" x14ac:dyDescent="0.2">
      <c r="A10" s="46" t="s">
        <v>8</v>
      </c>
      <c r="B10" s="47">
        <f>SUM(C10:D10)</f>
        <v>-290</v>
      </c>
      <c r="C10" s="47">
        <f>SUM(C12:C33)</f>
        <v>-182</v>
      </c>
      <c r="D10" s="47">
        <f>SUM(D12:D33)</f>
        <v>-108</v>
      </c>
      <c r="E10" s="48">
        <f>SUM(F10:G10)</f>
        <v>14216</v>
      </c>
      <c r="F10" s="49">
        <f>SUM(F12:F33)</f>
        <v>7300</v>
      </c>
      <c r="G10" s="50">
        <f>SUM(G12:G33)</f>
        <v>6916</v>
      </c>
      <c r="H10" s="47">
        <f>SUM(I10:J10)</f>
        <v>14506</v>
      </c>
      <c r="I10" s="47">
        <f>SUM(I12:I33)</f>
        <v>7482</v>
      </c>
      <c r="J10" s="47">
        <f>SUM(J12:J33)</f>
        <v>7024</v>
      </c>
    </row>
    <row r="11" spans="1:12" s="76" customFormat="1" ht="12" customHeight="1" x14ac:dyDescent="0.2">
      <c r="A11" s="46"/>
      <c r="B11" s="47"/>
      <c r="C11" s="47"/>
      <c r="D11" s="47"/>
      <c r="E11" s="48"/>
      <c r="F11" s="49"/>
      <c r="G11" s="50"/>
      <c r="H11" s="47"/>
      <c r="I11" s="47"/>
      <c r="J11" s="47"/>
    </row>
    <row r="12" spans="1:12" s="76" customFormat="1" ht="21" customHeight="1" x14ac:dyDescent="0.2">
      <c r="A12" s="77" t="s">
        <v>9</v>
      </c>
      <c r="B12" s="47">
        <f>SUM(C12:D12)</f>
        <v>62</v>
      </c>
      <c r="C12" s="47">
        <v>32</v>
      </c>
      <c r="D12" s="47">
        <v>30</v>
      </c>
      <c r="E12" s="48">
        <f>SUM(F12:G12)</f>
        <v>253</v>
      </c>
      <c r="F12" s="49">
        <v>130</v>
      </c>
      <c r="G12" s="50">
        <v>123</v>
      </c>
      <c r="H12" s="47">
        <f>SUM(I12:J12)</f>
        <v>191</v>
      </c>
      <c r="I12" s="47">
        <v>98</v>
      </c>
      <c r="J12" s="47">
        <v>93</v>
      </c>
      <c r="K12" s="78"/>
      <c r="L12" s="78"/>
    </row>
    <row r="13" spans="1:12" s="76" customFormat="1" ht="21" customHeight="1" x14ac:dyDescent="0.2">
      <c r="A13" s="77" t="s">
        <v>10</v>
      </c>
      <c r="B13" s="47">
        <f t="shared" ref="B13:B34" si="0">SUM(C13:D13)</f>
        <v>-414</v>
      </c>
      <c r="C13" s="47">
        <v>-177</v>
      </c>
      <c r="D13" s="47">
        <v>-237</v>
      </c>
      <c r="E13" s="48">
        <f t="shared" ref="E13:E34" si="1">SUM(F13:G13)</f>
        <v>1322</v>
      </c>
      <c r="F13" s="49">
        <v>639</v>
      </c>
      <c r="G13" s="50">
        <v>683</v>
      </c>
      <c r="H13" s="47">
        <f t="shared" ref="H13:H34" si="2">SUM(I13:J13)</f>
        <v>1736</v>
      </c>
      <c r="I13" s="47">
        <v>816</v>
      </c>
      <c r="J13" s="47">
        <v>920</v>
      </c>
      <c r="K13" s="78"/>
      <c r="L13" s="78"/>
    </row>
    <row r="14" spans="1:12" s="76" customFormat="1" ht="21" customHeight="1" x14ac:dyDescent="0.2">
      <c r="A14" s="77" t="s">
        <v>11</v>
      </c>
      <c r="B14" s="47">
        <f t="shared" si="0"/>
        <v>89</v>
      </c>
      <c r="C14" s="47">
        <v>45</v>
      </c>
      <c r="D14" s="47">
        <v>44</v>
      </c>
      <c r="E14" s="48">
        <f t="shared" si="1"/>
        <v>708</v>
      </c>
      <c r="F14" s="49">
        <v>364</v>
      </c>
      <c r="G14" s="50">
        <v>344</v>
      </c>
      <c r="H14" s="47">
        <f t="shared" si="2"/>
        <v>619</v>
      </c>
      <c r="I14" s="47">
        <v>319</v>
      </c>
      <c r="J14" s="47">
        <v>300</v>
      </c>
      <c r="K14" s="78"/>
      <c r="L14" s="78"/>
    </row>
    <row r="15" spans="1:12" s="76" customFormat="1" ht="21" customHeight="1" x14ac:dyDescent="0.2">
      <c r="A15" s="77" t="s">
        <v>12</v>
      </c>
      <c r="B15" s="47">
        <f t="shared" si="0"/>
        <v>230</v>
      </c>
      <c r="C15" s="47">
        <v>128</v>
      </c>
      <c r="D15" s="47">
        <v>102</v>
      </c>
      <c r="E15" s="48">
        <f t="shared" si="1"/>
        <v>775</v>
      </c>
      <c r="F15" s="49">
        <v>416</v>
      </c>
      <c r="G15" s="50">
        <v>359</v>
      </c>
      <c r="H15" s="47">
        <f t="shared" si="2"/>
        <v>545</v>
      </c>
      <c r="I15" s="47">
        <v>288</v>
      </c>
      <c r="J15" s="47">
        <v>257</v>
      </c>
      <c r="K15" s="78"/>
      <c r="L15" s="78"/>
    </row>
    <row r="16" spans="1:12" s="76" customFormat="1" ht="21" customHeight="1" x14ac:dyDescent="0.2">
      <c r="A16" s="77" t="s">
        <v>13</v>
      </c>
      <c r="B16" s="47">
        <f t="shared" si="0"/>
        <v>0</v>
      </c>
      <c r="C16" s="47">
        <v>1</v>
      </c>
      <c r="D16" s="47">
        <v>-1</v>
      </c>
      <c r="E16" s="48">
        <f t="shared" si="1"/>
        <v>377</v>
      </c>
      <c r="F16" s="49">
        <v>189</v>
      </c>
      <c r="G16" s="50">
        <v>188</v>
      </c>
      <c r="H16" s="47">
        <f t="shared" si="2"/>
        <v>377</v>
      </c>
      <c r="I16" s="47">
        <v>188</v>
      </c>
      <c r="J16" s="47">
        <v>189</v>
      </c>
      <c r="K16" s="78"/>
      <c r="L16" s="78"/>
    </row>
    <row r="17" spans="1:12" s="76" customFormat="1" ht="21" customHeight="1" x14ac:dyDescent="0.2">
      <c r="A17" s="77" t="s">
        <v>14</v>
      </c>
      <c r="B17" s="47">
        <f t="shared" si="0"/>
        <v>89</v>
      </c>
      <c r="C17" s="47">
        <v>56</v>
      </c>
      <c r="D17" s="47">
        <v>33</v>
      </c>
      <c r="E17" s="48">
        <f t="shared" si="1"/>
        <v>567</v>
      </c>
      <c r="F17" s="49">
        <v>321</v>
      </c>
      <c r="G17" s="50">
        <v>246</v>
      </c>
      <c r="H17" s="47">
        <f t="shared" si="2"/>
        <v>478</v>
      </c>
      <c r="I17" s="47">
        <v>265</v>
      </c>
      <c r="J17" s="47">
        <v>213</v>
      </c>
      <c r="K17" s="78"/>
      <c r="L17" s="78"/>
    </row>
    <row r="18" spans="1:12" s="76" customFormat="1" ht="21" customHeight="1" x14ac:dyDescent="0.2">
      <c r="A18" s="77" t="s">
        <v>15</v>
      </c>
      <c r="B18" s="47">
        <f t="shared" si="0"/>
        <v>-83</v>
      </c>
      <c r="C18" s="47">
        <v>-27</v>
      </c>
      <c r="D18" s="47">
        <v>-56</v>
      </c>
      <c r="E18" s="48">
        <f t="shared" si="1"/>
        <v>1608</v>
      </c>
      <c r="F18" s="49">
        <v>839</v>
      </c>
      <c r="G18" s="50">
        <v>769</v>
      </c>
      <c r="H18" s="47">
        <f t="shared" si="2"/>
        <v>1691</v>
      </c>
      <c r="I18" s="47">
        <v>866</v>
      </c>
      <c r="J18" s="47">
        <v>825</v>
      </c>
      <c r="K18" s="78"/>
      <c r="L18" s="78"/>
    </row>
    <row r="19" spans="1:12" s="76" customFormat="1" ht="21" customHeight="1" x14ac:dyDescent="0.2">
      <c r="A19" s="77" t="s">
        <v>16</v>
      </c>
      <c r="B19" s="47">
        <f t="shared" si="0"/>
        <v>35</v>
      </c>
      <c r="C19" s="47">
        <v>30</v>
      </c>
      <c r="D19" s="47">
        <v>5</v>
      </c>
      <c r="E19" s="48">
        <f t="shared" si="1"/>
        <v>499</v>
      </c>
      <c r="F19" s="49">
        <v>250</v>
      </c>
      <c r="G19" s="50">
        <v>249</v>
      </c>
      <c r="H19" s="47">
        <f t="shared" si="2"/>
        <v>464</v>
      </c>
      <c r="I19" s="47">
        <v>220</v>
      </c>
      <c r="J19" s="47">
        <v>244</v>
      </c>
      <c r="K19" s="78"/>
      <c r="L19" s="78"/>
    </row>
    <row r="20" spans="1:12" s="76" customFormat="1" ht="21" customHeight="1" x14ac:dyDescent="0.2">
      <c r="A20" s="77" t="s">
        <v>17</v>
      </c>
      <c r="B20" s="47">
        <f t="shared" si="0"/>
        <v>-18</v>
      </c>
      <c r="C20" s="47">
        <v>-9</v>
      </c>
      <c r="D20" s="47">
        <v>-9</v>
      </c>
      <c r="E20" s="48">
        <f t="shared" si="1"/>
        <v>283</v>
      </c>
      <c r="F20" s="49">
        <v>134</v>
      </c>
      <c r="G20" s="50">
        <v>149</v>
      </c>
      <c r="H20" s="47">
        <f t="shared" si="2"/>
        <v>301</v>
      </c>
      <c r="I20" s="47">
        <v>143</v>
      </c>
      <c r="J20" s="47">
        <v>158</v>
      </c>
      <c r="K20" s="78"/>
      <c r="L20" s="78"/>
    </row>
    <row r="21" spans="1:12" s="76" customFormat="1" ht="21" customHeight="1" x14ac:dyDescent="0.2">
      <c r="A21" s="77" t="s">
        <v>18</v>
      </c>
      <c r="B21" s="47">
        <f t="shared" si="0"/>
        <v>207</v>
      </c>
      <c r="C21" s="47">
        <v>120</v>
      </c>
      <c r="D21" s="47">
        <v>87</v>
      </c>
      <c r="E21" s="48">
        <f t="shared" si="1"/>
        <v>669</v>
      </c>
      <c r="F21" s="49">
        <v>359</v>
      </c>
      <c r="G21" s="50">
        <v>310</v>
      </c>
      <c r="H21" s="47">
        <f t="shared" si="2"/>
        <v>462</v>
      </c>
      <c r="I21" s="47">
        <v>239</v>
      </c>
      <c r="J21" s="47">
        <v>223</v>
      </c>
      <c r="K21" s="78"/>
      <c r="L21" s="78"/>
    </row>
    <row r="22" spans="1:12" s="76" customFormat="1" ht="21" customHeight="1" x14ac:dyDescent="0.2">
      <c r="A22" s="77" t="s">
        <v>19</v>
      </c>
      <c r="B22" s="47">
        <f t="shared" si="0"/>
        <v>90</v>
      </c>
      <c r="C22" s="47">
        <v>59</v>
      </c>
      <c r="D22" s="47">
        <v>31</v>
      </c>
      <c r="E22" s="48">
        <f t="shared" si="1"/>
        <v>803</v>
      </c>
      <c r="F22" s="49">
        <v>415</v>
      </c>
      <c r="G22" s="50">
        <v>388</v>
      </c>
      <c r="H22" s="47">
        <f t="shared" si="2"/>
        <v>713</v>
      </c>
      <c r="I22" s="47">
        <v>356</v>
      </c>
      <c r="J22" s="47">
        <v>357</v>
      </c>
      <c r="K22" s="78"/>
      <c r="L22" s="78"/>
    </row>
    <row r="23" spans="1:12" s="76" customFormat="1" ht="21" customHeight="1" x14ac:dyDescent="0.2">
      <c r="A23" s="77" t="s">
        <v>20</v>
      </c>
      <c r="B23" s="47">
        <f t="shared" si="0"/>
        <v>116</v>
      </c>
      <c r="C23" s="47">
        <v>59</v>
      </c>
      <c r="D23" s="47">
        <v>57</v>
      </c>
      <c r="E23" s="48">
        <f t="shared" si="1"/>
        <v>376</v>
      </c>
      <c r="F23" s="49">
        <v>198</v>
      </c>
      <c r="G23" s="50">
        <v>178</v>
      </c>
      <c r="H23" s="47">
        <f t="shared" si="2"/>
        <v>260</v>
      </c>
      <c r="I23" s="47">
        <v>139</v>
      </c>
      <c r="J23" s="47">
        <v>121</v>
      </c>
      <c r="K23" s="78"/>
      <c r="L23" s="78"/>
    </row>
    <row r="24" spans="1:12" s="76" customFormat="1" ht="21" customHeight="1" x14ac:dyDescent="0.2">
      <c r="A24" s="77" t="s">
        <v>21</v>
      </c>
      <c r="B24" s="47">
        <f t="shared" si="0"/>
        <v>66</v>
      </c>
      <c r="C24" s="47">
        <v>32</v>
      </c>
      <c r="D24" s="47">
        <v>34</v>
      </c>
      <c r="E24" s="48">
        <f t="shared" si="1"/>
        <v>433</v>
      </c>
      <c r="F24" s="49">
        <v>227</v>
      </c>
      <c r="G24" s="50">
        <v>206</v>
      </c>
      <c r="H24" s="47">
        <f t="shared" si="2"/>
        <v>367</v>
      </c>
      <c r="I24" s="47">
        <v>195</v>
      </c>
      <c r="J24" s="47">
        <v>172</v>
      </c>
      <c r="K24" s="78"/>
      <c r="L24" s="78"/>
    </row>
    <row r="25" spans="1:12" s="76" customFormat="1" ht="21" customHeight="1" x14ac:dyDescent="0.2">
      <c r="A25" s="77" t="s">
        <v>22</v>
      </c>
      <c r="B25" s="47">
        <f t="shared" si="0"/>
        <v>19</v>
      </c>
      <c r="C25" s="47">
        <v>-12</v>
      </c>
      <c r="D25" s="47">
        <v>31</v>
      </c>
      <c r="E25" s="48">
        <f t="shared" si="1"/>
        <v>511</v>
      </c>
      <c r="F25" s="49">
        <v>239</v>
      </c>
      <c r="G25" s="50">
        <v>272</v>
      </c>
      <c r="H25" s="47">
        <f t="shared" si="2"/>
        <v>492</v>
      </c>
      <c r="I25" s="47">
        <v>251</v>
      </c>
      <c r="J25" s="47">
        <v>241</v>
      </c>
      <c r="K25" s="78"/>
      <c r="L25" s="78"/>
    </row>
    <row r="26" spans="1:12" s="76" customFormat="1" ht="21" customHeight="1" x14ac:dyDescent="0.2">
      <c r="A26" s="77" t="s">
        <v>23</v>
      </c>
      <c r="B26" s="47">
        <f t="shared" si="0"/>
        <v>67</v>
      </c>
      <c r="C26" s="47">
        <v>39</v>
      </c>
      <c r="D26" s="47">
        <v>28</v>
      </c>
      <c r="E26" s="48">
        <f t="shared" si="1"/>
        <v>390</v>
      </c>
      <c r="F26" s="49">
        <v>207</v>
      </c>
      <c r="G26" s="50">
        <v>183</v>
      </c>
      <c r="H26" s="47">
        <f t="shared" si="2"/>
        <v>323</v>
      </c>
      <c r="I26" s="47">
        <v>168</v>
      </c>
      <c r="J26" s="47">
        <v>155</v>
      </c>
      <c r="K26" s="78"/>
      <c r="L26" s="78"/>
    </row>
    <row r="27" spans="1:12" s="76" customFormat="1" ht="21" customHeight="1" x14ac:dyDescent="0.2">
      <c r="A27" s="77" t="s">
        <v>24</v>
      </c>
      <c r="B27" s="47">
        <f t="shared" si="0"/>
        <v>63</v>
      </c>
      <c r="C27" s="47">
        <v>38</v>
      </c>
      <c r="D27" s="47">
        <v>25</v>
      </c>
      <c r="E27" s="48">
        <f t="shared" si="1"/>
        <v>387</v>
      </c>
      <c r="F27" s="49">
        <v>208</v>
      </c>
      <c r="G27" s="50">
        <v>179</v>
      </c>
      <c r="H27" s="47">
        <f t="shared" si="2"/>
        <v>324</v>
      </c>
      <c r="I27" s="47">
        <v>170</v>
      </c>
      <c r="J27" s="47">
        <v>154</v>
      </c>
      <c r="K27" s="78"/>
      <c r="L27" s="78"/>
    </row>
    <row r="28" spans="1:12" s="76" customFormat="1" ht="21" customHeight="1" x14ac:dyDescent="0.2">
      <c r="A28" s="77" t="s">
        <v>25</v>
      </c>
      <c r="B28" s="47">
        <f t="shared" si="0"/>
        <v>42</v>
      </c>
      <c r="C28" s="47">
        <v>17</v>
      </c>
      <c r="D28" s="47">
        <v>25</v>
      </c>
      <c r="E28" s="48">
        <f t="shared" si="1"/>
        <v>256</v>
      </c>
      <c r="F28" s="49">
        <v>140</v>
      </c>
      <c r="G28" s="50">
        <v>116</v>
      </c>
      <c r="H28" s="47">
        <f t="shared" si="2"/>
        <v>214</v>
      </c>
      <c r="I28" s="47">
        <v>123</v>
      </c>
      <c r="J28" s="47">
        <v>91</v>
      </c>
      <c r="K28" s="78"/>
      <c r="L28" s="78"/>
    </row>
    <row r="29" spans="1:12" s="76" customFormat="1" ht="21" customHeight="1" x14ac:dyDescent="0.2">
      <c r="A29" s="77" t="s">
        <v>26</v>
      </c>
      <c r="B29" s="47">
        <f t="shared" si="0"/>
        <v>-59</v>
      </c>
      <c r="C29" s="47">
        <v>-15</v>
      </c>
      <c r="D29" s="47">
        <v>-44</v>
      </c>
      <c r="E29" s="48">
        <f t="shared" si="1"/>
        <v>424</v>
      </c>
      <c r="F29" s="49">
        <v>218</v>
      </c>
      <c r="G29" s="50">
        <v>206</v>
      </c>
      <c r="H29" s="47">
        <f t="shared" si="2"/>
        <v>483</v>
      </c>
      <c r="I29" s="47">
        <v>233</v>
      </c>
      <c r="J29" s="47">
        <v>250</v>
      </c>
      <c r="K29" s="78"/>
      <c r="L29" s="78"/>
    </row>
    <row r="30" spans="1:12" s="76" customFormat="1" ht="21" customHeight="1" x14ac:dyDescent="0.2">
      <c r="A30" s="77" t="s">
        <v>27</v>
      </c>
      <c r="B30" s="47">
        <f t="shared" si="0"/>
        <v>4</v>
      </c>
      <c r="C30" s="47">
        <v>-24</v>
      </c>
      <c r="D30" s="47">
        <v>28</v>
      </c>
      <c r="E30" s="48">
        <f t="shared" si="1"/>
        <v>475</v>
      </c>
      <c r="F30" s="49">
        <v>216</v>
      </c>
      <c r="G30" s="50">
        <v>259</v>
      </c>
      <c r="H30" s="47">
        <f t="shared" si="2"/>
        <v>471</v>
      </c>
      <c r="I30" s="47">
        <v>240</v>
      </c>
      <c r="J30" s="47">
        <v>231</v>
      </c>
      <c r="K30" s="78"/>
      <c r="L30" s="78"/>
    </row>
    <row r="31" spans="1:12" s="76" customFormat="1" ht="21" customHeight="1" x14ac:dyDescent="0.2">
      <c r="A31" s="77" t="s">
        <v>28</v>
      </c>
      <c r="B31" s="47">
        <f t="shared" si="0"/>
        <v>-212</v>
      </c>
      <c r="C31" s="47">
        <v>-124</v>
      </c>
      <c r="D31" s="47">
        <v>-88</v>
      </c>
      <c r="E31" s="48">
        <f t="shared" si="1"/>
        <v>532</v>
      </c>
      <c r="F31" s="49">
        <v>276</v>
      </c>
      <c r="G31" s="50">
        <v>256</v>
      </c>
      <c r="H31" s="47">
        <f t="shared" si="2"/>
        <v>744</v>
      </c>
      <c r="I31" s="47">
        <v>400</v>
      </c>
      <c r="J31" s="47">
        <v>344</v>
      </c>
      <c r="K31" s="78"/>
      <c r="L31" s="78"/>
    </row>
    <row r="32" spans="1:12" s="76" customFormat="1" ht="21" customHeight="1" x14ac:dyDescent="0.2">
      <c r="A32" s="77" t="s">
        <v>29</v>
      </c>
      <c r="B32" s="47">
        <f t="shared" si="0"/>
        <v>-170</v>
      </c>
      <c r="C32" s="47">
        <v>-122</v>
      </c>
      <c r="D32" s="47">
        <v>-48</v>
      </c>
      <c r="E32" s="48">
        <f t="shared" si="1"/>
        <v>522</v>
      </c>
      <c r="F32" s="49">
        <v>261</v>
      </c>
      <c r="G32" s="50">
        <v>261</v>
      </c>
      <c r="H32" s="47">
        <f t="shared" si="2"/>
        <v>692</v>
      </c>
      <c r="I32" s="47">
        <v>383</v>
      </c>
      <c r="J32" s="47">
        <v>309</v>
      </c>
      <c r="K32" s="78"/>
      <c r="L32" s="78"/>
    </row>
    <row r="33" spans="1:12" s="76" customFormat="1" ht="21" customHeight="1" x14ac:dyDescent="0.2">
      <c r="A33" s="77" t="s">
        <v>30</v>
      </c>
      <c r="B33" s="47">
        <f t="shared" si="0"/>
        <v>-513</v>
      </c>
      <c r="C33" s="47">
        <v>-328</v>
      </c>
      <c r="D33" s="47">
        <v>-185</v>
      </c>
      <c r="E33" s="48">
        <f t="shared" si="1"/>
        <v>2046</v>
      </c>
      <c r="F33" s="49">
        <v>1054</v>
      </c>
      <c r="G33" s="50">
        <v>992</v>
      </c>
      <c r="H33" s="47">
        <f t="shared" si="2"/>
        <v>2559</v>
      </c>
      <c r="I33" s="47">
        <v>1382</v>
      </c>
      <c r="J33" s="47">
        <v>1177</v>
      </c>
      <c r="K33" s="78"/>
      <c r="L33" s="78"/>
    </row>
    <row r="34" spans="1:12" s="76" customFormat="1" ht="21" customHeight="1" x14ac:dyDescent="0.2">
      <c r="A34" s="77" t="s">
        <v>31</v>
      </c>
      <c r="B34" s="48">
        <f t="shared" si="0"/>
        <v>191</v>
      </c>
      <c r="C34" s="49">
        <v>95</v>
      </c>
      <c r="D34" s="49">
        <v>96</v>
      </c>
      <c r="E34" s="48">
        <f t="shared" si="1"/>
        <v>1521</v>
      </c>
      <c r="F34" s="49">
        <v>797</v>
      </c>
      <c r="G34" s="50">
        <v>724</v>
      </c>
      <c r="H34" s="49">
        <f t="shared" si="2"/>
        <v>1330</v>
      </c>
      <c r="I34" s="49">
        <v>702</v>
      </c>
      <c r="J34" s="49">
        <v>628</v>
      </c>
      <c r="K34" s="78"/>
    </row>
    <row r="35" spans="1:12" s="76" customFormat="1" ht="3.75" customHeight="1" x14ac:dyDescent="0.2">
      <c r="A35" s="79"/>
      <c r="B35" s="56"/>
      <c r="C35" s="57"/>
      <c r="D35" s="57"/>
      <c r="E35" s="56"/>
      <c r="F35" s="57"/>
      <c r="G35" s="58"/>
      <c r="H35" s="57"/>
      <c r="I35" s="57"/>
      <c r="J35" s="57"/>
      <c r="K35" s="78"/>
    </row>
    <row r="36" spans="1:12" ht="10.5" customHeight="1" x14ac:dyDescent="0.2">
      <c r="A36" s="80"/>
      <c r="B36" s="81"/>
      <c r="C36" s="81"/>
      <c r="D36" s="81"/>
    </row>
    <row r="37" spans="1:12" x14ac:dyDescent="0.2">
      <c r="A37" s="60" t="s">
        <v>45</v>
      </c>
    </row>
  </sheetData>
  <mergeCells count="5">
    <mergeCell ref="A1:J1"/>
    <mergeCell ref="A5:A6"/>
    <mergeCell ref="B5:D5"/>
    <mergeCell ref="E5:G5"/>
    <mergeCell ref="H5:J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</vt:i4>
      </vt:variant>
    </vt:vector>
  </HeadingPairs>
  <TitlesOfParts>
    <vt:vector size="33" baseType="lpstr">
      <vt:lpstr>令和6年</vt:lpstr>
      <vt:lpstr>令和5年</vt:lpstr>
      <vt:lpstr>令和4年</vt:lpstr>
      <vt:lpstr>令和３年</vt:lpstr>
      <vt:lpstr>令和2年</vt:lpstr>
      <vt:lpstr>平成31年</vt:lpstr>
      <vt:lpstr>平成30年</vt:lpstr>
      <vt:lpstr>平成29年</vt:lpstr>
      <vt:lpstr>平成28年</vt:lpstr>
      <vt:lpstr>平成27年 </vt:lpstr>
      <vt:lpstr>平成26年</vt:lpstr>
      <vt:lpstr>平成25年</vt:lpstr>
      <vt:lpstr>平成24年</vt:lpstr>
      <vt:lpstr>平成23年</vt:lpstr>
      <vt:lpstr>平成22年</vt:lpstr>
      <vt:lpstr>平成21年</vt:lpstr>
      <vt:lpstr>平成20年 </vt:lpstr>
      <vt:lpstr>平成19年 </vt:lpstr>
      <vt:lpstr>平成18年</vt:lpstr>
      <vt:lpstr>平成１7年</vt:lpstr>
      <vt:lpstr>平成１6年</vt:lpstr>
      <vt:lpstr>平成１5年</vt:lpstr>
      <vt:lpstr>平成１4年</vt:lpstr>
      <vt:lpstr>平成１3年</vt:lpstr>
      <vt:lpstr>平成１2年</vt:lpstr>
      <vt:lpstr>平成１1年</vt:lpstr>
      <vt:lpstr>平成１0年</vt:lpstr>
      <vt:lpstr>平成9年</vt:lpstr>
      <vt:lpstr>平成25年!Print_Area</vt:lpstr>
      <vt:lpstr>平成26年!Print_Area</vt:lpstr>
      <vt:lpstr>'平成27年 '!Print_Area</vt:lpstr>
      <vt:lpstr>平成28年!Print_Area</vt:lpstr>
      <vt:lpstr>令和2年!Print_Area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北原　和幸_江東区</cp:lastModifiedBy>
  <cp:lastPrinted>2013-02-14T05:19:52Z</cp:lastPrinted>
  <dcterms:created xsi:type="dcterms:W3CDTF">2007-03-10T14:40:01Z</dcterms:created>
  <dcterms:modified xsi:type="dcterms:W3CDTF">2025-01-20T06:08:13Z</dcterms:modified>
</cp:coreProperties>
</file>