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防災課\【書庫】令和3年度\10要配慮者利用施設避難確保計画\2021.6様式\"/>
    </mc:Choice>
  </mc:AlternateContent>
  <bookViews>
    <workbookView xWindow="0" yWindow="0" windowWidth="20490" windowHeight="7710" tabRatio="788" firstSheet="1" activeTab="2"/>
  </bookViews>
  <sheets>
    <sheet name="入力不要" sheetId="75" r:id="rId1"/>
    <sheet name="作業用シート←こちらのシートにご入力ください" sheetId="76" r:id="rId2"/>
    <sheet name="作業用シート（記入例あり）" sheetId="77" r:id="rId3"/>
  </sheets>
  <definedNames>
    <definedName name="_xlnm.Print_Area" localSheetId="2">'作業用シート（記入例あり）'!$A$1:$BN$761</definedName>
    <definedName name="_xlnm.Print_Area" localSheetId="1">作業用シート←こちらのシートにご入力ください!$A$1:$BN$761</definedName>
    <definedName name="_xlnm.Print_Area" localSheetId="0">入力不要!$A$1:$BC$22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0" i="77" l="1"/>
  <c r="A17" i="77"/>
  <c r="A16" i="77"/>
  <c r="BE32" i="75" l="1"/>
  <c r="BE36" i="75"/>
  <c r="BF33" i="75"/>
  <c r="BF36" i="75" s="1"/>
  <c r="BE34" i="75"/>
  <c r="BG35" i="75" s="1"/>
  <c r="BK35" i="75" s="1"/>
  <c r="BL35" i="75" s="1"/>
  <c r="BE33" i="75"/>
  <c r="BF34" i="75"/>
  <c r="BJ34" i="75" s="1"/>
  <c r="BE31" i="75"/>
  <c r="BF31" i="75"/>
  <c r="BH31" i="75" s="1"/>
  <c r="BG30" i="75"/>
  <c r="C110" i="76" l="1"/>
  <c r="A17" i="76"/>
  <c r="A16" i="76"/>
  <c r="BK33" i="75"/>
</calcChain>
</file>

<file path=xl/sharedStrings.xml><?xml version="1.0" encoding="utf-8"?>
<sst xmlns="http://schemas.openxmlformats.org/spreadsheetml/2006/main" count="1233" uniqueCount="401">
  <si>
    <t>様式編　目次</t>
  </si>
  <si>
    <t>ページ</t>
  </si>
  <si>
    <t>計画の目的</t>
  </si>
  <si>
    <t>様式１</t>
  </si>
  <si>
    <t>計画の報告</t>
  </si>
  <si>
    <t>計画の適用範囲</t>
  </si>
  <si>
    <t>-</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</si>
  <si>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</si>
  <si>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</si>
  <si>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</si>
  <si>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</si>
  <si>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</si>
  <si>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</si>
  <si>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</si>
  <si>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</si>
  <si>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</si>
  <si>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</si>
  <si>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</si>
  <si>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</si>
  <si>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</si>
  <si>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</si>
  <si>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</si>
  <si>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</si>
  <si>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</si>
  <si>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</si>
  <si>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</si>
  <si>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</si>
  <si>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</si>
  <si>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</si>
  <si>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自衛水防組織の編成と任務</t>
  </si>
  <si>
    <t>別表１</t>
  </si>
  <si>
    <t>自衛水防組織装備品リスト</t>
  </si>
  <si>
    <t>別表２</t>
  </si>
  <si>
    <t>１　計画の目的</t>
  </si>
  <si>
    <t>２　計画の報告</t>
  </si>
  <si>
    <t>３　計画の適用範囲</t>
  </si>
  <si>
    <t>４　防災体制</t>
  </si>
  <si>
    <t>５　情報収集・伝達</t>
  </si>
  <si>
    <t>収集する主な情報及び収集方法は、以下のとおりとする。</t>
  </si>
  <si>
    <t>(2) 情報伝達</t>
  </si>
  <si>
    <t>「緊急連絡網」⇒様式９</t>
  </si>
  <si>
    <t>□</t>
  </si>
  <si>
    <t>６　避難誘導</t>
  </si>
  <si>
    <t>９　自衛水防組織の業務に関する事項</t>
  </si>
  <si>
    <t>（２）自衛水防組織においては、以下のとおり訓練を実施するものとする。</t>
  </si>
  <si>
    <t>（３）自衛水防組織の報告</t>
  </si>
  <si>
    <t>１２　緊急連絡網</t>
  </si>
  <si>
    <t>電話番号</t>
  </si>
  <si>
    <t>備考</t>
  </si>
  <si>
    <t>消防署</t>
  </si>
  <si>
    <t>警察署</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</si>
  <si>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</si>
  <si>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</si>
  <si>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</si>
  <si>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</si>
  <si>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</si>
  <si>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</si>
  <si>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</si>
  <si>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</si>
  <si>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</si>
  <si>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</si>
  <si>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</si>
  <si>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</si>
  <si>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</si>
  <si>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</si>
  <si>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012-3456-7890</t>
    <phoneticPr fontId="1"/>
  </si>
  <si>
    <t>↓</t>
  </si>
  <si>
    <t>〇〇〇〇</t>
  </si>
  <si>
    <t>〇市3丁目××</t>
  </si>
  <si>
    <t>△△△△</t>
  </si>
  <si>
    <t xml:space="preserve"> 012-3456-7890</t>
  </si>
  <si>
    <t>012-3456-7890</t>
  </si>
  <si>
    <t>　停電時は、ラジオ、タブレット、携帯電話を活用して情報を収集するものとし、これに備えて、</t>
    <phoneticPr fontId="9"/>
  </si>
  <si>
    <t>乾電池、バッテリー等を備蓄する。</t>
    <phoneticPr fontId="9"/>
  </si>
  <si>
    <t>「利用者緊急連絡先一覧表」⇒様式８</t>
  </si>
  <si>
    <t>移動手段</t>
    <rPh sb="0" eb="4">
      <t>イドウシュダン</t>
    </rPh>
    <phoneticPr fontId="9"/>
  </si>
  <si>
    <t>屋内安全確保（洪水）</t>
    <rPh sb="0" eb="6">
      <t>オクナイアンゼンカクホ</t>
    </rPh>
    <rPh sb="7" eb="9">
      <t>コウズイ</t>
    </rPh>
    <phoneticPr fontId="9"/>
  </si>
  <si>
    <t>屋内安全確保（高潮）</t>
    <rPh sb="0" eb="6">
      <t>オクナイアンゼンカクホ</t>
    </rPh>
    <rPh sb="7" eb="9">
      <t>タカシオ</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</si>
  <si>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</si>
  <si>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</si>
  <si>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</si>
  <si>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</si>
  <si>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　計画の見直し</t>
    <rPh sb="5" eb="7">
      <t>ミナオ</t>
    </rPh>
    <phoneticPr fontId="1"/>
  </si>
  <si>
    <t>避難誘導班（避難誘導要員）</t>
  </si>
  <si>
    <t>総括・情報班（情報収集伝達要員）</t>
  </si>
  <si>
    <t>【施設名：</t>
    <phoneticPr fontId="9"/>
  </si>
  <si>
    <t>管理権限者</t>
    <rPh sb="0" eb="5">
      <t>カンリケンゲンシャ</t>
    </rPh>
    <phoneticPr fontId="9"/>
  </si>
  <si>
    <t>↓</t>
    <phoneticPr fontId="9"/>
  </si>
  <si>
    <t>○○○○</t>
    <phoneticPr fontId="1"/>
  </si>
  <si>
    <t>●　事前休業の判断について</t>
    <rPh sb="2" eb="4">
      <t>ジゼン</t>
    </rPh>
    <rPh sb="4" eb="6">
      <t>キュウギョウ</t>
    </rPh>
    <rPh sb="7" eb="9">
      <t>ハンダン</t>
    </rPh>
    <phoneticPr fontId="1"/>
  </si>
  <si>
    <t>《自衛水防組織を設置する場合》</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</si>
  <si>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</si>
  <si>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</si>
  <si>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備蓄品</t>
  </si>
  <si>
    <t>施設内の一時避難</t>
    <rPh sb="0" eb="3">
      <t>シセツナイ</t>
    </rPh>
    <rPh sb="4" eb="6">
      <t>イチジ</t>
    </rPh>
    <rPh sb="6" eb="8">
      <t>ヒナン</t>
    </rPh>
    <phoneticPr fontId="16"/>
  </si>
  <si>
    <t>　寝具　、　防寒具</t>
  </si>
  <si>
    <t>衛生器具</t>
    <rPh sb="0" eb="2">
      <t>エイセイ</t>
    </rPh>
    <rPh sb="2" eb="4">
      <t>キグ</t>
    </rPh>
    <phoneticPr fontId="16"/>
  </si>
  <si>
    <t>　マスク　、　ゴミ袋</t>
  </si>
  <si>
    <t>医薬品</t>
    <rPh sb="0" eb="3">
      <t>イヤクヒン</t>
    </rPh>
    <phoneticPr fontId="16"/>
  </si>
  <si>
    <t>その他</t>
    <rPh sb="2" eb="3">
      <t>タ</t>
    </rPh>
    <phoneticPr fontId="16"/>
  </si>
  <si>
    <t>浸水を防ぐための対策</t>
  </si>
  <si>
    <t>８　防災教育及び訓練の実施</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</si>
  <si>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</si>
  <si>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</si>
  <si>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</si>
  <si>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</si>
  <si>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</si>
  <si>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</si>
  <si>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</si>
  <si>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</si>
  <si>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</si>
  <si>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</si>
  <si>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</si>
  <si>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</si>
  <si>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</si>
  <si>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</si>
  <si>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</si>
  <si>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</si>
  <si>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</si>
  <si>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</si>
  <si>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</si>
  <si>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</si>
  <si>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</si>
  <si>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</si>
  <si>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</si>
  <si>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</si>
  <si>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</si>
  <si>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</si>
  <si>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</si>
  <si>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</si>
  <si>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</si>
  <si>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</si>
  <si>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</si>
  <si>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</si>
  <si>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</si>
  <si>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</si>
  <si>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</si>
  <si>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</si>
  <si>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</si>
  <si>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</si>
  <si>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</si>
  <si>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</si>
  <si>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</si>
  <si>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</si>
  <si>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</si>
  <si>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</si>
  <si>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</si>
  <si>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</si>
  <si>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</si>
  <si>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</si>
  <si>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</si>
  <si>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</si>
  <si>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</si>
  <si>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</si>
  <si>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</si>
  <si>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</si>
  <si>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</si>
  <si>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</si>
  <si>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</si>
  <si>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</si>
  <si>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</si>
  <si>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</si>
  <si>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</si>
  <si>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</si>
  <si>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</si>
  <si>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</si>
  <si>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</si>
  <si>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</si>
  <si>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様式４</t>
    <rPh sb="0" eb="2">
      <t>ヨウシキ</t>
    </rPh>
    <phoneticPr fontId="1"/>
  </si>
  <si>
    <t>建物名称</t>
  </si>
  <si>
    <t>避難階</t>
    <phoneticPr fontId="1"/>
  </si>
  <si>
    <t>階</t>
    <rPh sb="0" eb="1">
      <t>カイ</t>
    </rPh>
    <phoneticPr fontId="1"/>
  </si>
  <si>
    <t>様式５</t>
    <rPh sb="0" eb="2">
      <t>ヨウシキ</t>
    </rPh>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</si>
  <si>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</si>
  <si>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</si>
  <si>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</si>
  <si>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</si>
  <si>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</si>
  <si>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</si>
  <si>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</si>
  <si>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</si>
  <si>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</si>
  <si>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</si>
  <si>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</si>
  <si>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</si>
  <si>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</si>
  <si>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</si>
  <si>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</si>
  <si>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</si>
  <si>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</si>
  <si>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</si>
  <si>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</si>
  <si>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</si>
  <si>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</si>
  <si>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</si>
  <si>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</si>
  <si>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</si>
  <si>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</si>
  <si>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</si>
  <si>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別表１</t>
    <rPh sb="0" eb="2">
      <t>ベッピョウ</t>
    </rPh>
    <phoneticPr fontId="1"/>
  </si>
  <si>
    <t>代行者</t>
    <rPh sb="0" eb="3">
      <t>ダイコウシャ</t>
    </rPh>
    <phoneticPr fontId="9"/>
  </si>
  <si>
    <t>別表２</t>
    <rPh sb="0" eb="2">
      <t>ベッピョウ</t>
    </rPh>
    <phoneticPr fontId="1"/>
  </si>
  <si>
    <t>　任務</t>
    <phoneticPr fontId="9"/>
  </si>
  <si>
    <t>　装備品</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</si>
  <si>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</si>
  <si>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</si>
  <si>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</si>
  <si>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</si>
  <si>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</si>
  <si>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</si>
  <si>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避難確保計画</t>
  </si>
  <si>
    <t>利用者緊急連絡先一覧表</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</si>
  <si>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</si>
  <si>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</si>
  <si>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</si>
  <si>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</si>
  <si>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</si>
  <si>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避難準備・高齢者等避難</t>
  </si>
  <si>
    <t>使用する資器材の準備</t>
  </si>
  <si>
    <t>　　開始の発令</t>
  </si>
  <si>
    <t>保護者・家族等への事前連絡</t>
  </si>
  <si>
    <t>　洪水警報発表</t>
  </si>
  <si>
    <t>周辺住民への事前協力依頼</t>
  </si>
  <si>
    <t>要配慮者の避難誘導</t>
  </si>
  <si>
    <t>施設内全体の避難誘導</t>
  </si>
  <si>
    <t>　避難勧告又は避難指示</t>
  </si>
  <si>
    <t>　　（緊急）の発令</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</si>
  <si>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</si>
  <si>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</si>
  <si>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</si>
  <si>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・施設内全体の避難誘導を開始する。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</si>
  <si>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</si>
  <si>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</si>
  <si>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</si>
  <si>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</si>
  <si>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</si>
  <si>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</si>
  <si>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</si>
  <si>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</si>
  <si>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</si>
  <si>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</si>
  <si>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</si>
  <si>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</si>
  <si>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</si>
  <si>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</si>
  <si>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</si>
  <si>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</si>
  <si>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洪水予報等</t>
  </si>
  <si>
    <t>気象警報、津波情報</t>
  </si>
  <si>
    <t>テレビ</t>
  </si>
  <si>
    <t>洪水予報、水位到達情報</t>
  </si>
  <si>
    <t>施設周辺の浸水状況</t>
  </si>
  <si>
    <t>施設周辺における土砂災害の前兆現象</t>
  </si>
  <si>
    <t>　蛍光塗料</t>
  </si>
  <si>
    <t>　常備薬　、　消毒薬　、　包帯　、　絆創膏　</t>
  </si>
  <si>
    <t>避難確保計画の作成＝防災体制の確立</t>
  </si>
  <si>
    <t>施設職員への防災教育</t>
  </si>
  <si>
    <t>通所部門</t>
  </si>
  <si>
    <t>情報伝達訓練</t>
  </si>
  <si>
    <t>保護者・家族等への引き渡し訓練</t>
  </si>
  <si>
    <t>避難訓練</t>
  </si>
  <si>
    <t>避難確保計画の更新</t>
  </si>
  <si>
    <t>避難訓練の実施に基づき、必要に応じて避難確保計画を見直します。</t>
  </si>
  <si>
    <t>〇市1丁目××</t>
  </si>
  <si>
    <t>父</t>
  </si>
  <si>
    <t xml:space="preserve"> 090-1234-5678</t>
  </si>
  <si>
    <t>母</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</si>
  <si>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</si>
  <si>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</si>
  <si>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</si>
  <si>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</si>
  <si>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</si>
  <si>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</si>
  <si>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</si>
  <si>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</si>
  <si>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</si>
  <si>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大型台風</t>
    <rPh sb="0" eb="2">
      <t>オオガタ</t>
    </rPh>
    <rPh sb="2" eb="4">
      <t>タイフウ</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</si>
  <si>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</si>
  <si>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</si>
  <si>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</si>
  <si>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</si>
  <si>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連絡先</t>
    <rPh sb="0" eb="3">
      <t>レンラクサキ</t>
    </rPh>
    <phoneticPr fontId="16"/>
  </si>
  <si>
    <t>本施設の幼児・児童・生徒の</t>
  </si>
  <si>
    <t>　また、作成した避難確保計画に基づいて、安全な避難行動を確実に行うことができるよう、防災教育や訓練を行い、施設の職員や幼児・児童・生徒に対して、</t>
  </si>
  <si>
    <t>利用者緊急連絡先一覧表</t>
    <phoneticPr fontId="1"/>
  </si>
  <si>
    <t>市町村
（防災担当）</t>
    <phoneticPr fontId="1"/>
  </si>
  <si>
    <t>学校長</t>
    <rPh sb="0" eb="2">
      <t>ガッコウ</t>
    </rPh>
    <rPh sb="2" eb="3">
      <t>チョウ</t>
    </rPh>
    <phoneticPr fontId="1"/>
  </si>
  <si>
    <t>副校長</t>
    <rPh sb="0" eb="3">
      <t>フクコウチョウ</t>
    </rPh>
    <phoneticPr fontId="1"/>
  </si>
  <si>
    <t>学校長</t>
    <rPh sb="0" eb="3">
      <t>ガッコウチョウ</t>
    </rPh>
    <phoneticPr fontId="1"/>
  </si>
  <si>
    <t>江東区役所　総務部危機管理室　防災課　防災計画係
江東区役所　総務部危機管理室　防災課　災害対策係</t>
    <rPh sb="0" eb="5">
      <t>コウトウクヤクショ</t>
    </rPh>
    <rPh sb="6" eb="8">
      <t>ソウム</t>
    </rPh>
    <rPh sb="8" eb="9">
      <t>ブ</t>
    </rPh>
    <rPh sb="9" eb="11">
      <t>キキ</t>
    </rPh>
    <rPh sb="11" eb="13">
      <t>カンリ</t>
    </rPh>
    <rPh sb="13" eb="14">
      <t>シツ</t>
    </rPh>
    <rPh sb="15" eb="17">
      <t>ボウサイ</t>
    </rPh>
    <rPh sb="17" eb="18">
      <t>カ</t>
    </rPh>
    <rPh sb="19" eb="21">
      <t>ボウサイ</t>
    </rPh>
    <rPh sb="21" eb="23">
      <t>ケイカク</t>
    </rPh>
    <rPh sb="23" eb="24">
      <t>カカリ</t>
    </rPh>
    <rPh sb="44" eb="46">
      <t>サイガイ</t>
    </rPh>
    <rPh sb="46" eb="48">
      <t>タイサク</t>
    </rPh>
    <phoneticPr fontId="1"/>
  </si>
  <si>
    <t>03-3647-9584
03-3647-9587</t>
    <phoneticPr fontId="1"/>
  </si>
  <si>
    <t>避難誘導等の
支援者</t>
    <phoneticPr fontId="1"/>
  </si>
  <si>
    <t>〇〇学校</t>
    <rPh sb="2" eb="4">
      <t>ガッコウ</t>
    </rPh>
    <phoneticPr fontId="1"/>
  </si>
  <si>
    <t>令和　</t>
    <rPh sb="0" eb="2">
      <t>レイワ</t>
    </rPh>
    <phoneticPr fontId="1"/>
  </si>
  <si>
    <t>○避難確保計画の情報共有
○過去の被災経験や災害に対する知恵の伝承　等</t>
    <phoneticPr fontId="1"/>
  </si>
  <si>
    <t>○施設職員の緊急連絡網の試行
○保護者・家族等への情報伝達手段（メール・電話等）の確認、情報伝達の試行　等</t>
    <phoneticPr fontId="1"/>
  </si>
  <si>
    <t>深川消防署
城東消防署
臨港消防署</t>
    <rPh sb="0" eb="5">
      <t>フカガワショウボウショ</t>
    </rPh>
    <rPh sb="6" eb="8">
      <t>ジョウトウ</t>
    </rPh>
    <rPh sb="8" eb="11">
      <t>ショウボウショ</t>
    </rPh>
    <rPh sb="12" eb="14">
      <t>リンコウ</t>
    </rPh>
    <rPh sb="14" eb="17">
      <t>ショウボウショ</t>
    </rPh>
    <phoneticPr fontId="1"/>
  </si>
  <si>
    <t>03-3642-0119
03-3637-0119
03-3534-0119</t>
    <phoneticPr fontId="1"/>
  </si>
  <si>
    <t>深川警察署
城東警察署
東京湾岸警察署</t>
    <rPh sb="0" eb="2">
      <t>フカガワ</t>
    </rPh>
    <rPh sb="2" eb="5">
      <t>ケイサツショ</t>
    </rPh>
    <rPh sb="6" eb="8">
      <t>ジョウトウ</t>
    </rPh>
    <rPh sb="12" eb="14">
      <t>トウキョウ</t>
    </rPh>
    <rPh sb="14" eb="16">
      <t>ワンガン</t>
    </rPh>
    <phoneticPr fontId="1"/>
  </si>
  <si>
    <t>03-3641-0110
03-3699-0110
03-3570-0110</t>
    <phoneticPr fontId="1"/>
  </si>
  <si>
    <t>　　氾濫注意情報発表</t>
    <phoneticPr fontId="1"/>
  </si>
  <si>
    <t>　　氾濫警戒情報発表　</t>
    <phoneticPr fontId="1"/>
  </si>
  <si>
    <t>　荒川（岩淵水門（上）地点）</t>
    <phoneticPr fontId="1"/>
  </si>
  <si>
    <t>　　氾濫危険情報発表</t>
    <phoneticPr fontId="1"/>
  </si>
  <si>
    <t>　　（緊急）の発令</t>
    <phoneticPr fontId="1"/>
  </si>
  <si>
    <t>　避難勧告又は避難指示</t>
    <phoneticPr fontId="1"/>
  </si>
  <si>
    <r>
      <t xml:space="preserve">施設周辺の浸水状況 施設職員による目視
</t>
    </r>
    <r>
      <rPr>
        <sz val="10"/>
        <rFont val="ＭＳ ゴシック"/>
        <family val="3"/>
        <charset val="128"/>
      </rPr>
      <t>（但し、安全に配慮して危険な場所に近づかないよう施設内から実施）</t>
    </r>
    <r>
      <rPr>
        <sz val="11"/>
        <rFont val="ＭＳ ゴシック"/>
        <family val="3"/>
        <charset val="128"/>
      </rPr>
      <t xml:space="preserve">
</t>
    </r>
    <phoneticPr fontId="1"/>
  </si>
  <si>
    <r>
      <t xml:space="preserve">施設周辺の浸水状況 施設職員による目視
</t>
    </r>
    <r>
      <rPr>
        <sz val="10"/>
        <rFont val="ＭＳ ゴシック"/>
        <family val="3"/>
        <charset val="128"/>
      </rPr>
      <t>（但し、安全に配慮して危険な場所に近づかないよう施設内から実施）</t>
    </r>
    <phoneticPr fontId="1"/>
  </si>
  <si>
    <r>
      <t xml:space="preserve">インターネット
</t>
    </r>
    <r>
      <rPr>
        <sz val="10"/>
        <rFont val="ＭＳ ゴシック"/>
        <family val="3"/>
        <charset val="128"/>
      </rPr>
      <t>（情報提供機関のウェブサイト）</t>
    </r>
    <phoneticPr fontId="1"/>
  </si>
  <si>
    <t>土のう、止水板　</t>
    <phoneticPr fontId="1"/>
  </si>
  <si>
    <t>〇市1丁目××</t>
    <phoneticPr fontId="1"/>
  </si>
  <si>
    <t>※本計画は施設内職員全員で共有し、いつでも取り出せる場所に保管して下さい。</t>
    <rPh sb="1" eb="2">
      <t>ホン</t>
    </rPh>
    <rPh sb="2" eb="4">
      <t>ケイカク</t>
    </rPh>
    <rPh sb="5" eb="7">
      <t>シセツ</t>
    </rPh>
    <rPh sb="7" eb="8">
      <t>ナイ</t>
    </rPh>
    <rPh sb="8" eb="10">
      <t>ショクイン</t>
    </rPh>
    <rPh sb="10" eb="12">
      <t>ゼンイン</t>
    </rPh>
    <rPh sb="13" eb="15">
      <t>キョウユウ</t>
    </rPh>
    <rPh sb="21" eb="22">
      <t>ト</t>
    </rPh>
    <rPh sb="23" eb="24">
      <t>ダ</t>
    </rPh>
    <rPh sb="26" eb="28">
      <t>バショ</t>
    </rPh>
    <rPh sb="29" eb="31">
      <t>ホカン</t>
    </rPh>
    <rPh sb="33" eb="34">
      <t>クダ</t>
    </rPh>
    <phoneticPr fontId="1"/>
  </si>
  <si>
    <t>大型台風の襲来が予想される場合で、公共交通機関の計画運休が予定されている場合、避難に関する準備をし、早めに避難を開始する。</t>
    <rPh sb="42" eb="43">
      <t>カン</t>
    </rPh>
    <rPh sb="45" eb="47">
      <t>ジュンビ</t>
    </rPh>
    <phoneticPr fontId="16"/>
  </si>
  <si>
    <t>〇〇学校</t>
    <phoneticPr fontId="1"/>
  </si>
  <si>
    <t>　荒川（岩淵水門（上）地点）　</t>
    <rPh sb="2" eb="4">
      <t>アラカワ</t>
    </rPh>
    <rPh sb="5" eb="7">
      <t>イワブチ</t>
    </rPh>
    <rPh sb="7" eb="9">
      <t>スイモン</t>
    </rPh>
    <rPh sb="10" eb="11">
      <t>カミ</t>
    </rPh>
    <phoneticPr fontId="1"/>
  </si>
  <si>
    <r>
      <t>※水防法改正により</t>
    </r>
    <r>
      <rPr>
        <b/>
        <u/>
        <sz val="11"/>
        <color rgb="FFFF0000"/>
        <rFont val="ＭＳ ゴシック"/>
        <family val="3"/>
        <charset val="128"/>
      </rPr>
      <t>訓練の実施も義務化</t>
    </r>
    <r>
      <rPr>
        <sz val="11"/>
        <rFont val="ＭＳ ゴシック"/>
        <family val="3"/>
        <charset val="128"/>
      </rPr>
      <t>されております。</t>
    </r>
    <rPh sb="1" eb="3">
      <t>スイボウ</t>
    </rPh>
    <rPh sb="3" eb="4">
      <t>ホウ</t>
    </rPh>
    <rPh sb="4" eb="6">
      <t>カイセイ</t>
    </rPh>
    <rPh sb="9" eb="11">
      <t>クンレン</t>
    </rPh>
    <rPh sb="12" eb="14">
      <t>ジッシ</t>
    </rPh>
    <rPh sb="15" eb="18">
      <t>ギムカ</t>
    </rPh>
    <phoneticPr fontId="1"/>
  </si>
  <si>
    <r>
      <t>避難訓練の結果や社会情勢の変化に伴い、定期的に見直すものとする。なお、</t>
    </r>
    <r>
      <rPr>
        <b/>
        <sz val="13"/>
        <rFont val="ＭＳ ゴシック"/>
        <family val="3"/>
        <charset val="128"/>
      </rPr>
      <t>見直した際は
江東区役所防災課に報告を行う。</t>
    </r>
    <r>
      <rPr>
        <b/>
        <sz val="13"/>
        <color rgb="FFFF0000"/>
        <rFont val="ＭＳ ゴシック"/>
        <family val="3"/>
        <charset val="128"/>
      </rPr>
      <t>（報告先：bosai@city.koto.lg.jp）</t>
    </r>
    <rPh sb="35" eb="37">
      <t>ミナオ</t>
    </rPh>
    <rPh sb="39" eb="40">
      <t>サイ</t>
    </rPh>
    <rPh sb="42" eb="47">
      <t>コウトウクヤクショ</t>
    </rPh>
    <phoneticPr fontId="1"/>
  </si>
  <si>
    <t>屋内安全確保（内水）</t>
    <rPh sb="0" eb="6">
      <t>オクナイアンゼンカクホ</t>
    </rPh>
    <rPh sb="7" eb="9">
      <t>ナイスイ</t>
    </rPh>
    <phoneticPr fontId="9"/>
  </si>
  <si>
    <t>内水</t>
  </si>
  <si>
    <t>気象情報等の情報収集</t>
  </si>
  <si>
    <t>　大雨又は台風に関する気象</t>
  </si>
  <si>
    <t>　大雨注意報発表</t>
  </si>
  <si>
    <t>　大雨警報発表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</si>
  <si>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</si>
  <si>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</si>
  <si>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・避難誘導を開始する。</t>
  </si>
  <si>
    <t>　江東区内内水氾濫危険</t>
    <rPh sb="2" eb="6">
      <t>コウトウクナイ</t>
    </rPh>
    <phoneticPr fontId="1"/>
  </si>
  <si>
    <t>　辰巳水門の水位が高潮氾濫危</t>
    <rPh sb="2" eb="4">
      <t>タツミ</t>
    </rPh>
    <rPh sb="4" eb="6">
      <t>スイモン</t>
    </rPh>
    <rPh sb="7" eb="9">
      <t>スイイ</t>
    </rPh>
    <rPh sb="10" eb="12">
      <t>タカシオ</t>
    </rPh>
    <rPh sb="12" eb="14">
      <t>ハンラン</t>
    </rPh>
    <rPh sb="14" eb="15">
      <t>キ</t>
    </rPh>
    <phoneticPr fontId="1"/>
  </si>
  <si>
    <t>　　険水位に達した段階で高潮氾</t>
    <phoneticPr fontId="1"/>
  </si>
  <si>
    <t>　　濫危険情報発表</t>
    <phoneticPr fontId="1"/>
  </si>
  <si>
    <t>　テレビ　、　ラジオ　、　タブレット　、　ファックス　</t>
    <phoneticPr fontId="1"/>
  </si>
  <si>
    <t>　携帯電話　、　懐中電灯　、　電池　、　携帯電話用バッテリー</t>
    <phoneticPr fontId="1"/>
  </si>
  <si>
    <t>本施設</t>
    <rPh sb="0" eb="1">
      <t>ホン</t>
    </rPh>
    <rPh sb="1" eb="3">
      <t>シセツ</t>
    </rPh>
    <phoneticPr fontId="1"/>
  </si>
  <si>
    <t>エレベーター</t>
    <phoneticPr fontId="1"/>
  </si>
  <si>
    <t>　携帯電話　、　懐中電灯　、　携帯用拡声器　、　電池式照明器具</t>
    <phoneticPr fontId="1"/>
  </si>
  <si>
    <t>　電池　、　携帯電話用バッテリー　、　ライフジャケット　</t>
    <phoneticPr fontId="1"/>
  </si>
  <si>
    <t>　水（１人あたり9リットル）　、　食料（１人あたり9食分）</t>
    <phoneticPr fontId="1"/>
  </si>
  <si>
    <t>　おむつ・おしりふき　、　タオル　、　ウエットティッシュ　</t>
    <phoneticPr fontId="1"/>
  </si>
  <si>
    <t>4～6</t>
    <phoneticPr fontId="1"/>
  </si>
  <si>
    <t>１４　対応別避難誘導一覧表</t>
    <phoneticPr fontId="1"/>
  </si>
  <si>
    <t>対象者</t>
    <rPh sb="0" eb="3">
      <t>タイショウシャ</t>
    </rPh>
    <phoneticPr fontId="1"/>
  </si>
  <si>
    <t>《自衛水防組織を設置する場合作成する↓》</t>
    <rPh sb="8" eb="10">
      <t>セッチ</t>
    </rPh>
    <rPh sb="12" eb="14">
      <t>バアイ</t>
    </rPh>
    <rPh sb="14" eb="16">
      <t>サクセイ</t>
    </rPh>
    <phoneticPr fontId="1"/>
  </si>
  <si>
    <t>１１　利用者緊急連絡先一覧表</t>
    <phoneticPr fontId="1"/>
  </si>
  <si>
    <t>単独歩行可能</t>
    <phoneticPr fontId="1"/>
  </si>
  <si>
    <t>階段</t>
    <rPh sb="0" eb="2">
      <t>カイダン</t>
    </rPh>
    <phoneticPr fontId="1"/>
  </si>
  <si>
    <t>○○○○</t>
    <phoneticPr fontId="1"/>
  </si>
  <si>
    <t>１年〇組
児童・生徒</t>
    <rPh sb="1" eb="2">
      <t>ネン</t>
    </rPh>
    <rPh sb="3" eb="4">
      <t>クミ</t>
    </rPh>
    <rPh sb="5" eb="7">
      <t>ジドウ</t>
    </rPh>
    <rPh sb="8" eb="10">
      <t>セイト</t>
    </rPh>
    <phoneticPr fontId="1"/>
  </si>
  <si>
    <t>２年〇組
児童・生徒</t>
    <rPh sb="1" eb="2">
      <t>ネン</t>
    </rPh>
    <rPh sb="3" eb="4">
      <t>クミ</t>
    </rPh>
    <rPh sb="5" eb="7">
      <t>ジドウ</t>
    </rPh>
    <rPh sb="8" eb="10">
      <t>セイト</t>
    </rPh>
    <phoneticPr fontId="1"/>
  </si>
  <si>
    <t>〇〇〇〇
（避難に配慮が必要な
児童・生徒の氏名）</t>
    <rPh sb="6" eb="8">
      <t>ヒナン</t>
    </rPh>
    <rPh sb="9" eb="11">
      <t>ハイリョ</t>
    </rPh>
    <rPh sb="12" eb="14">
      <t>ヒツヨウ</t>
    </rPh>
    <rPh sb="16" eb="18">
      <t>ジドウ</t>
    </rPh>
    <rPh sb="19" eb="21">
      <t>セイト</t>
    </rPh>
    <rPh sb="22" eb="24">
      <t>シメイ</t>
    </rPh>
    <phoneticPr fontId="1"/>
  </si>
  <si>
    <r>
      <t>自衛消防組織の設置は</t>
    </r>
    <r>
      <rPr>
        <b/>
        <sz val="11"/>
        <rFont val="メイリオ"/>
        <family val="3"/>
        <charset val="128"/>
      </rPr>
      <t>努力義務</t>
    </r>
    <r>
      <rPr>
        <sz val="11"/>
        <rFont val="メイリオ"/>
        <family val="3"/>
        <charset val="128"/>
      </rPr>
      <t>です。どちらかお選び下さい。</t>
    </r>
    <rPh sb="0" eb="2">
      <t>ジエイ</t>
    </rPh>
    <rPh sb="2" eb="4">
      <t>ショウボウ</t>
    </rPh>
    <rPh sb="4" eb="6">
      <t>ソシキ</t>
    </rPh>
    <rPh sb="7" eb="9">
      <t>セッチ</t>
    </rPh>
    <rPh sb="10" eb="12">
      <t>ドリョク</t>
    </rPh>
    <rPh sb="12" eb="14">
      <t>ギム</t>
    </rPh>
    <rPh sb="22" eb="23">
      <t>エラ</t>
    </rPh>
    <rPh sb="24" eb="25">
      <t>クダ</t>
    </rPh>
    <phoneticPr fontId="1"/>
  </si>
  <si>
    <t>高齢者等避難、避難指示</t>
    <phoneticPr fontId="1"/>
  </si>
  <si>
    <r>
      <t>　「緊急連絡網」</t>
    </r>
    <r>
      <rPr>
        <sz val="12"/>
        <rFont val="ＭＳ ゴシック"/>
        <family val="3"/>
        <charset val="128"/>
      </rPr>
      <t>に基づき、気象情報、洪水予報等の情報を施設内関係者間で共有する。</t>
    </r>
    <phoneticPr fontId="9"/>
  </si>
  <si>
    <t>風水害の要因となる台風・大型低気圧の気象情報（降雨予測等）や荒川の水位情報、公共交通機関の計画運休情報等を勘案し、事前休業の判断を行う。</t>
    <rPh sb="46" eb="47">
      <t>カク</t>
    </rPh>
    <rPh sb="57" eb="59">
      <t>ジゼン</t>
    </rPh>
    <rPh sb="59" eb="61">
      <t>キュウギョウ</t>
    </rPh>
    <rPh sb="62" eb="64">
      <t>ハンダン</t>
    </rPh>
    <rPh sb="65" eb="66">
      <t>オコナ</t>
    </rPh>
    <phoneticPr fontId="1"/>
  </si>
  <si>
    <t>介助必要</t>
  </si>
  <si>
    <t>車いすを使用</t>
  </si>
  <si>
    <t>ストレッチャーや担架が必要</t>
  </si>
  <si>
    <t>自宅に帰宅</t>
    <phoneticPr fontId="1"/>
  </si>
  <si>
    <t>病院に搬送</t>
    <phoneticPr fontId="1"/>
  </si>
  <si>
    <t>その他</t>
    <phoneticPr fontId="1"/>
  </si>
  <si>
    <t>単独歩行可能</t>
  </si>
  <si>
    <t>階段</t>
    <rPh sb="0" eb="2">
      <t>カイダン</t>
    </rPh>
    <phoneticPr fontId="1"/>
  </si>
  <si>
    <t>エレベーター</t>
    <phoneticPr fontId="1"/>
  </si>
  <si>
    <t>階段</t>
    <rPh sb="0" eb="2">
      <t>カイダン</t>
    </rPh>
    <phoneticPr fontId="1"/>
  </si>
  <si>
    <t>階段・エレベーター</t>
    <rPh sb="0" eb="2">
      <t>カイダン</t>
    </rPh>
    <phoneticPr fontId="1"/>
  </si>
  <si>
    <t>【防災体制確立の判断時期及び役割分担（例）】</t>
    <rPh sb="19" eb="20">
      <t>レイ</t>
    </rPh>
    <phoneticPr fontId="1"/>
  </si>
  <si>
    <t>【防災体制確立の判断時期及び役割分担（例）】</t>
    <phoneticPr fontId="1"/>
  </si>
  <si>
    <t>引き渡し場所や引き渡し開始時間について連絡する。</t>
    <rPh sb="0" eb="1">
      <t>ヒ</t>
    </rPh>
    <rPh sb="2" eb="3">
      <t>ワタ</t>
    </rPh>
    <rPh sb="4" eb="6">
      <t>バショ</t>
    </rPh>
    <rPh sb="7" eb="8">
      <t>ヒ</t>
    </rPh>
    <rPh sb="9" eb="10">
      <t>ワタ</t>
    </rPh>
    <rPh sb="11" eb="13">
      <t>カイシ</t>
    </rPh>
    <rPh sb="13" eb="15">
      <t>ジカン</t>
    </rPh>
    <rPh sb="19" eb="21">
      <t>レンラク</t>
    </rPh>
    <phoneticPr fontId="1"/>
  </si>
  <si>
    <t>・避難施設へ避難する準備を行う。
・要配慮者の避難誘導を開始する。</t>
  </si>
  <si>
    <t>・避難施設へ避難する準備を行う。</t>
  </si>
  <si>
    <t>○水害・土砂災害の危険性や避難施設の確認
○緊急時の対応等に関する保護者・家族等への説明　等</t>
  </si>
  <si>
    <t>○防災体制と役割分担の確認、試行
○施設から避難施設までの移動にかかる時間の計測　等</t>
  </si>
  <si>
    <t>避難する場所、移動手段</t>
    <rPh sb="7" eb="9">
      <t>イドウ</t>
    </rPh>
    <rPh sb="9" eb="11">
      <t>シュダン</t>
    </rPh>
    <phoneticPr fontId="1"/>
  </si>
  <si>
    <t>青色の書類は江東区に提出してください。</t>
    <rPh sb="6" eb="9">
      <t>コウトウク</t>
    </rPh>
    <phoneticPr fontId="1"/>
  </si>
  <si>
    <t>　計画を作成又は必要に応じて見直し・修正をしたときは、遅滞なく、当該計画を区市町村長へ報告する。</t>
    <rPh sb="6" eb="7">
      <t>マタ</t>
    </rPh>
    <phoneticPr fontId="9"/>
  </si>
  <si>
    <t>　自衛水防組織を組織または変更をしたときは、遅滞なく、当該事項を区市町村長へ報告する。</t>
  </si>
  <si>
    <t>　自施設が区市町村の避難施設に指定されている場合には、住民の避難も考慮して対応する必要があるので、自治体と連携するのが望ましい。</t>
    <rPh sb="5" eb="6">
      <t>ク</t>
    </rPh>
    <phoneticPr fontId="1"/>
  </si>
  <si>
    <t>避難確保資器材一覧（例）</t>
    <rPh sb="10" eb="11">
      <t>レイ</t>
    </rPh>
    <phoneticPr fontId="1"/>
  </si>
  <si>
    <t>児童・生徒</t>
  </si>
  <si>
    <t>児童・生徒</t>
    <phoneticPr fontId="1"/>
  </si>
  <si>
    <t>※児童・生徒数は最大の児童・生徒数を記載（おおよその児童・生徒数でもよい）</t>
    <rPh sb="31" eb="32">
      <t>スウ</t>
    </rPh>
    <phoneticPr fontId="9"/>
  </si>
  <si>
    <t>また、必要に応じて「利用者緊急連絡先一覧表」に基づき、児童・生徒の保護者・家族等に</t>
    <rPh sb="3" eb="5">
      <t>ヒツヨウ</t>
    </rPh>
    <rPh sb="6" eb="7">
      <t>オウ</t>
    </rPh>
    <phoneticPr fontId="1"/>
  </si>
  <si>
    <t>　名簿（施設職員、児童・生徒）　、　案内旗　、　タブレット　、　</t>
  </si>
  <si>
    <t>児童・生徒への防災教育</t>
  </si>
  <si>
    <t>○施設職員の緊急連絡網の試行
○連絡後、全児童・生徒を保護者・家族等に引き渡すまでにかかる時間の計測　等</t>
  </si>
  <si>
    <t>　名簿（施設職員、児童・生徒等）</t>
  </si>
  <si>
    <t>　提供される情報に加えて、雨の降り方、施設周辺の水路や道路の状況等に危険な前兆が無いか</t>
    <rPh sb="32" eb="33">
      <t>トウ</t>
    </rPh>
    <rPh sb="40" eb="41">
      <t>ナ</t>
    </rPh>
    <phoneticPr fontId="9"/>
  </si>
  <si>
    <t>施設内から確認を行う。</t>
    <phoneticPr fontId="9"/>
  </si>
  <si>
    <t>屋内安全確保（垂直避難）</t>
    <phoneticPr fontId="9"/>
  </si>
  <si>
    <t>　この計画は、本施設の児童・生徒が洪水時・内水時・高潮時において、円滑かつ迅速な避難確保をすることを目的とする。
　また、作成した避難確保計画に基づいて、安全な避難行動を確実に行うことができるよう、防災教育や訓練を行い、施設の職員や児童・生徒に対して、洪水・内水・高潮に関する知識を深めるとともに、訓練等を通して課題等を抽出し、必要に応じてこの計画を見直ししていくものとする。</t>
    <phoneticPr fontId="9"/>
  </si>
  <si>
    <t>網掛け部分にご入力ください。
※既に入力されている項目も施設の実態に合わせて加除修正してください。</t>
    <rPh sb="0" eb="2">
      <t>アミカ</t>
    </rPh>
    <rPh sb="3" eb="5">
      <t>ブブン</t>
    </rPh>
    <rPh sb="7" eb="9">
      <t>ニュウリョク</t>
    </rPh>
    <rPh sb="16" eb="17">
      <t>スデ</t>
    </rPh>
    <rPh sb="18" eb="20">
      <t>ニュウリョク</t>
    </rPh>
    <rPh sb="25" eb="27">
      <t>コウモク</t>
    </rPh>
    <rPh sb="28" eb="30">
      <t>シセツ</t>
    </rPh>
    <rPh sb="31" eb="33">
      <t>ジッタイ</t>
    </rPh>
    <rPh sb="34" eb="35">
      <t>ア</t>
    </rPh>
    <rPh sb="38" eb="42">
      <t>カジョシュウセイ</t>
    </rPh>
    <phoneticPr fontId="1"/>
  </si>
  <si>
    <t>施設の状況</t>
    <phoneticPr fontId="1"/>
  </si>
  <si>
    <t>○○○○</t>
    <phoneticPr fontId="1"/>
  </si>
  <si>
    <t>　○○○○</t>
    <phoneticPr fontId="1"/>
  </si>
  <si>
    <t>学校</t>
    <rPh sb="0" eb="2">
      <t>ガッコウ</t>
    </rPh>
    <phoneticPr fontId="1"/>
  </si>
  <si>
    <t>学校施設等</t>
    <rPh sb="2" eb="4">
      <t>シセツ</t>
    </rPh>
    <rPh sb="4" eb="5">
      <t>トウ</t>
    </rPh>
    <phoneticPr fontId="1"/>
  </si>
  <si>
    <r>
      <t xml:space="preserve">網掛け部分にご入力ください。
</t>
    </r>
    <r>
      <rPr>
        <b/>
        <sz val="11"/>
        <color rgb="FFFF0000"/>
        <rFont val="メイリオ"/>
        <family val="3"/>
        <charset val="128"/>
      </rPr>
      <t>※既に入力されている項目についても、施設の実態に合わせて加除修正していただいて構いません。</t>
    </r>
    <rPh sb="0" eb="2">
      <t>アミカ</t>
    </rPh>
    <rPh sb="3" eb="5">
      <t>ブブン</t>
    </rPh>
    <rPh sb="7" eb="9">
      <t>ニュウリョク</t>
    </rPh>
    <rPh sb="16" eb="17">
      <t>スデ</t>
    </rPh>
    <rPh sb="18" eb="20">
      <t>ニュウリョク</t>
    </rPh>
    <rPh sb="25" eb="27">
      <t>コウモク</t>
    </rPh>
    <rPh sb="33" eb="35">
      <t>シセツ</t>
    </rPh>
    <rPh sb="36" eb="38">
      <t>ジッタイ</t>
    </rPh>
    <rPh sb="39" eb="40">
      <t>ア</t>
    </rPh>
    <rPh sb="43" eb="47">
      <t>カジョシュウセイ</t>
    </rPh>
    <rPh sb="54" eb="55">
      <t>カマ</t>
    </rPh>
    <phoneticPr fontId="1"/>
  </si>
  <si>
    <t>風水害の要因となる台風・大型低気圧の気象情報（降雨予測等）や荒川の水位情報、公共交通機関の計画運休情報等を勘案し、必要に応じて区と事前協議の上、事前休業の判断を行う。</t>
    <rPh sb="46" eb="47">
      <t>カク</t>
    </rPh>
    <rPh sb="57" eb="59">
      <t>ヒツヨウ</t>
    </rPh>
    <rPh sb="60" eb="61">
      <t>オウ</t>
    </rPh>
    <rPh sb="63" eb="64">
      <t>ク</t>
    </rPh>
    <rPh sb="65" eb="67">
      <t>ジゼン</t>
    </rPh>
    <rPh sb="67" eb="69">
      <t>キョウギ</t>
    </rPh>
    <rPh sb="70" eb="71">
      <t>ウエ</t>
    </rPh>
    <rPh sb="72" eb="74">
      <t>ジゼン</t>
    </rPh>
    <rPh sb="74" eb="76">
      <t>キュウギョウ</t>
    </rPh>
    <rPh sb="77" eb="79">
      <t>ハンダン</t>
    </rPh>
    <rPh sb="80" eb="81">
      <t>オコナ</t>
    </rPh>
    <phoneticPr fontId="1"/>
  </si>
  <si>
    <t>　高齢者等避難開始の発令</t>
    <phoneticPr fontId="16"/>
  </si>
  <si>
    <t>　避難指示の発令</t>
    <phoneticPr fontId="16"/>
  </si>
  <si>
    <t>・施設内全体の避難誘導を開始する。</t>
    <rPh sb="1" eb="3">
      <t>シセツ</t>
    </rPh>
    <rPh sb="3" eb="4">
      <t>ナイ</t>
    </rPh>
    <rPh sb="4" eb="6">
      <t>ゼンタイ</t>
    </rPh>
    <phoneticPr fontId="16"/>
  </si>
  <si>
    <r>
      <t>自衛水防組織の設置は</t>
    </r>
    <r>
      <rPr>
        <b/>
        <sz val="11"/>
        <rFont val="メイリオ"/>
        <family val="3"/>
        <charset val="128"/>
      </rPr>
      <t>努力義務</t>
    </r>
    <r>
      <rPr>
        <sz val="11"/>
        <rFont val="メイリオ"/>
        <family val="3"/>
        <charset val="128"/>
      </rPr>
      <t>です。どちらかお選び下さい。</t>
    </r>
    <rPh sb="0" eb="2">
      <t>ジエイ</t>
    </rPh>
    <rPh sb="2" eb="4">
      <t>スイボウ</t>
    </rPh>
    <rPh sb="4" eb="6">
      <t>ソシキ</t>
    </rPh>
    <rPh sb="7" eb="9">
      <t>セッチ</t>
    </rPh>
    <rPh sb="10" eb="12">
      <t>ドリョク</t>
    </rPh>
    <rPh sb="12" eb="14">
      <t>ギム</t>
    </rPh>
    <rPh sb="22" eb="23">
      <t>エラ</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</si>
</sst>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7"/>
      <color rgb="FFFF0000"/>
      <name val="メイリオ"/>
      <family val="3"/>
      <charset val="128"/>
    </font>
    <font>
      <b/>
      <sz val="17"/>
      <color rgb="FFFF0000"/>
      <name val="游ゴシック"/>
      <family val="2"/>
      <charset val="128"/>
      <scheme val="minor"/>
    </font>
    <font>
      <b/>
      <sz val="13"/>
      <name val="ＭＳ ゴシック"/>
      <family val="3"/>
      <charset val="128"/>
    </font>
    <font>
      <b/>
      <sz val="13"/>
      <color rgb="FFFF0000"/>
      <name val="ＭＳ ゴシック"/>
      <family val="3"/>
      <charset val="128"/>
    </font>
    <font>
      <sz val="9"/>
      <color theme="1"/>
      <name val="游ゴシック"/>
      <family val="2"/>
      <charset val="128"/>
      <scheme val="minor"/>
    </font>
    <font>
      <b/>
      <u/>
      <sz val="11"/>
      <color rgb="FFFF0000"/>
      <name val="ＭＳ ゴシック"/>
      <family val="3"/>
      <charset val="128"/>
    </font>
    <font>
      <sz val="9"/>
      <color theme="1"/>
      <name val="ＭＳ ゴシック"/>
      <family val="3"/>
      <charset val="128"/>
    </font>
    <font>
      <b/>
      <sz val="11"/>
      <name val="メイリオ"/>
      <family val="3"/>
      <charset val="128"/>
    </font>
    <font>
      <sz val="12"/>
      <color theme="1"/>
      <name val="游ゴシック"/>
      <family val="2"/>
      <charset val="128"/>
      <scheme val="minor"/>
    </font>
    <font>
      <sz val="13"/>
      <color theme="1"/>
      <name val="ＭＳ ゴシック"/>
      <family val="3"/>
      <charset val="128"/>
    </font>
    <font>
      <sz val="13"/>
      <color theme="1"/>
      <name val="游ゴシック"/>
      <family val="2"/>
      <charset val="128"/>
      <scheme val="minor"/>
    </font>
    <font>
      <sz val="20"/>
      <name val="ＭＳ ゴシック"/>
      <family val="3"/>
      <charset val="128"/>
    </font>
    <font>
      <sz val="20"/>
      <color theme="1"/>
      <name val="游ゴシック"/>
      <family val="2"/>
      <charset val="128"/>
      <scheme val="minor"/>
    </font>
    <font>
      <sz val="10"/>
      <color rgb="FF000000"/>
      <name val="ＭＳ ゴシック"/>
      <family val="3"/>
      <charset val="128"/>
    </font>
    <font>
      <sz val="6"/>
      <color rgb="FF000000"/>
      <name val="ＭＳ ゴシック"/>
      <family val="3"/>
      <charset val="128"/>
    </font>
    <font>
      <sz val="10"/>
      <color theme="1"/>
      <name val="ＭＳ Ｐゴシック"/>
      <family val="3"/>
      <charset val="128"/>
    </font>
    <font>
      <b/>
      <sz val="11"/>
      <color rgb="FFFF0000"/>
      <name val="メイリオ"/>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
      <patternFill patternType="solid">
        <fgColor theme="5"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diagonalDown="1">
      <left/>
      <right style="medium">
        <color indexed="64"/>
      </right>
      <top/>
      <bottom/>
      <diagonal style="medium">
        <color indexed="64"/>
      </diagonal>
    </border>
    <border diagonalUp="1">
      <left style="medium">
        <color indexed="64"/>
      </left>
      <right/>
      <top/>
      <bottom/>
      <diagonal style="medium">
        <color indexed="64"/>
      </diagonal>
    </border>
    <border>
      <left style="medium">
        <color indexed="64"/>
      </left>
      <right/>
      <top style="medium">
        <color indexed="64"/>
      </top>
      <bottom style="thin">
        <color indexed="64"/>
      </bottom>
      <diagonal/>
    </border>
    <border>
      <left style="hair">
        <color auto="1"/>
      </left>
      <right/>
      <top/>
      <bottom/>
      <diagonal/>
    </border>
    <border>
      <left style="medium">
        <color indexed="64"/>
      </left>
      <right style="thin">
        <color indexed="64"/>
      </right>
      <top style="thin">
        <color indexed="64"/>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882">
    <xf numFmtId="0" fontId="0" fillId="0" borderId="0" xfId="0">
      <alignment vertical="center"/>
    </xf>
    <xf numFmtId="0" fontId="2" fillId="0" borderId="0" xfId="1"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7" fillId="0" borderId="0" xfId="1" applyFont="1">
      <alignment vertical="center"/>
    </xf>
    <xf numFmtId="0" fontId="2" fillId="0" borderId="0" xfId="1" applyFont="1" applyBorder="1" applyAlignment="1">
      <alignment horizontal="left" vertical="center" wrapText="1"/>
    </xf>
    <xf numFmtId="0" fontId="28" fillId="14" borderId="0" xfId="1" applyFont="1" applyFill="1" applyAlignment="1">
      <alignment vertical="center"/>
    </xf>
    <xf numFmtId="0" fontId="2" fillId="14"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8" fillId="14"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9" fillId="0" borderId="0" xfId="4" applyFont="1" applyFill="1" applyBorder="1" applyAlignment="1">
      <alignment vertical="center"/>
    </xf>
    <xf numFmtId="0" fontId="30"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9" fillId="0" borderId="0" xfId="4" applyFont="1" applyAlignment="1">
      <alignment vertical="top"/>
    </xf>
    <xf numFmtId="0" fontId="29" fillId="0" borderId="0" xfId="4" applyFont="1" applyFill="1" applyBorder="1" applyAlignment="1">
      <alignment vertical="top"/>
    </xf>
    <xf numFmtId="0" fontId="30" fillId="0" borderId="0" xfId="4" applyFont="1" applyAlignment="1">
      <alignment vertical="top"/>
    </xf>
    <xf numFmtId="0" fontId="31" fillId="0" borderId="0" xfId="4" applyFont="1" applyAlignment="1">
      <alignment vertical="top"/>
    </xf>
    <xf numFmtId="0" fontId="30" fillId="0" borderId="0" xfId="4" applyFont="1" applyFill="1" applyBorder="1" applyAlignment="1">
      <alignment vertical="top"/>
    </xf>
    <xf numFmtId="0" fontId="18" fillId="0" borderId="0" xfId="4" applyFont="1" applyAlignment="1">
      <alignment vertical="top"/>
    </xf>
    <xf numFmtId="0" fontId="34" fillId="0" borderId="0" xfId="4" applyFont="1" applyAlignment="1">
      <alignment horizontal="center" vertical="center"/>
    </xf>
    <xf numFmtId="0" fontId="18" fillId="0" borderId="0" xfId="4" applyFont="1">
      <alignment vertical="center"/>
    </xf>
    <xf numFmtId="0" fontId="30" fillId="0" borderId="0" xfId="4" applyFont="1">
      <alignment vertical="center"/>
    </xf>
    <xf numFmtId="0" fontId="30" fillId="0" borderId="0" xfId="4" applyFont="1" applyFill="1" applyBorder="1">
      <alignment vertical="center"/>
    </xf>
    <xf numFmtId="0" fontId="35" fillId="0" borderId="0" xfId="4" applyFont="1" applyAlignment="1">
      <alignment vertical="center"/>
    </xf>
    <xf numFmtId="0" fontId="36"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7" fillId="0" borderId="0" xfId="4" applyFont="1">
      <alignment vertical="center"/>
    </xf>
    <xf numFmtId="0" fontId="19" fillId="0" borderId="0" xfId="4" applyFont="1">
      <alignment vertical="center"/>
    </xf>
    <xf numFmtId="0" fontId="35" fillId="0" borderId="0" xfId="4" applyFont="1">
      <alignment vertical="center"/>
    </xf>
    <xf numFmtId="0" fontId="38" fillId="0" borderId="0" xfId="4" applyFont="1">
      <alignment vertical="center"/>
    </xf>
    <xf numFmtId="0" fontId="39"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7" fillId="0" borderId="0" xfId="4" applyFont="1" applyAlignment="1">
      <alignment vertical="center"/>
    </xf>
    <xf numFmtId="0" fontId="31" fillId="0" borderId="0" xfId="4" applyFont="1">
      <alignment vertical="center"/>
    </xf>
    <xf numFmtId="0" fontId="11" fillId="0" borderId="0" xfId="4" applyFont="1" applyAlignment="1">
      <alignment horizontal="center" vertical="top" wrapText="1"/>
    </xf>
    <xf numFmtId="0" fontId="40" fillId="0" borderId="0" xfId="4" applyFont="1">
      <alignment vertical="center"/>
    </xf>
    <xf numFmtId="0" fontId="23" fillId="0" borderId="0" xfId="4" applyFont="1" applyAlignment="1">
      <alignment vertical="top"/>
    </xf>
    <xf numFmtId="0" fontId="41" fillId="0" borderId="0" xfId="4" applyFont="1" applyAlignment="1">
      <alignment vertical="top"/>
    </xf>
    <xf numFmtId="0" fontId="8" fillId="0" borderId="0" xfId="4" applyFont="1" applyAlignment="1">
      <alignment vertical="top"/>
    </xf>
    <xf numFmtId="0" fontId="8" fillId="0" borderId="0" xfId="4" applyFont="1" applyAlignment="1">
      <alignment horizontal="left" vertical="top"/>
    </xf>
    <xf numFmtId="0" fontId="13" fillId="0" borderId="0" xfId="8" applyFont="1">
      <alignment vertical="center"/>
    </xf>
    <xf numFmtId="0" fontId="42"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9" fillId="0" borderId="0" xfId="4" applyFont="1">
      <alignment vertical="center"/>
    </xf>
    <xf numFmtId="0" fontId="15" fillId="0" borderId="0" xfId="8" applyFont="1" applyAlignment="1">
      <alignment horizontal="center" vertical="center" wrapText="1" readingOrder="1"/>
    </xf>
    <xf numFmtId="0" fontId="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2" borderId="0" xfId="10" applyFont="1" applyFill="1">
      <alignment vertical="center"/>
    </xf>
    <xf numFmtId="0" fontId="5" fillId="12"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pplyAlignment="1">
      <alignment vertical="center"/>
    </xf>
    <xf numFmtId="0" fontId="29" fillId="0" borderId="0" xfId="4" applyFont="1" applyAlignment="1">
      <alignment horizontal="left" vertical="top"/>
    </xf>
    <xf numFmtId="0" fontId="12" fillId="0" borderId="0" xfId="4" applyFont="1" applyAlignment="1">
      <alignment horizontal="left" vertical="center"/>
    </xf>
    <xf numFmtId="0" fontId="29" fillId="0" borderId="49" xfId="4" applyFont="1" applyBorder="1" applyAlignment="1">
      <alignment vertical="top"/>
    </xf>
    <xf numFmtId="0" fontId="4" fillId="0" borderId="0" xfId="10" applyFont="1">
      <alignment vertical="center"/>
    </xf>
    <xf numFmtId="0" fontId="29" fillId="0" borderId="14" xfId="4" applyFont="1" applyBorder="1" applyAlignment="1">
      <alignment vertical="top"/>
    </xf>
    <xf numFmtId="0" fontId="5" fillId="0" borderId="0" xfId="10" applyFont="1" applyAlignment="1">
      <alignment horizontal="center" vertical="center"/>
    </xf>
    <xf numFmtId="0" fontId="29" fillId="0" borderId="7" xfId="4" applyFont="1" applyBorder="1" applyAlignment="1">
      <alignment vertical="top"/>
    </xf>
    <xf numFmtId="0" fontId="29" fillId="0" borderId="10" xfId="4" applyFont="1" applyBorder="1" applyAlignment="1">
      <alignment vertical="top"/>
    </xf>
    <xf numFmtId="0" fontId="29" fillId="0" borderId="4" xfId="4" applyFont="1" applyBorder="1" applyAlignment="1">
      <alignment vertical="top"/>
    </xf>
    <xf numFmtId="0" fontId="29" fillId="0" borderId="5" xfId="4" applyFont="1" applyBorder="1" applyAlignment="1">
      <alignment vertical="top"/>
    </xf>
    <xf numFmtId="0" fontId="29" fillId="0" borderId="18" xfId="4" applyFont="1" applyBorder="1" applyAlignment="1">
      <alignment vertical="top"/>
    </xf>
    <xf numFmtId="0" fontId="29" fillId="0" borderId="17" xfId="4" applyFont="1" applyBorder="1" applyAlignment="1">
      <alignment vertical="top"/>
    </xf>
    <xf numFmtId="0" fontId="29" fillId="0" borderId="19" xfId="4" applyFont="1" applyBorder="1" applyAlignment="1">
      <alignment vertical="top"/>
    </xf>
    <xf numFmtId="0" fontId="5" fillId="0" borderId="0" xfId="8" applyFont="1" applyFill="1" applyBorder="1" applyAlignment="1">
      <alignment vertical="center" wrapText="1"/>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24" fillId="0" borderId="0" xfId="4" applyFont="1">
      <alignment vertical="center"/>
    </xf>
    <xf numFmtId="0" fontId="2" fillId="0" borderId="0" xfId="4" applyFont="1">
      <alignment vertical="center"/>
    </xf>
    <xf numFmtId="0" fontId="7" fillId="0" borderId="0" xfId="4" applyFont="1">
      <alignment vertical="center"/>
    </xf>
    <xf numFmtId="0" fontId="4" fillId="0" borderId="0" xfId="11" applyFont="1" applyAlignment="1">
      <alignment vertical="center" wrapText="1"/>
    </xf>
    <xf numFmtId="0" fontId="5" fillId="0" borderId="0" xfId="11" applyFo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6" xfId="8" applyFont="1" applyBorder="1" applyAlignment="1">
      <alignment horizontal="left" vertical="center" wrapText="1"/>
    </xf>
    <xf numFmtId="0" fontId="15" fillId="0" borderId="0" xfId="8" applyFont="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29" fillId="0" borderId="24" xfId="4" applyFont="1" applyBorder="1" applyAlignment="1">
      <alignment vertical="top"/>
    </xf>
    <xf numFmtId="0" fontId="25" fillId="0" borderId="24" xfId="8" applyFont="1" applyBorder="1" applyAlignment="1">
      <alignment horizontal="left" vertical="center"/>
    </xf>
    <xf numFmtId="0" fontId="29"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5" fillId="0" borderId="0" xfId="1" applyFont="1">
      <alignment vertical="center"/>
    </xf>
    <xf numFmtId="0" fontId="35" fillId="0" borderId="0" xfId="4" applyFont="1" applyAlignment="1">
      <alignment vertical="center"/>
    </xf>
    <xf numFmtId="0" fontId="45" fillId="0" borderId="0" xfId="4" applyFont="1" applyFill="1" applyBorder="1" applyAlignment="1">
      <alignment vertical="center"/>
    </xf>
    <xf numFmtId="0" fontId="45" fillId="0" borderId="0" xfId="1" applyFont="1">
      <alignment vertical="center"/>
    </xf>
    <xf numFmtId="0" fontId="46" fillId="0" borderId="0" xfId="4" applyFont="1" applyAlignment="1">
      <alignment horizontal="left" vertical="center"/>
    </xf>
    <xf numFmtId="0" fontId="48" fillId="0" borderId="0" xfId="8" applyFont="1">
      <alignment vertical="center"/>
    </xf>
    <xf numFmtId="0" fontId="4" fillId="0" borderId="0" xfId="8" applyFont="1" applyAlignment="1">
      <alignment vertical="center"/>
    </xf>
    <xf numFmtId="0" fontId="4" fillId="0" borderId="0" xfId="8" applyFont="1" applyFill="1" applyBorder="1" applyAlignment="1">
      <alignment vertical="center"/>
    </xf>
    <xf numFmtId="0" fontId="8" fillId="0" borderId="0" xfId="4" applyFont="1" applyAlignment="1">
      <alignment horizontal="left" vertical="center"/>
    </xf>
    <xf numFmtId="0" fontId="5" fillId="0" borderId="0" xfId="4" applyFont="1" applyBorder="1">
      <alignment vertical="center"/>
    </xf>
    <xf numFmtId="0" fontId="0" fillId="0" borderId="5" xfId="0" applyBorder="1" applyAlignment="1">
      <alignment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0" xfId="8" applyFont="1" applyAlignment="1">
      <alignment horizontal="center" vertical="center"/>
    </xf>
    <xf numFmtId="0" fontId="5" fillId="0" borderId="0" xfId="4" applyFont="1" applyFill="1">
      <alignment vertical="center"/>
    </xf>
    <xf numFmtId="0" fontId="6" fillId="0" borderId="0" xfId="4" applyFont="1" applyFill="1">
      <alignment vertical="center"/>
    </xf>
    <xf numFmtId="0" fontId="5" fillId="0" borderId="5" xfId="4" applyFont="1" applyFill="1" applyBorder="1">
      <alignment vertical="center"/>
    </xf>
    <xf numFmtId="0" fontId="29" fillId="0" borderId="0" xfId="4" applyFont="1" applyFill="1" applyAlignment="1">
      <alignment vertical="top"/>
    </xf>
    <xf numFmtId="0" fontId="5" fillId="0" borderId="11" xfId="4" applyFont="1" applyFill="1" applyBorder="1">
      <alignment vertical="center"/>
    </xf>
    <xf numFmtId="0" fontId="5" fillId="0" borderId="6" xfId="4" applyFont="1" applyFill="1" applyBorder="1">
      <alignment vertical="center"/>
    </xf>
    <xf numFmtId="0" fontId="25" fillId="0" borderId="24" xfId="8" applyFont="1" applyFill="1" applyBorder="1">
      <alignment vertical="center"/>
    </xf>
    <xf numFmtId="0" fontId="29" fillId="0" borderId="24" xfId="4" applyFont="1" applyFill="1" applyBorder="1" applyAlignment="1">
      <alignment vertical="top"/>
    </xf>
    <xf numFmtId="0" fontId="5" fillId="0" borderId="0" xfId="8" applyFont="1" applyFill="1" applyBorder="1" applyAlignment="1">
      <alignment horizontal="center" vertical="center" wrapText="1"/>
    </xf>
    <xf numFmtId="0" fontId="24" fillId="0" borderId="0" xfId="4" applyFont="1" applyFill="1">
      <alignment vertical="center"/>
    </xf>
    <xf numFmtId="0" fontId="24" fillId="0" borderId="0" xfId="4" applyFont="1" applyFill="1" applyBorder="1">
      <alignment vertical="center"/>
    </xf>
    <xf numFmtId="0" fontId="29" fillId="0" borderId="63" xfId="4" applyFont="1" applyBorder="1" applyAlignment="1">
      <alignment vertical="top"/>
    </xf>
    <xf numFmtId="0" fontId="30" fillId="0" borderId="10" xfId="4" applyFont="1" applyBorder="1" applyAlignment="1">
      <alignment vertical="top"/>
    </xf>
    <xf numFmtId="0" fontId="29" fillId="0" borderId="64" xfId="4" applyFont="1" applyBorder="1" applyAlignment="1">
      <alignment vertical="top"/>
    </xf>
    <xf numFmtId="0" fontId="29" fillId="0" borderId="0" xfId="4" applyFont="1" applyBorder="1" applyAlignment="1">
      <alignment vertical="top"/>
    </xf>
    <xf numFmtId="0" fontId="30" fillId="0" borderId="7" xfId="4" applyFont="1" applyBorder="1" applyAlignment="1">
      <alignment vertical="top"/>
    </xf>
    <xf numFmtId="0" fontId="30" fillId="0" borderId="8" xfId="4" applyFont="1" applyBorder="1" applyAlignment="1">
      <alignment vertical="top"/>
    </xf>
    <xf numFmtId="0" fontId="30" fillId="0" borderId="9" xfId="4" applyFont="1" applyBorder="1" applyAlignment="1">
      <alignment vertical="top"/>
    </xf>
    <xf numFmtId="0" fontId="5" fillId="0" borderId="8" xfId="8" applyFont="1" applyBorder="1" applyAlignment="1">
      <alignment horizontal="center" vertical="center"/>
    </xf>
    <xf numFmtId="0" fontId="5" fillId="0" borderId="0" xfId="4" applyFont="1" applyAlignment="1">
      <alignment horizontal="center" vertical="center"/>
    </xf>
    <xf numFmtId="0" fontId="5" fillId="0" borderId="0" xfId="8" applyFont="1" applyAlignment="1">
      <alignment horizontal="center" vertical="center"/>
    </xf>
    <xf numFmtId="0" fontId="5" fillId="0" borderId="10" xfId="8" applyFont="1" applyBorder="1" applyAlignment="1">
      <alignment horizontal="center" vertical="center"/>
    </xf>
    <xf numFmtId="0" fontId="26" fillId="0" borderId="0" xfId="12" applyFont="1" applyAlignment="1">
      <alignment vertical="center" wrapText="1"/>
    </xf>
    <xf numFmtId="0" fontId="32" fillId="0" borderId="0" xfId="4" applyFont="1" applyBorder="1" applyAlignment="1">
      <alignment horizontal="center" vertical="center"/>
    </xf>
    <xf numFmtId="0" fontId="5" fillId="0" borderId="0" xfId="8" applyFont="1" applyBorder="1" applyAlignment="1">
      <alignment vertical="center"/>
    </xf>
    <xf numFmtId="0" fontId="17" fillId="0" borderId="0" xfId="12" applyFont="1" applyAlignment="1">
      <alignment horizontal="left" vertical="center"/>
    </xf>
    <xf numFmtId="0" fontId="26" fillId="0" borderId="0" xfId="12" applyFont="1" applyAlignment="1">
      <alignment vertical="center"/>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12" fillId="0" borderId="0" xfId="8" applyFont="1" applyFill="1" applyBorder="1" applyAlignment="1">
      <alignment vertical="center"/>
    </xf>
    <xf numFmtId="0" fontId="14" fillId="0" borderId="0" xfId="8" applyBorder="1" applyAlignment="1">
      <alignment horizontal="left" vertical="center" wrapText="1"/>
    </xf>
    <xf numFmtId="0" fontId="24" fillId="0" borderId="0" xfId="8" applyFont="1" applyFill="1" applyBorder="1" applyAlignment="1">
      <alignment horizontal="center" vertical="center" wrapText="1"/>
    </xf>
    <xf numFmtId="0" fontId="43" fillId="0" borderId="0" xfId="4" applyFont="1" applyFill="1" applyAlignment="1">
      <alignment horizontal="center" vertical="center"/>
    </xf>
    <xf numFmtId="0" fontId="63" fillId="0" borderId="0" xfId="0" applyFont="1">
      <alignment vertical="center"/>
    </xf>
    <xf numFmtId="0" fontId="64" fillId="0" borderId="0" xfId="0" applyFont="1" applyAlignment="1">
      <alignment vertical="center" wrapText="1"/>
    </xf>
    <xf numFmtId="0" fontId="65" fillId="0" borderId="0" xfId="4" applyFont="1" applyFill="1" applyBorder="1" applyAlignment="1">
      <alignment vertical="center"/>
    </xf>
    <xf numFmtId="0" fontId="31" fillId="0" borderId="0" xfId="4" applyFont="1" applyFill="1" applyAlignment="1">
      <alignment vertical="top"/>
    </xf>
    <xf numFmtId="0" fontId="30" fillId="0" borderId="0" xfId="4" applyFont="1" applyFill="1" applyAlignment="1">
      <alignment vertical="top"/>
    </xf>
    <xf numFmtId="0" fontId="5" fillId="0" borderId="0" xfId="9" applyFont="1" applyFill="1" applyAlignment="1">
      <alignment vertical="center"/>
    </xf>
    <xf numFmtId="0" fontId="4" fillId="0" borderId="0" xfId="8" applyFont="1" applyFill="1" applyAlignment="1">
      <alignment vertical="center"/>
    </xf>
    <xf numFmtId="0" fontId="4" fillId="0" borderId="0" xfId="4" applyFont="1" applyFill="1" applyAlignment="1">
      <alignment horizontal="center" vertical="center"/>
    </xf>
    <xf numFmtId="0" fontId="4" fillId="0" borderId="0" xfId="4" applyFont="1" applyFill="1" applyAlignment="1">
      <alignment vertical="center"/>
    </xf>
    <xf numFmtId="0" fontId="5" fillId="0" borderId="0" xfId="4" applyFont="1" applyAlignment="1">
      <alignment horizontal="left" vertical="center" wrapText="1"/>
    </xf>
    <xf numFmtId="0" fontId="6" fillId="0" borderId="0" xfId="4" applyFont="1" applyFill="1" applyBorder="1" applyAlignment="1">
      <alignment horizontal="left" vertical="center"/>
    </xf>
    <xf numFmtId="0" fontId="23" fillId="0" borderId="0" xfId="4" applyFont="1" applyFill="1" applyBorder="1" applyAlignment="1">
      <alignment horizontal="center" vertical="center"/>
    </xf>
    <xf numFmtId="0" fontId="23" fillId="0" borderId="0" xfId="4" applyFont="1" applyFill="1" applyBorder="1" applyAlignment="1">
      <alignment horizontal="left" vertical="center"/>
    </xf>
    <xf numFmtId="0" fontId="29" fillId="0" borderId="0" xfId="4" applyFont="1" applyFill="1" applyBorder="1" applyAlignment="1">
      <alignment horizontal="center" vertical="center"/>
    </xf>
    <xf numFmtId="0" fontId="31" fillId="0" borderId="0" xfId="4" applyFont="1" applyFill="1" applyBorder="1" applyAlignment="1">
      <alignment vertical="top"/>
    </xf>
    <xf numFmtId="0" fontId="32" fillId="0" borderId="0" xfId="4" applyFont="1" applyFill="1" applyBorder="1" applyAlignment="1">
      <alignment horizontal="center" vertical="center"/>
    </xf>
    <xf numFmtId="0" fontId="18" fillId="0" borderId="0" xfId="4" applyFont="1" applyFill="1" applyBorder="1" applyAlignment="1">
      <alignment vertical="top"/>
    </xf>
    <xf numFmtId="0" fontId="33"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18" fillId="0" borderId="0" xfId="4" applyFont="1" applyFill="1" applyBorder="1" applyAlignment="1">
      <alignment vertical="center"/>
    </xf>
    <xf numFmtId="0" fontId="35" fillId="0" borderId="0" xfId="4" applyFont="1" applyFill="1" applyBorder="1" applyAlignment="1">
      <alignment horizontal="left" vertical="center"/>
    </xf>
    <xf numFmtId="0" fontId="11" fillId="0" borderId="0" xfId="4" applyFont="1" applyFill="1" applyBorder="1" applyAlignment="1">
      <alignment vertical="top" wrapText="1"/>
    </xf>
    <xf numFmtId="0" fontId="18" fillId="0" borderId="0" xfId="4" applyFont="1" applyFill="1" applyBorder="1" applyAlignment="1">
      <alignment horizontal="center" vertical="center"/>
    </xf>
    <xf numFmtId="0" fontId="11" fillId="0" borderId="0" xfId="4" applyFont="1" applyFill="1" applyBorder="1" applyAlignment="1">
      <alignment vertical="center" wrapText="1"/>
    </xf>
    <xf numFmtId="0" fontId="37" fillId="0" borderId="0" xfId="4" applyFont="1" applyFill="1" applyBorder="1" applyAlignment="1">
      <alignment vertical="center"/>
    </xf>
    <xf numFmtId="0" fontId="19" fillId="0" borderId="0" xfId="4" applyFont="1" applyFill="1" applyBorder="1" applyAlignment="1">
      <alignment vertical="center"/>
    </xf>
    <xf numFmtId="0" fontId="35" fillId="0" borderId="0" xfId="4" applyFont="1" applyFill="1" applyBorder="1" applyAlignment="1">
      <alignment vertical="center"/>
    </xf>
    <xf numFmtId="0" fontId="38" fillId="0" borderId="0" xfId="4" applyFont="1" applyFill="1" applyBorder="1" applyAlignment="1">
      <alignment vertical="center"/>
    </xf>
    <xf numFmtId="0" fontId="39" fillId="0" borderId="0" xfId="4" applyFont="1" applyFill="1" applyBorder="1" applyAlignment="1">
      <alignment vertical="center"/>
    </xf>
    <xf numFmtId="0" fontId="20" fillId="0" borderId="0" xfId="4" applyFont="1" applyFill="1" applyBorder="1" applyAlignment="1">
      <alignment vertical="center"/>
    </xf>
    <xf numFmtId="0" fontId="37" fillId="0" borderId="0" xfId="4" applyFont="1" applyFill="1" applyBorder="1" applyAlignment="1">
      <alignment horizontal="center" vertical="top"/>
    </xf>
    <xf numFmtId="0" fontId="35" fillId="0" borderId="0" xfId="4" applyFont="1" applyFill="1" applyBorder="1" applyAlignment="1">
      <alignment horizontal="center" vertical="top"/>
    </xf>
    <xf numFmtId="0" fontId="20" fillId="0" borderId="0" xfId="4" applyFont="1" applyFill="1" applyBorder="1" applyAlignment="1">
      <alignment horizontal="center" vertical="top"/>
    </xf>
    <xf numFmtId="0" fontId="31" fillId="0" borderId="0" xfId="4" applyFont="1" applyFill="1" applyBorder="1" applyAlignment="1">
      <alignment vertical="center"/>
    </xf>
    <xf numFmtId="0" fontId="11" fillId="0" borderId="0" xfId="4" applyFont="1" applyFill="1" applyBorder="1" applyAlignment="1">
      <alignment horizontal="center" vertical="top" wrapText="1"/>
    </xf>
    <xf numFmtId="0" fontId="40" fillId="0" borderId="0" xfId="4" applyFont="1" applyFill="1" applyBorder="1" applyAlignment="1">
      <alignment vertical="center"/>
    </xf>
    <xf numFmtId="0" fontId="13" fillId="0" borderId="0" xfId="4" applyFont="1" applyFill="1" applyBorder="1" applyAlignment="1">
      <alignment horizontal="center" vertical="center"/>
    </xf>
    <xf numFmtId="0" fontId="21" fillId="0" borderId="0" xfId="4" applyFont="1" applyFill="1" applyBorder="1" applyAlignment="1">
      <alignment horizontal="left" vertical="center"/>
    </xf>
    <xf numFmtId="0" fontId="22" fillId="0" borderId="0" xfId="4" applyFont="1" applyFill="1" applyBorder="1" applyAlignment="1">
      <alignment vertical="center"/>
    </xf>
    <xf numFmtId="0" fontId="23" fillId="0" borderId="0" xfId="4" applyFont="1" applyFill="1" applyBorder="1" applyAlignment="1">
      <alignment vertical="top"/>
    </xf>
    <xf numFmtId="0" fontId="17"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vertical="top"/>
    </xf>
    <xf numFmtId="0" fontId="8" fillId="0" borderId="0" xfId="4" applyFont="1" applyFill="1" applyBorder="1" applyAlignment="1">
      <alignmen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xf>
    <xf numFmtId="0" fontId="29" fillId="0" borderId="0" xfId="4" applyFont="1" applyFill="1" applyBorder="1" applyAlignment="1">
      <alignment horizontal="center" vertical="top"/>
    </xf>
    <xf numFmtId="0" fontId="4" fillId="0" borderId="0" xfId="10" applyFont="1" applyFill="1" applyBorder="1" applyAlignment="1">
      <alignment vertical="center"/>
    </xf>
    <xf numFmtId="0" fontId="25"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4" fillId="0" borderId="0" xfId="10" applyFont="1" applyFill="1" applyBorder="1" applyAlignment="1">
      <alignment horizontal="center" vertical="center"/>
    </xf>
    <xf numFmtId="0" fontId="13" fillId="0" borderId="0" xfId="8" applyFont="1" applyFill="1" applyBorder="1" applyAlignment="1">
      <alignment vertical="center"/>
    </xf>
    <xf numFmtId="0" fontId="8" fillId="0" borderId="0" xfId="8" applyFont="1" applyFill="1" applyBorder="1" applyAlignment="1">
      <alignment horizontal="left" vertical="center" wrapText="1"/>
    </xf>
    <xf numFmtId="0" fontId="13" fillId="0" borderId="0" xfId="8" applyFont="1" applyFill="1" applyBorder="1" applyAlignment="1">
      <alignment horizontal="left" vertical="center"/>
    </xf>
    <xf numFmtId="0" fontId="5" fillId="0" borderId="0" xfId="0" applyFont="1" applyFill="1" applyBorder="1" applyAlignment="1">
      <alignment vertical="center"/>
    </xf>
    <xf numFmtId="0" fontId="15" fillId="0" borderId="0" xfId="8" applyFont="1" applyFill="1" applyBorder="1" applyAlignment="1">
      <alignment horizontal="center" vertical="center" wrapText="1"/>
    </xf>
    <xf numFmtId="0" fontId="5" fillId="0" borderId="0" xfId="9" applyFont="1" applyFill="1" applyBorder="1" applyAlignment="1">
      <alignment vertical="center"/>
    </xf>
    <xf numFmtId="0" fontId="5" fillId="0" borderId="0" xfId="9" applyFont="1" applyFill="1" applyBorder="1" applyAlignment="1">
      <alignment horizontal="center" vertical="center"/>
    </xf>
    <xf numFmtId="0" fontId="5" fillId="0" borderId="0" xfId="9" applyFont="1" applyFill="1" applyBorder="1" applyAlignment="1">
      <alignment horizontal="left" vertical="center"/>
    </xf>
    <xf numFmtId="0" fontId="15" fillId="0" borderId="0" xfId="8" applyFont="1" applyFill="1" applyBorder="1" applyAlignment="1">
      <alignment horizontal="left" vertical="center" wrapText="1"/>
    </xf>
    <xf numFmtId="0" fontId="5" fillId="0" borderId="0" xfId="10" applyFont="1" applyFill="1" applyBorder="1" applyAlignment="1">
      <alignment vertical="center"/>
    </xf>
    <xf numFmtId="0" fontId="25" fillId="0" borderId="0" xfId="10" applyFont="1" applyFill="1" applyBorder="1" applyAlignment="1">
      <alignment vertical="center"/>
    </xf>
    <xf numFmtId="0" fontId="13" fillId="0" borderId="0" xfId="10" applyFont="1" applyFill="1" applyBorder="1" applyAlignment="1">
      <alignment vertical="center"/>
    </xf>
    <xf numFmtId="0" fontId="4" fillId="0" borderId="0" xfId="10" applyFont="1" applyFill="1" applyBorder="1" applyAlignment="1">
      <alignment horizontal="lef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0" xfId="4" applyFont="1" applyFill="1" applyBorder="1" applyAlignment="1">
      <alignment vertical="center"/>
    </xf>
    <xf numFmtId="0" fontId="4" fillId="0" borderId="0" xfId="4" applyFont="1" applyFill="1" applyBorder="1" applyAlignment="1">
      <alignment horizontal="right" vertical="center"/>
    </xf>
    <xf numFmtId="0" fontId="6" fillId="0" borderId="0" xfId="4" applyFont="1" applyFill="1" applyBorder="1" applyAlignment="1">
      <alignment vertical="center"/>
    </xf>
    <xf numFmtId="0" fontId="5" fillId="0" borderId="0" xfId="4" applyFont="1" applyFill="1" applyBorder="1" applyAlignment="1">
      <alignment horizontal="center" vertical="center"/>
    </xf>
    <xf numFmtId="0" fontId="5" fillId="0" borderId="0" xfId="4" applyFont="1" applyFill="1" applyBorder="1" applyAlignment="1">
      <alignment horizontal="left" vertical="center" wrapText="1"/>
    </xf>
    <xf numFmtId="0" fontId="15" fillId="0" borderId="0" xfId="4" applyFont="1" applyFill="1" applyBorder="1" applyAlignment="1">
      <alignment horizontal="left" vertical="top" wrapText="1"/>
    </xf>
    <xf numFmtId="0" fontId="29" fillId="0" borderId="0" xfId="4" applyFont="1" applyFill="1" applyBorder="1" applyAlignment="1">
      <alignment horizontal="left" vertical="top"/>
    </xf>
    <xf numFmtId="0" fontId="12" fillId="0" borderId="0" xfId="4" applyFont="1" applyFill="1" applyBorder="1" applyAlignment="1">
      <alignment horizontal="left" vertical="center"/>
    </xf>
    <xf numFmtId="0" fontId="46" fillId="0" borderId="0" xfId="4" applyFont="1" applyFill="1" applyBorder="1" applyAlignment="1">
      <alignment horizontal="left" vertical="center"/>
    </xf>
    <xf numFmtId="0" fontId="46" fillId="0" borderId="0" xfId="4" applyFont="1" applyFill="1" applyBorder="1" applyAlignment="1">
      <alignment horizontal="left" vertical="center" wrapText="1"/>
    </xf>
    <xf numFmtId="0" fontId="14" fillId="0" borderId="0" xfId="8" applyFill="1" applyBorder="1" applyAlignment="1">
      <alignment horizontal="left" vertical="center"/>
    </xf>
    <xf numFmtId="0" fontId="14" fillId="0" borderId="0" xfId="8" applyFill="1" applyBorder="1" applyAlignment="1">
      <alignment horizontal="center" vertical="center" wrapText="1"/>
    </xf>
    <xf numFmtId="0" fontId="5" fillId="0" borderId="0" xfId="8" applyFont="1" applyFill="1" applyBorder="1" applyAlignment="1">
      <alignment horizontal="left" vertical="center" wrapText="1"/>
    </xf>
    <xf numFmtId="0" fontId="14" fillId="0" borderId="0" xfId="8" applyFill="1" applyBorder="1" applyAlignment="1">
      <alignment horizontal="left" vertical="center" wrapText="1"/>
    </xf>
    <xf numFmtId="0" fontId="5" fillId="0" borderId="0" xfId="8" applyFont="1" applyFill="1" applyBorder="1" applyAlignment="1">
      <alignment horizontal="left" vertical="top" wrapText="1"/>
    </xf>
    <xf numFmtId="0" fontId="49" fillId="0" borderId="0" xfId="8" applyFont="1" applyFill="1" applyBorder="1" applyAlignment="1">
      <alignment horizontal="left" vertical="top" wrapText="1"/>
    </xf>
    <xf numFmtId="0" fontId="7" fillId="0" borderId="0" xfId="1" applyFont="1" applyFill="1" applyBorder="1" applyAlignment="1">
      <alignment vertical="center"/>
    </xf>
    <xf numFmtId="0" fontId="7" fillId="0" borderId="0" xfId="8" applyFont="1" applyFill="1" applyBorder="1" applyAlignment="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5" fillId="0" borderId="0" xfId="4" applyFont="1" applyFill="1" applyBorder="1" applyAlignment="1">
      <alignment horizontal="center" vertical="center" wrapText="1"/>
    </xf>
    <xf numFmtId="0" fontId="32" fillId="0" borderId="0" xfId="4" applyFont="1" applyFill="1" applyBorder="1" applyAlignment="1">
      <alignment vertical="center"/>
    </xf>
    <xf numFmtId="0" fontId="13" fillId="0" borderId="0" xfId="4" applyFont="1" applyFill="1" applyBorder="1" applyAlignment="1">
      <alignment vertical="center"/>
    </xf>
    <xf numFmtId="0" fontId="4" fillId="0" borderId="0" xfId="11" applyFont="1" applyFill="1" applyBorder="1" applyAlignment="1">
      <alignment horizontal="left" vertical="center" wrapText="1"/>
    </xf>
    <xf numFmtId="0" fontId="4" fillId="0" borderId="0" xfId="11" applyFont="1" applyFill="1" applyBorder="1" applyAlignment="1">
      <alignment vertical="center" wrapText="1"/>
    </xf>
    <xf numFmtId="0" fontId="5" fillId="0" borderId="0" xfId="4" applyFont="1" applyFill="1" applyBorder="1" applyAlignment="1">
      <alignment horizontal="left" vertical="center"/>
    </xf>
    <xf numFmtId="0" fontId="13" fillId="0" borderId="0" xfId="11" applyFont="1" applyFill="1" applyBorder="1" applyAlignment="1">
      <alignment vertical="center"/>
    </xf>
    <xf numFmtId="0" fontId="4" fillId="0" borderId="0" xfId="11" applyFont="1" applyFill="1" applyBorder="1" applyAlignment="1">
      <alignment vertical="center"/>
    </xf>
    <xf numFmtId="0" fontId="5" fillId="0" borderId="0" xfId="11" applyFont="1" applyFill="1" applyBorder="1" applyAlignment="1">
      <alignment vertical="center"/>
    </xf>
    <xf numFmtId="0" fontId="43" fillId="0" borderId="0" xfId="4" applyFont="1" applyFill="1" applyBorder="1" applyAlignment="1">
      <alignment horizontal="center" vertical="center"/>
    </xf>
    <xf numFmtId="0" fontId="17" fillId="0" borderId="0" xfId="4" applyFont="1" applyFill="1" applyBorder="1" applyAlignment="1">
      <alignment vertical="center"/>
    </xf>
    <xf numFmtId="0" fontId="7" fillId="0" borderId="0" xfId="4" applyFont="1" applyFill="1" applyBorder="1" applyAlignment="1">
      <alignment vertical="center"/>
    </xf>
    <xf numFmtId="0" fontId="47" fillId="0" borderId="0" xfId="8" applyFont="1" applyFill="1" applyBorder="1" applyAlignment="1">
      <alignment vertical="center"/>
    </xf>
    <xf numFmtId="0" fontId="4" fillId="0" borderId="0" xfId="8" applyFont="1" applyFill="1" applyBorder="1" applyAlignment="1">
      <alignment horizontal="left" vertical="center"/>
    </xf>
    <xf numFmtId="0" fontId="4" fillId="0" borderId="0" xfId="8" applyFont="1" applyFill="1" applyBorder="1" applyAlignment="1">
      <alignment horizontal="left" vertical="center" wrapText="1"/>
    </xf>
    <xf numFmtId="0" fontId="6" fillId="0" borderId="0" xfId="8" applyFont="1" applyFill="1" applyBorder="1" applyAlignment="1">
      <alignment horizontal="left" vertical="center" wrapText="1"/>
    </xf>
    <xf numFmtId="0" fontId="14" fillId="0" borderId="0" xfId="8" applyFill="1" applyBorder="1" applyAlignment="1">
      <alignment vertical="center"/>
    </xf>
    <xf numFmtId="0" fontId="4"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7" fillId="0" borderId="0" xfId="8" applyFont="1" applyFill="1" applyBorder="1" applyAlignment="1">
      <alignment horizontal="left" vertical="center"/>
    </xf>
    <xf numFmtId="0" fontId="14" fillId="0" borderId="0" xfId="8" applyFill="1" applyBorder="1" applyAlignment="1">
      <alignment vertical="center" wrapText="1"/>
    </xf>
    <xf numFmtId="0" fontId="48" fillId="0" borderId="0" xfId="8" applyFont="1" applyFill="1" applyBorder="1" applyAlignment="1">
      <alignment vertical="center"/>
    </xf>
    <xf numFmtId="0" fontId="15" fillId="0" borderId="0" xfId="8" applyFont="1" applyFill="1" applyBorder="1" applyAlignment="1">
      <alignment horizontal="right" vertical="center"/>
    </xf>
    <xf numFmtId="0" fontId="25" fillId="0" borderId="0" xfId="8" applyFont="1" applyFill="1" applyBorder="1" applyAlignment="1">
      <alignment vertical="center"/>
    </xf>
    <xf numFmtId="0" fontId="44" fillId="0" borderId="0" xfId="4" applyFont="1" applyFill="1" applyBorder="1" applyAlignment="1">
      <alignment horizontal="center" vertical="center"/>
    </xf>
    <xf numFmtId="0" fontId="25" fillId="0" borderId="0" xfId="8" applyFont="1" applyFill="1" applyBorder="1" applyAlignment="1">
      <alignment horizontal="center" vertical="center"/>
    </xf>
    <xf numFmtId="0" fontId="25" fillId="0" borderId="0" xfId="8" applyFont="1" applyFill="1" applyBorder="1" applyAlignment="1">
      <alignment horizontal="left" vertical="center"/>
    </xf>
    <xf numFmtId="0" fontId="17" fillId="0" borderId="0" xfId="12" applyFont="1" applyFill="1" applyBorder="1" applyAlignment="1">
      <alignment horizontal="left" vertical="center"/>
    </xf>
    <xf numFmtId="0" fontId="26" fillId="0" borderId="0" xfId="12" applyFont="1" applyFill="1" applyBorder="1" applyAlignment="1">
      <alignment vertical="center"/>
    </xf>
    <xf numFmtId="0" fontId="26" fillId="0" borderId="0" xfId="12" applyFont="1" applyFill="1" applyBorder="1" applyAlignment="1">
      <alignment vertical="center" wrapText="1"/>
    </xf>
    <xf numFmtId="0" fontId="17" fillId="0" borderId="0" xfId="8" applyFont="1" applyFill="1" applyBorder="1" applyAlignment="1">
      <alignment horizontal="left"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4" fillId="0" borderId="0" xfId="8" applyFont="1" applyAlignment="1">
      <alignment horizontal="center" vertical="center"/>
    </xf>
    <xf numFmtId="0" fontId="5" fillId="0" borderId="8"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3" xfId="8" applyFont="1" applyBorder="1" applyAlignment="1">
      <alignment horizontal="left" vertical="center" wrapText="1"/>
    </xf>
    <xf numFmtId="0" fontId="4" fillId="0" borderId="0" xfId="8" applyFont="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5" fillId="0" borderId="0" xfId="8" applyFont="1" applyAlignment="1">
      <alignment horizontal="left" vertical="center" wrapText="1"/>
    </xf>
    <xf numFmtId="0" fontId="5" fillId="0" borderId="0" xfId="4" applyFont="1" applyAlignment="1">
      <alignment horizontal="left" vertical="center" wrapText="1"/>
    </xf>
    <xf numFmtId="0" fontId="5" fillId="0" borderId="0" xfId="4" applyFont="1" applyAlignment="1">
      <alignment horizontal="center" vertical="center"/>
    </xf>
    <xf numFmtId="0" fontId="6" fillId="0" borderId="0" xfId="4" applyFont="1" applyFill="1" applyBorder="1" applyAlignment="1">
      <alignment horizontal="left" vertical="center"/>
    </xf>
    <xf numFmtId="0" fontId="8" fillId="0" borderId="0" xfId="4" applyFont="1" applyAlignment="1">
      <alignment horizontal="left" vertical="center"/>
    </xf>
    <xf numFmtId="0" fontId="23" fillId="0" borderId="0" xfId="4" applyFont="1" applyFill="1" applyBorder="1" applyAlignment="1">
      <alignment horizontal="center" vertical="center"/>
    </xf>
    <xf numFmtId="0" fontId="23" fillId="0" borderId="0" xfId="4" applyFont="1" applyFill="1" applyBorder="1" applyAlignment="1">
      <alignment horizontal="left" vertical="center"/>
    </xf>
    <xf numFmtId="0" fontId="29" fillId="0" borderId="0" xfId="4" applyFont="1" applyFill="1" applyBorder="1" applyAlignment="1">
      <alignment horizontal="center" vertical="center"/>
    </xf>
    <xf numFmtId="0" fontId="2" fillId="15" borderId="23" xfId="1" applyFont="1" applyFill="1" applyBorder="1" applyAlignment="1">
      <alignment horizontal="center" vertical="center"/>
    </xf>
    <xf numFmtId="0" fontId="2" fillId="15" borderId="24" xfId="1" applyFont="1" applyFill="1" applyBorder="1" applyAlignment="1">
      <alignment horizontal="center" vertical="center"/>
    </xf>
    <xf numFmtId="0" fontId="2" fillId="15"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24" fillId="0" borderId="10" xfId="4" applyFont="1" applyFill="1" applyBorder="1" applyAlignment="1">
      <alignment horizontal="left" vertical="center"/>
    </xf>
    <xf numFmtId="0" fontId="54" fillId="0" borderId="0" xfId="8" applyFont="1" applyFill="1" applyAlignment="1">
      <alignment horizontal="left" vertical="center"/>
    </xf>
    <xf numFmtId="0" fontId="54" fillId="0" borderId="11" xfId="8" applyFont="1" applyFill="1" applyBorder="1" applyAlignment="1">
      <alignment horizontal="left" vertical="center"/>
    </xf>
    <xf numFmtId="0" fontId="24" fillId="0" borderId="7" xfId="4" applyFont="1" applyFill="1" applyBorder="1" applyAlignment="1">
      <alignment horizontal="left" vertical="center"/>
    </xf>
    <xf numFmtId="0" fontId="24" fillId="0" borderId="8" xfId="4" applyFont="1" applyFill="1" applyBorder="1" applyAlignment="1">
      <alignment horizontal="left" vertical="center"/>
    </xf>
    <xf numFmtId="0" fontId="24" fillId="0" borderId="9" xfId="4" applyFont="1" applyFill="1" applyBorder="1" applyAlignment="1">
      <alignment horizontal="left" vertical="center"/>
    </xf>
    <xf numFmtId="0" fontId="46" fillId="0" borderId="12" xfId="4" applyFont="1" applyFill="1" applyBorder="1" applyAlignment="1">
      <alignment horizontal="left" vertical="center" wrapText="1"/>
    </xf>
    <xf numFmtId="0" fontId="46" fillId="0" borderId="15" xfId="4" applyFont="1" applyFill="1" applyBorder="1" applyAlignment="1">
      <alignment horizontal="left" vertical="center" wrapText="1"/>
    </xf>
    <xf numFmtId="0" fontId="46" fillId="0" borderId="16" xfId="4" applyFont="1" applyFill="1" applyBorder="1" applyAlignment="1">
      <alignment horizontal="left" vertical="center" wrapText="1"/>
    </xf>
    <xf numFmtId="0" fontId="46" fillId="0" borderId="49" xfId="4" applyFont="1" applyFill="1" applyBorder="1" applyAlignment="1">
      <alignment horizontal="left" vertical="center" wrapText="1"/>
    </xf>
    <xf numFmtId="0" fontId="46" fillId="0" borderId="0" xfId="4" applyFont="1" applyFill="1" applyAlignment="1">
      <alignment horizontal="left" vertical="center" wrapText="1"/>
    </xf>
    <xf numFmtId="0" fontId="46" fillId="0" borderId="14" xfId="4" applyFont="1" applyFill="1" applyBorder="1" applyAlignment="1">
      <alignment horizontal="left" vertical="center" wrapText="1"/>
    </xf>
    <xf numFmtId="0" fontId="46" fillId="0" borderId="18" xfId="4" applyFont="1" applyFill="1" applyBorder="1" applyAlignment="1">
      <alignment horizontal="left" vertical="center" wrapText="1"/>
    </xf>
    <xf numFmtId="0" fontId="46" fillId="0" borderId="17" xfId="4" applyFont="1" applyFill="1" applyBorder="1" applyAlignment="1">
      <alignment horizontal="left" vertical="center" wrapText="1"/>
    </xf>
    <xf numFmtId="0" fontId="46" fillId="0" borderId="19" xfId="4" applyFont="1" applyFill="1" applyBorder="1" applyAlignment="1">
      <alignment horizontal="left" vertical="center" wrapText="1"/>
    </xf>
    <xf numFmtId="0" fontId="4" fillId="0" borderId="0" xfId="10" applyFont="1" applyAlignment="1">
      <alignment horizontal="left" vertical="center" wrapText="1"/>
    </xf>
    <xf numFmtId="0" fontId="24" fillId="0" borderId="10" xfId="4" applyFont="1" applyFill="1" applyBorder="1" applyAlignment="1">
      <alignment horizontal="left" vertical="center" wrapText="1"/>
    </xf>
    <xf numFmtId="0" fontId="56" fillId="0" borderId="0" xfId="0" applyFont="1" applyAlignment="1">
      <alignment horizontal="left" vertical="center"/>
    </xf>
    <xf numFmtId="0" fontId="56" fillId="0" borderId="11" xfId="0" applyFont="1" applyBorder="1" applyAlignment="1">
      <alignment horizontal="left" vertical="center"/>
    </xf>
    <xf numFmtId="0" fontId="56" fillId="0" borderId="10" xfId="0" applyFont="1" applyFill="1" applyBorder="1" applyAlignment="1">
      <alignment vertical="center" wrapText="1"/>
    </xf>
    <xf numFmtId="0" fontId="56" fillId="0" borderId="0" xfId="0" applyFont="1" applyAlignment="1">
      <alignment vertical="center" wrapText="1"/>
    </xf>
    <xf numFmtId="0" fontId="56" fillId="0" borderId="11" xfId="0" applyFont="1" applyBorder="1" applyAlignment="1">
      <alignment vertical="center" wrapText="1"/>
    </xf>
    <xf numFmtId="0" fontId="56" fillId="0" borderId="4" xfId="0" applyFont="1" applyBorder="1" applyAlignment="1">
      <alignment vertical="center" wrapText="1"/>
    </xf>
    <xf numFmtId="0" fontId="56" fillId="0" borderId="5" xfId="0" applyFont="1" applyBorder="1" applyAlignment="1">
      <alignment vertical="center" wrapText="1"/>
    </xf>
    <xf numFmtId="0" fontId="56" fillId="0" borderId="6" xfId="0" applyFont="1" applyBorder="1" applyAlignment="1">
      <alignment vertical="center" wrapText="1"/>
    </xf>
    <xf numFmtId="0" fontId="4" fillId="0" borderId="12" xfId="4" applyFont="1" applyFill="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0" xfId="0" applyFont="1" applyAlignment="1">
      <alignment horizontal="center" vertical="center" wrapText="1"/>
    </xf>
    <xf numFmtId="0" fontId="58" fillId="0" borderId="14"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9" xfId="0" applyFont="1" applyBorder="1" applyAlignment="1">
      <alignment horizontal="center" vertical="center" wrapText="1"/>
    </xf>
    <xf numFmtId="0" fontId="61" fillId="16" borderId="12" xfId="4" applyFont="1" applyFill="1" applyBorder="1" applyAlignment="1">
      <alignment horizontal="center" vertical="center" wrapText="1"/>
    </xf>
    <xf numFmtId="0" fontId="61" fillId="16" borderId="15" xfId="4" applyFont="1" applyFill="1" applyBorder="1" applyAlignment="1">
      <alignment horizontal="center" vertical="center" wrapText="1"/>
    </xf>
    <xf numFmtId="0" fontId="62" fillId="16" borderId="49" xfId="0" applyFont="1" applyFill="1" applyBorder="1" applyAlignment="1">
      <alignment horizontal="center" vertical="center" wrapText="1"/>
    </xf>
    <xf numFmtId="0" fontId="62" fillId="16" borderId="0" xfId="0" applyFont="1" applyFill="1" applyAlignment="1">
      <alignment horizontal="center" vertical="center" wrapText="1"/>
    </xf>
    <xf numFmtId="0" fontId="62" fillId="16" borderId="18" xfId="0" applyFont="1" applyFill="1" applyBorder="1" applyAlignment="1">
      <alignment horizontal="center" vertical="center" wrapText="1"/>
    </xf>
    <xf numFmtId="0" fontId="62" fillId="16" borderId="17" xfId="0" applyFont="1" applyFill="1" applyBorder="1" applyAlignment="1">
      <alignment horizontal="center" vertical="center" wrapText="1"/>
    </xf>
    <xf numFmtId="0" fontId="5" fillId="9" borderId="0" xfId="4" applyFont="1" applyFill="1" applyAlignment="1">
      <alignment horizontal="center" vertical="center"/>
    </xf>
    <xf numFmtId="0" fontId="5" fillId="0" borderId="0" xfId="4" applyFont="1" applyAlignment="1">
      <alignment horizontal="left" vertical="center" wrapText="1"/>
    </xf>
    <xf numFmtId="0" fontId="15" fillId="0" borderId="0" xfId="4" applyFont="1" applyAlignment="1">
      <alignment horizontal="left" vertical="top" wrapText="1"/>
    </xf>
    <xf numFmtId="0" fontId="5" fillId="10" borderId="0" xfId="4" applyFont="1" applyFill="1" applyAlignment="1">
      <alignment horizontal="center" vertical="center"/>
    </xf>
    <xf numFmtId="0" fontId="5" fillId="0" borderId="0" xfId="4" applyFont="1" applyAlignment="1">
      <alignment horizontal="center" vertical="center"/>
    </xf>
    <xf numFmtId="0" fontId="5" fillId="11" borderId="0" xfId="4" applyFont="1" applyFill="1" applyAlignment="1">
      <alignment horizontal="center" vertical="center"/>
    </xf>
    <xf numFmtId="0" fontId="24" fillId="0" borderId="4" xfId="4" applyFont="1" applyFill="1" applyBorder="1" applyAlignment="1">
      <alignment horizontal="left" vertical="center"/>
    </xf>
    <xf numFmtId="0" fontId="54" fillId="0" borderId="5" xfId="8" applyFont="1" applyFill="1" applyBorder="1" applyAlignment="1">
      <alignment horizontal="left" vertical="center"/>
    </xf>
    <xf numFmtId="0" fontId="54" fillId="0" borderId="6" xfId="8" applyFont="1" applyFill="1" applyBorder="1" applyAlignment="1">
      <alignment horizontal="left" vertical="center"/>
    </xf>
    <xf numFmtId="0" fontId="5" fillId="16" borderId="1" xfId="8" applyFont="1" applyFill="1" applyBorder="1" applyAlignment="1">
      <alignment horizontal="center" vertical="center"/>
    </xf>
    <xf numFmtId="0" fontId="5" fillId="16" borderId="21" xfId="8" applyFont="1" applyFill="1" applyBorder="1" applyAlignment="1">
      <alignment horizontal="center" vertical="center"/>
    </xf>
    <xf numFmtId="0" fontId="6" fillId="16" borderId="2" xfId="8" applyFont="1" applyFill="1" applyBorder="1" applyAlignment="1">
      <alignment horizontal="center" vertical="center" wrapText="1"/>
    </xf>
    <xf numFmtId="0" fontId="6" fillId="16" borderId="13" xfId="8" applyFont="1" applyFill="1" applyBorder="1" applyAlignment="1">
      <alignment horizontal="center" vertical="center" wrapText="1"/>
    </xf>
    <xf numFmtId="0" fontId="6" fillId="16" borderId="3" xfId="8" applyFont="1" applyFill="1" applyBorder="1" applyAlignment="1">
      <alignment horizontal="center" vertical="center" wrapText="1"/>
    </xf>
    <xf numFmtId="0" fontId="5" fillId="16" borderId="2" xfId="8" applyFont="1" applyFill="1" applyBorder="1" applyAlignment="1">
      <alignment horizontal="center" vertical="center"/>
    </xf>
    <xf numFmtId="0" fontId="5" fillId="16" borderId="13" xfId="8" applyFont="1" applyFill="1" applyBorder="1" applyAlignment="1">
      <alignment horizontal="center" vertical="center"/>
    </xf>
    <xf numFmtId="0" fontId="0" fillId="16" borderId="13" xfId="0" applyFill="1" applyBorder="1" applyAlignment="1">
      <alignment horizontal="center" vertical="center"/>
    </xf>
    <xf numFmtId="0" fontId="0" fillId="16" borderId="3" xfId="0" applyFill="1" applyBorder="1" applyAlignment="1">
      <alignment horizontal="center" vertical="center"/>
    </xf>
    <xf numFmtId="0" fontId="23" fillId="0" borderId="15" xfId="4" applyFont="1" applyBorder="1" applyAlignment="1">
      <alignment horizontal="center" vertical="center"/>
    </xf>
    <xf numFmtId="0" fontId="23" fillId="0" borderId="15" xfId="4" applyFont="1" applyBorder="1" applyAlignment="1">
      <alignment horizontal="left" vertical="center"/>
    </xf>
    <xf numFmtId="0" fontId="29" fillId="0" borderId="15" xfId="4" applyFont="1" applyBorder="1" applyAlignment="1">
      <alignment horizontal="center" vertical="center"/>
    </xf>
    <xf numFmtId="0" fontId="23" fillId="0" borderId="0" xfId="4" applyFont="1" applyFill="1" applyBorder="1" applyAlignment="1">
      <alignment horizontal="center" vertical="center"/>
    </xf>
    <xf numFmtId="0" fontId="23" fillId="0" borderId="0" xfId="4" applyFont="1" applyFill="1" applyBorder="1" applyAlignment="1">
      <alignment horizontal="left" vertical="center"/>
    </xf>
    <xf numFmtId="0" fontId="29" fillId="0" borderId="0"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9" fillId="0" borderId="2" xfId="4" applyFont="1" applyBorder="1" applyAlignment="1">
      <alignment horizontal="center" vertical="center"/>
    </xf>
    <xf numFmtId="0" fontId="29" fillId="0" borderId="13" xfId="4" applyFont="1" applyBorder="1" applyAlignment="1">
      <alignment horizontal="center" vertical="center"/>
    </xf>
    <xf numFmtId="0" fontId="29" fillId="0" borderId="3" xfId="4" applyFont="1" applyBorder="1" applyAlignment="1">
      <alignment horizontal="center" vertical="center"/>
    </xf>
    <xf numFmtId="0" fontId="32" fillId="0" borderId="12"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18" xfId="4" applyFont="1" applyBorder="1" applyAlignment="1">
      <alignment horizontal="center" vertical="center"/>
    </xf>
    <xf numFmtId="0" fontId="32" fillId="0" borderId="17" xfId="4" applyFont="1" applyBorder="1" applyAlignment="1">
      <alignment horizontal="center" vertical="center"/>
    </xf>
    <xf numFmtId="0" fontId="32"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7" xfId="8" applyFont="1"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0" borderId="7"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24" fillId="0" borderId="7" xfId="8" applyFont="1" applyFill="1" applyBorder="1" applyAlignment="1">
      <alignment horizontal="center" vertical="center" wrapText="1"/>
    </xf>
    <xf numFmtId="0" fontId="24" fillId="0" borderId="8" xfId="8" applyFont="1" applyFill="1" applyBorder="1" applyAlignment="1">
      <alignment horizontal="center" vertical="center" wrapText="1"/>
    </xf>
    <xf numFmtId="0" fontId="24" fillId="0" borderId="9" xfId="8" applyFont="1" applyFill="1" applyBorder="1" applyAlignment="1">
      <alignment horizontal="center" vertical="center" wrapText="1"/>
    </xf>
    <xf numFmtId="0" fontId="24" fillId="0" borderId="4" xfId="8" applyFont="1" applyFill="1" applyBorder="1" applyAlignment="1">
      <alignment horizontal="center" vertical="center" wrapText="1"/>
    </xf>
    <xf numFmtId="0" fontId="24" fillId="0" borderId="5" xfId="8" applyFont="1" applyFill="1" applyBorder="1" applyAlignment="1">
      <alignment horizontal="center" vertical="center" wrapText="1"/>
    </xf>
    <xf numFmtId="0" fontId="24" fillId="0" borderId="6" xfId="8" applyFont="1" applyFill="1" applyBorder="1" applyAlignment="1">
      <alignment horizontal="center" vertical="center" wrapText="1"/>
    </xf>
    <xf numFmtId="0" fontId="15" fillId="16" borderId="2" xfId="8" applyFont="1" applyFill="1" applyBorder="1" applyAlignment="1">
      <alignment horizontal="right" vertical="center"/>
    </xf>
    <xf numFmtId="0" fontId="15" fillId="16" borderId="13" xfId="8" applyFont="1" applyFill="1" applyBorder="1" applyAlignment="1">
      <alignment horizontal="right" vertical="center"/>
    </xf>
    <xf numFmtId="0" fontId="15" fillId="16" borderId="3" xfId="8" applyFont="1" applyFill="1" applyBorder="1" applyAlignment="1">
      <alignment horizontal="right" vertical="center"/>
    </xf>
    <xf numFmtId="0" fontId="15" fillId="16" borderId="2" xfId="8" applyFont="1" applyFill="1" applyBorder="1" applyAlignment="1">
      <alignment horizontal="center" vertical="center"/>
    </xf>
    <xf numFmtId="0" fontId="15" fillId="16" borderId="13" xfId="8" applyFont="1" applyFill="1" applyBorder="1" applyAlignment="1">
      <alignment horizontal="center" vertical="center"/>
    </xf>
    <xf numFmtId="0" fontId="15" fillId="16" borderId="3" xfId="8" applyFont="1" applyFill="1" applyBorder="1" applyAlignment="1">
      <alignment horizontal="center" vertical="center"/>
    </xf>
    <xf numFmtId="0" fontId="5" fillId="16" borderId="12" xfId="4" applyFont="1" applyFill="1" applyBorder="1" applyAlignment="1">
      <alignment horizontal="center" vertical="center" wrapText="1"/>
    </xf>
    <xf numFmtId="0" fontId="5" fillId="16" borderId="15" xfId="4" applyFont="1" applyFill="1" applyBorder="1" applyAlignment="1">
      <alignment horizontal="center" vertical="center" wrapText="1"/>
    </xf>
    <xf numFmtId="0" fontId="5" fillId="16" borderId="16" xfId="4" applyFont="1" applyFill="1" applyBorder="1" applyAlignment="1">
      <alignment horizontal="center" vertical="center" wrapText="1"/>
    </xf>
    <xf numFmtId="0" fontId="0" fillId="16" borderId="49" xfId="0" applyFill="1" applyBorder="1" applyAlignment="1">
      <alignment horizontal="center" vertical="center" wrapText="1"/>
    </xf>
    <xf numFmtId="0" fontId="0" fillId="16" borderId="0" xfId="0" applyFill="1" applyAlignment="1">
      <alignment horizontal="center" vertical="center" wrapText="1"/>
    </xf>
    <xf numFmtId="0" fontId="0" fillId="16" borderId="14"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19" xfId="0" applyFill="1" applyBorder="1" applyAlignment="1">
      <alignment horizontal="center" vertical="center" wrapText="1"/>
    </xf>
    <xf numFmtId="0" fontId="23" fillId="0" borderId="1" xfId="4" applyFont="1" applyBorder="1" applyAlignment="1">
      <alignment horizontal="center" vertical="center"/>
    </xf>
    <xf numFmtId="0" fontId="29" fillId="0" borderId="1" xfId="4" applyFont="1" applyBorder="1" applyAlignment="1">
      <alignment horizontal="center" vertical="center"/>
    </xf>
    <xf numFmtId="0" fontId="23" fillId="0" borderId="15" xfId="4" applyFont="1" applyFill="1" applyBorder="1" applyAlignment="1">
      <alignment horizontal="center" vertical="center"/>
    </xf>
    <xf numFmtId="0" fontId="23" fillId="0" borderId="15" xfId="4" applyFont="1" applyFill="1" applyBorder="1" applyAlignment="1">
      <alignment horizontal="left" vertical="center"/>
    </xf>
    <xf numFmtId="0" fontId="29" fillId="0" borderId="15" xfId="4" applyFont="1" applyFill="1" applyBorder="1" applyAlignment="1">
      <alignment horizontal="center" vertical="center"/>
    </xf>
    <xf numFmtId="0" fontId="23" fillId="12" borderId="1" xfId="4" applyFont="1" applyFill="1" applyBorder="1" applyAlignment="1">
      <alignment horizontal="center" vertical="center"/>
    </xf>
    <xf numFmtId="0" fontId="17" fillId="0" borderId="17" xfId="4" applyFont="1" applyBorder="1" applyAlignment="1">
      <alignment horizontal="center" vertical="center"/>
    </xf>
    <xf numFmtId="0" fontId="5" fillId="0" borderId="2" xfId="8" applyFont="1" applyFill="1" applyBorder="1" applyAlignment="1">
      <alignment horizontal="center" vertical="center"/>
    </xf>
    <xf numFmtId="0" fontId="5" fillId="0" borderId="13" xfId="8" applyFont="1"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24" fillId="0" borderId="47" xfId="8" applyFont="1" applyFill="1" applyBorder="1" applyAlignment="1">
      <alignment horizontal="center" vertical="center"/>
    </xf>
    <xf numFmtId="0" fontId="24" fillId="0" borderId="26" xfId="8" applyFont="1" applyFill="1" applyBorder="1" applyAlignment="1">
      <alignment horizontal="center" vertical="center"/>
    </xf>
    <xf numFmtId="0" fontId="24" fillId="0" borderId="48" xfId="8" applyFont="1" applyFill="1" applyBorder="1" applyAlignment="1">
      <alignment horizontal="center" vertical="center"/>
    </xf>
    <xf numFmtId="0" fontId="5" fillId="0" borderId="1" xfId="8" applyFont="1" applyFill="1" applyBorder="1" applyAlignment="1">
      <alignment horizontal="center" vertical="center"/>
    </xf>
    <xf numFmtId="0" fontId="5" fillId="0" borderId="21" xfId="8" applyFont="1" applyFill="1" applyBorder="1" applyAlignment="1">
      <alignment horizontal="center" vertical="center"/>
    </xf>
    <xf numFmtId="0" fontId="24" fillId="0" borderId="2" xfId="8" applyFont="1" applyFill="1" applyBorder="1" applyAlignment="1">
      <alignment horizontal="center" vertical="center"/>
    </xf>
    <xf numFmtId="0" fontId="24" fillId="0" borderId="13" xfId="8" applyFont="1" applyFill="1" applyBorder="1" applyAlignment="1">
      <alignment horizontal="center" vertical="center"/>
    </xf>
    <xf numFmtId="0" fontId="24" fillId="0" borderId="3" xfId="8" applyFont="1" applyFill="1" applyBorder="1" applyAlignment="1">
      <alignment horizontal="center" vertical="center"/>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16" borderId="7" xfId="8" applyFont="1" applyFill="1" applyBorder="1" applyAlignment="1">
      <alignment horizontal="center" vertical="center" wrapText="1"/>
    </xf>
    <xf numFmtId="0" fontId="5" fillId="16" borderId="8" xfId="8" applyFont="1" applyFill="1" applyBorder="1" applyAlignment="1">
      <alignment horizontal="center" vertical="center" wrapText="1"/>
    </xf>
    <xf numFmtId="0" fontId="5" fillId="16" borderId="4" xfId="8" applyFont="1" applyFill="1" applyBorder="1" applyAlignment="1">
      <alignment horizontal="center" vertical="center" wrapText="1"/>
    </xf>
    <xf numFmtId="0" fontId="5" fillId="16" borderId="5" xfId="8" applyFont="1" applyFill="1" applyBorder="1" applyAlignment="1">
      <alignment horizontal="center" vertical="center" wrapText="1"/>
    </xf>
    <xf numFmtId="0" fontId="24" fillId="16" borderId="7" xfId="8" applyFont="1" applyFill="1" applyBorder="1" applyAlignment="1">
      <alignment horizontal="center" vertical="center" wrapText="1"/>
    </xf>
    <xf numFmtId="0" fontId="24" fillId="16" borderId="8" xfId="8" applyFont="1" applyFill="1" applyBorder="1" applyAlignment="1">
      <alignment horizontal="center" vertical="center" wrapText="1"/>
    </xf>
    <xf numFmtId="0" fontId="24" fillId="16" borderId="9" xfId="8" applyFont="1" applyFill="1" applyBorder="1" applyAlignment="1">
      <alignment horizontal="center" vertical="center" wrapText="1"/>
    </xf>
    <xf numFmtId="0" fontId="24" fillId="16" borderId="4" xfId="8" applyFont="1" applyFill="1" applyBorder="1" applyAlignment="1">
      <alignment horizontal="center" vertical="center" wrapText="1"/>
    </xf>
    <xf numFmtId="0" fontId="24" fillId="16" borderId="5" xfId="8" applyFont="1" applyFill="1" applyBorder="1" applyAlignment="1">
      <alignment horizontal="center" vertical="center" wrapText="1"/>
    </xf>
    <xf numFmtId="0" fontId="24" fillId="16" borderId="6" xfId="8" applyFont="1" applyFill="1" applyBorder="1" applyAlignment="1">
      <alignment horizontal="center" vertical="center" wrapText="1"/>
    </xf>
    <xf numFmtId="0" fontId="5" fillId="3" borderId="45"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6" xfId="8" applyFont="1" applyFill="1" applyBorder="1" applyAlignment="1">
      <alignment horizontal="center" vertical="center"/>
    </xf>
    <xf numFmtId="0" fontId="5" fillId="3" borderId="41"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0" xfId="8" applyFont="1" applyFill="1" applyBorder="1" applyAlignment="1">
      <alignment horizontal="center" vertical="center"/>
    </xf>
    <xf numFmtId="0" fontId="5" fillId="3" borderId="47"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4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7" xfId="8" applyFont="1" applyFill="1" applyBorder="1" applyAlignment="1">
      <alignment horizontal="center" vertical="center"/>
    </xf>
    <xf numFmtId="0" fontId="0" fillId="0" borderId="8" xfId="0" applyBorder="1" applyAlignment="1">
      <alignment horizontal="center" vertical="center"/>
    </xf>
    <xf numFmtId="0" fontId="0" fillId="0" borderId="46" xfId="0" applyBorder="1" applyAlignment="1">
      <alignment horizontal="center" vertical="center"/>
    </xf>
    <xf numFmtId="0" fontId="5" fillId="3" borderId="4" xfId="8" applyFont="1" applyFill="1" applyBorder="1" applyAlignment="1">
      <alignment horizontal="center" vertical="center"/>
    </xf>
    <xf numFmtId="0" fontId="0" fillId="0" borderId="5" xfId="0" applyBorder="1" applyAlignment="1">
      <alignment horizontal="center" vertical="center"/>
    </xf>
    <xf numFmtId="0" fontId="0" fillId="0" borderId="40" xfId="0" applyBorder="1" applyAlignment="1">
      <alignment horizontal="center" vertical="center"/>
    </xf>
    <xf numFmtId="0" fontId="24" fillId="0" borderId="65" xfId="8" applyFont="1" applyFill="1" applyBorder="1" applyAlignment="1">
      <alignment horizontal="center" vertical="center" wrapText="1"/>
    </xf>
    <xf numFmtId="0" fontId="54" fillId="0" borderId="26" xfId="0" applyFont="1" applyFill="1" applyBorder="1" applyAlignment="1">
      <alignment horizontal="center" vertical="center"/>
    </xf>
    <xf numFmtId="0" fontId="54" fillId="0" borderId="48" xfId="0" applyFont="1" applyFill="1" applyBorder="1" applyAlignment="1">
      <alignment horizontal="center" vertical="center"/>
    </xf>
    <xf numFmtId="0" fontId="5" fillId="0" borderId="47" xfId="8" applyFont="1" applyFill="1" applyBorder="1" applyAlignment="1">
      <alignment horizontal="center" vertical="center"/>
    </xf>
    <xf numFmtId="0" fontId="5" fillId="0" borderId="26" xfId="8" applyFont="1" applyFill="1" applyBorder="1" applyAlignment="1">
      <alignment horizontal="center" vertical="center"/>
    </xf>
    <xf numFmtId="0" fontId="0" fillId="0" borderId="26" xfId="0" applyFill="1" applyBorder="1" applyAlignment="1">
      <alignment horizontal="center" vertical="center"/>
    </xf>
    <xf numFmtId="0" fontId="0" fillId="0" borderId="48" xfId="0" applyFill="1" applyBorder="1" applyAlignment="1">
      <alignment horizontal="center" vertical="center"/>
    </xf>
    <xf numFmtId="0" fontId="5" fillId="16" borderId="3" xfId="8" applyFont="1" applyFill="1" applyBorder="1" applyAlignment="1">
      <alignment horizontal="center" vertical="center"/>
    </xf>
    <xf numFmtId="0" fontId="5" fillId="16" borderId="12" xfId="8" applyFont="1" applyFill="1" applyBorder="1" applyAlignment="1">
      <alignment horizontal="center" vertical="center"/>
    </xf>
    <xf numFmtId="0" fontId="5" fillId="16" borderId="15" xfId="8" applyFont="1" applyFill="1" applyBorder="1" applyAlignment="1">
      <alignment horizontal="center" vertical="center"/>
    </xf>
    <xf numFmtId="0" fontId="5" fillId="16" borderId="16" xfId="8" applyFont="1" applyFill="1" applyBorder="1" applyAlignment="1">
      <alignment horizontal="center" vertical="center"/>
    </xf>
    <xf numFmtId="0" fontId="5" fillId="16" borderId="18" xfId="8" applyFont="1" applyFill="1" applyBorder="1" applyAlignment="1">
      <alignment horizontal="center" vertical="center"/>
    </xf>
    <xf numFmtId="0" fontId="5" fillId="16" borderId="17" xfId="8" applyFont="1" applyFill="1" applyBorder="1" applyAlignment="1">
      <alignment horizontal="center" vertical="center"/>
    </xf>
    <xf numFmtId="0" fontId="5" fillId="16" borderId="19" xfId="8" applyFont="1" applyFill="1" applyBorder="1" applyAlignment="1">
      <alignment horizontal="center" vertical="center"/>
    </xf>
    <xf numFmtId="0" fontId="5" fillId="3" borderId="57" xfId="8" applyFont="1" applyFill="1"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5" fillId="0" borderId="12"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8"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19"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1" xfId="8" applyFont="1" applyFill="1" applyBorder="1" applyAlignment="1">
      <alignment horizontal="center" vertical="center"/>
    </xf>
    <xf numFmtId="0" fontId="15" fillId="7" borderId="3" xfId="8" applyFont="1" applyFill="1" applyBorder="1" applyAlignment="1">
      <alignment horizontal="center" vertical="center"/>
    </xf>
    <xf numFmtId="0" fontId="15" fillId="0" borderId="2" xfId="8" applyFont="1" applyFill="1" applyBorder="1" applyAlignment="1">
      <alignment horizontal="right" vertical="center"/>
    </xf>
    <xf numFmtId="0" fontId="15" fillId="0" borderId="13" xfId="8" applyFont="1" applyFill="1" applyBorder="1" applyAlignment="1">
      <alignment horizontal="right" vertical="center"/>
    </xf>
    <xf numFmtId="0" fontId="15" fillId="0" borderId="3" xfId="8" applyFont="1" applyFill="1" applyBorder="1" applyAlignment="1">
      <alignment horizontal="right" vertical="center"/>
    </xf>
    <xf numFmtId="0" fontId="15" fillId="0" borderId="2" xfId="8" applyFont="1" applyFill="1" applyBorder="1" applyAlignment="1">
      <alignment horizontal="center" vertical="center"/>
    </xf>
    <xf numFmtId="0" fontId="15" fillId="0" borderId="13" xfId="8" applyFont="1" applyFill="1" applyBorder="1" applyAlignment="1">
      <alignment horizontal="center" vertical="center"/>
    </xf>
    <xf numFmtId="0" fontId="15" fillId="0" borderId="3" xfId="8" applyFont="1" applyFill="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9" fillId="0" borderId="12" xfId="4" applyFont="1" applyBorder="1" applyAlignment="1">
      <alignment horizontal="center" vertical="top"/>
    </xf>
    <xf numFmtId="0" fontId="29" fillId="0" borderId="15" xfId="4" applyFont="1" applyBorder="1" applyAlignment="1">
      <alignment horizontal="center" vertical="top"/>
    </xf>
    <xf numFmtId="0" fontId="29"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9" fillId="0" borderId="52" xfId="4" applyFont="1" applyBorder="1" applyAlignment="1">
      <alignment horizontal="center" vertical="center"/>
    </xf>
    <xf numFmtId="0" fontId="8" fillId="0" borderId="0" xfId="8" applyFont="1" applyAlignment="1">
      <alignment horizontal="left" vertical="center" wrapText="1"/>
    </xf>
    <xf numFmtId="0" fontId="33" fillId="16" borderId="0" xfId="4" applyFont="1" applyFill="1" applyAlignment="1">
      <alignment horizontal="center" vertical="center"/>
    </xf>
    <xf numFmtId="0" fontId="33" fillId="0" borderId="0" xfId="4" applyFont="1" applyAlignment="1">
      <alignment horizontal="center" vertical="center"/>
    </xf>
    <xf numFmtId="0" fontId="13" fillId="0" borderId="0" xfId="4" applyFont="1" applyAlignment="1">
      <alignment horizontal="center" vertical="center"/>
    </xf>
    <xf numFmtId="0" fontId="20" fillId="16" borderId="0" xfId="4" applyFont="1" applyFill="1" applyAlignment="1">
      <alignment horizontal="center" vertical="top"/>
    </xf>
    <xf numFmtId="0" fontId="20" fillId="0" borderId="0" xfId="4" applyFont="1" applyAlignment="1">
      <alignment horizontal="center" vertical="top"/>
    </xf>
    <xf numFmtId="0" fontId="37" fillId="0" borderId="0" xfId="4" applyFont="1" applyAlignment="1">
      <alignment horizontal="center" vertical="top"/>
    </xf>
    <xf numFmtId="0" fontId="37" fillId="16" borderId="0" xfId="4" applyFont="1" applyFill="1" applyAlignment="1">
      <alignment horizontal="center" vertical="top"/>
    </xf>
    <xf numFmtId="0" fontId="35" fillId="0" borderId="0" xfId="4" applyFont="1" applyAlignment="1">
      <alignment horizontal="center" vertical="top"/>
    </xf>
    <xf numFmtId="0" fontId="50" fillId="0" borderId="0" xfId="4" applyFont="1" applyAlignment="1">
      <alignment horizontal="center" vertical="center"/>
    </xf>
    <xf numFmtId="0" fontId="51" fillId="0" borderId="0" xfId="0" applyFont="1" applyAlignment="1">
      <alignment horizontal="center" vertical="center"/>
    </xf>
    <xf numFmtId="0" fontId="21" fillId="12" borderId="2" xfId="4" applyFont="1" applyFill="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50" fillId="16" borderId="59" xfId="0" applyFont="1" applyFill="1" applyBorder="1" applyAlignment="1">
      <alignment horizontal="center" vertical="center" wrapText="1"/>
    </xf>
    <xf numFmtId="0" fontId="0" fillId="0" borderId="60" xfId="0"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29" fillId="16" borderId="13" xfId="4" applyFont="1" applyFill="1" applyBorder="1" applyAlignment="1">
      <alignment horizontal="center" vertical="center"/>
    </xf>
    <xf numFmtId="0" fontId="59" fillId="0" borderId="0" xfId="0" applyFont="1" applyAlignment="1">
      <alignment vertical="top" wrapText="1"/>
    </xf>
    <xf numFmtId="0" fontId="60" fillId="0" borderId="0" xfId="0" applyFont="1" applyAlignment="1">
      <alignment vertical="top" wrapText="1"/>
    </xf>
    <xf numFmtId="0" fontId="29" fillId="16" borderId="54" xfId="4" applyFont="1" applyFill="1" applyBorder="1" applyAlignment="1">
      <alignment horizontal="center" vertical="center"/>
    </xf>
    <xf numFmtId="0" fontId="29" fillId="0" borderId="54" xfId="4" applyFont="1" applyBorder="1" applyAlignment="1">
      <alignment horizontal="center" vertical="center"/>
    </xf>
    <xf numFmtId="0" fontId="29" fillId="0" borderId="58" xfId="4" applyFont="1" applyBorder="1" applyAlignment="1">
      <alignment horizontal="center" vertical="center"/>
    </xf>
    <xf numFmtId="0" fontId="29" fillId="0" borderId="57" xfId="4" applyFont="1" applyBorder="1" applyAlignment="1">
      <alignment horizontal="center" vertical="center"/>
    </xf>
    <xf numFmtId="0" fontId="29" fillId="0" borderId="55" xfId="4" applyFont="1" applyBorder="1" applyAlignment="1">
      <alignment horizontal="center" vertical="center"/>
    </xf>
    <xf numFmtId="0" fontId="29" fillId="0" borderId="20"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9" fillId="0" borderId="47" xfId="4" applyFont="1" applyBorder="1" applyAlignment="1">
      <alignment horizontal="center" vertical="center"/>
    </xf>
    <xf numFmtId="0" fontId="29" fillId="0" borderId="26" xfId="4" applyFont="1" applyBorder="1" applyAlignment="1">
      <alignment horizontal="center" vertical="center"/>
    </xf>
    <xf numFmtId="0" fontId="29" fillId="0" borderId="48" xfId="4" applyFont="1" applyBorder="1" applyAlignment="1">
      <alignment horizontal="center" vertical="center"/>
    </xf>
    <xf numFmtId="0" fontId="29" fillId="0" borderId="27" xfId="4" applyFont="1" applyBorder="1" applyAlignment="1">
      <alignment horizontal="center" vertical="center"/>
    </xf>
    <xf numFmtId="0" fontId="29" fillId="0" borderId="42" xfId="4" applyFont="1" applyBorder="1" applyAlignment="1">
      <alignment horizontal="center" vertical="center"/>
    </xf>
    <xf numFmtId="0" fontId="29" fillId="0" borderId="50" xfId="4" applyFont="1" applyBorder="1" applyAlignment="1">
      <alignment horizontal="center" vertical="center"/>
    </xf>
    <xf numFmtId="0" fontId="24" fillId="0" borderId="0" xfId="4" applyFont="1" applyFill="1" applyBorder="1" applyAlignment="1">
      <alignment horizontal="left" vertical="center"/>
    </xf>
    <xf numFmtId="0" fontId="24" fillId="0" borderId="11" xfId="4" applyFont="1" applyFill="1" applyBorder="1" applyAlignment="1">
      <alignment horizontal="left" vertical="center"/>
    </xf>
    <xf numFmtId="0" fontId="6" fillId="0" borderId="10" xfId="4" applyFont="1" applyFill="1" applyBorder="1" applyAlignment="1">
      <alignment horizontal="left" vertical="center"/>
    </xf>
    <xf numFmtId="0" fontId="6" fillId="0" borderId="0" xfId="4" applyFont="1" applyFill="1" applyBorder="1" applyAlignment="1">
      <alignment horizontal="left" vertical="center"/>
    </xf>
    <xf numFmtId="0" fontId="6" fillId="0" borderId="11" xfId="4" applyFont="1" applyFill="1" applyBorder="1" applyAlignment="1">
      <alignment horizontal="left" vertical="center"/>
    </xf>
    <xf numFmtId="0" fontId="29" fillId="0" borderId="56" xfId="4" applyFont="1" applyBorder="1" applyAlignment="1">
      <alignment horizontal="center" vertical="center"/>
    </xf>
    <xf numFmtId="0" fontId="29" fillId="0" borderId="22" xfId="4" applyFont="1" applyBorder="1" applyAlignment="1">
      <alignment horizontal="center" vertical="center"/>
    </xf>
    <xf numFmtId="0" fontId="58" fillId="0" borderId="0" xfId="0" applyFont="1" applyAlignment="1">
      <alignment vertical="center" wrapText="1"/>
    </xf>
    <xf numFmtId="0" fontId="24" fillId="0" borderId="5" xfId="4" applyFont="1" applyFill="1" applyBorder="1" applyAlignment="1">
      <alignment horizontal="left" vertical="center"/>
    </xf>
    <xf numFmtId="0" fontId="24" fillId="0" borderId="6" xfId="4" applyFont="1" applyFill="1" applyBorder="1" applyAlignment="1">
      <alignment horizontal="left" vertical="center"/>
    </xf>
    <xf numFmtId="0" fontId="6" fillId="0" borderId="4" xfId="4" applyFont="1" applyFill="1" applyBorder="1" applyAlignment="1">
      <alignment horizontal="left" vertical="center"/>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5" fillId="0" borderId="0" xfId="4" applyFont="1" applyFill="1" applyAlignment="1">
      <alignment horizontal="left" vertical="center" wrapText="1"/>
    </xf>
    <xf numFmtId="0" fontId="56" fillId="0" borderId="0" xfId="8" applyFont="1" applyFill="1" applyAlignment="1">
      <alignment horizontal="left" vertical="center"/>
    </xf>
    <xf numFmtId="0" fontId="56" fillId="0" borderId="11" xfId="8" applyFont="1" applyFill="1" applyBorder="1" applyAlignment="1">
      <alignment horizontal="left" vertical="center"/>
    </xf>
    <xf numFmtId="0" fontId="56" fillId="0" borderId="0" xfId="8" applyFont="1" applyFill="1" applyBorder="1" applyAlignment="1">
      <alignment horizontal="left" vertical="center"/>
    </xf>
    <xf numFmtId="0" fontId="4" fillId="0" borderId="0" xfId="11" applyFont="1" applyAlignment="1">
      <alignment horizontal="left" vertical="center" wrapText="1"/>
    </xf>
    <xf numFmtId="0" fontId="5" fillId="2" borderId="43" xfId="8" applyFont="1" applyFill="1" applyBorder="1" applyAlignment="1">
      <alignment horizontal="center" vertical="center"/>
    </xf>
    <xf numFmtId="0" fontId="5" fillId="2" borderId="44" xfId="8" applyFont="1" applyFill="1" applyBorder="1" applyAlignment="1">
      <alignment horizontal="center" vertical="center"/>
    </xf>
    <xf numFmtId="0" fontId="5" fillId="2" borderId="47"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48" xfId="8" applyBorder="1" applyAlignment="1">
      <alignment horizontal="center" vertical="center" wrapText="1"/>
    </xf>
    <xf numFmtId="0" fontId="5" fillId="2" borderId="27" xfId="8" applyFont="1" applyFill="1"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0" borderId="12" xfId="8" applyFont="1" applyFill="1" applyBorder="1" applyAlignment="1">
      <alignment horizontal="left" vertical="center" wrapText="1"/>
    </xf>
    <xf numFmtId="0" fontId="14" fillId="0" borderId="15" xfId="8" applyFill="1" applyBorder="1" applyAlignment="1">
      <alignment horizontal="left" vertical="center" wrapText="1"/>
    </xf>
    <xf numFmtId="0" fontId="14" fillId="0" borderId="29" xfId="8" applyFill="1" applyBorder="1" applyAlignment="1">
      <alignment horizontal="left" vertical="center" wrapText="1"/>
    </xf>
    <xf numFmtId="0" fontId="14" fillId="0" borderId="18" xfId="8" applyFill="1" applyBorder="1" applyAlignment="1">
      <alignment horizontal="left" vertical="center" wrapText="1"/>
    </xf>
    <xf numFmtId="0" fontId="14" fillId="0" borderId="17" xfId="8" applyFill="1" applyBorder="1" applyAlignment="1">
      <alignment horizontal="left" vertical="center" wrapText="1"/>
    </xf>
    <xf numFmtId="0" fontId="14" fillId="0" borderId="31" xfId="8" applyFill="1" applyBorder="1" applyAlignment="1">
      <alignment horizontal="left" vertical="center" wrapText="1"/>
    </xf>
    <xf numFmtId="0" fontId="5" fillId="0" borderId="20" xfId="8" applyFont="1" applyBorder="1" applyAlignment="1">
      <alignment horizontal="center" vertical="center"/>
    </xf>
    <xf numFmtId="0" fontId="5" fillId="0" borderId="1" xfId="8" applyFont="1" applyBorder="1" applyAlignment="1">
      <alignment horizontal="center" vertical="center"/>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13" xfId="4" applyFont="1" applyBorder="1" applyAlignment="1">
      <alignment horizontal="left" vertical="center"/>
    </xf>
    <xf numFmtId="0" fontId="5" fillId="0" borderId="3" xfId="4" applyFont="1" applyBorder="1" applyAlignment="1">
      <alignment horizontal="left"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0" borderId="7" xfId="4" applyFont="1" applyFill="1" applyBorder="1" applyAlignment="1">
      <alignment horizontal="left" vertical="center"/>
    </xf>
    <xf numFmtId="0" fontId="5" fillId="0" borderId="8" xfId="4" applyFont="1" applyFill="1" applyBorder="1" applyAlignment="1">
      <alignment horizontal="left" vertical="center"/>
    </xf>
    <xf numFmtId="0" fontId="5" fillId="0" borderId="9" xfId="4" applyFont="1" applyFill="1" applyBorder="1" applyAlignment="1">
      <alignment horizontal="left" vertical="center"/>
    </xf>
    <xf numFmtId="0" fontId="5" fillId="0" borderId="30" xfId="4" applyFont="1" applyFill="1" applyBorder="1" applyAlignment="1">
      <alignment horizontal="left" vertical="center"/>
    </xf>
    <xf numFmtId="0" fontId="5" fillId="0" borderId="17" xfId="4" applyFont="1" applyFill="1" applyBorder="1" applyAlignment="1">
      <alignment horizontal="left" vertical="center"/>
    </xf>
    <xf numFmtId="0" fontId="5" fillId="0" borderId="31" xfId="4" applyFont="1" applyFill="1" applyBorder="1" applyAlignment="1">
      <alignment horizontal="left" vertical="center"/>
    </xf>
    <xf numFmtId="0" fontId="4" fillId="0" borderId="5" xfId="4" applyFont="1" applyBorder="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28" xfId="4" applyFont="1" applyFill="1" applyBorder="1" applyAlignment="1">
      <alignment horizontal="left" vertical="center"/>
    </xf>
    <xf numFmtId="0" fontId="5" fillId="0" borderId="15" xfId="4" applyFont="1" applyFill="1" applyBorder="1" applyAlignment="1">
      <alignment horizontal="left" vertical="center"/>
    </xf>
    <xf numFmtId="0" fontId="5" fillId="0" borderId="29"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0" borderId="10" xfId="4" applyFont="1" applyFill="1" applyBorder="1" applyAlignment="1">
      <alignment horizontal="left" vertical="center"/>
    </xf>
    <xf numFmtId="0" fontId="5" fillId="0" borderId="0" xfId="4" applyFont="1" applyFill="1" applyAlignment="1">
      <alignment horizontal="left" vertical="center"/>
    </xf>
    <xf numFmtId="0" fontId="5" fillId="0" borderId="11" xfId="4" applyFont="1" applyFill="1" applyBorder="1" applyAlignment="1">
      <alignment horizontal="left" vertical="center"/>
    </xf>
    <xf numFmtId="0" fontId="5" fillId="0" borderId="16" xfId="8" applyFont="1" applyBorder="1" applyAlignment="1">
      <alignment horizontal="left" vertical="center" wrapText="1"/>
    </xf>
    <xf numFmtId="0" fontId="5" fillId="0" borderId="49"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1" xfId="8" applyFont="1" applyBorder="1" applyAlignment="1">
      <alignment horizontal="left" vertical="center" wrapText="1"/>
    </xf>
    <xf numFmtId="0" fontId="5" fillId="0" borderId="40" xfId="8" applyFont="1" applyBorder="1" applyAlignment="1">
      <alignment horizontal="left" vertical="center" wrapText="1"/>
    </xf>
    <xf numFmtId="0" fontId="5" fillId="0" borderId="15" xfId="8" applyFont="1" applyFill="1" applyBorder="1" applyAlignment="1">
      <alignment horizontal="left" vertical="center" wrapText="1"/>
    </xf>
    <xf numFmtId="0" fontId="5" fillId="0" borderId="29" xfId="8" applyFont="1" applyFill="1" applyBorder="1" applyAlignment="1">
      <alignment horizontal="left" vertical="center" wrapText="1"/>
    </xf>
    <xf numFmtId="0" fontId="5" fillId="0" borderId="49" xfId="8" applyFont="1" applyFill="1" applyBorder="1" applyAlignment="1">
      <alignment horizontal="left" vertical="center" wrapText="1"/>
    </xf>
    <xf numFmtId="0" fontId="5" fillId="0" borderId="0" xfId="8" applyFont="1" applyFill="1" applyAlignment="1">
      <alignment horizontal="left" vertical="center" wrapText="1"/>
    </xf>
    <xf numFmtId="0" fontId="5" fillId="0" borderId="11" xfId="8" applyFont="1" applyFill="1" applyBorder="1" applyAlignment="1">
      <alignment horizontal="left" vertical="center" wrapText="1"/>
    </xf>
    <xf numFmtId="0" fontId="5" fillId="0" borderId="41" xfId="8" applyFont="1" applyFill="1" applyBorder="1" applyAlignment="1">
      <alignment horizontal="left" vertical="center" wrapText="1"/>
    </xf>
    <xf numFmtId="0" fontId="5" fillId="0" borderId="5" xfId="8" applyFont="1" applyFill="1" applyBorder="1" applyAlignment="1">
      <alignment horizontal="left" vertical="center" wrapText="1"/>
    </xf>
    <xf numFmtId="0" fontId="5" fillId="0" borderId="6" xfId="8" applyFont="1" applyFill="1" applyBorder="1" applyAlignment="1">
      <alignment horizontal="left" vertical="center" wrapText="1"/>
    </xf>
    <xf numFmtId="0" fontId="5" fillId="0" borderId="56" xfId="8" applyFont="1" applyBorder="1" applyAlignment="1">
      <alignment horizontal="center" vertical="center"/>
    </xf>
    <xf numFmtId="0" fontId="5" fillId="0" borderId="22" xfId="8" applyFont="1" applyBorder="1" applyAlignment="1">
      <alignment horizontal="center" vertical="center"/>
    </xf>
    <xf numFmtId="0" fontId="5" fillId="0" borderId="12" xfId="8" applyFont="1" applyFill="1" applyBorder="1" applyAlignment="1">
      <alignment horizontal="left" vertical="top" wrapText="1"/>
    </xf>
    <xf numFmtId="0" fontId="49" fillId="0" borderId="15" xfId="8" applyFont="1" applyFill="1" applyBorder="1" applyAlignment="1">
      <alignment horizontal="left" vertical="top" wrapText="1"/>
    </xf>
    <xf numFmtId="0" fontId="49" fillId="0" borderId="29" xfId="8" applyFont="1" applyFill="1" applyBorder="1" applyAlignment="1">
      <alignment horizontal="left" vertical="top" wrapText="1"/>
    </xf>
    <xf numFmtId="0" fontId="49" fillId="0" borderId="18" xfId="8" applyFont="1" applyFill="1" applyBorder="1" applyAlignment="1">
      <alignment horizontal="left" vertical="top" wrapText="1"/>
    </xf>
    <xf numFmtId="0" fontId="49" fillId="0" borderId="17" xfId="8" applyFont="1" applyFill="1" applyBorder="1" applyAlignment="1">
      <alignment horizontal="left" vertical="top" wrapText="1"/>
    </xf>
    <xf numFmtId="0" fontId="49" fillId="0" borderId="31" xfId="8" applyFont="1" applyFill="1" applyBorder="1" applyAlignment="1">
      <alignment horizontal="left" vertical="top" wrapText="1"/>
    </xf>
    <xf numFmtId="0" fontId="5" fillId="13" borderId="7" xfId="4" applyFont="1" applyFill="1" applyBorder="1" applyAlignment="1">
      <alignment horizontal="center" vertical="center"/>
    </xf>
    <xf numFmtId="0" fontId="5" fillId="13" borderId="8" xfId="4" applyFont="1" applyFill="1" applyBorder="1" applyAlignment="1">
      <alignment horizontal="center" vertical="center"/>
    </xf>
    <xf numFmtId="0" fontId="5" fillId="13" borderId="4" xfId="4" applyFont="1" applyFill="1" applyBorder="1" applyAlignment="1">
      <alignment horizontal="center" vertical="center"/>
    </xf>
    <xf numFmtId="0" fontId="5" fillId="13" borderId="5" xfId="4" applyFont="1" applyFill="1" applyBorder="1" applyAlignment="1">
      <alignment horizontal="center" vertical="center"/>
    </xf>
    <xf numFmtId="0" fontId="5" fillId="13" borderId="9" xfId="4" applyFont="1" applyFill="1" applyBorder="1" applyAlignment="1">
      <alignment horizontal="center" vertical="center"/>
    </xf>
    <xf numFmtId="0" fontId="5" fillId="13" borderId="6" xfId="4" applyFont="1" applyFill="1" applyBorder="1" applyAlignment="1">
      <alignment horizontal="center" vertical="center"/>
    </xf>
    <xf numFmtId="0" fontId="15" fillId="0" borderId="12" xfId="4" applyFont="1" applyBorder="1" applyAlignment="1">
      <alignment horizontal="left" vertical="center"/>
    </xf>
    <xf numFmtId="0" fontId="15" fillId="0" borderId="15" xfId="4" applyFont="1" applyBorder="1" applyAlignment="1">
      <alignment horizontal="left" vertical="center"/>
    </xf>
    <xf numFmtId="0" fontId="15" fillId="0" borderId="16" xfId="4" applyFont="1" applyBorder="1" applyAlignment="1">
      <alignment horizontal="left" vertical="center"/>
    </xf>
    <xf numFmtId="0" fontId="15" fillId="0" borderId="18" xfId="4" applyFont="1" applyBorder="1" applyAlignment="1">
      <alignment horizontal="left" vertical="center"/>
    </xf>
    <xf numFmtId="0" fontId="15" fillId="0" borderId="17" xfId="4" applyFont="1" applyBorder="1" applyAlignment="1">
      <alignment horizontal="left" vertical="center"/>
    </xf>
    <xf numFmtId="0" fontId="15" fillId="0" borderId="19" xfId="4" applyFont="1" applyBorder="1" applyAlignment="1">
      <alignment horizontal="left" vertical="center"/>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13" fillId="16" borderId="32" xfId="8" applyFont="1" applyFill="1" applyBorder="1" applyAlignment="1">
      <alignment horizontal="center" vertical="center"/>
    </xf>
    <xf numFmtId="0" fontId="13" fillId="16" borderId="33" xfId="8" applyFont="1" applyFill="1" applyBorder="1" applyAlignment="1">
      <alignment horizontal="center" vertical="center"/>
    </xf>
    <xf numFmtId="0" fontId="13" fillId="16" borderId="38" xfId="8" applyFont="1" applyFill="1" applyBorder="1" applyAlignment="1">
      <alignment horizontal="center" vertical="center"/>
    </xf>
    <xf numFmtId="0" fontId="13" fillId="16" borderId="0" xfId="8" applyFont="1" applyFill="1" applyBorder="1" applyAlignment="1">
      <alignment horizontal="center" vertical="center"/>
    </xf>
    <xf numFmtId="0" fontId="13" fillId="16" borderId="35" xfId="8" applyFont="1" applyFill="1" applyBorder="1" applyAlignment="1">
      <alignment horizontal="center" vertical="center"/>
    </xf>
    <xf numFmtId="0" fontId="13" fillId="16"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0"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5" fillId="0" borderId="32" xfId="8" applyFont="1" applyBorder="1" applyAlignment="1">
      <alignment horizontal="left" vertical="center" wrapText="1"/>
    </xf>
    <xf numFmtId="0" fontId="14" fillId="0" borderId="33" xfId="0" applyFont="1" applyBorder="1" applyAlignment="1">
      <alignment vertical="center"/>
    </xf>
    <xf numFmtId="0" fontId="14" fillId="0" borderId="34" xfId="0" applyFont="1" applyBorder="1" applyAlignment="1">
      <alignment vertical="center"/>
    </xf>
    <xf numFmtId="0" fontId="14" fillId="0" borderId="38" xfId="0" applyFont="1" applyBorder="1" applyAlignment="1">
      <alignment vertical="center"/>
    </xf>
    <xf numFmtId="0" fontId="14" fillId="0" borderId="0" xfId="0" applyFont="1" applyAlignment="1">
      <alignment vertical="center"/>
    </xf>
    <xf numFmtId="0" fontId="14" fillId="0" borderId="39"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43" fillId="16" borderId="0" xfId="4" applyFont="1" applyFill="1" applyAlignment="1">
      <alignment horizontal="center" vertical="center"/>
    </xf>
    <xf numFmtId="0" fontId="5" fillId="13" borderId="23" xfId="4" applyFont="1" applyFill="1" applyBorder="1" applyAlignment="1">
      <alignment horizontal="center" vertical="center"/>
    </xf>
    <xf numFmtId="0" fontId="5" fillId="13" borderId="24" xfId="4" applyFont="1" applyFill="1" applyBorder="1" applyAlignment="1">
      <alignment horizontal="center" vertical="center"/>
    </xf>
    <xf numFmtId="0" fontId="5" fillId="13" borderId="25" xfId="4" applyFont="1" applyFill="1" applyBorder="1" applyAlignment="1">
      <alignment horizontal="center" vertical="center"/>
    </xf>
    <xf numFmtId="0" fontId="5" fillId="0" borderId="23" xfId="4" applyFont="1" applyFill="1" applyBorder="1" applyAlignment="1">
      <alignment horizontal="left" vertical="center"/>
    </xf>
    <xf numFmtId="0" fontId="5" fillId="0" borderId="24" xfId="4" applyFont="1" applyFill="1" applyBorder="1" applyAlignment="1">
      <alignment horizontal="left" vertical="center"/>
    </xf>
    <xf numFmtId="0" fontId="5" fillId="0" borderId="25" xfId="4" applyFont="1" applyFill="1" applyBorder="1" applyAlignment="1">
      <alignment horizontal="left" vertical="center"/>
    </xf>
    <xf numFmtId="0" fontId="5" fillId="0" borderId="51" xfId="4" applyFont="1" applyBorder="1" applyAlignment="1">
      <alignment horizontal="left" vertical="center"/>
    </xf>
    <xf numFmtId="0" fontId="5" fillId="0" borderId="52" xfId="4" applyFont="1" applyBorder="1" applyAlignment="1">
      <alignment horizontal="left" vertical="center"/>
    </xf>
    <xf numFmtId="0" fontId="5" fillId="0" borderId="51" xfId="4" applyFont="1" applyFill="1" applyBorder="1" applyAlignment="1">
      <alignment horizontal="left" vertical="center"/>
    </xf>
    <xf numFmtId="0" fontId="5" fillId="0" borderId="13" xfId="4" applyFont="1" applyFill="1" applyBorder="1" applyAlignment="1">
      <alignment horizontal="left" vertical="center"/>
    </xf>
    <xf numFmtId="0" fontId="5" fillId="0" borderId="52"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16" borderId="4" xfId="4" applyFont="1" applyFill="1" applyBorder="1" applyAlignment="1">
      <alignment horizontal="left" vertical="center"/>
    </xf>
    <xf numFmtId="0" fontId="5" fillId="16" borderId="5" xfId="4" applyFont="1" applyFill="1" applyBorder="1" applyAlignment="1">
      <alignment horizontal="left" vertical="center"/>
    </xf>
    <xf numFmtId="0" fontId="5" fillId="16" borderId="6" xfId="4" applyFont="1" applyFill="1" applyBorder="1" applyAlignment="1">
      <alignment horizontal="left" vertical="center"/>
    </xf>
    <xf numFmtId="0" fontId="5" fillId="0" borderId="0" xfId="8" applyFont="1" applyAlignment="1">
      <alignment horizontal="center" vertical="center"/>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5" fillId="0" borderId="10" xfId="8" applyFont="1" applyBorder="1" applyAlignment="1">
      <alignment horizontal="center" vertical="center"/>
    </xf>
    <xf numFmtId="0" fontId="5" fillId="16" borderId="0" xfId="8" applyFont="1" applyFill="1" applyAlignment="1">
      <alignment horizontal="center" vertical="center"/>
    </xf>
    <xf numFmtId="0" fontId="4" fillId="0" borderId="0" xfId="8" applyFont="1" applyAlignment="1">
      <alignment horizontal="center" vertical="center"/>
    </xf>
    <xf numFmtId="0" fontId="5" fillId="16" borderId="57" xfId="8" applyFont="1" applyFill="1" applyBorder="1" applyAlignment="1">
      <alignment horizontal="center" vertical="center"/>
    </xf>
    <xf numFmtId="0" fontId="5" fillId="16" borderId="54" xfId="8" applyFont="1" applyFill="1" applyBorder="1" applyAlignment="1">
      <alignment horizontal="center" vertical="center"/>
    </xf>
    <xf numFmtId="0" fontId="0" fillId="16" borderId="54" xfId="0" applyFill="1" applyBorder="1" applyAlignment="1">
      <alignment horizontal="center" vertical="center"/>
    </xf>
    <xf numFmtId="0" fontId="0" fillId="16" borderId="58" xfId="0" applyFill="1" applyBorder="1" applyAlignment="1">
      <alignment horizontal="center" vertical="center"/>
    </xf>
    <xf numFmtId="0" fontId="6" fillId="16" borderId="57" xfId="8" applyFont="1" applyFill="1" applyBorder="1" applyAlignment="1">
      <alignment horizontal="center" vertical="center" wrapText="1"/>
    </xf>
    <xf numFmtId="0" fontId="6" fillId="16" borderId="54" xfId="8" applyFont="1" applyFill="1" applyBorder="1" applyAlignment="1">
      <alignment horizontal="center" vertical="center" wrapText="1"/>
    </xf>
    <xf numFmtId="0" fontId="6" fillId="16" borderId="58" xfId="8" applyFont="1" applyFill="1" applyBorder="1" applyAlignment="1">
      <alignment horizontal="center" vertical="center" wrapText="1"/>
    </xf>
    <xf numFmtId="0" fontId="5" fillId="16" borderId="58" xfId="8" applyFont="1" applyFill="1" applyBorder="1" applyAlignment="1">
      <alignment horizontal="center" vertical="center"/>
    </xf>
    <xf numFmtId="0" fontId="5" fillId="16" borderId="55"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29" fillId="16" borderId="0" xfId="4" applyFont="1" applyFill="1" applyAlignment="1">
      <alignment horizontal="center" vertical="center"/>
    </xf>
    <xf numFmtId="0" fontId="44" fillId="0" borderId="24" xfId="4" applyFont="1" applyFill="1" applyBorder="1" applyAlignment="1">
      <alignment horizontal="center" vertical="center"/>
    </xf>
    <xf numFmtId="0" fontId="25" fillId="0" borderId="24" xfId="8"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0" xfId="8" applyFont="1" applyBorder="1" applyAlignment="1">
      <alignment horizontal="left" vertical="center"/>
    </xf>
    <xf numFmtId="0" fontId="5" fillId="0" borderId="41" xfId="8" applyFont="1" applyBorder="1" applyAlignment="1">
      <alignment horizontal="left" vertical="center"/>
    </xf>
    <xf numFmtId="0" fontId="5" fillId="0" borderId="6" xfId="8" applyFont="1" applyBorder="1" applyAlignment="1">
      <alignment horizontal="left"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0" fillId="0" borderId="0" xfId="0" applyAlignment="1">
      <alignment vertical="center"/>
    </xf>
    <xf numFmtId="0" fontId="31" fillId="0" borderId="23" xfId="4"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0" borderId="46"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5"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16" borderId="51" xfId="8" applyFont="1" applyFill="1" applyBorder="1" applyAlignment="1">
      <alignment horizontal="center" vertical="center"/>
    </xf>
    <xf numFmtId="0" fontId="5" fillId="16" borderId="53" xfId="8" applyFont="1" applyFill="1" applyBorder="1" applyAlignment="1">
      <alignment horizontal="center" vertical="center"/>
    </xf>
    <xf numFmtId="0" fontId="15" fillId="0" borderId="51" xfId="8" applyFont="1" applyFill="1" applyBorder="1" applyAlignment="1">
      <alignment horizontal="center" vertical="center" wrapText="1"/>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0" xfId="0" applyBorder="1" applyAlignment="1">
      <alignment horizontal="center" vertical="center"/>
    </xf>
    <xf numFmtId="0" fontId="33" fillId="0" borderId="0" xfId="4" applyFont="1" applyFill="1" applyAlignment="1">
      <alignment horizontal="center" vertical="center"/>
    </xf>
    <xf numFmtId="0" fontId="29" fillId="0" borderId="0" xfId="4" applyFont="1" applyBorder="1" applyAlignment="1">
      <alignment horizontal="center" vertical="center"/>
    </xf>
    <xf numFmtId="0" fontId="29" fillId="0" borderId="11" xfId="4" applyFont="1" applyBorder="1" applyAlignment="1">
      <alignment horizontal="center" vertical="center"/>
    </xf>
    <xf numFmtId="0" fontId="29" fillId="0" borderId="65" xfId="4" applyFont="1" applyBorder="1" applyAlignment="1">
      <alignment horizontal="center" vertical="center"/>
    </xf>
    <xf numFmtId="0" fontId="29" fillId="0" borderId="10" xfId="4" applyFont="1" applyFill="1" applyBorder="1" applyAlignment="1">
      <alignment horizontal="center" vertical="center"/>
    </xf>
    <xf numFmtId="0" fontId="29" fillId="0" borderId="67" xfId="4" applyFont="1" applyBorder="1" applyAlignment="1">
      <alignment horizontal="center" vertical="center"/>
    </xf>
    <xf numFmtId="0" fontId="29" fillId="0" borderId="8" xfId="4" applyFont="1" applyFill="1" applyBorder="1" applyAlignment="1">
      <alignment horizontal="center" vertical="center"/>
    </xf>
    <xf numFmtId="0" fontId="29" fillId="0" borderId="29" xfId="4" applyFont="1" applyBorder="1" applyAlignment="1">
      <alignment horizontal="center" vertical="center"/>
    </xf>
    <xf numFmtId="0" fontId="29" fillId="0" borderId="28" xfId="4" applyFont="1" applyBorder="1" applyAlignment="1">
      <alignment horizontal="center" vertical="center"/>
    </xf>
    <xf numFmtId="0" fontId="29" fillId="16" borderId="15" xfId="4" applyFont="1" applyFill="1" applyBorder="1" applyAlignment="1">
      <alignment horizontal="center" vertical="center"/>
    </xf>
    <xf numFmtId="0" fontId="29" fillId="0" borderId="16" xfId="4" applyFont="1" applyBorder="1" applyAlignment="1">
      <alignment horizontal="center" vertical="center"/>
    </xf>
    <xf numFmtId="0" fontId="29" fillId="0" borderId="12" xfId="4" applyFont="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xdr:colOff>
      <xdr:row>161</xdr:row>
      <xdr:rowOff>133350</xdr:rowOff>
    </xdr:from>
    <xdr:to>
      <xdr:col>18</xdr:col>
      <xdr:colOff>1229</xdr:colOff>
      <xdr:row>162</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165</xdr:row>
      <xdr:rowOff>83525</xdr:rowOff>
    </xdr:from>
    <xdr:to>
      <xdr:col>22</xdr:col>
      <xdr:colOff>1</xdr:colOff>
      <xdr:row>168</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161</xdr:row>
      <xdr:rowOff>135247</xdr:rowOff>
    </xdr:from>
    <xdr:to>
      <xdr:col>27</xdr:col>
      <xdr:colOff>52145</xdr:colOff>
      <xdr:row>162</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161</xdr:row>
      <xdr:rowOff>133350</xdr:rowOff>
    </xdr:from>
    <xdr:to>
      <xdr:col>43</xdr:col>
      <xdr:colOff>119121</xdr:colOff>
      <xdr:row>162</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161</xdr:row>
      <xdr:rowOff>144772</xdr:rowOff>
    </xdr:from>
    <xdr:to>
      <xdr:col>61</xdr:col>
      <xdr:colOff>112058</xdr:colOff>
      <xdr:row>162</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174</xdr:row>
      <xdr:rowOff>91397</xdr:rowOff>
    </xdr:from>
    <xdr:to>
      <xdr:col>22</xdr:col>
      <xdr:colOff>0</xdr:colOff>
      <xdr:row>177</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183</xdr:row>
      <xdr:rowOff>91400</xdr:rowOff>
    </xdr:from>
    <xdr:to>
      <xdr:col>22</xdr:col>
      <xdr:colOff>0</xdr:colOff>
      <xdr:row>186</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359</xdr:row>
      <xdr:rowOff>0</xdr:rowOff>
    </xdr:from>
    <xdr:to>
      <xdr:col>130</xdr:col>
      <xdr:colOff>32657</xdr:colOff>
      <xdr:row>359</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448</xdr:row>
      <xdr:rowOff>44510</xdr:rowOff>
    </xdr:from>
    <xdr:to>
      <xdr:col>37</xdr:col>
      <xdr:colOff>68434</xdr:colOff>
      <xdr:row>448</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447</xdr:row>
      <xdr:rowOff>2722</xdr:rowOff>
    </xdr:from>
    <xdr:to>
      <xdr:col>5</xdr:col>
      <xdr:colOff>157370</xdr:colOff>
      <xdr:row>485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460</xdr:row>
      <xdr:rowOff>63560</xdr:rowOff>
    </xdr:from>
    <xdr:to>
      <xdr:col>37</xdr:col>
      <xdr:colOff>77959</xdr:colOff>
      <xdr:row>460</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476</xdr:row>
      <xdr:rowOff>57150</xdr:rowOff>
    </xdr:from>
    <xdr:to>
      <xdr:col>37</xdr:col>
      <xdr:colOff>77959</xdr:colOff>
      <xdr:row>476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482</xdr:row>
      <xdr:rowOff>57150</xdr:rowOff>
    </xdr:from>
    <xdr:to>
      <xdr:col>37</xdr:col>
      <xdr:colOff>77959</xdr:colOff>
      <xdr:row>482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163</xdr:row>
      <xdr:rowOff>0</xdr:rowOff>
    </xdr:from>
    <xdr:to>
      <xdr:col>26</xdr:col>
      <xdr:colOff>123141</xdr:colOff>
      <xdr:row>171</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172</xdr:row>
      <xdr:rowOff>1</xdr:rowOff>
    </xdr:from>
    <xdr:to>
      <xdr:col>26</xdr:col>
      <xdr:colOff>113616</xdr:colOff>
      <xdr:row>180</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181</xdr:row>
      <xdr:rowOff>1</xdr:rowOff>
    </xdr:from>
    <xdr:to>
      <xdr:col>27</xdr:col>
      <xdr:colOff>9402</xdr:colOff>
      <xdr:row>189</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1</xdr:rowOff>
    </xdr:from>
    <xdr:to>
      <xdr:col>27</xdr:col>
      <xdr:colOff>9402</xdr:colOff>
      <xdr:row>313</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1672</xdr:colOff>
      <xdr:row>577</xdr:row>
      <xdr:rowOff>239138</xdr:rowOff>
    </xdr:from>
    <xdr:to>
      <xdr:col>12</xdr:col>
      <xdr:colOff>1672</xdr:colOff>
      <xdr:row>579</xdr:row>
      <xdr:rowOff>0</xdr:rowOff>
    </xdr:to>
    <xdr:cxnSp macro="">
      <xdr:nvCxnSpPr>
        <xdr:cNvPr id="350" name="直線矢印コネクタ 349">
          <a:extLst>
            <a:ext uri="{FF2B5EF4-FFF2-40B4-BE49-F238E27FC236}">
              <a16:creationId xmlns:a16="http://schemas.microsoft.com/office/drawing/2014/main" id="{38BFD4FF-566B-4983-999E-055D9084204C}"/>
            </a:ext>
          </a:extLst>
        </xdr:cNvPr>
        <xdr:cNvCxnSpPr/>
      </xdr:nvCxnSpPr>
      <xdr:spPr bwMode="auto">
        <a:xfrm>
          <a:off x="9616319" y="143797697"/>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573</xdr:row>
      <xdr:rowOff>0</xdr:rowOff>
    </xdr:from>
    <xdr:to>
      <xdr:col>31</xdr:col>
      <xdr:colOff>68905</xdr:colOff>
      <xdr:row>574</xdr:row>
      <xdr:rowOff>5662</xdr:rowOff>
    </xdr:to>
    <xdr:cxnSp macro="">
      <xdr:nvCxnSpPr>
        <xdr:cNvPr id="351" name="直線矢印コネクタ 350">
          <a:extLst>
            <a:ext uri="{FF2B5EF4-FFF2-40B4-BE49-F238E27FC236}">
              <a16:creationId xmlns:a16="http://schemas.microsoft.com/office/drawing/2014/main" id="{1D6D5A7A-22C0-4716-B32E-A07B5C7717A3}"/>
            </a:ext>
          </a:extLst>
        </xdr:cNvPr>
        <xdr:cNvCxnSpPr/>
      </xdr:nvCxnSpPr>
      <xdr:spPr bwMode="auto">
        <a:xfrm>
          <a:off x="12025581" y="142617265"/>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577</xdr:row>
      <xdr:rowOff>0</xdr:rowOff>
    </xdr:from>
    <xdr:to>
      <xdr:col>31</xdr:col>
      <xdr:colOff>68905</xdr:colOff>
      <xdr:row>577</xdr:row>
      <xdr:rowOff>239138</xdr:rowOff>
    </xdr:to>
    <xdr:cxnSp macro="">
      <xdr:nvCxnSpPr>
        <xdr:cNvPr id="352" name="直線矢印コネクタ 351">
          <a:extLst>
            <a:ext uri="{FF2B5EF4-FFF2-40B4-BE49-F238E27FC236}">
              <a16:creationId xmlns:a16="http://schemas.microsoft.com/office/drawing/2014/main" id="{CA11848E-D090-44D0-ACDB-9C7F791842A6}"/>
            </a:ext>
          </a:extLst>
        </xdr:cNvPr>
        <xdr:cNvCxnSpPr/>
      </xdr:nvCxnSpPr>
      <xdr:spPr bwMode="auto">
        <a:xfrm>
          <a:off x="12025581" y="143558559"/>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577</xdr:row>
      <xdr:rowOff>239138</xdr:rowOff>
    </xdr:from>
    <xdr:to>
      <xdr:col>25</xdr:col>
      <xdr:colOff>1</xdr:colOff>
      <xdr:row>579</xdr:row>
      <xdr:rowOff>0</xdr:rowOff>
    </xdr:to>
    <xdr:cxnSp macro="">
      <xdr:nvCxnSpPr>
        <xdr:cNvPr id="353" name="直線矢印コネクタ 352">
          <a:extLst>
            <a:ext uri="{FF2B5EF4-FFF2-40B4-BE49-F238E27FC236}">
              <a16:creationId xmlns:a16="http://schemas.microsoft.com/office/drawing/2014/main" id="{4C1ABB0C-DDC3-41D5-A060-57DD03721FAD}"/>
            </a:ext>
          </a:extLst>
        </xdr:cNvPr>
        <xdr:cNvCxnSpPr/>
      </xdr:nvCxnSpPr>
      <xdr:spPr bwMode="auto">
        <a:xfrm>
          <a:off x="11217088" y="143797697"/>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577</xdr:row>
      <xdr:rowOff>239138</xdr:rowOff>
    </xdr:from>
    <xdr:to>
      <xdr:col>38</xdr:col>
      <xdr:colOff>0</xdr:colOff>
      <xdr:row>579</xdr:row>
      <xdr:rowOff>0</xdr:rowOff>
    </xdr:to>
    <xdr:cxnSp macro="">
      <xdr:nvCxnSpPr>
        <xdr:cNvPr id="354" name="直線矢印コネクタ 353">
          <a:extLst>
            <a:ext uri="{FF2B5EF4-FFF2-40B4-BE49-F238E27FC236}">
              <a16:creationId xmlns:a16="http://schemas.microsoft.com/office/drawing/2014/main" id="{FD5BEC1A-BB52-48FD-B699-03F55052B9F4}"/>
            </a:ext>
          </a:extLst>
        </xdr:cNvPr>
        <xdr:cNvCxnSpPr/>
      </xdr:nvCxnSpPr>
      <xdr:spPr bwMode="auto">
        <a:xfrm>
          <a:off x="12819529" y="143797697"/>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577</xdr:row>
      <xdr:rowOff>239138</xdr:rowOff>
    </xdr:from>
    <xdr:to>
      <xdr:col>51</xdr:col>
      <xdr:colOff>0</xdr:colOff>
      <xdr:row>579</xdr:row>
      <xdr:rowOff>0</xdr:rowOff>
    </xdr:to>
    <xdr:cxnSp macro="">
      <xdr:nvCxnSpPr>
        <xdr:cNvPr id="355" name="直線矢印コネクタ 354">
          <a:extLst>
            <a:ext uri="{FF2B5EF4-FFF2-40B4-BE49-F238E27FC236}">
              <a16:creationId xmlns:a16="http://schemas.microsoft.com/office/drawing/2014/main" id="{EB77F61D-3846-4053-AFCB-33D99C6494CC}"/>
            </a:ext>
          </a:extLst>
        </xdr:cNvPr>
        <xdr:cNvCxnSpPr/>
      </xdr:nvCxnSpPr>
      <xdr:spPr bwMode="auto">
        <a:xfrm>
          <a:off x="14421971" y="143797697"/>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582</xdr:row>
      <xdr:rowOff>0</xdr:rowOff>
    </xdr:from>
    <xdr:to>
      <xdr:col>12</xdr:col>
      <xdr:colOff>1</xdr:colOff>
      <xdr:row>583</xdr:row>
      <xdr:rowOff>0</xdr:rowOff>
    </xdr:to>
    <xdr:cxnSp macro="">
      <xdr:nvCxnSpPr>
        <xdr:cNvPr id="356" name="直線矢印コネクタ 355">
          <a:extLst>
            <a:ext uri="{FF2B5EF4-FFF2-40B4-BE49-F238E27FC236}">
              <a16:creationId xmlns:a16="http://schemas.microsoft.com/office/drawing/2014/main" id="{8D447B9E-E477-458B-877A-C973F0D0F6A8}"/>
            </a:ext>
          </a:extLst>
        </xdr:cNvPr>
        <xdr:cNvCxnSpPr/>
      </xdr:nvCxnSpPr>
      <xdr:spPr bwMode="auto">
        <a:xfrm>
          <a:off x="9617031" y="144735176"/>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582</xdr:row>
      <xdr:rowOff>0</xdr:rowOff>
    </xdr:from>
    <xdr:to>
      <xdr:col>24</xdr:col>
      <xdr:colOff>124028</xdr:colOff>
      <xdr:row>583</xdr:row>
      <xdr:rowOff>0</xdr:rowOff>
    </xdr:to>
    <xdr:cxnSp macro="">
      <xdr:nvCxnSpPr>
        <xdr:cNvPr id="357" name="直線矢印コネクタ 356">
          <a:extLst>
            <a:ext uri="{FF2B5EF4-FFF2-40B4-BE49-F238E27FC236}">
              <a16:creationId xmlns:a16="http://schemas.microsoft.com/office/drawing/2014/main" id="{ED724C13-C0B3-4EB1-B88C-0DA30F1FA395}"/>
            </a:ext>
          </a:extLst>
        </xdr:cNvPr>
        <xdr:cNvCxnSpPr/>
      </xdr:nvCxnSpPr>
      <xdr:spPr bwMode="auto">
        <a:xfrm>
          <a:off x="11217852" y="144735176"/>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582</xdr:row>
      <xdr:rowOff>0</xdr:rowOff>
    </xdr:from>
    <xdr:to>
      <xdr:col>38</xdr:col>
      <xdr:colOff>0</xdr:colOff>
      <xdr:row>583</xdr:row>
      <xdr:rowOff>0</xdr:rowOff>
    </xdr:to>
    <xdr:cxnSp macro="">
      <xdr:nvCxnSpPr>
        <xdr:cNvPr id="358" name="直線矢印コネクタ 357">
          <a:extLst>
            <a:ext uri="{FF2B5EF4-FFF2-40B4-BE49-F238E27FC236}">
              <a16:creationId xmlns:a16="http://schemas.microsoft.com/office/drawing/2014/main" id="{839A3477-C24D-4060-A298-03342D5A3631}"/>
            </a:ext>
          </a:extLst>
        </xdr:cNvPr>
        <xdr:cNvCxnSpPr/>
      </xdr:nvCxnSpPr>
      <xdr:spPr bwMode="auto">
        <a:xfrm>
          <a:off x="12819529" y="144735176"/>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582</xdr:row>
      <xdr:rowOff>0</xdr:rowOff>
    </xdr:from>
    <xdr:to>
      <xdr:col>50</xdr:col>
      <xdr:colOff>122207</xdr:colOff>
      <xdr:row>582</xdr:row>
      <xdr:rowOff>237226</xdr:rowOff>
    </xdr:to>
    <xdr:cxnSp macro="">
      <xdr:nvCxnSpPr>
        <xdr:cNvPr id="359" name="直線矢印コネクタ 358">
          <a:extLst>
            <a:ext uri="{FF2B5EF4-FFF2-40B4-BE49-F238E27FC236}">
              <a16:creationId xmlns:a16="http://schemas.microsoft.com/office/drawing/2014/main" id="{2D76B9D2-ABB1-4D9D-8805-D8E9F3415AA0}"/>
            </a:ext>
          </a:extLst>
        </xdr:cNvPr>
        <xdr:cNvCxnSpPr/>
      </xdr:nvCxnSpPr>
      <xdr:spPr bwMode="auto">
        <a:xfrm>
          <a:off x="14420913" y="144735176"/>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586</xdr:row>
      <xdr:rowOff>0</xdr:rowOff>
    </xdr:from>
    <xdr:to>
      <xdr:col>12</xdr:col>
      <xdr:colOff>1</xdr:colOff>
      <xdr:row>587</xdr:row>
      <xdr:rowOff>0</xdr:rowOff>
    </xdr:to>
    <xdr:cxnSp macro="">
      <xdr:nvCxnSpPr>
        <xdr:cNvPr id="360" name="直線矢印コネクタ 359">
          <a:extLst>
            <a:ext uri="{FF2B5EF4-FFF2-40B4-BE49-F238E27FC236}">
              <a16:creationId xmlns:a16="http://schemas.microsoft.com/office/drawing/2014/main" id="{3566A0ED-DD0B-460A-BA10-0C6719FEC6A3}"/>
            </a:ext>
          </a:extLst>
        </xdr:cNvPr>
        <xdr:cNvCxnSpPr/>
      </xdr:nvCxnSpPr>
      <xdr:spPr bwMode="auto">
        <a:xfrm>
          <a:off x="9617031" y="145676471"/>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586</xdr:row>
      <xdr:rowOff>0</xdr:rowOff>
    </xdr:from>
    <xdr:to>
      <xdr:col>25</xdr:col>
      <xdr:colOff>1</xdr:colOff>
      <xdr:row>587</xdr:row>
      <xdr:rowOff>0</xdr:rowOff>
    </xdr:to>
    <xdr:cxnSp macro="">
      <xdr:nvCxnSpPr>
        <xdr:cNvPr id="361" name="直線矢印コネクタ 360">
          <a:extLst>
            <a:ext uri="{FF2B5EF4-FFF2-40B4-BE49-F238E27FC236}">
              <a16:creationId xmlns:a16="http://schemas.microsoft.com/office/drawing/2014/main" id="{E8E1CB66-54E2-4C8A-B11F-B8507348FBE5}"/>
            </a:ext>
          </a:extLst>
        </xdr:cNvPr>
        <xdr:cNvCxnSpPr/>
      </xdr:nvCxnSpPr>
      <xdr:spPr bwMode="auto">
        <a:xfrm>
          <a:off x="11217088" y="145676471"/>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586</xdr:row>
      <xdr:rowOff>0</xdr:rowOff>
    </xdr:from>
    <xdr:to>
      <xdr:col>38</xdr:col>
      <xdr:colOff>1</xdr:colOff>
      <xdr:row>587</xdr:row>
      <xdr:rowOff>0</xdr:rowOff>
    </xdr:to>
    <xdr:cxnSp macro="">
      <xdr:nvCxnSpPr>
        <xdr:cNvPr id="362" name="直線矢印コネクタ 361">
          <a:extLst>
            <a:ext uri="{FF2B5EF4-FFF2-40B4-BE49-F238E27FC236}">
              <a16:creationId xmlns:a16="http://schemas.microsoft.com/office/drawing/2014/main" id="{7B35700B-78AA-47D7-AA56-C494ADE9CB3D}"/>
            </a:ext>
          </a:extLst>
        </xdr:cNvPr>
        <xdr:cNvCxnSpPr/>
      </xdr:nvCxnSpPr>
      <xdr:spPr bwMode="auto">
        <a:xfrm>
          <a:off x="12819529" y="145676471"/>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586</xdr:row>
      <xdr:rowOff>0</xdr:rowOff>
    </xdr:from>
    <xdr:to>
      <xdr:col>51</xdr:col>
      <xdr:colOff>1</xdr:colOff>
      <xdr:row>587</xdr:row>
      <xdr:rowOff>0</xdr:rowOff>
    </xdr:to>
    <xdr:cxnSp macro="">
      <xdr:nvCxnSpPr>
        <xdr:cNvPr id="363" name="直線矢印コネクタ 362">
          <a:extLst>
            <a:ext uri="{FF2B5EF4-FFF2-40B4-BE49-F238E27FC236}">
              <a16:creationId xmlns:a16="http://schemas.microsoft.com/office/drawing/2014/main" id="{EE050AF2-1256-45A4-A3D0-D939EA72C31D}"/>
            </a:ext>
          </a:extLst>
        </xdr:cNvPr>
        <xdr:cNvCxnSpPr/>
      </xdr:nvCxnSpPr>
      <xdr:spPr bwMode="auto">
        <a:xfrm>
          <a:off x="14421971" y="145676471"/>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590</xdr:row>
      <xdr:rowOff>0</xdr:rowOff>
    </xdr:from>
    <xdr:to>
      <xdr:col>12</xdr:col>
      <xdr:colOff>1</xdr:colOff>
      <xdr:row>591</xdr:row>
      <xdr:rowOff>0</xdr:rowOff>
    </xdr:to>
    <xdr:cxnSp macro="">
      <xdr:nvCxnSpPr>
        <xdr:cNvPr id="364" name="直線矢印コネクタ 363">
          <a:extLst>
            <a:ext uri="{FF2B5EF4-FFF2-40B4-BE49-F238E27FC236}">
              <a16:creationId xmlns:a16="http://schemas.microsoft.com/office/drawing/2014/main" id="{DC979E5E-CDEA-4288-885F-217670F52F25}"/>
            </a:ext>
          </a:extLst>
        </xdr:cNvPr>
        <xdr:cNvCxnSpPr/>
      </xdr:nvCxnSpPr>
      <xdr:spPr bwMode="auto">
        <a:xfrm>
          <a:off x="9617031" y="146617765"/>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590</xdr:row>
      <xdr:rowOff>0</xdr:rowOff>
    </xdr:from>
    <xdr:to>
      <xdr:col>25</xdr:col>
      <xdr:colOff>1</xdr:colOff>
      <xdr:row>591</xdr:row>
      <xdr:rowOff>0</xdr:rowOff>
    </xdr:to>
    <xdr:cxnSp macro="">
      <xdr:nvCxnSpPr>
        <xdr:cNvPr id="365" name="直線矢印コネクタ 364">
          <a:extLst>
            <a:ext uri="{FF2B5EF4-FFF2-40B4-BE49-F238E27FC236}">
              <a16:creationId xmlns:a16="http://schemas.microsoft.com/office/drawing/2014/main" id="{B4042A72-C383-4725-B418-5347FDAD7652}"/>
            </a:ext>
          </a:extLst>
        </xdr:cNvPr>
        <xdr:cNvCxnSpPr/>
      </xdr:nvCxnSpPr>
      <xdr:spPr bwMode="auto">
        <a:xfrm>
          <a:off x="11217088" y="146617765"/>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590</xdr:row>
      <xdr:rowOff>0</xdr:rowOff>
    </xdr:from>
    <xdr:to>
      <xdr:col>38</xdr:col>
      <xdr:colOff>1</xdr:colOff>
      <xdr:row>591</xdr:row>
      <xdr:rowOff>0</xdr:rowOff>
    </xdr:to>
    <xdr:cxnSp macro="">
      <xdr:nvCxnSpPr>
        <xdr:cNvPr id="366" name="直線矢印コネクタ 365">
          <a:extLst>
            <a:ext uri="{FF2B5EF4-FFF2-40B4-BE49-F238E27FC236}">
              <a16:creationId xmlns:a16="http://schemas.microsoft.com/office/drawing/2014/main" id="{16C8BC96-8536-4D93-9177-7396FB02D594}"/>
            </a:ext>
          </a:extLst>
        </xdr:cNvPr>
        <xdr:cNvCxnSpPr/>
      </xdr:nvCxnSpPr>
      <xdr:spPr bwMode="auto">
        <a:xfrm>
          <a:off x="12819529" y="146617765"/>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590</xdr:row>
      <xdr:rowOff>0</xdr:rowOff>
    </xdr:from>
    <xdr:to>
      <xdr:col>51</xdr:col>
      <xdr:colOff>1</xdr:colOff>
      <xdr:row>591</xdr:row>
      <xdr:rowOff>0</xdr:rowOff>
    </xdr:to>
    <xdr:cxnSp macro="">
      <xdr:nvCxnSpPr>
        <xdr:cNvPr id="367" name="直線矢印コネクタ 366">
          <a:extLst>
            <a:ext uri="{FF2B5EF4-FFF2-40B4-BE49-F238E27FC236}">
              <a16:creationId xmlns:a16="http://schemas.microsoft.com/office/drawing/2014/main" id="{6BAD9E49-3F7D-4A28-B8DB-018809A16F47}"/>
            </a:ext>
          </a:extLst>
        </xdr:cNvPr>
        <xdr:cNvCxnSpPr/>
      </xdr:nvCxnSpPr>
      <xdr:spPr bwMode="auto">
        <a:xfrm>
          <a:off x="14421971" y="146617765"/>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575</xdr:row>
      <xdr:rowOff>123770</xdr:rowOff>
    </xdr:from>
    <xdr:to>
      <xdr:col>59</xdr:col>
      <xdr:colOff>0</xdr:colOff>
      <xdr:row>575</xdr:row>
      <xdr:rowOff>123770</xdr:rowOff>
    </xdr:to>
    <xdr:cxnSp macro="">
      <xdr:nvCxnSpPr>
        <xdr:cNvPr id="368" name="直線矢印コネクタ 367">
          <a:extLst>
            <a:ext uri="{FF2B5EF4-FFF2-40B4-BE49-F238E27FC236}">
              <a16:creationId xmlns:a16="http://schemas.microsoft.com/office/drawing/2014/main" id="{19C3EA8C-99C1-4FF6-94EA-9632B2ED0B27}"/>
            </a:ext>
          </a:extLst>
        </xdr:cNvPr>
        <xdr:cNvCxnSpPr/>
      </xdr:nvCxnSpPr>
      <xdr:spPr bwMode="auto">
        <a:xfrm flipH="1">
          <a:off x="12959359" y="143211682"/>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575</xdr:row>
      <xdr:rowOff>120046</xdr:rowOff>
    </xdr:from>
    <xdr:to>
      <xdr:col>58</xdr:col>
      <xdr:colOff>123567</xdr:colOff>
      <xdr:row>595</xdr:row>
      <xdr:rowOff>0</xdr:rowOff>
    </xdr:to>
    <xdr:cxnSp macro="">
      <xdr:nvCxnSpPr>
        <xdr:cNvPr id="369" name="直線矢印コネクタ 368">
          <a:extLst>
            <a:ext uri="{FF2B5EF4-FFF2-40B4-BE49-F238E27FC236}">
              <a16:creationId xmlns:a16="http://schemas.microsoft.com/office/drawing/2014/main" id="{8E172C87-818B-410E-931C-6A18D7E187A6}"/>
            </a:ext>
          </a:extLst>
        </xdr:cNvPr>
        <xdr:cNvCxnSpPr/>
      </xdr:nvCxnSpPr>
      <xdr:spPr bwMode="auto">
        <a:xfrm>
          <a:off x="15408391" y="143207958"/>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48378</xdr:colOff>
      <xdr:row>65</xdr:row>
      <xdr:rowOff>26496</xdr:rowOff>
    </xdr:from>
    <xdr:to>
      <xdr:col>3</xdr:col>
      <xdr:colOff>81644</xdr:colOff>
      <xdr:row>71</xdr:row>
      <xdr:rowOff>231321</xdr:rowOff>
    </xdr:to>
    <xdr:sp macro="" textlink="">
      <xdr:nvSpPr>
        <xdr:cNvPr id="377" name="左中かっこ 376">
          <a:extLst>
            <a:ext uri="{FF2B5EF4-FFF2-40B4-BE49-F238E27FC236}">
              <a16:creationId xmlns:a16="http://schemas.microsoft.com/office/drawing/2014/main" id="{2F6DBB4F-FB07-4341-B245-D154E8160078}"/>
            </a:ext>
          </a:extLst>
        </xdr:cNvPr>
        <xdr:cNvSpPr/>
      </xdr:nvSpPr>
      <xdr:spPr>
        <a:xfrm>
          <a:off x="293307" y="17321175"/>
          <a:ext cx="155730" cy="167439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13608</xdr:rowOff>
    </xdr:from>
    <xdr:to>
      <xdr:col>2</xdr:col>
      <xdr:colOff>89799</xdr:colOff>
      <xdr:row>72</xdr:row>
      <xdr:rowOff>228869</xdr:rowOff>
    </xdr:to>
    <xdr:sp macro="" textlink="">
      <xdr:nvSpPr>
        <xdr:cNvPr id="378" name="テキスト ボックス 11">
          <a:extLst>
            <a:ext uri="{FF2B5EF4-FFF2-40B4-BE49-F238E27FC236}">
              <a16:creationId xmlns:a16="http://schemas.microsoft.com/office/drawing/2014/main" id="{9D68FDB2-904A-47E0-AC01-257F525327C8}"/>
            </a:ext>
          </a:extLst>
        </xdr:cNvPr>
        <xdr:cNvSpPr txBox="1"/>
      </xdr:nvSpPr>
      <xdr:spPr>
        <a:xfrm>
          <a:off x="47166" y="17063358"/>
          <a:ext cx="287562" cy="217469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64</xdr:row>
      <xdr:rowOff>37393</xdr:rowOff>
    </xdr:from>
    <xdr:to>
      <xdr:col>37</xdr:col>
      <xdr:colOff>78365</xdr:colOff>
      <xdr:row>69</xdr:row>
      <xdr:rowOff>232451</xdr:rowOff>
    </xdr:to>
    <xdr:sp macro="" textlink="">
      <xdr:nvSpPr>
        <xdr:cNvPr id="379" name="左中かっこ 378">
          <a:extLst>
            <a:ext uri="{FF2B5EF4-FFF2-40B4-BE49-F238E27FC236}">
              <a16:creationId xmlns:a16="http://schemas.microsoft.com/office/drawing/2014/main" id="{E4D37F5F-F20F-4B1B-9F9E-29A65E8C2FC7}"/>
            </a:ext>
          </a:extLst>
        </xdr:cNvPr>
        <xdr:cNvSpPr/>
      </xdr:nvSpPr>
      <xdr:spPr>
        <a:xfrm>
          <a:off x="12600780" y="16297128"/>
          <a:ext cx="173850" cy="137167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62</xdr:row>
      <xdr:rowOff>100852</xdr:rowOff>
    </xdr:from>
    <xdr:to>
      <xdr:col>36</xdr:col>
      <xdr:colOff>88599</xdr:colOff>
      <xdr:row>71</xdr:row>
      <xdr:rowOff>211086</xdr:rowOff>
    </xdr:to>
    <xdr:sp macro="" textlink="">
      <xdr:nvSpPr>
        <xdr:cNvPr id="380" name="テキスト ボックス 379">
          <a:extLst>
            <a:ext uri="{FF2B5EF4-FFF2-40B4-BE49-F238E27FC236}">
              <a16:creationId xmlns:a16="http://schemas.microsoft.com/office/drawing/2014/main" id="{0387A05B-AAF3-4063-8C25-79DFC7A86EBF}"/>
            </a:ext>
          </a:extLst>
        </xdr:cNvPr>
        <xdr:cNvSpPr txBox="1"/>
      </xdr:nvSpPr>
      <xdr:spPr>
        <a:xfrm>
          <a:off x="12254251" y="15889940"/>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200" name="正方形/長方形 199">
          <a:extLst>
            <a:ext uri="{FF2B5EF4-FFF2-40B4-BE49-F238E27FC236}">
              <a16:creationId xmlns:a16="http://schemas.microsoft.com/office/drawing/2014/main" id="{285E9170-FC46-43BC-A59E-3C5ABEDB9BC5}"/>
            </a:ext>
          </a:extLst>
        </xdr:cNvPr>
        <xdr:cNvSpPr/>
      </xdr:nvSpPr>
      <xdr:spPr>
        <a:xfrm>
          <a:off x="438150" y="523875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201" name="矢印: 右 33">
          <a:extLst>
            <a:ext uri="{FF2B5EF4-FFF2-40B4-BE49-F238E27FC236}">
              <a16:creationId xmlns:a16="http://schemas.microsoft.com/office/drawing/2014/main" id="{C4C0CBD2-39F0-439F-94D8-A2129C3DDCBE}"/>
            </a:ext>
          </a:extLst>
        </xdr:cNvPr>
        <xdr:cNvSpPr/>
      </xdr:nvSpPr>
      <xdr:spPr>
        <a:xfrm>
          <a:off x="2352676" y="53194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202" name="正方形/長方形 201">
          <a:extLst>
            <a:ext uri="{FF2B5EF4-FFF2-40B4-BE49-F238E27FC236}">
              <a16:creationId xmlns:a16="http://schemas.microsoft.com/office/drawing/2014/main" id="{043791CB-D301-48D7-B17D-F975DDBB4313}"/>
            </a:ext>
          </a:extLst>
        </xdr:cNvPr>
        <xdr:cNvSpPr/>
      </xdr:nvSpPr>
      <xdr:spPr>
        <a:xfrm>
          <a:off x="2749491" y="523893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203" name="正方形/長方形 202">
          <a:extLst>
            <a:ext uri="{FF2B5EF4-FFF2-40B4-BE49-F238E27FC236}">
              <a16:creationId xmlns:a16="http://schemas.microsoft.com/office/drawing/2014/main" id="{FAE0AA9F-672A-446E-A417-5A02046E1BAA}"/>
            </a:ext>
          </a:extLst>
        </xdr:cNvPr>
        <xdr:cNvSpPr/>
      </xdr:nvSpPr>
      <xdr:spPr>
        <a:xfrm>
          <a:off x="3609975" y="523875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204" name="正方形/長方形 203">
          <a:extLst>
            <a:ext uri="{FF2B5EF4-FFF2-40B4-BE49-F238E27FC236}">
              <a16:creationId xmlns:a16="http://schemas.microsoft.com/office/drawing/2014/main" id="{CAF6B123-AFFC-4984-8E38-F1BF1DA45ACC}"/>
            </a:ext>
          </a:extLst>
        </xdr:cNvPr>
        <xdr:cNvSpPr/>
      </xdr:nvSpPr>
      <xdr:spPr>
        <a:xfrm>
          <a:off x="5581650" y="523989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205" name="矢印: 右 40">
          <a:extLst>
            <a:ext uri="{FF2B5EF4-FFF2-40B4-BE49-F238E27FC236}">
              <a16:creationId xmlns:a16="http://schemas.microsoft.com/office/drawing/2014/main" id="{B9B8B2D8-49FD-45E9-9EF9-D86B24317045}"/>
            </a:ext>
          </a:extLst>
        </xdr:cNvPr>
        <xdr:cNvSpPr/>
      </xdr:nvSpPr>
      <xdr:spPr>
        <a:xfrm>
          <a:off x="2352675" y="549649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206" name="矢印: 右 41">
          <a:extLst>
            <a:ext uri="{FF2B5EF4-FFF2-40B4-BE49-F238E27FC236}">
              <a16:creationId xmlns:a16="http://schemas.microsoft.com/office/drawing/2014/main" id="{A48D2411-12EA-4B50-8424-03A047461ADD}"/>
            </a:ext>
          </a:extLst>
        </xdr:cNvPr>
        <xdr:cNvSpPr/>
      </xdr:nvSpPr>
      <xdr:spPr>
        <a:xfrm>
          <a:off x="2352675" y="5672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214" name="正方形/長方形 213">
          <a:extLst>
            <a:ext uri="{FF2B5EF4-FFF2-40B4-BE49-F238E27FC236}">
              <a16:creationId xmlns:a16="http://schemas.microsoft.com/office/drawing/2014/main" id="{8C82A881-9093-4E90-B859-08882BF11623}"/>
            </a:ext>
          </a:extLst>
        </xdr:cNvPr>
        <xdr:cNvSpPr/>
      </xdr:nvSpPr>
      <xdr:spPr>
        <a:xfrm>
          <a:off x="438150" y="523875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215" name="正方形/長方形 214">
          <a:extLst>
            <a:ext uri="{FF2B5EF4-FFF2-40B4-BE49-F238E27FC236}">
              <a16:creationId xmlns:a16="http://schemas.microsoft.com/office/drawing/2014/main" id="{D51DE966-9089-4735-AB3E-0668A95B9AFA}"/>
            </a:ext>
          </a:extLst>
        </xdr:cNvPr>
        <xdr:cNvSpPr/>
      </xdr:nvSpPr>
      <xdr:spPr>
        <a:xfrm>
          <a:off x="2749491" y="523893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234" name="正方形/長方形 233">
          <a:extLst>
            <a:ext uri="{FF2B5EF4-FFF2-40B4-BE49-F238E27FC236}">
              <a16:creationId xmlns:a16="http://schemas.microsoft.com/office/drawing/2014/main" id="{2AC8FCA0-FBAF-43E7-9BAC-7B74FC910ACA}"/>
            </a:ext>
          </a:extLst>
        </xdr:cNvPr>
        <xdr:cNvSpPr/>
      </xdr:nvSpPr>
      <xdr:spPr>
        <a:xfrm>
          <a:off x="3609975" y="523875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235" name="正方形/長方形 234">
          <a:extLst>
            <a:ext uri="{FF2B5EF4-FFF2-40B4-BE49-F238E27FC236}">
              <a16:creationId xmlns:a16="http://schemas.microsoft.com/office/drawing/2014/main" id="{0B61B9AC-07B6-4143-A06B-BC47526824EA}"/>
            </a:ext>
          </a:extLst>
        </xdr:cNvPr>
        <xdr:cNvSpPr/>
      </xdr:nvSpPr>
      <xdr:spPr>
        <a:xfrm>
          <a:off x="5581650" y="523989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247" name="四角形: 角を丸くする 331">
          <a:extLst>
            <a:ext uri="{FF2B5EF4-FFF2-40B4-BE49-F238E27FC236}">
              <a16:creationId xmlns:a16="http://schemas.microsoft.com/office/drawing/2014/main" id="{2FE41C75-3DED-489A-A1D9-F86FC55B5D39}"/>
            </a:ext>
          </a:extLst>
        </xdr:cNvPr>
        <xdr:cNvSpPr/>
      </xdr:nvSpPr>
      <xdr:spPr>
        <a:xfrm>
          <a:off x="2800350" y="527304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248" name="四角形: 角を丸くする 332">
          <a:extLst>
            <a:ext uri="{FF2B5EF4-FFF2-40B4-BE49-F238E27FC236}">
              <a16:creationId xmlns:a16="http://schemas.microsoft.com/office/drawing/2014/main" id="{F2F2C7C6-4C2B-41C5-B61A-8844F16159AB}"/>
            </a:ext>
          </a:extLst>
        </xdr:cNvPr>
        <xdr:cNvSpPr/>
      </xdr:nvSpPr>
      <xdr:spPr>
        <a:xfrm>
          <a:off x="2790825" y="544925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249" name="四角形: 角を丸くする 333">
          <a:extLst>
            <a:ext uri="{FF2B5EF4-FFF2-40B4-BE49-F238E27FC236}">
              <a16:creationId xmlns:a16="http://schemas.microsoft.com/office/drawing/2014/main" id="{C585CA88-BAD5-4144-A90D-ED053F8B4C0C}"/>
            </a:ext>
          </a:extLst>
        </xdr:cNvPr>
        <xdr:cNvSpPr/>
      </xdr:nvSpPr>
      <xdr:spPr>
        <a:xfrm>
          <a:off x="2809875" y="562546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27</xdr:col>
      <xdr:colOff>32817</xdr:colOff>
      <xdr:row>441</xdr:row>
      <xdr:rowOff>89647</xdr:rowOff>
    </xdr:from>
    <xdr:to>
      <xdr:col>54</xdr:col>
      <xdr:colOff>76841</xdr:colOff>
      <xdr:row>443</xdr:row>
      <xdr:rowOff>11207</xdr:rowOff>
    </xdr:to>
    <xdr:sp macro="" textlink="">
      <xdr:nvSpPr>
        <xdr:cNvPr id="175" name="正方形/長方形 174"/>
        <xdr:cNvSpPr/>
      </xdr:nvSpPr>
      <xdr:spPr>
        <a:xfrm>
          <a:off x="3339353" y="102619468"/>
          <a:ext cx="3350559" cy="4114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26</xdr:col>
      <xdr:colOff>112059</xdr:colOff>
      <xdr:row>506</xdr:row>
      <xdr:rowOff>44824</xdr:rowOff>
    </xdr:from>
    <xdr:to>
      <xdr:col>54</xdr:col>
      <xdr:colOff>33618</xdr:colOff>
      <xdr:row>507</xdr:row>
      <xdr:rowOff>201707</xdr:rowOff>
    </xdr:to>
    <xdr:sp macro="" textlink="">
      <xdr:nvSpPr>
        <xdr:cNvPr id="177" name="正方形/長方形 176"/>
        <xdr:cNvSpPr/>
      </xdr:nvSpPr>
      <xdr:spPr>
        <a:xfrm>
          <a:off x="3316941" y="112014000"/>
          <a:ext cx="3372971" cy="3922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27</xdr:col>
      <xdr:colOff>44023</xdr:colOff>
      <xdr:row>565</xdr:row>
      <xdr:rowOff>72037</xdr:rowOff>
    </xdr:from>
    <xdr:to>
      <xdr:col>54</xdr:col>
      <xdr:colOff>88047</xdr:colOff>
      <xdr:row>566</xdr:row>
      <xdr:rowOff>228920</xdr:rowOff>
    </xdr:to>
    <xdr:sp macro="" textlink="">
      <xdr:nvSpPr>
        <xdr:cNvPr id="178" name="正方形/長方形 177"/>
        <xdr:cNvSpPr/>
      </xdr:nvSpPr>
      <xdr:spPr>
        <a:xfrm>
          <a:off x="3350559" y="127176358"/>
          <a:ext cx="3350559" cy="401812"/>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27</xdr:col>
      <xdr:colOff>62433</xdr:colOff>
      <xdr:row>617</xdr:row>
      <xdr:rowOff>81643</xdr:rowOff>
    </xdr:from>
    <xdr:to>
      <xdr:col>54</xdr:col>
      <xdr:colOff>106457</xdr:colOff>
      <xdr:row>618</xdr:row>
      <xdr:rowOff>238525</xdr:rowOff>
    </xdr:to>
    <xdr:sp macro="" textlink="">
      <xdr:nvSpPr>
        <xdr:cNvPr id="179" name="正方形/長方形 178"/>
        <xdr:cNvSpPr/>
      </xdr:nvSpPr>
      <xdr:spPr>
        <a:xfrm>
          <a:off x="3368969" y="139922250"/>
          <a:ext cx="3350559" cy="401811"/>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26</xdr:col>
      <xdr:colOff>112059</xdr:colOff>
      <xdr:row>710</xdr:row>
      <xdr:rowOff>78441</xdr:rowOff>
    </xdr:from>
    <xdr:to>
      <xdr:col>54</xdr:col>
      <xdr:colOff>33618</xdr:colOff>
      <xdr:row>712</xdr:row>
      <xdr:rowOff>1</xdr:rowOff>
    </xdr:to>
    <xdr:sp macro="" textlink="">
      <xdr:nvSpPr>
        <xdr:cNvPr id="181" name="正方形/長方形 180"/>
        <xdr:cNvSpPr/>
      </xdr:nvSpPr>
      <xdr:spPr>
        <a:xfrm>
          <a:off x="3316941" y="163068000"/>
          <a:ext cx="3372971" cy="3922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68036</xdr:colOff>
      <xdr:row>335</xdr:row>
      <xdr:rowOff>68036</xdr:rowOff>
    </xdr:from>
    <xdr:to>
      <xdr:col>26</xdr:col>
      <xdr:colOff>56831</xdr:colOff>
      <xdr:row>336</xdr:row>
      <xdr:rowOff>213711</xdr:rowOff>
    </xdr:to>
    <xdr:sp macro="" textlink="">
      <xdr:nvSpPr>
        <xdr:cNvPr id="195" name="正方形/長方形 194"/>
        <xdr:cNvSpPr/>
      </xdr:nvSpPr>
      <xdr:spPr>
        <a:xfrm>
          <a:off x="68036" y="76649036"/>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81643</xdr:colOff>
      <xdr:row>98</xdr:row>
      <xdr:rowOff>68035</xdr:rowOff>
    </xdr:from>
    <xdr:to>
      <xdr:col>26</xdr:col>
      <xdr:colOff>70438</xdr:colOff>
      <xdr:row>99</xdr:row>
      <xdr:rowOff>213711</xdr:rowOff>
    </xdr:to>
    <xdr:sp macro="" textlink="">
      <xdr:nvSpPr>
        <xdr:cNvPr id="196" name="正方形/長方形 195"/>
        <xdr:cNvSpPr/>
      </xdr:nvSpPr>
      <xdr:spPr>
        <a:xfrm>
          <a:off x="81643" y="24696964"/>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81642</xdr:colOff>
      <xdr:row>390</xdr:row>
      <xdr:rowOff>54429</xdr:rowOff>
    </xdr:from>
    <xdr:to>
      <xdr:col>26</xdr:col>
      <xdr:colOff>70437</xdr:colOff>
      <xdr:row>391</xdr:row>
      <xdr:rowOff>200104</xdr:rowOff>
    </xdr:to>
    <xdr:sp macro="" textlink="">
      <xdr:nvSpPr>
        <xdr:cNvPr id="197" name="正方形/長方形 196"/>
        <xdr:cNvSpPr/>
      </xdr:nvSpPr>
      <xdr:spPr>
        <a:xfrm>
          <a:off x="81642" y="90092893"/>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0</xdr:colOff>
      <xdr:row>441</xdr:row>
      <xdr:rowOff>95251</xdr:rowOff>
    </xdr:from>
    <xdr:to>
      <xdr:col>26</xdr:col>
      <xdr:colOff>111259</xdr:colOff>
      <xdr:row>442</xdr:row>
      <xdr:rowOff>240926</xdr:rowOff>
    </xdr:to>
    <xdr:sp macro="" textlink="">
      <xdr:nvSpPr>
        <xdr:cNvPr id="198" name="正方形/長方形 197"/>
        <xdr:cNvSpPr/>
      </xdr:nvSpPr>
      <xdr:spPr>
        <a:xfrm>
          <a:off x="122464" y="102625072"/>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54429</xdr:colOff>
      <xdr:row>506</xdr:row>
      <xdr:rowOff>54428</xdr:rowOff>
    </xdr:from>
    <xdr:to>
      <xdr:col>26</xdr:col>
      <xdr:colOff>43224</xdr:colOff>
      <xdr:row>507</xdr:row>
      <xdr:rowOff>200103</xdr:rowOff>
    </xdr:to>
    <xdr:sp macro="" textlink="">
      <xdr:nvSpPr>
        <xdr:cNvPr id="218" name="正方形/長方形 217"/>
        <xdr:cNvSpPr/>
      </xdr:nvSpPr>
      <xdr:spPr>
        <a:xfrm>
          <a:off x="54429" y="114830678"/>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13608</xdr:colOff>
      <xdr:row>565</xdr:row>
      <xdr:rowOff>68036</xdr:rowOff>
    </xdr:from>
    <xdr:to>
      <xdr:col>27</xdr:col>
      <xdr:colOff>2402</xdr:colOff>
      <xdr:row>566</xdr:row>
      <xdr:rowOff>213711</xdr:rowOff>
    </xdr:to>
    <xdr:sp macro="" textlink="">
      <xdr:nvSpPr>
        <xdr:cNvPr id="250" name="正方形/長方形 249"/>
        <xdr:cNvSpPr/>
      </xdr:nvSpPr>
      <xdr:spPr>
        <a:xfrm>
          <a:off x="136072" y="127172357"/>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13607</xdr:colOff>
      <xdr:row>617</xdr:row>
      <xdr:rowOff>68037</xdr:rowOff>
    </xdr:from>
    <xdr:to>
      <xdr:col>27</xdr:col>
      <xdr:colOff>2401</xdr:colOff>
      <xdr:row>618</xdr:row>
      <xdr:rowOff>213712</xdr:rowOff>
    </xdr:to>
    <xdr:sp macro="" textlink="">
      <xdr:nvSpPr>
        <xdr:cNvPr id="251" name="正方形/長方形 250"/>
        <xdr:cNvSpPr/>
      </xdr:nvSpPr>
      <xdr:spPr>
        <a:xfrm>
          <a:off x="136071" y="139908644"/>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81643</xdr:colOff>
      <xdr:row>659</xdr:row>
      <xdr:rowOff>68035</xdr:rowOff>
    </xdr:from>
    <xdr:to>
      <xdr:col>26</xdr:col>
      <xdr:colOff>70438</xdr:colOff>
      <xdr:row>660</xdr:row>
      <xdr:rowOff>213710</xdr:rowOff>
    </xdr:to>
    <xdr:sp macro="" textlink="">
      <xdr:nvSpPr>
        <xdr:cNvPr id="252" name="正方形/長方形 251"/>
        <xdr:cNvSpPr/>
      </xdr:nvSpPr>
      <xdr:spPr>
        <a:xfrm>
          <a:off x="81643" y="153053142"/>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54429</xdr:colOff>
      <xdr:row>710</xdr:row>
      <xdr:rowOff>81643</xdr:rowOff>
    </xdr:from>
    <xdr:to>
      <xdr:col>26</xdr:col>
      <xdr:colOff>43224</xdr:colOff>
      <xdr:row>711</xdr:row>
      <xdr:rowOff>227319</xdr:rowOff>
    </xdr:to>
    <xdr:sp macro="" textlink="">
      <xdr:nvSpPr>
        <xdr:cNvPr id="253" name="正方形/長方形 252"/>
        <xdr:cNvSpPr/>
      </xdr:nvSpPr>
      <xdr:spPr>
        <a:xfrm>
          <a:off x="54429" y="166347322"/>
          <a:ext cx="3172866" cy="390604"/>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27</xdr:col>
      <xdr:colOff>0</xdr:colOff>
      <xdr:row>659</xdr:row>
      <xdr:rowOff>68036</xdr:rowOff>
    </xdr:from>
    <xdr:to>
      <xdr:col>54</xdr:col>
      <xdr:colOff>44024</xdr:colOff>
      <xdr:row>660</xdr:row>
      <xdr:rowOff>224918</xdr:rowOff>
    </xdr:to>
    <xdr:sp macro="" textlink="">
      <xdr:nvSpPr>
        <xdr:cNvPr id="188" name="正方形/長方形 187"/>
        <xdr:cNvSpPr/>
      </xdr:nvSpPr>
      <xdr:spPr>
        <a:xfrm>
          <a:off x="3306536" y="153257250"/>
          <a:ext cx="3350559" cy="401811"/>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56030</xdr:colOff>
      <xdr:row>147</xdr:row>
      <xdr:rowOff>56033</xdr:rowOff>
    </xdr:from>
    <xdr:to>
      <xdr:col>45</xdr:col>
      <xdr:colOff>120063</xdr:colOff>
      <xdr:row>148</xdr:row>
      <xdr:rowOff>192105</xdr:rowOff>
    </xdr:to>
    <xdr:sp macro="" textlink="">
      <xdr:nvSpPr>
        <xdr:cNvPr id="190" name="正方形/長方形 189"/>
        <xdr:cNvSpPr/>
      </xdr:nvSpPr>
      <xdr:spPr>
        <a:xfrm>
          <a:off x="56030" y="35477827"/>
          <a:ext cx="5610945" cy="3713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56029</xdr:colOff>
      <xdr:row>209</xdr:row>
      <xdr:rowOff>78440</xdr:rowOff>
    </xdr:from>
    <xdr:to>
      <xdr:col>45</xdr:col>
      <xdr:colOff>120062</xdr:colOff>
      <xdr:row>211</xdr:row>
      <xdr:rowOff>1600</xdr:rowOff>
    </xdr:to>
    <xdr:sp macro="" textlink="">
      <xdr:nvSpPr>
        <xdr:cNvPr id="191" name="正方形/長方形 190"/>
        <xdr:cNvSpPr/>
      </xdr:nvSpPr>
      <xdr:spPr>
        <a:xfrm>
          <a:off x="56029" y="48633528"/>
          <a:ext cx="5610945" cy="3713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67236</xdr:colOff>
      <xdr:row>272</xdr:row>
      <xdr:rowOff>67235</xdr:rowOff>
    </xdr:from>
    <xdr:to>
      <xdr:col>46</xdr:col>
      <xdr:colOff>8005</xdr:colOff>
      <xdr:row>273</xdr:row>
      <xdr:rowOff>203307</xdr:rowOff>
    </xdr:to>
    <xdr:sp macro="" textlink="">
      <xdr:nvSpPr>
        <xdr:cNvPr id="199" name="正方形/長方形 198"/>
        <xdr:cNvSpPr/>
      </xdr:nvSpPr>
      <xdr:spPr>
        <a:xfrm>
          <a:off x="67236" y="61968529"/>
          <a:ext cx="5610945" cy="3713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161</xdr:row>
      <xdr:rowOff>133350</xdr:rowOff>
    </xdr:from>
    <xdr:to>
      <xdr:col>18</xdr:col>
      <xdr:colOff>1229</xdr:colOff>
      <xdr:row>162</xdr:row>
      <xdr:rowOff>110034</xdr:rowOff>
    </xdr:to>
    <xdr:sp macro="" textlink="">
      <xdr:nvSpPr>
        <xdr:cNvPr id="2" name="正方形/長方形 1">
          <a:extLst>
            <a:ext uri="{FF2B5EF4-FFF2-40B4-BE49-F238E27FC236}">
              <a16:creationId xmlns:a16="http://schemas.microsoft.com/office/drawing/2014/main" id="{A609A5B8-C67E-4FB1-9B46-85B5C1C3A32E}"/>
            </a:ext>
          </a:extLst>
        </xdr:cNvPr>
        <xdr:cNvSpPr/>
      </xdr:nvSpPr>
      <xdr:spPr>
        <a:xfrm>
          <a:off x="438150" y="39157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165</xdr:row>
      <xdr:rowOff>83525</xdr:rowOff>
    </xdr:from>
    <xdr:to>
      <xdr:col>22</xdr:col>
      <xdr:colOff>1</xdr:colOff>
      <xdr:row>168</xdr:row>
      <xdr:rowOff>101323</xdr:rowOff>
    </xdr:to>
    <xdr:sp macro="" textlink="">
      <xdr:nvSpPr>
        <xdr:cNvPr id="3" name="矢印: 右 12">
          <a:extLst>
            <a:ext uri="{FF2B5EF4-FFF2-40B4-BE49-F238E27FC236}">
              <a16:creationId xmlns:a16="http://schemas.microsoft.com/office/drawing/2014/main" id="{660A10CB-9D0C-4BC6-B477-391E890A118B}"/>
            </a:ext>
          </a:extLst>
        </xdr:cNvPr>
        <xdr:cNvSpPr/>
      </xdr:nvSpPr>
      <xdr:spPr>
        <a:xfrm>
          <a:off x="2352676" y="39964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161</xdr:row>
      <xdr:rowOff>135247</xdr:rowOff>
    </xdr:from>
    <xdr:to>
      <xdr:col>27</xdr:col>
      <xdr:colOff>52145</xdr:colOff>
      <xdr:row>162</xdr:row>
      <xdr:rowOff>110034</xdr:rowOff>
    </xdr:to>
    <xdr:sp macro="" textlink="">
      <xdr:nvSpPr>
        <xdr:cNvPr id="4" name="正方形/長方形 3">
          <a:extLst>
            <a:ext uri="{FF2B5EF4-FFF2-40B4-BE49-F238E27FC236}">
              <a16:creationId xmlns:a16="http://schemas.microsoft.com/office/drawing/2014/main" id="{ABE579CE-DEE2-4543-AED0-B57CF8051430}"/>
            </a:ext>
          </a:extLst>
        </xdr:cNvPr>
        <xdr:cNvSpPr/>
      </xdr:nvSpPr>
      <xdr:spPr>
        <a:xfrm>
          <a:off x="2749491" y="39159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161</xdr:row>
      <xdr:rowOff>133350</xdr:rowOff>
    </xdr:from>
    <xdr:to>
      <xdr:col>43</xdr:col>
      <xdr:colOff>119121</xdr:colOff>
      <xdr:row>162</xdr:row>
      <xdr:rowOff>110034</xdr:rowOff>
    </xdr:to>
    <xdr:sp macro="" textlink="">
      <xdr:nvSpPr>
        <xdr:cNvPr id="5" name="正方形/長方形 4">
          <a:extLst>
            <a:ext uri="{FF2B5EF4-FFF2-40B4-BE49-F238E27FC236}">
              <a16:creationId xmlns:a16="http://schemas.microsoft.com/office/drawing/2014/main" id="{B0C2933A-E528-4056-A662-85568BE7FB69}"/>
            </a:ext>
          </a:extLst>
        </xdr:cNvPr>
        <xdr:cNvSpPr/>
      </xdr:nvSpPr>
      <xdr:spPr>
        <a:xfrm>
          <a:off x="3609975" y="39157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161</xdr:row>
      <xdr:rowOff>144772</xdr:rowOff>
    </xdr:from>
    <xdr:to>
      <xdr:col>61</xdr:col>
      <xdr:colOff>112058</xdr:colOff>
      <xdr:row>162</xdr:row>
      <xdr:rowOff>110034</xdr:rowOff>
    </xdr:to>
    <xdr:sp macro="" textlink="">
      <xdr:nvSpPr>
        <xdr:cNvPr id="6" name="正方形/長方形 5">
          <a:extLst>
            <a:ext uri="{FF2B5EF4-FFF2-40B4-BE49-F238E27FC236}">
              <a16:creationId xmlns:a16="http://schemas.microsoft.com/office/drawing/2014/main" id="{6AA2D834-14E3-40C5-A2CE-94562F3282E1}"/>
            </a:ext>
          </a:extLst>
        </xdr:cNvPr>
        <xdr:cNvSpPr/>
      </xdr:nvSpPr>
      <xdr:spPr>
        <a:xfrm>
          <a:off x="5581650" y="39168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174</xdr:row>
      <xdr:rowOff>91397</xdr:rowOff>
    </xdr:from>
    <xdr:to>
      <xdr:col>22</xdr:col>
      <xdr:colOff>0</xdr:colOff>
      <xdr:row>177</xdr:row>
      <xdr:rowOff>109195</xdr:rowOff>
    </xdr:to>
    <xdr:sp macro="" textlink="">
      <xdr:nvSpPr>
        <xdr:cNvPr id="7" name="矢印: 右 19">
          <a:extLst>
            <a:ext uri="{FF2B5EF4-FFF2-40B4-BE49-F238E27FC236}">
              <a16:creationId xmlns:a16="http://schemas.microsoft.com/office/drawing/2014/main" id="{2A8342B6-04C5-47D6-A247-B089B17757FD}"/>
            </a:ext>
          </a:extLst>
        </xdr:cNvPr>
        <xdr:cNvSpPr/>
      </xdr:nvSpPr>
      <xdr:spPr>
        <a:xfrm>
          <a:off x="2352675" y="41734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183</xdr:row>
      <xdr:rowOff>91400</xdr:rowOff>
    </xdr:from>
    <xdr:to>
      <xdr:col>22</xdr:col>
      <xdr:colOff>0</xdr:colOff>
      <xdr:row>186</xdr:row>
      <xdr:rowOff>109198</xdr:rowOff>
    </xdr:to>
    <xdr:sp macro="" textlink="">
      <xdr:nvSpPr>
        <xdr:cNvPr id="8" name="矢印: 右 20">
          <a:extLst>
            <a:ext uri="{FF2B5EF4-FFF2-40B4-BE49-F238E27FC236}">
              <a16:creationId xmlns:a16="http://schemas.microsoft.com/office/drawing/2014/main" id="{4222A573-3198-4211-A1E4-0FA09E646F71}"/>
            </a:ext>
          </a:extLst>
        </xdr:cNvPr>
        <xdr:cNvSpPr/>
      </xdr:nvSpPr>
      <xdr:spPr>
        <a:xfrm>
          <a:off x="2352675" y="43496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9" name="正方形/長方形 8">
          <a:extLst>
            <a:ext uri="{FF2B5EF4-FFF2-40B4-BE49-F238E27FC236}">
              <a16:creationId xmlns:a16="http://schemas.microsoft.com/office/drawing/2014/main" id="{13BC6B21-60D6-410B-B828-6BBB3C29C4A4}"/>
            </a:ext>
          </a:extLst>
        </xdr:cNvPr>
        <xdr:cNvSpPr/>
      </xdr:nvSpPr>
      <xdr:spPr>
        <a:xfrm>
          <a:off x="438150" y="65446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10" name="矢印: 右 69">
          <a:extLst>
            <a:ext uri="{FF2B5EF4-FFF2-40B4-BE49-F238E27FC236}">
              <a16:creationId xmlns:a16="http://schemas.microsoft.com/office/drawing/2014/main" id="{B15B91AF-D9CB-42E1-BF9C-F66BAA46B22C}"/>
            </a:ext>
          </a:extLst>
        </xdr:cNvPr>
        <xdr:cNvSpPr/>
      </xdr:nvSpPr>
      <xdr:spPr>
        <a:xfrm>
          <a:off x="2352676" y="66253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11" name="正方形/長方形 10">
          <a:extLst>
            <a:ext uri="{FF2B5EF4-FFF2-40B4-BE49-F238E27FC236}">
              <a16:creationId xmlns:a16="http://schemas.microsoft.com/office/drawing/2014/main" id="{60E31BD1-DBFE-406F-8AB8-697A67998C9C}"/>
            </a:ext>
          </a:extLst>
        </xdr:cNvPr>
        <xdr:cNvSpPr/>
      </xdr:nvSpPr>
      <xdr:spPr>
        <a:xfrm>
          <a:off x="2749491" y="65448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12" name="正方形/長方形 11">
          <a:extLst>
            <a:ext uri="{FF2B5EF4-FFF2-40B4-BE49-F238E27FC236}">
              <a16:creationId xmlns:a16="http://schemas.microsoft.com/office/drawing/2014/main" id="{25F48135-99E1-4DCF-8DE9-E2CD61804E1D}"/>
            </a:ext>
          </a:extLst>
        </xdr:cNvPr>
        <xdr:cNvSpPr/>
      </xdr:nvSpPr>
      <xdr:spPr>
        <a:xfrm>
          <a:off x="3609975" y="65446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13" name="正方形/長方形 12">
          <a:extLst>
            <a:ext uri="{FF2B5EF4-FFF2-40B4-BE49-F238E27FC236}">
              <a16:creationId xmlns:a16="http://schemas.microsoft.com/office/drawing/2014/main" id="{B6A664A3-0555-42BE-9E6E-088C7DC1FFC2}"/>
            </a:ext>
          </a:extLst>
        </xdr:cNvPr>
        <xdr:cNvSpPr/>
      </xdr:nvSpPr>
      <xdr:spPr>
        <a:xfrm>
          <a:off x="5581650" y="65457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14" name="矢印: 右 76">
          <a:extLst>
            <a:ext uri="{FF2B5EF4-FFF2-40B4-BE49-F238E27FC236}">
              <a16:creationId xmlns:a16="http://schemas.microsoft.com/office/drawing/2014/main" id="{69ABF164-F532-48A2-86B3-A6C75B9B0CDF}"/>
            </a:ext>
          </a:extLst>
        </xdr:cNvPr>
        <xdr:cNvSpPr/>
      </xdr:nvSpPr>
      <xdr:spPr>
        <a:xfrm>
          <a:off x="2352675" y="68023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15" name="矢印: 右 77">
          <a:extLst>
            <a:ext uri="{FF2B5EF4-FFF2-40B4-BE49-F238E27FC236}">
              <a16:creationId xmlns:a16="http://schemas.microsoft.com/office/drawing/2014/main" id="{FAAB3794-41EC-4168-83F9-7D6889F19837}"/>
            </a:ext>
          </a:extLst>
        </xdr:cNvPr>
        <xdr:cNvSpPr/>
      </xdr:nvSpPr>
      <xdr:spPr>
        <a:xfrm>
          <a:off x="2352675" y="69785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16" name="正方形/長方形 15">
          <a:extLst>
            <a:ext uri="{FF2B5EF4-FFF2-40B4-BE49-F238E27FC236}">
              <a16:creationId xmlns:a16="http://schemas.microsoft.com/office/drawing/2014/main" id="{FA43CD07-32B9-4E8E-AF32-E814A51EEECF}"/>
            </a:ext>
          </a:extLst>
        </xdr:cNvPr>
        <xdr:cNvSpPr/>
      </xdr:nvSpPr>
      <xdr:spPr>
        <a:xfrm>
          <a:off x="438150" y="65446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17" name="矢印: 右 90">
          <a:extLst>
            <a:ext uri="{FF2B5EF4-FFF2-40B4-BE49-F238E27FC236}">
              <a16:creationId xmlns:a16="http://schemas.microsoft.com/office/drawing/2014/main" id="{C4852696-CFA2-43D6-B9BD-1A963BB4311D}"/>
            </a:ext>
          </a:extLst>
        </xdr:cNvPr>
        <xdr:cNvSpPr/>
      </xdr:nvSpPr>
      <xdr:spPr>
        <a:xfrm>
          <a:off x="2352676" y="66253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18" name="正方形/長方形 17">
          <a:extLst>
            <a:ext uri="{FF2B5EF4-FFF2-40B4-BE49-F238E27FC236}">
              <a16:creationId xmlns:a16="http://schemas.microsoft.com/office/drawing/2014/main" id="{0E9BD48F-ECF0-42B2-96D0-40486AAA6344}"/>
            </a:ext>
          </a:extLst>
        </xdr:cNvPr>
        <xdr:cNvSpPr/>
      </xdr:nvSpPr>
      <xdr:spPr>
        <a:xfrm>
          <a:off x="2749491" y="65448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19" name="正方形/長方形 18">
          <a:extLst>
            <a:ext uri="{FF2B5EF4-FFF2-40B4-BE49-F238E27FC236}">
              <a16:creationId xmlns:a16="http://schemas.microsoft.com/office/drawing/2014/main" id="{C215AE0A-F99A-40B9-8097-2C360EE61E90}"/>
            </a:ext>
          </a:extLst>
        </xdr:cNvPr>
        <xdr:cNvSpPr/>
      </xdr:nvSpPr>
      <xdr:spPr>
        <a:xfrm>
          <a:off x="3609975" y="65446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20" name="正方形/長方形 19">
          <a:extLst>
            <a:ext uri="{FF2B5EF4-FFF2-40B4-BE49-F238E27FC236}">
              <a16:creationId xmlns:a16="http://schemas.microsoft.com/office/drawing/2014/main" id="{6C9CC0C9-7138-4B15-9213-0B35140C2E1F}"/>
            </a:ext>
          </a:extLst>
        </xdr:cNvPr>
        <xdr:cNvSpPr/>
      </xdr:nvSpPr>
      <xdr:spPr>
        <a:xfrm>
          <a:off x="5581650" y="65457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21" name="矢印: 右 97">
          <a:extLst>
            <a:ext uri="{FF2B5EF4-FFF2-40B4-BE49-F238E27FC236}">
              <a16:creationId xmlns:a16="http://schemas.microsoft.com/office/drawing/2014/main" id="{C4C9E4A9-776D-4036-940E-9C03D86CA351}"/>
            </a:ext>
          </a:extLst>
        </xdr:cNvPr>
        <xdr:cNvSpPr/>
      </xdr:nvSpPr>
      <xdr:spPr>
        <a:xfrm>
          <a:off x="2352675" y="68023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22" name="矢印: 右 98">
          <a:extLst>
            <a:ext uri="{FF2B5EF4-FFF2-40B4-BE49-F238E27FC236}">
              <a16:creationId xmlns:a16="http://schemas.microsoft.com/office/drawing/2014/main" id="{F4B8C9C0-E9ED-4AB1-8864-54DAA51B6DA8}"/>
            </a:ext>
          </a:extLst>
        </xdr:cNvPr>
        <xdr:cNvSpPr/>
      </xdr:nvSpPr>
      <xdr:spPr>
        <a:xfrm>
          <a:off x="2352675" y="69785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448</xdr:row>
      <xdr:rowOff>44510</xdr:rowOff>
    </xdr:from>
    <xdr:to>
      <xdr:col>37</xdr:col>
      <xdr:colOff>68434</xdr:colOff>
      <xdr:row>448</xdr:row>
      <xdr:rowOff>286833</xdr:rowOff>
    </xdr:to>
    <xdr:sp macro="" textlink="">
      <xdr:nvSpPr>
        <xdr:cNvPr id="24" name="矢印: 下 218">
          <a:extLst>
            <a:ext uri="{FF2B5EF4-FFF2-40B4-BE49-F238E27FC236}">
              <a16:creationId xmlns:a16="http://schemas.microsoft.com/office/drawing/2014/main" id="{9BD20803-C4A7-4668-9980-4310D8783B09}"/>
            </a:ext>
          </a:extLst>
        </xdr:cNvPr>
        <xdr:cNvSpPr/>
      </xdr:nvSpPr>
      <xdr:spPr>
        <a:xfrm>
          <a:off x="3389959" y="1028097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447</xdr:row>
      <xdr:rowOff>2722</xdr:rowOff>
    </xdr:from>
    <xdr:to>
      <xdr:col>5</xdr:col>
      <xdr:colOff>157370</xdr:colOff>
      <xdr:row>485</xdr:row>
      <xdr:rowOff>115956</xdr:rowOff>
    </xdr:to>
    <xdr:sp macro="" textlink="">
      <xdr:nvSpPr>
        <xdr:cNvPr id="25" name="フリーフォーム: 図形 219">
          <a:extLst>
            <a:ext uri="{FF2B5EF4-FFF2-40B4-BE49-F238E27FC236}">
              <a16:creationId xmlns:a16="http://schemas.microsoft.com/office/drawing/2014/main" id="{72CE59B2-311B-4F0A-B847-DCD1F4D612FE}"/>
            </a:ext>
          </a:extLst>
        </xdr:cNvPr>
        <xdr:cNvSpPr/>
      </xdr:nvSpPr>
      <xdr:spPr>
        <a:xfrm>
          <a:off x="496662" y="102558397"/>
          <a:ext cx="241733" cy="6190184"/>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460</xdr:row>
      <xdr:rowOff>63560</xdr:rowOff>
    </xdr:from>
    <xdr:to>
      <xdr:col>37</xdr:col>
      <xdr:colOff>77959</xdr:colOff>
      <xdr:row>460</xdr:row>
      <xdr:rowOff>305883</xdr:rowOff>
    </xdr:to>
    <xdr:sp macro="" textlink="">
      <xdr:nvSpPr>
        <xdr:cNvPr id="26" name="矢印: 下 220">
          <a:extLst>
            <a:ext uri="{FF2B5EF4-FFF2-40B4-BE49-F238E27FC236}">
              <a16:creationId xmlns:a16="http://schemas.microsoft.com/office/drawing/2014/main" id="{4B874DA3-C146-4E14-8019-847222A98932}"/>
            </a:ext>
          </a:extLst>
        </xdr:cNvPr>
        <xdr:cNvSpPr/>
      </xdr:nvSpPr>
      <xdr:spPr>
        <a:xfrm>
          <a:off x="3399484" y="1045909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476</xdr:row>
      <xdr:rowOff>57150</xdr:rowOff>
    </xdr:from>
    <xdr:to>
      <xdr:col>37</xdr:col>
      <xdr:colOff>77959</xdr:colOff>
      <xdr:row>476</xdr:row>
      <xdr:rowOff>299473</xdr:rowOff>
    </xdr:to>
    <xdr:sp macro="" textlink="">
      <xdr:nvSpPr>
        <xdr:cNvPr id="27" name="矢印: 下 221">
          <a:extLst>
            <a:ext uri="{FF2B5EF4-FFF2-40B4-BE49-F238E27FC236}">
              <a16:creationId xmlns:a16="http://schemas.microsoft.com/office/drawing/2014/main" id="{000C79A3-3681-4C41-BF4C-1A88BC90A731}"/>
            </a:ext>
          </a:extLst>
        </xdr:cNvPr>
        <xdr:cNvSpPr/>
      </xdr:nvSpPr>
      <xdr:spPr>
        <a:xfrm>
          <a:off x="3399484" y="1068228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482</xdr:row>
      <xdr:rowOff>57150</xdr:rowOff>
    </xdr:from>
    <xdr:to>
      <xdr:col>37</xdr:col>
      <xdr:colOff>77959</xdr:colOff>
      <xdr:row>482</xdr:row>
      <xdr:rowOff>628650</xdr:rowOff>
    </xdr:to>
    <xdr:sp macro="" textlink="">
      <xdr:nvSpPr>
        <xdr:cNvPr id="28" name="矢印: 下 222">
          <a:extLst>
            <a:ext uri="{FF2B5EF4-FFF2-40B4-BE49-F238E27FC236}">
              <a16:creationId xmlns:a16="http://schemas.microsoft.com/office/drawing/2014/main" id="{F66D8A4B-1A5F-44FE-8961-D13E7BAD5F92}"/>
            </a:ext>
          </a:extLst>
        </xdr:cNvPr>
        <xdr:cNvSpPr/>
      </xdr:nvSpPr>
      <xdr:spPr>
        <a:xfrm>
          <a:off x="3399484" y="1077753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163</xdr:row>
      <xdr:rowOff>0</xdr:rowOff>
    </xdr:from>
    <xdr:to>
      <xdr:col>26</xdr:col>
      <xdr:colOff>123141</xdr:colOff>
      <xdr:row>171</xdr:row>
      <xdr:rowOff>13044</xdr:rowOff>
    </xdr:to>
    <xdr:sp macro="" textlink="">
      <xdr:nvSpPr>
        <xdr:cNvPr id="29" name="四角形: 角を丸くする 313">
          <a:extLst>
            <a:ext uri="{FF2B5EF4-FFF2-40B4-BE49-F238E27FC236}">
              <a16:creationId xmlns:a16="http://schemas.microsoft.com/office/drawing/2014/main" id="{E1E98F09-26C2-4F58-9028-E9D7863AD4B5}"/>
            </a:ext>
          </a:extLst>
        </xdr:cNvPr>
        <xdr:cNvSpPr/>
      </xdr:nvSpPr>
      <xdr:spPr>
        <a:xfrm>
          <a:off x="2800350" y="39500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172</xdr:row>
      <xdr:rowOff>1</xdr:rowOff>
    </xdr:from>
    <xdr:to>
      <xdr:col>26</xdr:col>
      <xdr:colOff>113616</xdr:colOff>
      <xdr:row>180</xdr:row>
      <xdr:rowOff>1</xdr:rowOff>
    </xdr:to>
    <xdr:sp macro="" textlink="">
      <xdr:nvSpPr>
        <xdr:cNvPr id="30" name="四角形: 角を丸くする 315">
          <a:extLst>
            <a:ext uri="{FF2B5EF4-FFF2-40B4-BE49-F238E27FC236}">
              <a16:creationId xmlns:a16="http://schemas.microsoft.com/office/drawing/2014/main" id="{E432609F-5A9D-4060-B41B-5D544C4A6DE6}"/>
            </a:ext>
          </a:extLst>
        </xdr:cNvPr>
        <xdr:cNvSpPr/>
      </xdr:nvSpPr>
      <xdr:spPr>
        <a:xfrm>
          <a:off x="2790825" y="41262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181</xdr:row>
      <xdr:rowOff>1</xdr:rowOff>
    </xdr:from>
    <xdr:to>
      <xdr:col>27</xdr:col>
      <xdr:colOff>9402</xdr:colOff>
      <xdr:row>189</xdr:row>
      <xdr:rowOff>1</xdr:rowOff>
    </xdr:to>
    <xdr:sp macro="" textlink="">
      <xdr:nvSpPr>
        <xdr:cNvPr id="31" name="四角形: 角を丸くする 316">
          <a:extLst>
            <a:ext uri="{FF2B5EF4-FFF2-40B4-BE49-F238E27FC236}">
              <a16:creationId xmlns:a16="http://schemas.microsoft.com/office/drawing/2014/main" id="{97AA3EA0-90FF-4E6A-B5A5-1F494DD797DE}"/>
            </a:ext>
          </a:extLst>
        </xdr:cNvPr>
        <xdr:cNvSpPr/>
      </xdr:nvSpPr>
      <xdr:spPr>
        <a:xfrm>
          <a:off x="2809875" y="43024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2" name="四角形: 角を丸くする 334">
          <a:extLst>
            <a:ext uri="{FF2B5EF4-FFF2-40B4-BE49-F238E27FC236}">
              <a16:creationId xmlns:a16="http://schemas.microsoft.com/office/drawing/2014/main" id="{5C8E5908-2914-420C-BEC0-B0F6D08B54D7}"/>
            </a:ext>
          </a:extLst>
        </xdr:cNvPr>
        <xdr:cNvSpPr/>
      </xdr:nvSpPr>
      <xdr:spPr>
        <a:xfrm>
          <a:off x="2800350" y="65789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3" name="四角形: 角を丸くする 335">
          <a:extLst>
            <a:ext uri="{FF2B5EF4-FFF2-40B4-BE49-F238E27FC236}">
              <a16:creationId xmlns:a16="http://schemas.microsoft.com/office/drawing/2014/main" id="{5BF1FB37-D458-41F5-B099-2378D65C0267}"/>
            </a:ext>
          </a:extLst>
        </xdr:cNvPr>
        <xdr:cNvSpPr/>
      </xdr:nvSpPr>
      <xdr:spPr>
        <a:xfrm>
          <a:off x="2790825" y="67551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1</xdr:rowOff>
    </xdr:from>
    <xdr:to>
      <xdr:col>27</xdr:col>
      <xdr:colOff>9402</xdr:colOff>
      <xdr:row>313</xdr:row>
      <xdr:rowOff>1</xdr:rowOff>
    </xdr:to>
    <xdr:sp macro="" textlink="">
      <xdr:nvSpPr>
        <xdr:cNvPr id="34" name="四角形: 角を丸くする 336">
          <a:extLst>
            <a:ext uri="{FF2B5EF4-FFF2-40B4-BE49-F238E27FC236}">
              <a16:creationId xmlns:a16="http://schemas.microsoft.com/office/drawing/2014/main" id="{B73AEE4A-605A-4FE1-9CAC-524481DAE82C}"/>
            </a:ext>
          </a:extLst>
        </xdr:cNvPr>
        <xdr:cNvSpPr/>
      </xdr:nvSpPr>
      <xdr:spPr>
        <a:xfrm>
          <a:off x="2809875" y="69313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1672</xdr:colOff>
      <xdr:row>577</xdr:row>
      <xdr:rowOff>239138</xdr:rowOff>
    </xdr:from>
    <xdr:to>
      <xdr:col>12</xdr:col>
      <xdr:colOff>1672</xdr:colOff>
      <xdr:row>579</xdr:row>
      <xdr:rowOff>0</xdr:rowOff>
    </xdr:to>
    <xdr:cxnSp macro="">
      <xdr:nvCxnSpPr>
        <xdr:cNvPr id="35" name="直線矢印コネクタ 34">
          <a:extLst>
            <a:ext uri="{FF2B5EF4-FFF2-40B4-BE49-F238E27FC236}">
              <a16:creationId xmlns:a16="http://schemas.microsoft.com/office/drawing/2014/main" id="{38BFD4FF-566B-4983-999E-055D9084204C}"/>
            </a:ext>
          </a:extLst>
        </xdr:cNvPr>
        <xdr:cNvCxnSpPr/>
      </xdr:nvCxnSpPr>
      <xdr:spPr bwMode="auto">
        <a:xfrm>
          <a:off x="1487572" y="1289314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573</xdr:row>
      <xdr:rowOff>0</xdr:rowOff>
    </xdr:from>
    <xdr:to>
      <xdr:col>31</xdr:col>
      <xdr:colOff>68905</xdr:colOff>
      <xdr:row>574</xdr:row>
      <xdr:rowOff>5662</xdr:rowOff>
    </xdr:to>
    <xdr:cxnSp macro="">
      <xdr:nvCxnSpPr>
        <xdr:cNvPr id="36" name="直線矢印コネクタ 35">
          <a:extLst>
            <a:ext uri="{FF2B5EF4-FFF2-40B4-BE49-F238E27FC236}">
              <a16:creationId xmlns:a16="http://schemas.microsoft.com/office/drawing/2014/main" id="{1D6D5A7A-22C0-4716-B32E-A07B5C7717A3}"/>
            </a:ext>
          </a:extLst>
        </xdr:cNvPr>
        <xdr:cNvCxnSpPr/>
      </xdr:nvCxnSpPr>
      <xdr:spPr bwMode="auto">
        <a:xfrm>
          <a:off x="3907480" y="127739775"/>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577</xdr:row>
      <xdr:rowOff>0</xdr:rowOff>
    </xdr:from>
    <xdr:to>
      <xdr:col>31</xdr:col>
      <xdr:colOff>68905</xdr:colOff>
      <xdr:row>577</xdr:row>
      <xdr:rowOff>239138</xdr:rowOff>
    </xdr:to>
    <xdr:cxnSp macro="">
      <xdr:nvCxnSpPr>
        <xdr:cNvPr id="37" name="直線矢印コネクタ 36">
          <a:extLst>
            <a:ext uri="{FF2B5EF4-FFF2-40B4-BE49-F238E27FC236}">
              <a16:creationId xmlns:a16="http://schemas.microsoft.com/office/drawing/2014/main" id="{CA11848E-D090-44D0-ACDB-9C7F791842A6}"/>
            </a:ext>
          </a:extLst>
        </xdr:cNvPr>
        <xdr:cNvCxnSpPr/>
      </xdr:nvCxnSpPr>
      <xdr:spPr bwMode="auto">
        <a:xfrm>
          <a:off x="3907480" y="12869227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577</xdr:row>
      <xdr:rowOff>239138</xdr:rowOff>
    </xdr:from>
    <xdr:to>
      <xdr:col>25</xdr:col>
      <xdr:colOff>1</xdr:colOff>
      <xdr:row>579</xdr:row>
      <xdr:rowOff>0</xdr:rowOff>
    </xdr:to>
    <xdr:cxnSp macro="">
      <xdr:nvCxnSpPr>
        <xdr:cNvPr id="38" name="直線矢印コネクタ 37">
          <a:extLst>
            <a:ext uri="{FF2B5EF4-FFF2-40B4-BE49-F238E27FC236}">
              <a16:creationId xmlns:a16="http://schemas.microsoft.com/office/drawing/2014/main" id="{4C1ABB0C-DDC3-41D5-A060-57DD03721FAD}"/>
            </a:ext>
          </a:extLst>
        </xdr:cNvPr>
        <xdr:cNvCxnSpPr/>
      </xdr:nvCxnSpPr>
      <xdr:spPr bwMode="auto">
        <a:xfrm>
          <a:off x="3095625" y="128931413"/>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577</xdr:row>
      <xdr:rowOff>239138</xdr:rowOff>
    </xdr:from>
    <xdr:to>
      <xdr:col>38</xdr:col>
      <xdr:colOff>0</xdr:colOff>
      <xdr:row>579</xdr:row>
      <xdr:rowOff>0</xdr:rowOff>
    </xdr:to>
    <xdr:cxnSp macro="">
      <xdr:nvCxnSpPr>
        <xdr:cNvPr id="39" name="直線矢印コネクタ 38">
          <a:extLst>
            <a:ext uri="{FF2B5EF4-FFF2-40B4-BE49-F238E27FC236}">
              <a16:creationId xmlns:a16="http://schemas.microsoft.com/office/drawing/2014/main" id="{FD5BEC1A-BB52-48FD-B699-03F55052B9F4}"/>
            </a:ext>
          </a:extLst>
        </xdr:cNvPr>
        <xdr:cNvCxnSpPr/>
      </xdr:nvCxnSpPr>
      <xdr:spPr bwMode="auto">
        <a:xfrm>
          <a:off x="4705350" y="1289314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577</xdr:row>
      <xdr:rowOff>239138</xdr:rowOff>
    </xdr:from>
    <xdr:to>
      <xdr:col>51</xdr:col>
      <xdr:colOff>0</xdr:colOff>
      <xdr:row>579</xdr:row>
      <xdr:rowOff>0</xdr:rowOff>
    </xdr:to>
    <xdr:cxnSp macro="">
      <xdr:nvCxnSpPr>
        <xdr:cNvPr id="40" name="直線矢印コネクタ 39">
          <a:extLst>
            <a:ext uri="{FF2B5EF4-FFF2-40B4-BE49-F238E27FC236}">
              <a16:creationId xmlns:a16="http://schemas.microsoft.com/office/drawing/2014/main" id="{EB77F61D-3846-4053-AFCB-33D99C6494CC}"/>
            </a:ext>
          </a:extLst>
        </xdr:cNvPr>
        <xdr:cNvCxnSpPr/>
      </xdr:nvCxnSpPr>
      <xdr:spPr bwMode="auto">
        <a:xfrm>
          <a:off x="6315075" y="1289314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582</xdr:row>
      <xdr:rowOff>0</xdr:rowOff>
    </xdr:from>
    <xdr:to>
      <xdr:col>12</xdr:col>
      <xdr:colOff>1</xdr:colOff>
      <xdr:row>583</xdr:row>
      <xdr:rowOff>0</xdr:rowOff>
    </xdr:to>
    <xdr:cxnSp macro="">
      <xdr:nvCxnSpPr>
        <xdr:cNvPr id="41" name="直線矢印コネクタ 40">
          <a:extLst>
            <a:ext uri="{FF2B5EF4-FFF2-40B4-BE49-F238E27FC236}">
              <a16:creationId xmlns:a16="http://schemas.microsoft.com/office/drawing/2014/main" id="{8D447B9E-E477-458B-877A-C973F0D0F6A8}"/>
            </a:ext>
          </a:extLst>
        </xdr:cNvPr>
        <xdr:cNvCxnSpPr/>
      </xdr:nvCxnSpPr>
      <xdr:spPr bwMode="auto">
        <a:xfrm>
          <a:off x="1487724" y="12988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582</xdr:row>
      <xdr:rowOff>0</xdr:rowOff>
    </xdr:from>
    <xdr:to>
      <xdr:col>24</xdr:col>
      <xdr:colOff>124028</xdr:colOff>
      <xdr:row>583</xdr:row>
      <xdr:rowOff>0</xdr:rowOff>
    </xdr:to>
    <xdr:cxnSp macro="">
      <xdr:nvCxnSpPr>
        <xdr:cNvPr id="42" name="直線矢印コネクタ 41">
          <a:extLst>
            <a:ext uri="{FF2B5EF4-FFF2-40B4-BE49-F238E27FC236}">
              <a16:creationId xmlns:a16="http://schemas.microsoft.com/office/drawing/2014/main" id="{ED724C13-C0B3-4EB1-B88C-0DA30F1FA395}"/>
            </a:ext>
          </a:extLst>
        </xdr:cNvPr>
        <xdr:cNvCxnSpPr/>
      </xdr:nvCxnSpPr>
      <xdr:spPr bwMode="auto">
        <a:xfrm>
          <a:off x="3095828" y="12988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582</xdr:row>
      <xdr:rowOff>0</xdr:rowOff>
    </xdr:from>
    <xdr:to>
      <xdr:col>38</xdr:col>
      <xdr:colOff>0</xdr:colOff>
      <xdr:row>583</xdr:row>
      <xdr:rowOff>0</xdr:rowOff>
    </xdr:to>
    <xdr:cxnSp macro="">
      <xdr:nvCxnSpPr>
        <xdr:cNvPr id="43" name="直線矢印コネクタ 42">
          <a:extLst>
            <a:ext uri="{FF2B5EF4-FFF2-40B4-BE49-F238E27FC236}">
              <a16:creationId xmlns:a16="http://schemas.microsoft.com/office/drawing/2014/main" id="{839A3477-C24D-4060-A298-03342D5A3631}"/>
            </a:ext>
          </a:extLst>
        </xdr:cNvPr>
        <xdr:cNvCxnSpPr/>
      </xdr:nvCxnSpPr>
      <xdr:spPr bwMode="auto">
        <a:xfrm>
          <a:off x="4705350" y="12988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582</xdr:row>
      <xdr:rowOff>0</xdr:rowOff>
    </xdr:from>
    <xdr:to>
      <xdr:col>50</xdr:col>
      <xdr:colOff>122207</xdr:colOff>
      <xdr:row>582</xdr:row>
      <xdr:rowOff>237226</xdr:rowOff>
    </xdr:to>
    <xdr:cxnSp macro="">
      <xdr:nvCxnSpPr>
        <xdr:cNvPr id="44" name="直線矢印コネクタ 43">
          <a:extLst>
            <a:ext uri="{FF2B5EF4-FFF2-40B4-BE49-F238E27FC236}">
              <a16:creationId xmlns:a16="http://schemas.microsoft.com/office/drawing/2014/main" id="{2D76B9D2-ABB1-4D9D-8805-D8E9F3415AA0}"/>
            </a:ext>
          </a:extLst>
        </xdr:cNvPr>
        <xdr:cNvCxnSpPr/>
      </xdr:nvCxnSpPr>
      <xdr:spPr bwMode="auto">
        <a:xfrm>
          <a:off x="6313457" y="12988290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586</xdr:row>
      <xdr:rowOff>0</xdr:rowOff>
    </xdr:from>
    <xdr:to>
      <xdr:col>12</xdr:col>
      <xdr:colOff>1</xdr:colOff>
      <xdr:row>587</xdr:row>
      <xdr:rowOff>0</xdr:rowOff>
    </xdr:to>
    <xdr:cxnSp macro="">
      <xdr:nvCxnSpPr>
        <xdr:cNvPr id="45" name="直線矢印コネクタ 44">
          <a:extLst>
            <a:ext uri="{FF2B5EF4-FFF2-40B4-BE49-F238E27FC236}">
              <a16:creationId xmlns:a16="http://schemas.microsoft.com/office/drawing/2014/main" id="{3566A0ED-DD0B-460A-BA10-0C6719FEC6A3}"/>
            </a:ext>
          </a:extLst>
        </xdr:cNvPr>
        <xdr:cNvCxnSpPr/>
      </xdr:nvCxnSpPr>
      <xdr:spPr bwMode="auto">
        <a:xfrm>
          <a:off x="1487724" y="13083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586</xdr:row>
      <xdr:rowOff>0</xdr:rowOff>
    </xdr:from>
    <xdr:to>
      <xdr:col>25</xdr:col>
      <xdr:colOff>1</xdr:colOff>
      <xdr:row>587</xdr:row>
      <xdr:rowOff>0</xdr:rowOff>
    </xdr:to>
    <xdr:cxnSp macro="">
      <xdr:nvCxnSpPr>
        <xdr:cNvPr id="46" name="直線矢印コネクタ 45">
          <a:extLst>
            <a:ext uri="{FF2B5EF4-FFF2-40B4-BE49-F238E27FC236}">
              <a16:creationId xmlns:a16="http://schemas.microsoft.com/office/drawing/2014/main" id="{E8E1CB66-54E2-4C8A-B11F-B8507348FBE5}"/>
            </a:ext>
          </a:extLst>
        </xdr:cNvPr>
        <xdr:cNvCxnSpPr/>
      </xdr:nvCxnSpPr>
      <xdr:spPr bwMode="auto">
        <a:xfrm>
          <a:off x="3095625" y="130835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586</xdr:row>
      <xdr:rowOff>0</xdr:rowOff>
    </xdr:from>
    <xdr:to>
      <xdr:col>38</xdr:col>
      <xdr:colOff>1</xdr:colOff>
      <xdr:row>587</xdr:row>
      <xdr:rowOff>0</xdr:rowOff>
    </xdr:to>
    <xdr:cxnSp macro="">
      <xdr:nvCxnSpPr>
        <xdr:cNvPr id="47" name="直線矢印コネクタ 46">
          <a:extLst>
            <a:ext uri="{FF2B5EF4-FFF2-40B4-BE49-F238E27FC236}">
              <a16:creationId xmlns:a16="http://schemas.microsoft.com/office/drawing/2014/main" id="{7B35700B-78AA-47D7-AA56-C494ADE9CB3D}"/>
            </a:ext>
          </a:extLst>
        </xdr:cNvPr>
        <xdr:cNvCxnSpPr/>
      </xdr:nvCxnSpPr>
      <xdr:spPr bwMode="auto">
        <a:xfrm>
          <a:off x="4705350" y="130835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586</xdr:row>
      <xdr:rowOff>0</xdr:rowOff>
    </xdr:from>
    <xdr:to>
      <xdr:col>51</xdr:col>
      <xdr:colOff>1</xdr:colOff>
      <xdr:row>587</xdr:row>
      <xdr:rowOff>0</xdr:rowOff>
    </xdr:to>
    <xdr:cxnSp macro="">
      <xdr:nvCxnSpPr>
        <xdr:cNvPr id="48" name="直線矢印コネクタ 47">
          <a:extLst>
            <a:ext uri="{FF2B5EF4-FFF2-40B4-BE49-F238E27FC236}">
              <a16:creationId xmlns:a16="http://schemas.microsoft.com/office/drawing/2014/main" id="{EE050AF2-1256-45A4-A3D0-D939EA72C31D}"/>
            </a:ext>
          </a:extLst>
        </xdr:cNvPr>
        <xdr:cNvCxnSpPr/>
      </xdr:nvCxnSpPr>
      <xdr:spPr bwMode="auto">
        <a:xfrm>
          <a:off x="6315075" y="130835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590</xdr:row>
      <xdr:rowOff>0</xdr:rowOff>
    </xdr:from>
    <xdr:to>
      <xdr:col>12</xdr:col>
      <xdr:colOff>1</xdr:colOff>
      <xdr:row>591</xdr:row>
      <xdr:rowOff>0</xdr:rowOff>
    </xdr:to>
    <xdr:cxnSp macro="">
      <xdr:nvCxnSpPr>
        <xdr:cNvPr id="49" name="直線矢印コネクタ 48">
          <a:extLst>
            <a:ext uri="{FF2B5EF4-FFF2-40B4-BE49-F238E27FC236}">
              <a16:creationId xmlns:a16="http://schemas.microsoft.com/office/drawing/2014/main" id="{DC979E5E-CDEA-4288-885F-217670F52F25}"/>
            </a:ext>
          </a:extLst>
        </xdr:cNvPr>
        <xdr:cNvCxnSpPr/>
      </xdr:nvCxnSpPr>
      <xdr:spPr bwMode="auto">
        <a:xfrm>
          <a:off x="1487724" y="131787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590</xdr:row>
      <xdr:rowOff>0</xdr:rowOff>
    </xdr:from>
    <xdr:to>
      <xdr:col>25</xdr:col>
      <xdr:colOff>1</xdr:colOff>
      <xdr:row>591</xdr:row>
      <xdr:rowOff>0</xdr:rowOff>
    </xdr:to>
    <xdr:cxnSp macro="">
      <xdr:nvCxnSpPr>
        <xdr:cNvPr id="50" name="直線矢印コネクタ 49">
          <a:extLst>
            <a:ext uri="{FF2B5EF4-FFF2-40B4-BE49-F238E27FC236}">
              <a16:creationId xmlns:a16="http://schemas.microsoft.com/office/drawing/2014/main" id="{B4042A72-C383-4725-B418-5347FDAD7652}"/>
            </a:ext>
          </a:extLst>
        </xdr:cNvPr>
        <xdr:cNvCxnSpPr/>
      </xdr:nvCxnSpPr>
      <xdr:spPr bwMode="auto">
        <a:xfrm>
          <a:off x="3095625" y="13178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590</xdr:row>
      <xdr:rowOff>0</xdr:rowOff>
    </xdr:from>
    <xdr:to>
      <xdr:col>38</xdr:col>
      <xdr:colOff>1</xdr:colOff>
      <xdr:row>591</xdr:row>
      <xdr:rowOff>0</xdr:rowOff>
    </xdr:to>
    <xdr:cxnSp macro="">
      <xdr:nvCxnSpPr>
        <xdr:cNvPr id="51" name="直線矢印コネクタ 50">
          <a:extLst>
            <a:ext uri="{FF2B5EF4-FFF2-40B4-BE49-F238E27FC236}">
              <a16:creationId xmlns:a16="http://schemas.microsoft.com/office/drawing/2014/main" id="{16C8BC96-8536-4D93-9177-7396FB02D594}"/>
            </a:ext>
          </a:extLst>
        </xdr:cNvPr>
        <xdr:cNvCxnSpPr/>
      </xdr:nvCxnSpPr>
      <xdr:spPr bwMode="auto">
        <a:xfrm>
          <a:off x="4705350" y="13178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590</xdr:row>
      <xdr:rowOff>0</xdr:rowOff>
    </xdr:from>
    <xdr:to>
      <xdr:col>51</xdr:col>
      <xdr:colOff>1</xdr:colOff>
      <xdr:row>591</xdr:row>
      <xdr:rowOff>0</xdr:rowOff>
    </xdr:to>
    <xdr:cxnSp macro="">
      <xdr:nvCxnSpPr>
        <xdr:cNvPr id="52" name="直線矢印コネクタ 51">
          <a:extLst>
            <a:ext uri="{FF2B5EF4-FFF2-40B4-BE49-F238E27FC236}">
              <a16:creationId xmlns:a16="http://schemas.microsoft.com/office/drawing/2014/main" id="{6BAD9E49-3F7D-4A28-B8DB-018809A16F47}"/>
            </a:ext>
          </a:extLst>
        </xdr:cNvPr>
        <xdr:cNvCxnSpPr/>
      </xdr:nvCxnSpPr>
      <xdr:spPr bwMode="auto">
        <a:xfrm>
          <a:off x="6315075" y="13178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575</xdr:row>
      <xdr:rowOff>123770</xdr:rowOff>
    </xdr:from>
    <xdr:to>
      <xdr:col>59</xdr:col>
      <xdr:colOff>0</xdr:colOff>
      <xdr:row>575</xdr:row>
      <xdr:rowOff>123770</xdr:rowOff>
    </xdr:to>
    <xdr:cxnSp macro="">
      <xdr:nvCxnSpPr>
        <xdr:cNvPr id="53" name="直線矢印コネクタ 52">
          <a:extLst>
            <a:ext uri="{FF2B5EF4-FFF2-40B4-BE49-F238E27FC236}">
              <a16:creationId xmlns:a16="http://schemas.microsoft.com/office/drawing/2014/main" id="{19C3EA8C-99C1-4FF6-94EA-9632B2ED0B27}"/>
            </a:ext>
          </a:extLst>
        </xdr:cNvPr>
        <xdr:cNvCxnSpPr/>
      </xdr:nvCxnSpPr>
      <xdr:spPr bwMode="auto">
        <a:xfrm flipH="1">
          <a:off x="4845740" y="128339795"/>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575</xdr:row>
      <xdr:rowOff>120046</xdr:rowOff>
    </xdr:from>
    <xdr:to>
      <xdr:col>58</xdr:col>
      <xdr:colOff>123567</xdr:colOff>
      <xdr:row>595</xdr:row>
      <xdr:rowOff>0</xdr:rowOff>
    </xdr:to>
    <xdr:cxnSp macro="">
      <xdr:nvCxnSpPr>
        <xdr:cNvPr id="54" name="直線矢印コネクタ 53">
          <a:extLst>
            <a:ext uri="{FF2B5EF4-FFF2-40B4-BE49-F238E27FC236}">
              <a16:creationId xmlns:a16="http://schemas.microsoft.com/office/drawing/2014/main" id="{8E172C87-818B-410E-931C-6A18D7E187A6}"/>
            </a:ext>
          </a:extLst>
        </xdr:cNvPr>
        <xdr:cNvCxnSpPr/>
      </xdr:nvCxnSpPr>
      <xdr:spPr bwMode="auto">
        <a:xfrm>
          <a:off x="7305417" y="128336071"/>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48378</xdr:colOff>
      <xdr:row>65</xdr:row>
      <xdr:rowOff>26496</xdr:rowOff>
    </xdr:from>
    <xdr:to>
      <xdr:col>3</xdr:col>
      <xdr:colOff>81644</xdr:colOff>
      <xdr:row>71</xdr:row>
      <xdr:rowOff>231321</xdr:rowOff>
    </xdr:to>
    <xdr:sp macro="" textlink="">
      <xdr:nvSpPr>
        <xdr:cNvPr id="55" name="左中かっこ 54">
          <a:extLst>
            <a:ext uri="{FF2B5EF4-FFF2-40B4-BE49-F238E27FC236}">
              <a16:creationId xmlns:a16="http://schemas.microsoft.com/office/drawing/2014/main" id="{2F6DBB4F-FB07-4341-B245-D154E8160078}"/>
            </a:ext>
          </a:extLst>
        </xdr:cNvPr>
        <xdr:cNvSpPr/>
      </xdr:nvSpPr>
      <xdr:spPr>
        <a:xfrm>
          <a:off x="296028" y="16933371"/>
          <a:ext cx="157091" cy="163357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13608</xdr:rowOff>
    </xdr:from>
    <xdr:to>
      <xdr:col>2</xdr:col>
      <xdr:colOff>89799</xdr:colOff>
      <xdr:row>72</xdr:row>
      <xdr:rowOff>228869</xdr:rowOff>
    </xdr:to>
    <xdr:sp macro="" textlink="">
      <xdr:nvSpPr>
        <xdr:cNvPr id="56" name="テキスト ボックス 11">
          <a:extLst>
            <a:ext uri="{FF2B5EF4-FFF2-40B4-BE49-F238E27FC236}">
              <a16:creationId xmlns:a16="http://schemas.microsoft.com/office/drawing/2014/main" id="{9D68FDB2-904A-47E0-AC01-257F525327C8}"/>
            </a:ext>
          </a:extLst>
        </xdr:cNvPr>
        <xdr:cNvSpPr txBox="1"/>
      </xdr:nvSpPr>
      <xdr:spPr>
        <a:xfrm>
          <a:off x="47166" y="16682358"/>
          <a:ext cx="290283" cy="212026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64</xdr:row>
      <xdr:rowOff>37393</xdr:rowOff>
    </xdr:from>
    <xdr:to>
      <xdr:col>37</xdr:col>
      <xdr:colOff>78365</xdr:colOff>
      <xdr:row>69</xdr:row>
      <xdr:rowOff>232451</xdr:rowOff>
    </xdr:to>
    <xdr:sp macro="" textlink="">
      <xdr:nvSpPr>
        <xdr:cNvPr id="57" name="左中かっこ 56">
          <a:extLst>
            <a:ext uri="{FF2B5EF4-FFF2-40B4-BE49-F238E27FC236}">
              <a16:creationId xmlns:a16="http://schemas.microsoft.com/office/drawing/2014/main" id="{E4D37F5F-F20F-4B1B-9F9E-29A65E8C2FC7}"/>
            </a:ext>
          </a:extLst>
        </xdr:cNvPr>
        <xdr:cNvSpPr/>
      </xdr:nvSpPr>
      <xdr:spPr>
        <a:xfrm>
          <a:off x="4485480" y="16706143"/>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62</xdr:row>
      <xdr:rowOff>100852</xdr:rowOff>
    </xdr:from>
    <xdr:to>
      <xdr:col>36</xdr:col>
      <xdr:colOff>88599</xdr:colOff>
      <xdr:row>71</xdr:row>
      <xdr:rowOff>211086</xdr:rowOff>
    </xdr:to>
    <xdr:sp macro="" textlink="">
      <xdr:nvSpPr>
        <xdr:cNvPr id="58" name="テキスト ボックス 57">
          <a:extLst>
            <a:ext uri="{FF2B5EF4-FFF2-40B4-BE49-F238E27FC236}">
              <a16:creationId xmlns:a16="http://schemas.microsoft.com/office/drawing/2014/main" id="{0387A05B-AAF3-4063-8C25-79DFC7A86EBF}"/>
            </a:ext>
          </a:extLst>
        </xdr:cNvPr>
        <xdr:cNvSpPr txBox="1"/>
      </xdr:nvSpPr>
      <xdr:spPr>
        <a:xfrm>
          <a:off x="4137270" y="16293352"/>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59" name="正方形/長方形 58">
          <a:extLst>
            <a:ext uri="{FF2B5EF4-FFF2-40B4-BE49-F238E27FC236}">
              <a16:creationId xmlns:a16="http://schemas.microsoft.com/office/drawing/2014/main" id="{285E9170-FC46-43BC-A59E-3C5ABEDB9BC5}"/>
            </a:ext>
          </a:extLst>
        </xdr:cNvPr>
        <xdr:cNvSpPr/>
      </xdr:nvSpPr>
      <xdr:spPr>
        <a:xfrm>
          <a:off x="438150" y="523494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60" name="矢印: 右 33">
          <a:extLst>
            <a:ext uri="{FF2B5EF4-FFF2-40B4-BE49-F238E27FC236}">
              <a16:creationId xmlns:a16="http://schemas.microsoft.com/office/drawing/2014/main" id="{C4C0CBD2-39F0-439F-94D8-A2129C3DDCBE}"/>
            </a:ext>
          </a:extLst>
        </xdr:cNvPr>
        <xdr:cNvSpPr/>
      </xdr:nvSpPr>
      <xdr:spPr>
        <a:xfrm>
          <a:off x="2352676" y="53156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61" name="正方形/長方形 60">
          <a:extLst>
            <a:ext uri="{FF2B5EF4-FFF2-40B4-BE49-F238E27FC236}">
              <a16:creationId xmlns:a16="http://schemas.microsoft.com/office/drawing/2014/main" id="{043791CB-D301-48D7-B17D-F975DDBB4313}"/>
            </a:ext>
          </a:extLst>
        </xdr:cNvPr>
        <xdr:cNvSpPr/>
      </xdr:nvSpPr>
      <xdr:spPr>
        <a:xfrm>
          <a:off x="2749491" y="523512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62" name="正方形/長方形 61">
          <a:extLst>
            <a:ext uri="{FF2B5EF4-FFF2-40B4-BE49-F238E27FC236}">
              <a16:creationId xmlns:a16="http://schemas.microsoft.com/office/drawing/2014/main" id="{FAE0AA9F-672A-446E-A417-5A02046E1BAA}"/>
            </a:ext>
          </a:extLst>
        </xdr:cNvPr>
        <xdr:cNvSpPr/>
      </xdr:nvSpPr>
      <xdr:spPr>
        <a:xfrm>
          <a:off x="3609975" y="523494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63" name="正方形/長方形 62">
          <a:extLst>
            <a:ext uri="{FF2B5EF4-FFF2-40B4-BE49-F238E27FC236}">
              <a16:creationId xmlns:a16="http://schemas.microsoft.com/office/drawing/2014/main" id="{CAF6B123-AFFC-4984-8E38-F1BF1DA45ACC}"/>
            </a:ext>
          </a:extLst>
        </xdr:cNvPr>
        <xdr:cNvSpPr/>
      </xdr:nvSpPr>
      <xdr:spPr>
        <a:xfrm>
          <a:off x="5581650" y="523608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64" name="矢印: 右 40">
          <a:extLst>
            <a:ext uri="{FF2B5EF4-FFF2-40B4-BE49-F238E27FC236}">
              <a16:creationId xmlns:a16="http://schemas.microsoft.com/office/drawing/2014/main" id="{B9B8B2D8-49FD-45E9-9EF9-D86B24317045}"/>
            </a:ext>
          </a:extLst>
        </xdr:cNvPr>
        <xdr:cNvSpPr/>
      </xdr:nvSpPr>
      <xdr:spPr>
        <a:xfrm>
          <a:off x="2352675" y="549268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65" name="矢印: 右 41">
          <a:extLst>
            <a:ext uri="{FF2B5EF4-FFF2-40B4-BE49-F238E27FC236}">
              <a16:creationId xmlns:a16="http://schemas.microsoft.com/office/drawing/2014/main" id="{A48D2411-12EA-4B50-8424-03A047461ADD}"/>
            </a:ext>
          </a:extLst>
        </xdr:cNvPr>
        <xdr:cNvSpPr/>
      </xdr:nvSpPr>
      <xdr:spPr>
        <a:xfrm>
          <a:off x="2352675" y="566889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66" name="正方形/長方形 65">
          <a:extLst>
            <a:ext uri="{FF2B5EF4-FFF2-40B4-BE49-F238E27FC236}">
              <a16:creationId xmlns:a16="http://schemas.microsoft.com/office/drawing/2014/main" id="{8C82A881-9093-4E90-B859-08882BF11623}"/>
            </a:ext>
          </a:extLst>
        </xdr:cNvPr>
        <xdr:cNvSpPr/>
      </xdr:nvSpPr>
      <xdr:spPr>
        <a:xfrm>
          <a:off x="438150" y="523494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67" name="正方形/長方形 66">
          <a:extLst>
            <a:ext uri="{FF2B5EF4-FFF2-40B4-BE49-F238E27FC236}">
              <a16:creationId xmlns:a16="http://schemas.microsoft.com/office/drawing/2014/main" id="{D51DE966-9089-4735-AB3E-0668A95B9AFA}"/>
            </a:ext>
          </a:extLst>
        </xdr:cNvPr>
        <xdr:cNvSpPr/>
      </xdr:nvSpPr>
      <xdr:spPr>
        <a:xfrm>
          <a:off x="2749491" y="523512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68" name="正方形/長方形 67">
          <a:extLst>
            <a:ext uri="{FF2B5EF4-FFF2-40B4-BE49-F238E27FC236}">
              <a16:creationId xmlns:a16="http://schemas.microsoft.com/office/drawing/2014/main" id="{2AC8FCA0-FBAF-43E7-9BAC-7B74FC910ACA}"/>
            </a:ext>
          </a:extLst>
        </xdr:cNvPr>
        <xdr:cNvSpPr/>
      </xdr:nvSpPr>
      <xdr:spPr>
        <a:xfrm>
          <a:off x="3609975" y="523494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69" name="正方形/長方形 68">
          <a:extLst>
            <a:ext uri="{FF2B5EF4-FFF2-40B4-BE49-F238E27FC236}">
              <a16:creationId xmlns:a16="http://schemas.microsoft.com/office/drawing/2014/main" id="{0B61B9AC-07B6-4143-A06B-BC47526824EA}"/>
            </a:ext>
          </a:extLst>
        </xdr:cNvPr>
        <xdr:cNvSpPr/>
      </xdr:nvSpPr>
      <xdr:spPr>
        <a:xfrm>
          <a:off x="5581650" y="523608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70" name="四角形: 角を丸くする 331">
          <a:extLst>
            <a:ext uri="{FF2B5EF4-FFF2-40B4-BE49-F238E27FC236}">
              <a16:creationId xmlns:a16="http://schemas.microsoft.com/office/drawing/2014/main" id="{2FE41C75-3DED-489A-A1D9-F86FC55B5D39}"/>
            </a:ext>
          </a:extLst>
        </xdr:cNvPr>
        <xdr:cNvSpPr/>
      </xdr:nvSpPr>
      <xdr:spPr>
        <a:xfrm>
          <a:off x="2800350" y="526923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71" name="四角形: 角を丸くする 332">
          <a:extLst>
            <a:ext uri="{FF2B5EF4-FFF2-40B4-BE49-F238E27FC236}">
              <a16:creationId xmlns:a16="http://schemas.microsoft.com/office/drawing/2014/main" id="{F2F2C7C6-4C2B-41C5-B61A-8844F16159AB}"/>
            </a:ext>
          </a:extLst>
        </xdr:cNvPr>
        <xdr:cNvSpPr/>
      </xdr:nvSpPr>
      <xdr:spPr>
        <a:xfrm>
          <a:off x="2790825" y="544544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72" name="四角形: 角を丸くする 333">
          <a:extLst>
            <a:ext uri="{FF2B5EF4-FFF2-40B4-BE49-F238E27FC236}">
              <a16:creationId xmlns:a16="http://schemas.microsoft.com/office/drawing/2014/main" id="{C585CA88-BAD5-4144-A90D-ED053F8B4C0C}"/>
            </a:ext>
          </a:extLst>
        </xdr:cNvPr>
        <xdr:cNvSpPr/>
      </xdr:nvSpPr>
      <xdr:spPr>
        <a:xfrm>
          <a:off x="2809875" y="562165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27</xdr:col>
      <xdr:colOff>32817</xdr:colOff>
      <xdr:row>441</xdr:row>
      <xdr:rowOff>89647</xdr:rowOff>
    </xdr:from>
    <xdr:to>
      <xdr:col>54</xdr:col>
      <xdr:colOff>76841</xdr:colOff>
      <xdr:row>443</xdr:row>
      <xdr:rowOff>11207</xdr:rowOff>
    </xdr:to>
    <xdr:sp macro="" textlink="">
      <xdr:nvSpPr>
        <xdr:cNvPr id="73" name="正方形/長方形 72"/>
        <xdr:cNvSpPr/>
      </xdr:nvSpPr>
      <xdr:spPr>
        <a:xfrm>
          <a:off x="3376092" y="101245147"/>
          <a:ext cx="3387299" cy="397810"/>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26</xdr:col>
      <xdr:colOff>112059</xdr:colOff>
      <xdr:row>506</xdr:row>
      <xdr:rowOff>44824</xdr:rowOff>
    </xdr:from>
    <xdr:to>
      <xdr:col>54</xdr:col>
      <xdr:colOff>33618</xdr:colOff>
      <xdr:row>507</xdr:row>
      <xdr:rowOff>201707</xdr:rowOff>
    </xdr:to>
    <xdr:sp macro="" textlink="">
      <xdr:nvSpPr>
        <xdr:cNvPr id="74" name="正方形/長方形 73"/>
        <xdr:cNvSpPr/>
      </xdr:nvSpPr>
      <xdr:spPr>
        <a:xfrm>
          <a:off x="3331509" y="113316124"/>
          <a:ext cx="3388659" cy="3950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27</xdr:col>
      <xdr:colOff>44023</xdr:colOff>
      <xdr:row>565</xdr:row>
      <xdr:rowOff>72037</xdr:rowOff>
    </xdr:from>
    <xdr:to>
      <xdr:col>54</xdr:col>
      <xdr:colOff>88047</xdr:colOff>
      <xdr:row>566</xdr:row>
      <xdr:rowOff>228920</xdr:rowOff>
    </xdr:to>
    <xdr:sp macro="" textlink="">
      <xdr:nvSpPr>
        <xdr:cNvPr id="75" name="正方形/長方形 74"/>
        <xdr:cNvSpPr/>
      </xdr:nvSpPr>
      <xdr:spPr>
        <a:xfrm>
          <a:off x="3387298" y="125906812"/>
          <a:ext cx="3387299" cy="3950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27</xdr:col>
      <xdr:colOff>62433</xdr:colOff>
      <xdr:row>617</xdr:row>
      <xdr:rowOff>81643</xdr:rowOff>
    </xdr:from>
    <xdr:to>
      <xdr:col>54</xdr:col>
      <xdr:colOff>106457</xdr:colOff>
      <xdr:row>618</xdr:row>
      <xdr:rowOff>238525</xdr:rowOff>
    </xdr:to>
    <xdr:sp macro="" textlink="">
      <xdr:nvSpPr>
        <xdr:cNvPr id="76" name="正方形/長方形 75"/>
        <xdr:cNvSpPr/>
      </xdr:nvSpPr>
      <xdr:spPr>
        <a:xfrm>
          <a:off x="3405708" y="138308443"/>
          <a:ext cx="3387299" cy="3950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26</xdr:col>
      <xdr:colOff>112059</xdr:colOff>
      <xdr:row>710</xdr:row>
      <xdr:rowOff>78441</xdr:rowOff>
    </xdr:from>
    <xdr:to>
      <xdr:col>54</xdr:col>
      <xdr:colOff>33618</xdr:colOff>
      <xdr:row>712</xdr:row>
      <xdr:rowOff>1</xdr:rowOff>
    </xdr:to>
    <xdr:sp macro="" textlink="">
      <xdr:nvSpPr>
        <xdr:cNvPr id="77" name="正方形/長方形 76"/>
        <xdr:cNvSpPr/>
      </xdr:nvSpPr>
      <xdr:spPr>
        <a:xfrm>
          <a:off x="3331509" y="164394216"/>
          <a:ext cx="3388659" cy="397810"/>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68036</xdr:colOff>
      <xdr:row>335</xdr:row>
      <xdr:rowOff>68036</xdr:rowOff>
    </xdr:from>
    <xdr:to>
      <xdr:col>26</xdr:col>
      <xdr:colOff>56831</xdr:colOff>
      <xdr:row>336</xdr:row>
      <xdr:rowOff>213711</xdr:rowOff>
    </xdr:to>
    <xdr:sp macro="" textlink="">
      <xdr:nvSpPr>
        <xdr:cNvPr id="78" name="正方形/長方形 77"/>
        <xdr:cNvSpPr/>
      </xdr:nvSpPr>
      <xdr:spPr>
        <a:xfrm>
          <a:off x="68036" y="75934661"/>
          <a:ext cx="3208245"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81643</xdr:colOff>
      <xdr:row>98</xdr:row>
      <xdr:rowOff>68035</xdr:rowOff>
    </xdr:from>
    <xdr:to>
      <xdr:col>26</xdr:col>
      <xdr:colOff>70438</xdr:colOff>
      <xdr:row>99</xdr:row>
      <xdr:rowOff>213711</xdr:rowOff>
    </xdr:to>
    <xdr:sp macro="" textlink="">
      <xdr:nvSpPr>
        <xdr:cNvPr id="79" name="正方形/長方形 78"/>
        <xdr:cNvSpPr/>
      </xdr:nvSpPr>
      <xdr:spPr>
        <a:xfrm>
          <a:off x="81643" y="24213910"/>
          <a:ext cx="3208245" cy="383801"/>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81642</xdr:colOff>
      <xdr:row>390</xdr:row>
      <xdr:rowOff>54429</xdr:rowOff>
    </xdr:from>
    <xdr:to>
      <xdr:col>26</xdr:col>
      <xdr:colOff>70437</xdr:colOff>
      <xdr:row>391</xdr:row>
      <xdr:rowOff>200104</xdr:rowOff>
    </xdr:to>
    <xdr:sp macro="" textlink="">
      <xdr:nvSpPr>
        <xdr:cNvPr id="80" name="正方形/長方形 79"/>
        <xdr:cNvSpPr/>
      </xdr:nvSpPr>
      <xdr:spPr>
        <a:xfrm>
          <a:off x="81642" y="89065554"/>
          <a:ext cx="3208245"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0</xdr:colOff>
      <xdr:row>441</xdr:row>
      <xdr:rowOff>95251</xdr:rowOff>
    </xdr:from>
    <xdr:to>
      <xdr:col>26</xdr:col>
      <xdr:colOff>111259</xdr:colOff>
      <xdr:row>442</xdr:row>
      <xdr:rowOff>240926</xdr:rowOff>
    </xdr:to>
    <xdr:sp macro="" textlink="">
      <xdr:nvSpPr>
        <xdr:cNvPr id="81" name="正方形/長方形 80"/>
        <xdr:cNvSpPr/>
      </xdr:nvSpPr>
      <xdr:spPr>
        <a:xfrm>
          <a:off x="123825" y="101250751"/>
          <a:ext cx="3206884"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54429</xdr:colOff>
      <xdr:row>506</xdr:row>
      <xdr:rowOff>54428</xdr:rowOff>
    </xdr:from>
    <xdr:to>
      <xdr:col>26</xdr:col>
      <xdr:colOff>43224</xdr:colOff>
      <xdr:row>507</xdr:row>
      <xdr:rowOff>200103</xdr:rowOff>
    </xdr:to>
    <xdr:sp macro="" textlink="">
      <xdr:nvSpPr>
        <xdr:cNvPr id="82" name="正方形/長方形 81"/>
        <xdr:cNvSpPr/>
      </xdr:nvSpPr>
      <xdr:spPr>
        <a:xfrm>
          <a:off x="54429" y="113325728"/>
          <a:ext cx="3208245"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13608</xdr:colOff>
      <xdr:row>565</xdr:row>
      <xdr:rowOff>68036</xdr:rowOff>
    </xdr:from>
    <xdr:to>
      <xdr:col>27</xdr:col>
      <xdr:colOff>2402</xdr:colOff>
      <xdr:row>566</xdr:row>
      <xdr:rowOff>213711</xdr:rowOff>
    </xdr:to>
    <xdr:sp macro="" textlink="">
      <xdr:nvSpPr>
        <xdr:cNvPr id="83" name="正方形/長方形 82"/>
        <xdr:cNvSpPr/>
      </xdr:nvSpPr>
      <xdr:spPr>
        <a:xfrm>
          <a:off x="137433" y="125902811"/>
          <a:ext cx="3208244"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13607</xdr:colOff>
      <xdr:row>617</xdr:row>
      <xdr:rowOff>68037</xdr:rowOff>
    </xdr:from>
    <xdr:to>
      <xdr:col>27</xdr:col>
      <xdr:colOff>2401</xdr:colOff>
      <xdr:row>618</xdr:row>
      <xdr:rowOff>213712</xdr:rowOff>
    </xdr:to>
    <xdr:sp macro="" textlink="">
      <xdr:nvSpPr>
        <xdr:cNvPr id="84" name="正方形/長方形 83"/>
        <xdr:cNvSpPr/>
      </xdr:nvSpPr>
      <xdr:spPr>
        <a:xfrm>
          <a:off x="137432" y="138294837"/>
          <a:ext cx="3208244"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81643</xdr:colOff>
      <xdr:row>659</xdr:row>
      <xdr:rowOff>68035</xdr:rowOff>
    </xdr:from>
    <xdr:to>
      <xdr:col>26</xdr:col>
      <xdr:colOff>70438</xdr:colOff>
      <xdr:row>660</xdr:row>
      <xdr:rowOff>213710</xdr:rowOff>
    </xdr:to>
    <xdr:sp macro="" textlink="">
      <xdr:nvSpPr>
        <xdr:cNvPr id="85" name="正方形/長方形 84"/>
        <xdr:cNvSpPr/>
      </xdr:nvSpPr>
      <xdr:spPr>
        <a:xfrm>
          <a:off x="81643" y="151296460"/>
          <a:ext cx="3208245" cy="3838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54429</xdr:colOff>
      <xdr:row>710</xdr:row>
      <xdr:rowOff>81643</xdr:rowOff>
    </xdr:from>
    <xdr:to>
      <xdr:col>26</xdr:col>
      <xdr:colOff>43224</xdr:colOff>
      <xdr:row>711</xdr:row>
      <xdr:rowOff>227319</xdr:rowOff>
    </xdr:to>
    <xdr:sp macro="" textlink="">
      <xdr:nvSpPr>
        <xdr:cNvPr id="86" name="正方形/長方形 85"/>
        <xdr:cNvSpPr/>
      </xdr:nvSpPr>
      <xdr:spPr>
        <a:xfrm>
          <a:off x="54429" y="164397418"/>
          <a:ext cx="3208245" cy="383801"/>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27</xdr:col>
      <xdr:colOff>0</xdr:colOff>
      <xdr:row>659</xdr:row>
      <xdr:rowOff>68036</xdr:rowOff>
    </xdr:from>
    <xdr:to>
      <xdr:col>54</xdr:col>
      <xdr:colOff>44024</xdr:colOff>
      <xdr:row>660</xdr:row>
      <xdr:rowOff>224918</xdr:rowOff>
    </xdr:to>
    <xdr:sp macro="" textlink="">
      <xdr:nvSpPr>
        <xdr:cNvPr id="87" name="正方形/長方形 86"/>
        <xdr:cNvSpPr/>
      </xdr:nvSpPr>
      <xdr:spPr>
        <a:xfrm>
          <a:off x="3343275" y="151296461"/>
          <a:ext cx="3387299" cy="3950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56030</xdr:colOff>
      <xdr:row>147</xdr:row>
      <xdr:rowOff>56033</xdr:rowOff>
    </xdr:from>
    <xdr:to>
      <xdr:col>45</xdr:col>
      <xdr:colOff>120063</xdr:colOff>
      <xdr:row>148</xdr:row>
      <xdr:rowOff>192105</xdr:rowOff>
    </xdr:to>
    <xdr:sp macro="" textlink="">
      <xdr:nvSpPr>
        <xdr:cNvPr id="88" name="正方形/長方形 87"/>
        <xdr:cNvSpPr/>
      </xdr:nvSpPr>
      <xdr:spPr>
        <a:xfrm>
          <a:off x="56030" y="35870033"/>
          <a:ext cx="5636158" cy="3741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56029</xdr:colOff>
      <xdr:row>209</xdr:row>
      <xdr:rowOff>78440</xdr:rowOff>
    </xdr:from>
    <xdr:to>
      <xdr:col>45</xdr:col>
      <xdr:colOff>120062</xdr:colOff>
      <xdr:row>211</xdr:row>
      <xdr:rowOff>1600</xdr:rowOff>
    </xdr:to>
    <xdr:sp macro="" textlink="">
      <xdr:nvSpPr>
        <xdr:cNvPr id="89" name="正方形/長方形 88"/>
        <xdr:cNvSpPr/>
      </xdr:nvSpPr>
      <xdr:spPr>
        <a:xfrm>
          <a:off x="56029" y="49122665"/>
          <a:ext cx="5636158" cy="3613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67236</xdr:colOff>
      <xdr:row>272</xdr:row>
      <xdr:rowOff>67235</xdr:rowOff>
    </xdr:from>
    <xdr:to>
      <xdr:col>46</xdr:col>
      <xdr:colOff>8005</xdr:colOff>
      <xdr:row>273</xdr:row>
      <xdr:rowOff>203307</xdr:rowOff>
    </xdr:to>
    <xdr:sp macro="" textlink="">
      <xdr:nvSpPr>
        <xdr:cNvPr id="90" name="正方形/長方形 89"/>
        <xdr:cNvSpPr/>
      </xdr:nvSpPr>
      <xdr:spPr>
        <a:xfrm>
          <a:off x="67236" y="62541710"/>
          <a:ext cx="5636719" cy="3741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24</xdr:col>
      <xdr:colOff>89648</xdr:colOff>
      <xdr:row>121</xdr:row>
      <xdr:rowOff>22412</xdr:rowOff>
    </xdr:from>
    <xdr:to>
      <xdr:col>29</xdr:col>
      <xdr:colOff>44824</xdr:colOff>
      <xdr:row>124</xdr:row>
      <xdr:rowOff>25614</xdr:rowOff>
    </xdr:to>
    <xdr:cxnSp macro="">
      <xdr:nvCxnSpPr>
        <xdr:cNvPr id="93" name="直線コネクタ 92"/>
        <xdr:cNvCxnSpPr/>
      </xdr:nvCxnSpPr>
      <xdr:spPr>
        <a:xfrm flipH="1">
          <a:off x="3048001" y="29325794"/>
          <a:ext cx="571499" cy="709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119</xdr:row>
      <xdr:rowOff>145676</xdr:rowOff>
    </xdr:from>
    <xdr:to>
      <xdr:col>35</xdr:col>
      <xdr:colOff>40822</xdr:colOff>
      <xdr:row>121</xdr:row>
      <xdr:rowOff>145677</xdr:rowOff>
    </xdr:to>
    <xdr:sp macro="" textlink="">
      <xdr:nvSpPr>
        <xdr:cNvPr id="91" name="角丸四角形 90"/>
        <xdr:cNvSpPr/>
      </xdr:nvSpPr>
      <xdr:spPr>
        <a:xfrm>
          <a:off x="2711824" y="28978411"/>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】500</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33</xdr:col>
      <xdr:colOff>78441</xdr:colOff>
      <xdr:row>120</xdr:row>
      <xdr:rowOff>201705</xdr:rowOff>
    </xdr:from>
    <xdr:to>
      <xdr:col>41</xdr:col>
      <xdr:colOff>78441</xdr:colOff>
      <xdr:row>124</xdr:row>
      <xdr:rowOff>44823</xdr:rowOff>
    </xdr:to>
    <xdr:cxnSp macro="">
      <xdr:nvCxnSpPr>
        <xdr:cNvPr id="95" name="直線コネクタ 94"/>
        <xdr:cNvCxnSpPr/>
      </xdr:nvCxnSpPr>
      <xdr:spPr>
        <a:xfrm flipH="1">
          <a:off x="4146176" y="29269764"/>
          <a:ext cx="986118" cy="784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33617</xdr:colOff>
      <xdr:row>119</xdr:row>
      <xdr:rowOff>134471</xdr:rowOff>
    </xdr:from>
    <xdr:to>
      <xdr:col>49</xdr:col>
      <xdr:colOff>75237</xdr:colOff>
      <xdr:row>121</xdr:row>
      <xdr:rowOff>134472</xdr:rowOff>
    </xdr:to>
    <xdr:sp macro="" textlink="">
      <xdr:nvSpPr>
        <xdr:cNvPr id="92" name="角丸四角形 91"/>
        <xdr:cNvSpPr/>
      </xdr:nvSpPr>
      <xdr:spPr>
        <a:xfrm>
          <a:off x="4471146" y="28967206"/>
          <a:ext cx="1644062"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】35</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29</xdr:col>
      <xdr:colOff>0</xdr:colOff>
      <xdr:row>379</xdr:row>
      <xdr:rowOff>145677</xdr:rowOff>
    </xdr:from>
    <xdr:to>
      <xdr:col>40</xdr:col>
      <xdr:colOff>67236</xdr:colOff>
      <xdr:row>383</xdr:row>
      <xdr:rowOff>100853</xdr:rowOff>
    </xdr:to>
    <xdr:cxnSp macro="">
      <xdr:nvCxnSpPr>
        <xdr:cNvPr id="98" name="直線コネクタ 97"/>
        <xdr:cNvCxnSpPr/>
      </xdr:nvCxnSpPr>
      <xdr:spPr>
        <a:xfrm>
          <a:off x="3574676" y="85949118"/>
          <a:ext cx="1423148" cy="773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56029</xdr:colOff>
      <xdr:row>378</xdr:row>
      <xdr:rowOff>22412</xdr:rowOff>
    </xdr:from>
    <xdr:to>
      <xdr:col>34</xdr:col>
      <xdr:colOff>106134</xdr:colOff>
      <xdr:row>380</xdr:row>
      <xdr:rowOff>22412</xdr:rowOff>
    </xdr:to>
    <xdr:sp macro="" textlink="">
      <xdr:nvSpPr>
        <xdr:cNvPr id="97" name="角丸四角形 96"/>
        <xdr:cNvSpPr/>
      </xdr:nvSpPr>
      <xdr:spPr>
        <a:xfrm>
          <a:off x="2521323" y="85590530"/>
          <a:ext cx="1775811"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４階</a:t>
          </a:r>
          <a:endParaRPr lang="ja-JP" altLang="ja-JP" sz="1400" b="1">
            <a:solidFill>
              <a:sysClr val="windowText" lastClr="000000"/>
            </a:solidFill>
            <a:effectLst/>
          </a:endParaRPr>
        </a:p>
      </xdr:txBody>
    </xdr:sp>
    <xdr:clientData/>
  </xdr:twoCellAnchor>
  <xdr:twoCellAnchor>
    <xdr:from>
      <xdr:col>44</xdr:col>
      <xdr:colOff>11206</xdr:colOff>
      <xdr:row>379</xdr:row>
      <xdr:rowOff>100853</xdr:rowOff>
    </xdr:from>
    <xdr:to>
      <xdr:col>47</xdr:col>
      <xdr:colOff>89647</xdr:colOff>
      <xdr:row>383</xdr:row>
      <xdr:rowOff>56029</xdr:rowOff>
    </xdr:to>
    <xdr:cxnSp macro="">
      <xdr:nvCxnSpPr>
        <xdr:cNvPr id="103" name="直線コネクタ 102"/>
        <xdr:cNvCxnSpPr/>
      </xdr:nvCxnSpPr>
      <xdr:spPr>
        <a:xfrm>
          <a:off x="5434853" y="85904294"/>
          <a:ext cx="448235" cy="773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78441</xdr:colOff>
      <xdr:row>378</xdr:row>
      <xdr:rowOff>11205</xdr:rowOff>
    </xdr:from>
    <xdr:to>
      <xdr:col>56</xdr:col>
      <xdr:colOff>100852</xdr:colOff>
      <xdr:row>380</xdr:row>
      <xdr:rowOff>11206</xdr:rowOff>
    </xdr:to>
    <xdr:sp macro="" textlink="">
      <xdr:nvSpPr>
        <xdr:cNvPr id="101" name="角丸四角形 100"/>
        <xdr:cNvSpPr/>
      </xdr:nvSpPr>
      <xdr:spPr>
        <a:xfrm>
          <a:off x="4392706" y="85579323"/>
          <a:ext cx="2610970"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階段、エレベーター</a:t>
          </a:r>
          <a:endParaRPr lang="ja-JP" altLang="ja-JP" sz="1400" b="1">
            <a:solidFill>
              <a:sysClr val="windowText" lastClr="000000"/>
            </a:solidFill>
            <a:effectLst/>
          </a:endParaRPr>
        </a:p>
      </xdr:txBody>
    </xdr:sp>
    <xdr:clientData/>
  </xdr:twoCellAnchor>
  <xdr:twoCellAnchor>
    <xdr:from>
      <xdr:col>7</xdr:col>
      <xdr:colOff>100853</xdr:colOff>
      <xdr:row>418</xdr:row>
      <xdr:rowOff>44823</xdr:rowOff>
    </xdr:from>
    <xdr:to>
      <xdr:col>23</xdr:col>
      <xdr:colOff>89648</xdr:colOff>
      <xdr:row>419</xdr:row>
      <xdr:rowOff>89647</xdr:rowOff>
    </xdr:to>
    <xdr:cxnSp macro="">
      <xdr:nvCxnSpPr>
        <xdr:cNvPr id="106" name="直線コネクタ 105"/>
        <xdr:cNvCxnSpPr/>
      </xdr:nvCxnSpPr>
      <xdr:spPr>
        <a:xfrm flipH="1">
          <a:off x="963706" y="95037088"/>
          <a:ext cx="1961030"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78441</xdr:colOff>
      <xdr:row>417</xdr:row>
      <xdr:rowOff>67236</xdr:rowOff>
    </xdr:from>
    <xdr:to>
      <xdr:col>33</xdr:col>
      <xdr:colOff>56030</xdr:colOff>
      <xdr:row>418</xdr:row>
      <xdr:rowOff>224118</xdr:rowOff>
    </xdr:to>
    <xdr:sp macro="" textlink="">
      <xdr:nvSpPr>
        <xdr:cNvPr id="105" name="角丸四角形 104"/>
        <xdr:cNvSpPr/>
      </xdr:nvSpPr>
      <xdr:spPr>
        <a:xfrm>
          <a:off x="2667000" y="94824177"/>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7</xdr:col>
      <xdr:colOff>100852</xdr:colOff>
      <xdr:row>418</xdr:row>
      <xdr:rowOff>168088</xdr:rowOff>
    </xdr:from>
    <xdr:to>
      <xdr:col>41</xdr:col>
      <xdr:colOff>33618</xdr:colOff>
      <xdr:row>420</xdr:row>
      <xdr:rowOff>89647</xdr:rowOff>
    </xdr:to>
    <xdr:cxnSp macro="">
      <xdr:nvCxnSpPr>
        <xdr:cNvPr id="110" name="直線コネクタ 109"/>
        <xdr:cNvCxnSpPr/>
      </xdr:nvCxnSpPr>
      <xdr:spPr>
        <a:xfrm flipH="1">
          <a:off x="963705" y="95160353"/>
          <a:ext cx="4123766"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22412</xdr:colOff>
      <xdr:row>417</xdr:row>
      <xdr:rowOff>67236</xdr:rowOff>
    </xdr:from>
    <xdr:to>
      <xdr:col>46</xdr:col>
      <xdr:colOff>1</xdr:colOff>
      <xdr:row>418</xdr:row>
      <xdr:rowOff>224118</xdr:rowOff>
    </xdr:to>
    <xdr:sp macro="" textlink="">
      <xdr:nvSpPr>
        <xdr:cNvPr id="108" name="角丸四角形 107"/>
        <xdr:cNvSpPr/>
      </xdr:nvSpPr>
      <xdr:spPr>
        <a:xfrm>
          <a:off x="4213412" y="94824177"/>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28</xdr:col>
      <xdr:colOff>56028</xdr:colOff>
      <xdr:row>421</xdr:row>
      <xdr:rowOff>179293</xdr:rowOff>
    </xdr:from>
    <xdr:to>
      <xdr:col>39</xdr:col>
      <xdr:colOff>11205</xdr:colOff>
      <xdr:row>423</xdr:row>
      <xdr:rowOff>78441</xdr:rowOff>
    </xdr:to>
    <xdr:cxnSp macro="">
      <xdr:nvCxnSpPr>
        <xdr:cNvPr id="114" name="直線コネクタ 113"/>
        <xdr:cNvCxnSpPr/>
      </xdr:nvCxnSpPr>
      <xdr:spPr>
        <a:xfrm flipH="1" flipV="1">
          <a:off x="3507440" y="95877528"/>
          <a:ext cx="1311089" cy="369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422</xdr:row>
      <xdr:rowOff>100853</xdr:rowOff>
    </xdr:from>
    <xdr:to>
      <xdr:col>46</xdr:col>
      <xdr:colOff>78442</xdr:colOff>
      <xdr:row>424</xdr:row>
      <xdr:rowOff>22412</xdr:rowOff>
    </xdr:to>
    <xdr:sp macro="" textlink="">
      <xdr:nvSpPr>
        <xdr:cNvPr id="113" name="角丸四角形 112"/>
        <xdr:cNvSpPr/>
      </xdr:nvSpPr>
      <xdr:spPr>
        <a:xfrm>
          <a:off x="4291853" y="96034412"/>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５（月）</a:t>
          </a:r>
          <a:endParaRPr lang="ja-JP" altLang="ja-JP" sz="1000" b="1">
            <a:solidFill>
              <a:sysClr val="windowText" lastClr="000000"/>
            </a:solidFill>
            <a:effectLst/>
          </a:endParaRPr>
        </a:p>
      </xdr:txBody>
    </xdr:sp>
    <xdr:clientData/>
  </xdr:twoCellAnchor>
  <xdr:twoCellAnchor>
    <xdr:from>
      <xdr:col>10</xdr:col>
      <xdr:colOff>78441</xdr:colOff>
      <xdr:row>428</xdr:row>
      <xdr:rowOff>112059</xdr:rowOff>
    </xdr:from>
    <xdr:to>
      <xdr:col>31</xdr:col>
      <xdr:colOff>44823</xdr:colOff>
      <xdr:row>432</xdr:row>
      <xdr:rowOff>78442</xdr:rowOff>
    </xdr:to>
    <xdr:cxnSp macro="">
      <xdr:nvCxnSpPr>
        <xdr:cNvPr id="117" name="直線コネクタ 116"/>
        <xdr:cNvCxnSpPr/>
      </xdr:nvCxnSpPr>
      <xdr:spPr>
        <a:xfrm flipH="1">
          <a:off x="1311088" y="97457559"/>
          <a:ext cx="2554941" cy="907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427</xdr:row>
      <xdr:rowOff>44824</xdr:rowOff>
    </xdr:from>
    <xdr:to>
      <xdr:col>39</xdr:col>
      <xdr:colOff>56029</xdr:colOff>
      <xdr:row>428</xdr:row>
      <xdr:rowOff>201706</xdr:rowOff>
    </xdr:to>
    <xdr:sp macro="" textlink="">
      <xdr:nvSpPr>
        <xdr:cNvPr id="116" name="角丸四角形 115"/>
        <xdr:cNvSpPr/>
      </xdr:nvSpPr>
      <xdr:spPr>
        <a:xfrm>
          <a:off x="3406588" y="97155000"/>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89647</xdr:colOff>
      <xdr:row>430</xdr:row>
      <xdr:rowOff>33618</xdr:rowOff>
    </xdr:from>
    <xdr:to>
      <xdr:col>45</xdr:col>
      <xdr:colOff>0</xdr:colOff>
      <xdr:row>433</xdr:row>
      <xdr:rowOff>89648</xdr:rowOff>
    </xdr:to>
    <xdr:cxnSp macro="">
      <xdr:nvCxnSpPr>
        <xdr:cNvPr id="120" name="直線コネクタ 119"/>
        <xdr:cNvCxnSpPr/>
      </xdr:nvCxnSpPr>
      <xdr:spPr>
        <a:xfrm flipH="1">
          <a:off x="1322294" y="97849765"/>
          <a:ext cx="4224618" cy="762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56029</xdr:colOff>
      <xdr:row>429</xdr:row>
      <xdr:rowOff>44823</xdr:rowOff>
    </xdr:from>
    <xdr:to>
      <xdr:col>53</xdr:col>
      <xdr:colOff>33618</xdr:colOff>
      <xdr:row>430</xdr:row>
      <xdr:rowOff>201706</xdr:rowOff>
    </xdr:to>
    <xdr:sp macro="" textlink="">
      <xdr:nvSpPr>
        <xdr:cNvPr id="119" name="角丸四角形 118"/>
        <xdr:cNvSpPr/>
      </xdr:nvSpPr>
      <xdr:spPr>
        <a:xfrm>
          <a:off x="5109882" y="97625647"/>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36</xdr:col>
      <xdr:colOff>44825</xdr:colOff>
      <xdr:row>445</xdr:row>
      <xdr:rowOff>11207</xdr:rowOff>
    </xdr:from>
    <xdr:to>
      <xdr:col>56</xdr:col>
      <xdr:colOff>78441</xdr:colOff>
      <xdr:row>450</xdr:row>
      <xdr:rowOff>56030</xdr:rowOff>
    </xdr:to>
    <xdr:cxnSp macro="">
      <xdr:nvCxnSpPr>
        <xdr:cNvPr id="124" name="直線コネクタ 123"/>
        <xdr:cNvCxnSpPr/>
      </xdr:nvCxnSpPr>
      <xdr:spPr>
        <a:xfrm flipH="1" flipV="1">
          <a:off x="4482354" y="101357207"/>
          <a:ext cx="2498911" cy="11654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112060</xdr:colOff>
      <xdr:row>443</xdr:row>
      <xdr:rowOff>168088</xdr:rowOff>
    </xdr:from>
    <xdr:to>
      <xdr:col>41</xdr:col>
      <xdr:colOff>89648</xdr:colOff>
      <xdr:row>445</xdr:row>
      <xdr:rowOff>89647</xdr:rowOff>
    </xdr:to>
    <xdr:sp macro="" textlink="">
      <xdr:nvSpPr>
        <xdr:cNvPr id="122" name="角丸四角形 121"/>
        <xdr:cNvSpPr/>
      </xdr:nvSpPr>
      <xdr:spPr>
        <a:xfrm>
          <a:off x="3686736" y="101043441"/>
          <a:ext cx="1456765"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48</xdr:col>
      <xdr:colOff>89648</xdr:colOff>
      <xdr:row>444</xdr:row>
      <xdr:rowOff>179296</xdr:rowOff>
    </xdr:from>
    <xdr:to>
      <xdr:col>60</xdr:col>
      <xdr:colOff>89647</xdr:colOff>
      <xdr:row>450</xdr:row>
      <xdr:rowOff>56030</xdr:rowOff>
    </xdr:to>
    <xdr:cxnSp macro="">
      <xdr:nvCxnSpPr>
        <xdr:cNvPr id="126" name="直線コネクタ 125"/>
        <xdr:cNvCxnSpPr/>
      </xdr:nvCxnSpPr>
      <xdr:spPr>
        <a:xfrm flipH="1" flipV="1">
          <a:off x="6006354" y="101289972"/>
          <a:ext cx="1479175" cy="12326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100854</xdr:colOff>
      <xdr:row>443</xdr:row>
      <xdr:rowOff>168088</xdr:rowOff>
    </xdr:from>
    <xdr:to>
      <xdr:col>55</xdr:col>
      <xdr:colOff>44824</xdr:colOff>
      <xdr:row>445</xdr:row>
      <xdr:rowOff>89647</xdr:rowOff>
    </xdr:to>
    <xdr:sp macro="" textlink="">
      <xdr:nvSpPr>
        <xdr:cNvPr id="123" name="角丸四角形 122"/>
        <xdr:cNvSpPr/>
      </xdr:nvSpPr>
      <xdr:spPr>
        <a:xfrm>
          <a:off x="5277972" y="101043441"/>
          <a:ext cx="1546411" cy="3922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３０（日）</a:t>
          </a:r>
          <a:endParaRPr lang="ja-JP" altLang="ja-JP" sz="1000" b="1">
            <a:solidFill>
              <a:sysClr val="windowText" lastClr="000000"/>
            </a:solidFill>
            <a:effectLst/>
          </a:endParaRPr>
        </a:p>
      </xdr:txBody>
    </xdr:sp>
    <xdr:clientData/>
  </xdr:twoCellAnchor>
  <xdr:twoCellAnchor>
    <xdr:from>
      <xdr:col>33</xdr:col>
      <xdr:colOff>44824</xdr:colOff>
      <xdr:row>510</xdr:row>
      <xdr:rowOff>134470</xdr:rowOff>
    </xdr:from>
    <xdr:to>
      <xdr:col>42</xdr:col>
      <xdr:colOff>85644</xdr:colOff>
      <xdr:row>514</xdr:row>
      <xdr:rowOff>62432</xdr:rowOff>
    </xdr:to>
    <xdr:cxnSp macro="">
      <xdr:nvCxnSpPr>
        <xdr:cNvPr id="129" name="直線コネクタ 128"/>
        <xdr:cNvCxnSpPr/>
      </xdr:nvCxnSpPr>
      <xdr:spPr>
        <a:xfrm flipH="1">
          <a:off x="4112559" y="113515588"/>
          <a:ext cx="1150203" cy="824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44823</xdr:colOff>
      <xdr:row>509</xdr:row>
      <xdr:rowOff>134471</xdr:rowOff>
    </xdr:from>
    <xdr:to>
      <xdr:col>57</xdr:col>
      <xdr:colOff>4000</xdr:colOff>
      <xdr:row>511</xdr:row>
      <xdr:rowOff>52829</xdr:rowOff>
    </xdr:to>
    <xdr:sp macro="" textlink="">
      <xdr:nvSpPr>
        <xdr:cNvPr id="128" name="角丸四角形 127"/>
        <xdr:cNvSpPr/>
      </xdr:nvSpPr>
      <xdr:spPr>
        <a:xfrm>
          <a:off x="4112558" y="113280265"/>
          <a:ext cx="2917530"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施設利用者の緊急連絡先を記入</a:t>
          </a:r>
          <a:endParaRPr lang="ja-JP" altLang="ja-JP" sz="1400" b="1">
            <a:solidFill>
              <a:sysClr val="windowText" lastClr="000000"/>
            </a:solidFill>
            <a:effectLst/>
          </a:endParaRPr>
        </a:p>
      </xdr:txBody>
    </xdr:sp>
    <xdr:clientData/>
  </xdr:twoCellAnchor>
  <xdr:twoCellAnchor>
    <xdr:from>
      <xdr:col>24</xdr:col>
      <xdr:colOff>67235</xdr:colOff>
      <xdr:row>626</xdr:row>
      <xdr:rowOff>201707</xdr:rowOff>
    </xdr:from>
    <xdr:to>
      <xdr:col>29</xdr:col>
      <xdr:colOff>67234</xdr:colOff>
      <xdr:row>630</xdr:row>
      <xdr:rowOff>69639</xdr:rowOff>
    </xdr:to>
    <xdr:cxnSp macro="">
      <xdr:nvCxnSpPr>
        <xdr:cNvPr id="131" name="直線コネクタ 130"/>
        <xdr:cNvCxnSpPr/>
      </xdr:nvCxnSpPr>
      <xdr:spPr>
        <a:xfrm flipH="1">
          <a:off x="3025588" y="139726148"/>
          <a:ext cx="616322" cy="809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112059</xdr:colOff>
      <xdr:row>620</xdr:row>
      <xdr:rowOff>22412</xdr:rowOff>
    </xdr:from>
    <xdr:to>
      <xdr:col>37</xdr:col>
      <xdr:colOff>98453</xdr:colOff>
      <xdr:row>627</xdr:row>
      <xdr:rowOff>165687</xdr:rowOff>
    </xdr:to>
    <xdr:sp macro="" textlink="">
      <xdr:nvSpPr>
        <xdr:cNvPr id="130" name="角丸四角形 129"/>
        <xdr:cNvSpPr/>
      </xdr:nvSpPr>
      <xdr:spPr>
        <a:xfrm>
          <a:off x="2700618" y="138134912"/>
          <a:ext cx="1958629" cy="179054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○単独歩行可能</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介助必要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車いすを使用</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ストレッチャーや担架が必要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自宅に帰宅</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病院に搬送</a:t>
          </a:r>
          <a:r>
            <a:rPr lang="ja-JP" altLang="en-US" sz="900" b="1">
              <a:solidFill>
                <a:sysClr val="windowText" lastClr="000000"/>
              </a:solidFill>
            </a:rPr>
            <a:t> </a:t>
          </a:r>
          <a:endParaRPr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a:solidFill>
                <a:sysClr val="windowText" lastClr="000000"/>
              </a:solidFill>
            </a:rPr>
            <a:t>その他　　</a:t>
          </a:r>
          <a:r>
            <a:rPr kumimoji="1" lang="ja-JP" altLang="ja-JP" sz="900" b="1">
              <a:solidFill>
                <a:sysClr val="windowText" lastClr="000000"/>
              </a:solidFill>
              <a:effectLst/>
              <a:latin typeface="+mn-lt"/>
              <a:ea typeface="+mn-ea"/>
              <a:cs typeface="+mn-cs"/>
            </a:rPr>
            <a:t>から選択して入力</a:t>
          </a:r>
          <a:endParaRPr lang="ja-JP" altLang="ja-JP" sz="900"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b="1">
            <a:solidFill>
              <a:sysClr val="windowText" lastClr="000000"/>
            </a:solidFill>
            <a:effectLst/>
          </a:endParaRPr>
        </a:p>
      </xdr:txBody>
    </xdr:sp>
    <xdr:clientData/>
  </xdr:twoCellAnchor>
  <xdr:twoCellAnchor>
    <xdr:from>
      <xdr:col>37</xdr:col>
      <xdr:colOff>67236</xdr:colOff>
      <xdr:row>626</xdr:row>
      <xdr:rowOff>224118</xdr:rowOff>
    </xdr:from>
    <xdr:to>
      <xdr:col>42</xdr:col>
      <xdr:colOff>67234</xdr:colOff>
      <xdr:row>630</xdr:row>
      <xdr:rowOff>92050</xdr:rowOff>
    </xdr:to>
    <xdr:cxnSp macro="">
      <xdr:nvCxnSpPr>
        <xdr:cNvPr id="133" name="直線コネクタ 132"/>
        <xdr:cNvCxnSpPr/>
      </xdr:nvCxnSpPr>
      <xdr:spPr>
        <a:xfrm flipH="1">
          <a:off x="4628030" y="139748559"/>
          <a:ext cx="616322" cy="809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44825</xdr:colOff>
      <xdr:row>623</xdr:row>
      <xdr:rowOff>224117</xdr:rowOff>
    </xdr:from>
    <xdr:to>
      <xdr:col>49</xdr:col>
      <xdr:colOff>100054</xdr:colOff>
      <xdr:row>627</xdr:row>
      <xdr:rowOff>157683</xdr:rowOff>
    </xdr:to>
    <xdr:sp macro="" textlink="">
      <xdr:nvSpPr>
        <xdr:cNvPr id="132" name="角丸四角形 131"/>
        <xdr:cNvSpPr/>
      </xdr:nvSpPr>
      <xdr:spPr>
        <a:xfrm>
          <a:off x="4728884" y="139042588"/>
          <a:ext cx="1411141" cy="87486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階段</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エレベーター　等</a:t>
          </a:r>
          <a:endParaRPr lang="ja-JP" altLang="ja-JP" sz="900" b="1">
            <a:solidFill>
              <a:sysClr val="windowText" lastClr="000000"/>
            </a:solidFill>
            <a:effectLst/>
          </a:endParaRPr>
        </a:p>
      </xdr:txBody>
    </xdr:sp>
    <xdr:clientData/>
  </xdr:twoCellAnchor>
  <xdr:twoCellAnchor>
    <xdr:from>
      <xdr:col>31</xdr:col>
      <xdr:colOff>56029</xdr:colOff>
      <xdr:row>664</xdr:row>
      <xdr:rowOff>100854</xdr:rowOff>
    </xdr:from>
    <xdr:to>
      <xdr:col>50</xdr:col>
      <xdr:colOff>69637</xdr:colOff>
      <xdr:row>669</xdr:row>
      <xdr:rowOff>87246</xdr:rowOff>
    </xdr:to>
    <xdr:cxnSp macro="">
      <xdr:nvCxnSpPr>
        <xdr:cNvPr id="135" name="直線コネクタ 134"/>
        <xdr:cNvCxnSpPr/>
      </xdr:nvCxnSpPr>
      <xdr:spPr>
        <a:xfrm flipH="1">
          <a:off x="3877235" y="151514736"/>
          <a:ext cx="2355637" cy="1252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663</xdr:row>
      <xdr:rowOff>156881</xdr:rowOff>
    </xdr:from>
    <xdr:to>
      <xdr:col>60</xdr:col>
      <xdr:colOff>50106</xdr:colOff>
      <xdr:row>665</xdr:row>
      <xdr:rowOff>76759</xdr:rowOff>
    </xdr:to>
    <xdr:sp macro="" textlink="">
      <xdr:nvSpPr>
        <xdr:cNvPr id="134" name="角丸四角形 133"/>
        <xdr:cNvSpPr/>
      </xdr:nvSpPr>
      <xdr:spPr>
        <a:xfrm>
          <a:off x="5670176" y="151335440"/>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学年主任</a:t>
          </a:r>
          <a:endParaRPr lang="ja-JP" altLang="ja-JP" sz="1400" b="1">
            <a:solidFill>
              <a:sysClr val="windowText" lastClr="000000"/>
            </a:solidFill>
            <a:effectLst/>
          </a:endParaRPr>
        </a:p>
      </xdr:txBody>
    </xdr:sp>
    <xdr:clientData/>
  </xdr:twoCellAnchor>
  <xdr:twoCellAnchor>
    <xdr:from>
      <xdr:col>31</xdr:col>
      <xdr:colOff>78442</xdr:colOff>
      <xdr:row>678</xdr:row>
      <xdr:rowOff>132068</xdr:rowOff>
    </xdr:from>
    <xdr:to>
      <xdr:col>52</xdr:col>
      <xdr:colOff>78441</xdr:colOff>
      <xdr:row>684</xdr:row>
      <xdr:rowOff>56029</xdr:rowOff>
    </xdr:to>
    <xdr:cxnSp macro="">
      <xdr:nvCxnSpPr>
        <xdr:cNvPr id="137" name="直線コネクタ 136"/>
        <xdr:cNvCxnSpPr/>
      </xdr:nvCxnSpPr>
      <xdr:spPr>
        <a:xfrm flipH="1" flipV="1">
          <a:off x="3899648" y="154930127"/>
          <a:ext cx="2588558" cy="1335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44823</xdr:colOff>
      <xdr:row>683</xdr:row>
      <xdr:rowOff>67236</xdr:rowOff>
    </xdr:from>
    <xdr:to>
      <xdr:col>62</xdr:col>
      <xdr:colOff>94929</xdr:colOff>
      <xdr:row>685</xdr:row>
      <xdr:rowOff>76760</xdr:rowOff>
    </xdr:to>
    <xdr:sp macro="" textlink="">
      <xdr:nvSpPr>
        <xdr:cNvPr id="136" name="角丸四角形 135"/>
        <xdr:cNvSpPr/>
      </xdr:nvSpPr>
      <xdr:spPr>
        <a:xfrm>
          <a:off x="5961529" y="156041912"/>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学年主任</a:t>
          </a:r>
          <a:endParaRPr lang="ja-JP" altLang="ja-JP" sz="1400" b="1">
            <a:solidFill>
              <a:sysClr val="windowText" lastClr="000000"/>
            </a:solidFill>
            <a:effectLst/>
          </a:endParaRPr>
        </a:p>
      </xdr:txBody>
    </xdr:sp>
    <xdr:clientData/>
  </xdr:twoCellAnchor>
  <xdr:twoCellAnchor>
    <xdr:from>
      <xdr:col>31</xdr:col>
      <xdr:colOff>67236</xdr:colOff>
      <xdr:row>716</xdr:row>
      <xdr:rowOff>168088</xdr:rowOff>
    </xdr:from>
    <xdr:to>
      <xdr:col>51</xdr:col>
      <xdr:colOff>11206</xdr:colOff>
      <xdr:row>721</xdr:row>
      <xdr:rowOff>64833</xdr:rowOff>
    </xdr:to>
    <xdr:cxnSp macro="">
      <xdr:nvCxnSpPr>
        <xdr:cNvPr id="140" name="直線コネクタ 139"/>
        <xdr:cNvCxnSpPr/>
      </xdr:nvCxnSpPr>
      <xdr:spPr>
        <a:xfrm flipH="1">
          <a:off x="3888442" y="164771294"/>
          <a:ext cx="2409264" cy="1163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22411</xdr:colOff>
      <xdr:row>715</xdr:row>
      <xdr:rowOff>156882</xdr:rowOff>
    </xdr:from>
    <xdr:to>
      <xdr:col>61</xdr:col>
      <xdr:colOff>72517</xdr:colOff>
      <xdr:row>717</xdr:row>
      <xdr:rowOff>76760</xdr:rowOff>
    </xdr:to>
    <xdr:sp macro="" textlink="">
      <xdr:nvSpPr>
        <xdr:cNvPr id="139" name="角丸四角形 138"/>
        <xdr:cNvSpPr/>
      </xdr:nvSpPr>
      <xdr:spPr>
        <a:xfrm>
          <a:off x="5815852" y="164524764"/>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学年主任</a:t>
          </a:r>
          <a:endParaRPr lang="ja-JP" altLang="ja-JP" sz="1400" b="1">
            <a:solidFill>
              <a:sysClr val="windowText" lastClr="000000"/>
            </a:solidFill>
            <a:effectLst/>
          </a:endParaRPr>
        </a:p>
      </xdr:txBody>
    </xdr:sp>
    <xdr:clientData/>
  </xdr:twoCellAnchor>
  <xdr:twoCellAnchor>
    <xdr:from>
      <xdr:col>31</xdr:col>
      <xdr:colOff>89647</xdr:colOff>
      <xdr:row>731</xdr:row>
      <xdr:rowOff>145677</xdr:rowOff>
    </xdr:from>
    <xdr:to>
      <xdr:col>46</xdr:col>
      <xdr:colOff>33618</xdr:colOff>
      <xdr:row>738</xdr:row>
      <xdr:rowOff>123264</xdr:rowOff>
    </xdr:to>
    <xdr:cxnSp macro="">
      <xdr:nvCxnSpPr>
        <xdr:cNvPr id="143" name="直線コネクタ 142"/>
        <xdr:cNvCxnSpPr/>
      </xdr:nvCxnSpPr>
      <xdr:spPr>
        <a:xfrm flipH="1" flipV="1">
          <a:off x="3910853" y="168368383"/>
          <a:ext cx="1792941" cy="16248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11206</xdr:colOff>
      <xdr:row>737</xdr:row>
      <xdr:rowOff>156883</xdr:rowOff>
    </xdr:from>
    <xdr:to>
      <xdr:col>54</xdr:col>
      <xdr:colOff>61312</xdr:colOff>
      <xdr:row>739</xdr:row>
      <xdr:rowOff>166408</xdr:rowOff>
    </xdr:to>
    <xdr:sp macro="" textlink="">
      <xdr:nvSpPr>
        <xdr:cNvPr id="142" name="角丸四角形 141"/>
        <xdr:cNvSpPr/>
      </xdr:nvSpPr>
      <xdr:spPr>
        <a:xfrm>
          <a:off x="4941794" y="169791530"/>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学年主任</a:t>
          </a:r>
          <a:endParaRPr lang="ja-JP" altLang="ja-JP" sz="14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5" sqref="A5"/>
    </sheetView>
  </sheetViews>
  <sheetFormatPr defaultColWidth="9" defaultRowHeight="19.5" customHeight="1" x14ac:dyDescent="0.4"/>
  <cols>
    <col min="1" max="55" width="1.625" style="1" customWidth="1"/>
    <col min="56" max="16384" width="9" style="1"/>
  </cols>
  <sheetData>
    <row r="1" spans="1:65" ht="19.5" customHeight="1" x14ac:dyDescent="0.4">
      <c r="A1" s="16" t="s">
        <v>110</v>
      </c>
    </row>
    <row r="2" spans="1:65" ht="19.5" customHeight="1" thickBot="1" x14ac:dyDescent="0.45"/>
    <row r="3" spans="1:65" ht="19.5" customHeight="1" x14ac:dyDescent="0.4">
      <c r="A3" s="379" t="s">
        <v>111</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1"/>
    </row>
    <row r="4" spans="1:65" ht="19.5" customHeight="1" thickBot="1" x14ac:dyDescent="0.45">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4"/>
    </row>
    <row r="5" spans="1:65" ht="19.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65" ht="19.5" customHeight="1" x14ac:dyDescent="0.4">
      <c r="B6" s="385" t="s">
        <v>112</v>
      </c>
      <c r="C6" s="385"/>
      <c r="D6" s="385"/>
      <c r="E6" s="385"/>
      <c r="F6" s="385"/>
      <c r="G6" s="385"/>
      <c r="H6" s="385"/>
      <c r="I6" s="385"/>
      <c r="J6" s="385"/>
      <c r="K6" s="385"/>
      <c r="L6" s="385"/>
      <c r="M6" s="385"/>
      <c r="N6" s="385"/>
      <c r="O6" s="385"/>
      <c r="P6" s="385"/>
      <c r="Q6" s="385"/>
      <c r="R6" s="385"/>
      <c r="S6" s="385"/>
      <c r="T6" s="385" t="s">
        <v>113</v>
      </c>
      <c r="U6" s="385"/>
      <c r="V6" s="385"/>
      <c r="W6" s="385"/>
      <c r="X6" s="385"/>
      <c r="Y6" s="385"/>
      <c r="Z6" s="385"/>
      <c r="AA6" s="385"/>
      <c r="AB6" s="385"/>
      <c r="AC6" s="385"/>
      <c r="AD6" s="385"/>
      <c r="AE6" s="385"/>
      <c r="AF6" s="385"/>
      <c r="AG6" s="385"/>
      <c r="AH6" s="385"/>
      <c r="AI6" s="385"/>
      <c r="AJ6" s="385"/>
      <c r="AK6" s="385"/>
      <c r="AL6" s="385"/>
      <c r="AM6" s="385" t="s">
        <v>114</v>
      </c>
      <c r="AN6" s="385"/>
      <c r="AO6" s="385"/>
      <c r="AP6" s="385"/>
      <c r="AQ6" s="385"/>
      <c r="AR6" s="385"/>
      <c r="AS6" s="385"/>
      <c r="AT6" s="385"/>
      <c r="AU6" s="385"/>
      <c r="AV6" s="385"/>
      <c r="AW6" s="385"/>
      <c r="AX6" s="385"/>
      <c r="AY6" s="385"/>
      <c r="AZ6" s="385"/>
      <c r="BA6" s="385"/>
      <c r="BB6" s="385"/>
      <c r="BC6" s="385"/>
    </row>
    <row r="7" spans="1:65" ht="19.5" customHeight="1" x14ac:dyDescent="0.4">
      <c r="A7" s="18" t="s">
        <v>115</v>
      </c>
      <c r="B7" s="18"/>
      <c r="C7" s="18"/>
      <c r="D7" s="18"/>
      <c r="E7" s="18"/>
      <c r="F7" s="18"/>
      <c r="G7" s="19"/>
      <c r="H7" s="19"/>
      <c r="I7" s="19"/>
      <c r="J7" s="19"/>
      <c r="K7" s="19"/>
      <c r="L7" s="19"/>
      <c r="M7" s="19"/>
      <c r="N7" s="19"/>
      <c r="O7" s="19"/>
      <c r="P7" s="19"/>
      <c r="Q7" s="19"/>
      <c r="R7" s="19"/>
      <c r="S7" s="19"/>
      <c r="T7" s="18"/>
      <c r="U7" s="18"/>
      <c r="V7" s="18"/>
      <c r="W7" s="18"/>
      <c r="X7" s="18"/>
      <c r="Y7" s="18"/>
      <c r="Z7" s="18"/>
      <c r="AA7" s="18"/>
      <c r="AB7" s="19"/>
      <c r="AC7" s="19"/>
      <c r="AD7" s="19"/>
      <c r="AE7" s="19"/>
      <c r="AF7" s="19"/>
      <c r="AG7" s="19"/>
      <c r="AH7" s="19"/>
      <c r="AI7" s="19"/>
      <c r="AJ7" s="19"/>
      <c r="AK7" s="19"/>
      <c r="AL7" s="18"/>
      <c r="AM7" s="18"/>
      <c r="AN7" s="18"/>
      <c r="AO7" s="18"/>
      <c r="AP7" s="18"/>
      <c r="AQ7" s="18"/>
      <c r="AR7" s="18"/>
      <c r="AS7" s="18"/>
      <c r="AT7" s="18"/>
      <c r="AU7" s="18"/>
      <c r="AV7" s="19"/>
      <c r="AW7" s="19"/>
      <c r="AX7" s="19"/>
      <c r="AY7" s="19"/>
      <c r="AZ7" s="19"/>
      <c r="BA7" s="19"/>
      <c r="BB7" s="19"/>
      <c r="BC7" s="19"/>
    </row>
    <row r="8" spans="1:65" ht="5.0999999999999996" customHeight="1" thickBot="1" x14ac:dyDescent="0.45">
      <c r="A8" s="20"/>
      <c r="B8" s="20"/>
      <c r="C8" s="20"/>
      <c r="D8" s="20"/>
      <c r="E8" s="20"/>
      <c r="F8" s="20"/>
      <c r="T8" s="20"/>
      <c r="U8" s="20"/>
      <c r="V8" s="20"/>
      <c r="W8" s="20"/>
      <c r="X8" s="20"/>
      <c r="Y8" s="20"/>
      <c r="Z8" s="20"/>
      <c r="AA8" s="20"/>
      <c r="AM8" s="20"/>
      <c r="AN8" s="20"/>
    </row>
    <row r="9" spans="1:65" ht="19.5" customHeight="1" thickBot="1" x14ac:dyDescent="0.45">
      <c r="B9" s="1" t="s">
        <v>116</v>
      </c>
      <c r="T9" s="376" t="s">
        <v>117</v>
      </c>
      <c r="U9" s="377"/>
      <c r="V9" s="378"/>
      <c r="W9" s="21"/>
      <c r="X9" s="21"/>
      <c r="Y9" s="1" t="s">
        <v>118</v>
      </c>
      <c r="AM9" s="22" t="s">
        <v>119</v>
      </c>
      <c r="AN9" s="22"/>
      <c r="AO9" s="22"/>
      <c r="AP9" s="22"/>
      <c r="AQ9" s="22"/>
      <c r="AR9" s="22"/>
      <c r="AS9" s="22"/>
      <c r="AT9" s="22"/>
      <c r="AU9" s="22"/>
      <c r="AV9" s="22"/>
      <c r="AW9" s="22"/>
      <c r="AX9" s="22"/>
      <c r="AY9" s="22"/>
      <c r="AZ9" s="22"/>
      <c r="BA9" s="22"/>
      <c r="BB9" s="22"/>
      <c r="BC9" s="22"/>
      <c r="BK9" s="23"/>
      <c r="BL9" s="23"/>
      <c r="BM9" s="23"/>
    </row>
    <row r="10" spans="1:65" ht="5.0999999999999996" customHeight="1" thickBot="1" x14ac:dyDescent="0.45">
      <c r="A10" s="20"/>
      <c r="B10" s="20"/>
      <c r="C10" s="20"/>
      <c r="D10" s="20"/>
      <c r="E10" s="20"/>
      <c r="F10" s="20"/>
      <c r="T10" s="20"/>
      <c r="U10" s="20"/>
      <c r="V10" s="20"/>
      <c r="W10" s="20"/>
      <c r="X10" s="20"/>
      <c r="Y10" s="20"/>
      <c r="Z10" s="20"/>
      <c r="AA10" s="20"/>
      <c r="AM10" s="24"/>
      <c r="AN10" s="24"/>
      <c r="AO10" s="22"/>
      <c r="AP10" s="22"/>
      <c r="AQ10" s="22"/>
      <c r="AR10" s="22"/>
      <c r="AS10" s="22"/>
      <c r="AT10" s="22"/>
      <c r="AU10" s="22"/>
      <c r="AV10" s="22"/>
      <c r="AW10" s="22"/>
      <c r="AX10" s="22"/>
      <c r="AY10" s="22"/>
      <c r="AZ10" s="22"/>
      <c r="BA10" s="22"/>
      <c r="BB10" s="22"/>
      <c r="BC10" s="22"/>
    </row>
    <row r="11" spans="1:65" ht="19.5" customHeight="1" thickBot="1" x14ac:dyDescent="0.45">
      <c r="B11" s="1" t="s">
        <v>120</v>
      </c>
      <c r="T11" s="376" t="s">
        <v>117</v>
      </c>
      <c r="U11" s="377"/>
      <c r="V11" s="378"/>
      <c r="W11" s="25"/>
      <c r="X11" s="25"/>
      <c r="Y11" s="1" t="s">
        <v>118</v>
      </c>
      <c r="Z11" s="25"/>
      <c r="AM11" s="22" t="s">
        <v>119</v>
      </c>
      <c r="AN11" s="22"/>
      <c r="AO11" s="22"/>
      <c r="AP11" s="22"/>
      <c r="AQ11" s="22"/>
      <c r="AR11" s="22"/>
      <c r="AS11" s="22"/>
      <c r="AT11" s="22"/>
      <c r="AU11" s="22"/>
      <c r="AV11" s="22"/>
      <c r="AW11" s="22"/>
      <c r="AX11" s="22"/>
      <c r="AY11" s="22"/>
      <c r="AZ11" s="22"/>
      <c r="BA11" s="22"/>
      <c r="BB11" s="22"/>
      <c r="BC11" s="22"/>
      <c r="BK11" s="23"/>
      <c r="BL11" s="23"/>
      <c r="BM11" s="23"/>
    </row>
    <row r="12" spans="1:65" ht="5.0999999999999996" customHeight="1" thickBot="1" x14ac:dyDescent="0.45">
      <c r="A12" s="20"/>
      <c r="B12" s="20"/>
      <c r="C12" s="20"/>
      <c r="D12" s="20"/>
      <c r="E12" s="20"/>
      <c r="F12" s="20"/>
      <c r="T12" s="26"/>
      <c r="U12" s="26"/>
      <c r="V12" s="26"/>
      <c r="W12" s="26"/>
      <c r="X12" s="26"/>
      <c r="Y12" s="26"/>
      <c r="Z12" s="26"/>
      <c r="AA12" s="20"/>
      <c r="AM12" s="24"/>
      <c r="AN12" s="24"/>
      <c r="AO12" s="22"/>
      <c r="AP12" s="22"/>
      <c r="AQ12" s="22"/>
      <c r="AR12" s="22"/>
      <c r="AS12" s="22"/>
      <c r="AT12" s="22"/>
      <c r="AU12" s="22"/>
      <c r="AV12" s="22"/>
      <c r="AW12" s="22"/>
      <c r="AX12" s="22"/>
      <c r="AY12" s="22"/>
      <c r="AZ12" s="22"/>
      <c r="BA12" s="22"/>
      <c r="BB12" s="22"/>
      <c r="BC12" s="22"/>
    </row>
    <row r="13" spans="1:65" ht="19.5" customHeight="1" thickBot="1" x14ac:dyDescent="0.45">
      <c r="B13" s="1" t="s">
        <v>122</v>
      </c>
      <c r="T13" s="376" t="s">
        <v>117</v>
      </c>
      <c r="U13" s="377"/>
      <c r="V13" s="378"/>
      <c r="W13" s="25"/>
      <c r="X13" s="25"/>
      <c r="Y13" s="1" t="s">
        <v>118</v>
      </c>
      <c r="Z13" s="25"/>
      <c r="AM13" s="22" t="s">
        <v>119</v>
      </c>
      <c r="AN13" s="22"/>
      <c r="AO13" s="22"/>
      <c r="AP13" s="22"/>
      <c r="AQ13" s="22"/>
      <c r="AR13" s="22"/>
      <c r="AS13" s="22"/>
      <c r="AT13" s="22"/>
      <c r="AU13" s="22"/>
      <c r="AV13" s="22"/>
      <c r="AW13" s="22"/>
      <c r="AX13" s="22"/>
      <c r="AY13" s="22"/>
      <c r="AZ13" s="22"/>
      <c r="BA13" s="22"/>
      <c r="BB13" s="22"/>
      <c r="BC13" s="22"/>
    </row>
    <row r="14" spans="1:65" ht="5.0999999999999996" customHeight="1" thickBot="1" x14ac:dyDescent="0.45">
      <c r="A14" s="20"/>
      <c r="B14" s="20"/>
      <c r="C14" s="20"/>
      <c r="D14" s="20"/>
      <c r="E14" s="20"/>
      <c r="F14" s="20"/>
      <c r="T14" s="26"/>
      <c r="U14" s="26"/>
      <c r="V14" s="26"/>
      <c r="W14" s="26"/>
      <c r="X14" s="26"/>
      <c r="Y14" s="26"/>
      <c r="Z14" s="26"/>
      <c r="AA14" s="20"/>
      <c r="AM14" s="24"/>
      <c r="AN14" s="24"/>
      <c r="AO14" s="22"/>
      <c r="AP14" s="22"/>
      <c r="AQ14" s="22"/>
      <c r="AR14" s="22"/>
      <c r="AS14" s="22"/>
      <c r="AT14" s="22"/>
      <c r="AU14" s="22"/>
      <c r="AV14" s="22"/>
      <c r="AW14" s="22"/>
      <c r="AX14" s="22"/>
      <c r="AY14" s="22"/>
      <c r="AZ14" s="22"/>
      <c r="BA14" s="22"/>
      <c r="BB14" s="22"/>
      <c r="BC14" s="22"/>
    </row>
    <row r="15" spans="1:65" ht="19.5" customHeight="1" thickBot="1" x14ac:dyDescent="0.45">
      <c r="B15" s="1" t="s">
        <v>123</v>
      </c>
      <c r="T15" s="376" t="s">
        <v>121</v>
      </c>
      <c r="U15" s="377"/>
      <c r="V15" s="378"/>
      <c r="W15" s="25"/>
      <c r="X15" s="25"/>
      <c r="Y15" s="1" t="s">
        <v>118</v>
      </c>
      <c r="Z15" s="25"/>
      <c r="AM15" s="22" t="s">
        <v>119</v>
      </c>
      <c r="AN15" s="22"/>
      <c r="AO15" s="22"/>
      <c r="AP15" s="22"/>
      <c r="AQ15" s="22"/>
      <c r="AR15" s="22"/>
      <c r="AS15" s="22"/>
      <c r="AT15" s="22"/>
      <c r="AU15" s="22"/>
      <c r="AV15" s="22"/>
      <c r="AW15" s="22"/>
      <c r="AX15" s="22"/>
      <c r="AY15" s="22"/>
      <c r="AZ15" s="22"/>
      <c r="BA15" s="22"/>
      <c r="BB15" s="22"/>
      <c r="BC15" s="22"/>
    </row>
    <row r="16" spans="1:65" ht="5.0999999999999996" customHeight="1" thickBot="1" x14ac:dyDescent="0.45">
      <c r="A16" s="20"/>
      <c r="B16" s="20"/>
      <c r="C16" s="20"/>
      <c r="D16" s="20"/>
      <c r="E16" s="20"/>
      <c r="F16" s="20"/>
      <c r="T16" s="26"/>
      <c r="U16" s="26"/>
      <c r="V16" s="26"/>
      <c r="W16" s="26"/>
      <c r="X16" s="26"/>
      <c r="Y16" s="26"/>
      <c r="Z16" s="26"/>
      <c r="AA16" s="20"/>
      <c r="AM16" s="24"/>
      <c r="AN16" s="24"/>
      <c r="AO16" s="22"/>
      <c r="AP16" s="22"/>
      <c r="AQ16" s="22"/>
      <c r="AR16" s="22"/>
      <c r="AS16" s="22"/>
      <c r="AT16" s="22"/>
      <c r="AU16" s="22"/>
      <c r="AV16" s="22"/>
      <c r="AW16" s="22"/>
      <c r="AX16" s="22"/>
      <c r="AY16" s="22"/>
      <c r="AZ16" s="22"/>
      <c r="BA16" s="22"/>
      <c r="BB16" s="22"/>
      <c r="BC16" s="22"/>
    </row>
    <row r="17" spans="1:66" ht="19.5" customHeight="1" thickBot="1" x14ac:dyDescent="0.45">
      <c r="B17" s="1" t="s">
        <v>124</v>
      </c>
      <c r="T17" s="376" t="s">
        <v>121</v>
      </c>
      <c r="U17" s="377"/>
      <c r="V17" s="378"/>
      <c r="W17" s="25"/>
      <c r="X17" s="25"/>
      <c r="Y17" s="1" t="s">
        <v>118</v>
      </c>
      <c r="Z17" s="25"/>
      <c r="AM17" s="22" t="s">
        <v>119</v>
      </c>
      <c r="AN17" s="22"/>
      <c r="AO17" s="22"/>
      <c r="AP17" s="22"/>
      <c r="AQ17" s="22"/>
      <c r="AR17" s="22"/>
      <c r="AS17" s="22"/>
      <c r="AT17" s="22"/>
      <c r="AU17" s="22"/>
      <c r="AV17" s="22"/>
      <c r="AW17" s="22"/>
      <c r="AX17" s="22"/>
      <c r="AY17" s="22"/>
      <c r="AZ17" s="22"/>
      <c r="BA17" s="22"/>
      <c r="BB17" s="22"/>
      <c r="BC17" s="22"/>
    </row>
    <row r="18" spans="1:66" ht="5.0999999999999996" customHeight="1" x14ac:dyDescent="0.4">
      <c r="A18" s="20"/>
      <c r="B18" s="20"/>
      <c r="C18" s="20"/>
      <c r="D18" s="20"/>
      <c r="E18" s="20"/>
      <c r="F18" s="20"/>
      <c r="T18" s="20"/>
      <c r="U18" s="20"/>
      <c r="V18" s="20"/>
      <c r="W18" s="20"/>
      <c r="X18" s="20"/>
      <c r="Y18" s="20"/>
      <c r="Z18" s="20"/>
      <c r="AA18" s="20"/>
      <c r="AM18" s="24"/>
      <c r="AN18" s="24"/>
      <c r="AO18" s="22"/>
      <c r="AP18" s="22"/>
      <c r="AQ18" s="22"/>
      <c r="AR18" s="22"/>
      <c r="AS18" s="22"/>
      <c r="AT18" s="22"/>
      <c r="AU18" s="22"/>
      <c r="AV18" s="22"/>
      <c r="AW18" s="22"/>
      <c r="AX18" s="22"/>
      <c r="AY18" s="22"/>
      <c r="AZ18" s="22"/>
      <c r="BA18" s="22"/>
      <c r="BB18" s="22"/>
      <c r="BC18" s="22"/>
    </row>
    <row r="19" spans="1:66" ht="19.5" customHeight="1" x14ac:dyDescent="0.4">
      <c r="A19" s="27" t="s">
        <v>125</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8"/>
      <c r="AN19" s="18"/>
      <c r="AO19" s="18"/>
      <c r="AP19" s="18"/>
      <c r="AQ19" s="18"/>
      <c r="AR19" s="18"/>
      <c r="AS19" s="18"/>
      <c r="AT19" s="18"/>
      <c r="AU19" s="18"/>
      <c r="AV19" s="19"/>
      <c r="AW19" s="19"/>
      <c r="AX19" s="19"/>
      <c r="AY19" s="19"/>
      <c r="AZ19" s="19"/>
      <c r="BA19" s="19"/>
      <c r="BB19" s="19"/>
      <c r="BC19" s="19"/>
      <c r="BE19" s="195" t="s">
        <v>126</v>
      </c>
    </row>
    <row r="20" spans="1:66" ht="5.0999999999999996" customHeight="1" thickBot="1" x14ac:dyDescent="0.45">
      <c r="A20" s="20"/>
      <c r="B20" s="20"/>
      <c r="C20" s="20"/>
      <c r="D20" s="20"/>
      <c r="E20" s="20"/>
      <c r="F20" s="20"/>
      <c r="T20" s="20"/>
      <c r="U20" s="20"/>
      <c r="V20" s="20"/>
      <c r="W20" s="20"/>
      <c r="X20" s="20"/>
      <c r="Y20" s="20"/>
      <c r="Z20" s="20"/>
      <c r="AA20" s="20"/>
      <c r="AM20" s="20"/>
      <c r="AN20" s="20"/>
      <c r="BE20" s="196"/>
    </row>
    <row r="21" spans="1:66" ht="19.5" customHeight="1" thickBot="1" x14ac:dyDescent="0.45">
      <c r="B21" s="1" t="s">
        <v>127</v>
      </c>
      <c r="T21" s="376" t="s">
        <v>117</v>
      </c>
      <c r="U21" s="377"/>
      <c r="V21" s="378"/>
      <c r="W21" s="25"/>
      <c r="X21" s="25"/>
      <c r="Y21" s="1" t="s">
        <v>128</v>
      </c>
      <c r="AM21" s="1" t="s">
        <v>119</v>
      </c>
      <c r="BE21" s="195" t="s">
        <v>129</v>
      </c>
    </row>
    <row r="22" spans="1:66" ht="5.0999999999999996" customHeight="1" x14ac:dyDescent="0.4">
      <c r="A22" s="20"/>
      <c r="B22" s="20"/>
      <c r="C22" s="20"/>
      <c r="D22" s="20"/>
      <c r="E22" s="20"/>
      <c r="F22" s="20"/>
      <c r="T22" s="20"/>
      <c r="U22" s="20"/>
      <c r="V22" s="20"/>
      <c r="W22" s="20"/>
      <c r="X22" s="20"/>
      <c r="Y22" s="20"/>
      <c r="Z22" s="20"/>
      <c r="AA22" s="20"/>
      <c r="AM22" s="20"/>
      <c r="AN22" s="20"/>
      <c r="BE22" s="193"/>
    </row>
    <row r="23" spans="1:66" ht="19.5" customHeight="1" x14ac:dyDescent="0.4">
      <c r="BF23" s="23"/>
      <c r="BG23" s="23"/>
      <c r="BH23" s="23"/>
      <c r="BI23" s="23"/>
      <c r="BJ23" s="23"/>
      <c r="BK23" s="23"/>
      <c r="BL23" s="23"/>
      <c r="BM23" s="23"/>
      <c r="BN23" s="23"/>
    </row>
    <row r="24" spans="1:66" ht="19.5" customHeight="1" x14ac:dyDescent="0.4">
      <c r="BF24" s="23"/>
      <c r="BG24" s="28"/>
      <c r="BH24" s="23"/>
      <c r="BI24" s="29"/>
      <c r="BJ24" s="29"/>
      <c r="BK24" s="29"/>
      <c r="BL24" s="29"/>
      <c r="BM24" s="29"/>
      <c r="BN24" s="29"/>
    </row>
    <row r="25" spans="1:66" ht="19.5" customHeight="1" x14ac:dyDescent="0.4">
      <c r="BI25" s="29"/>
      <c r="BJ25" s="29"/>
      <c r="BK25" s="29"/>
      <c r="BL25" s="29"/>
      <c r="BM25" s="29"/>
      <c r="BN25" s="29"/>
    </row>
    <row r="26" spans="1:66" ht="19.5" customHeight="1" x14ac:dyDescent="0.4">
      <c r="BI26" s="23"/>
      <c r="BJ26" s="29"/>
      <c r="BK26" s="29"/>
      <c r="BL26" s="29"/>
      <c r="BM26" s="29"/>
      <c r="BN26" s="29"/>
    </row>
    <row r="27" spans="1:66" ht="19.5" customHeight="1" x14ac:dyDescent="0.4">
      <c r="BE27" s="30"/>
      <c r="BF27" s="23"/>
      <c r="BG27" s="23"/>
      <c r="BH27" s="23"/>
      <c r="BI27" s="29"/>
      <c r="BJ27" s="29"/>
      <c r="BK27" s="29"/>
      <c r="BL27" s="29"/>
      <c r="BM27" s="29"/>
      <c r="BN27" s="29"/>
    </row>
    <row r="28" spans="1:66" ht="19.5" customHeight="1" x14ac:dyDescent="0.4">
      <c r="BE28" s="30"/>
    </row>
    <row r="29" spans="1:66" ht="19.5" customHeight="1" x14ac:dyDescent="0.4">
      <c r="BE29" s="30"/>
    </row>
    <row r="30" spans="1:66" ht="19.5" customHeight="1" x14ac:dyDescent="0.4">
      <c r="BE30" s="30"/>
      <c r="BG30" s="23" t="str">
        <f>IF(BF24&lt;&gt;"",RIGHT(BF24,LEN(BF24)-1),"")</f>
        <v/>
      </c>
      <c r="BH30" s="23"/>
      <c r="BI30" s="29"/>
      <c r="BJ30" s="29"/>
      <c r="BK30" s="29"/>
      <c r="BL30" s="29"/>
      <c r="BM30" s="29"/>
      <c r="BN30" s="29"/>
    </row>
    <row r="31" spans="1:66" ht="19.5" customHeight="1" x14ac:dyDescent="0.4">
      <c r="BD31" s="30" t="s">
        <v>130</v>
      </c>
      <c r="BE31" s="22">
        <f>COUNTIF(入力不要!T9:V15,"○")</f>
        <v>3</v>
      </c>
      <c r="BF31" s="22" t="str">
        <f>IF(入力不要!$T$9="○","　洪水","")&amp;IF(入力不要!$T$11="○","　内水","")&amp;IF(入力不要!$T$13="○","　高潮","")&amp;IF(入力不要!$T$15="○","　津波","")</f>
        <v>　洪水　内水　高潮</v>
      </c>
      <c r="BG31" s="28" t="s">
        <v>131</v>
      </c>
      <c r="BH31" s="28" t="str">
        <f>IF(BF31&lt;&gt;"",RIGHT(BF31,LEN(BF31)-1),"")</f>
        <v>洪水　内水　高潮</v>
      </c>
      <c r="BI31" s="23" t="s">
        <v>132</v>
      </c>
      <c r="BJ31" s="28" t="s">
        <v>133</v>
      </c>
      <c r="BK31" s="29"/>
      <c r="BL31" s="29"/>
      <c r="BM31" s="29"/>
      <c r="BN31" s="29"/>
    </row>
    <row r="32" spans="1:66" ht="19.5" customHeight="1" x14ac:dyDescent="0.4">
      <c r="BD32" s="30"/>
      <c r="BE32" s="31">
        <f>COUNTIF(入力不要!T9:V17,"○")</f>
        <v>3</v>
      </c>
      <c r="BF32" s="23"/>
      <c r="BG32" s="28" t="s">
        <v>134</v>
      </c>
      <c r="BH32" s="28"/>
      <c r="BI32" s="23"/>
      <c r="BJ32" s="23"/>
      <c r="BK32" s="29"/>
      <c r="BL32" s="29"/>
      <c r="BM32" s="29"/>
      <c r="BN32" s="29"/>
    </row>
    <row r="33" spans="56:69" ht="19.5" customHeight="1" x14ac:dyDescent="0.4">
      <c r="BD33" s="30" t="s">
        <v>135</v>
      </c>
      <c r="BE33" s="30">
        <f>COUNTIF(入力不要!T9:V17,"○")</f>
        <v>3</v>
      </c>
      <c r="BF33" s="23" t="str">
        <f>IF(入力不要!T9="○","・洪水時","")&amp;IF(入力不要!T11="○","・内水時","")&amp;IF(入力不要!T13="○","・高潮時","")&amp;IF(入力不要!T15="○","・津波の発生時","")&amp;IF(入力不要!T17="○","・土砂災害の発生時","")</f>
        <v>・洪水時・内水時・高潮時</v>
      </c>
      <c r="BG33" s="23"/>
      <c r="BH33" s="23"/>
      <c r="BI33" s="23" t="s">
        <v>136</v>
      </c>
      <c r="BJ33" s="23" t="s">
        <v>282</v>
      </c>
      <c r="BK33" s="32" t="str">
        <f>IF(BF33&lt;&gt;"",RIGHT(BF33,LEN(BF33)-1),"")</f>
        <v>洪水時・内水時・高潮時</v>
      </c>
      <c r="BL33" s="32" t="s">
        <v>137</v>
      </c>
      <c r="BN33" s="29"/>
      <c r="BO33" s="29"/>
      <c r="BP33" s="29"/>
      <c r="BQ33" s="29"/>
    </row>
    <row r="34" spans="56:69" ht="19.5" customHeight="1" x14ac:dyDescent="0.4">
      <c r="BD34" s="33"/>
      <c r="BE34" s="30">
        <f>COUNTIF(入力不要!$T$9:$V$13,"○")</f>
        <v>3</v>
      </c>
      <c r="BF34" s="23" t="str">
        <f>IF(入力不要!T9="○","・洪水","")&amp;IF(入力不要!T11="○","・内水","")&amp;IF(入力不要!T13="○","・高潮","")&amp;IF(入力不要!T15="○","・津波","")&amp;IF(入力不要!T17="○","・土砂災害","")</f>
        <v>・洪水・内水・高潮</v>
      </c>
      <c r="BG34" s="23"/>
      <c r="BH34" s="23"/>
      <c r="BI34" s="23" t="s">
        <v>283</v>
      </c>
      <c r="BJ34" s="23" t="str">
        <f>IF(BF34&lt;&gt;"",RIGHT(BF34,LEN(BF34)-1),"")</f>
        <v>洪水・内水・高潮</v>
      </c>
      <c r="BK34" s="23" t="s">
        <v>138</v>
      </c>
      <c r="BL34" s="29"/>
      <c r="BM34" s="29"/>
      <c r="BN34" s="29"/>
      <c r="BO34" s="29"/>
      <c r="BP34" s="29"/>
      <c r="BQ34" s="29"/>
    </row>
    <row r="35" spans="56:69" ht="19.5" customHeight="1" x14ac:dyDescent="0.4">
      <c r="BD35" s="33"/>
      <c r="BE35" s="30"/>
      <c r="BF35" s="34" t="s">
        <v>139</v>
      </c>
      <c r="BG35" s="23" t="str">
        <f>IF(BE34&lt;&gt;0,"、水防法","")&amp;IF(入力不要!T15="○","、津波防災地域づくりに関する法律","")&amp;IF(入力不要!T17="○","、土砂災害防止法","")</f>
        <v>、水防法</v>
      </c>
      <c r="BH35" s="23"/>
      <c r="BI35" s="23"/>
      <c r="BJ35" s="23"/>
      <c r="BK35" s="23" t="str">
        <f>IF(BG35&lt;&gt;"",RIGHT(BG35,LEN(BG35)-1),"")</f>
        <v>水防法</v>
      </c>
      <c r="BL35" s="32" t="str">
        <f>BF35&amp;BK35</f>
        <v>関連法：水防法</v>
      </c>
      <c r="BM35" s="29"/>
      <c r="BN35" s="29"/>
      <c r="BO35" s="29"/>
      <c r="BP35" s="29"/>
      <c r="BQ35" s="29"/>
    </row>
    <row r="36" spans="56:69" ht="19.5" customHeight="1" x14ac:dyDescent="0.4">
      <c r="BD36" s="29" t="s">
        <v>140</v>
      </c>
      <c r="BE36" s="30">
        <f>COUNTIF(入力不要!T9:V17,"○")</f>
        <v>3</v>
      </c>
      <c r="BF36" s="23" t="str">
        <f>IF(入力不要!BF33&lt;&gt;"",RIGHT(入力不要!BF33,LEN(入力不要!BF33)-1),"")</f>
        <v>洪水時・内水時・高潮時</v>
      </c>
      <c r="BG36" s="23" t="s">
        <v>141</v>
      </c>
      <c r="BL36" s="29"/>
      <c r="BM36" s="29"/>
      <c r="BN36" s="29"/>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18"/>
  <sheetViews>
    <sheetView view="pageBreakPreview" topLeftCell="A401" zoomScale="85" zoomScaleNormal="85" zoomScaleSheetLayoutView="85" workbookViewId="0">
      <selection activeCell="BL410" sqref="BL410"/>
    </sheetView>
  </sheetViews>
  <sheetFormatPr defaultColWidth="9" defaultRowHeight="18.75" customHeight="1" x14ac:dyDescent="0.4"/>
  <cols>
    <col min="1" max="133" width="1.625" style="35" customWidth="1"/>
    <col min="134" max="134" width="1.625" style="36" customWidth="1"/>
    <col min="135" max="135" width="9" style="30" customWidth="1"/>
    <col min="136" max="195" width="9" style="23" customWidth="1"/>
    <col min="196" max="224" width="9" style="28" customWidth="1"/>
    <col min="225" max="16384" width="9" style="28"/>
  </cols>
  <sheetData>
    <row r="1" spans="1:135" ht="13.5" x14ac:dyDescent="0.4">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row>
    <row r="2" spans="1:135" ht="18.75" customHeight="1" x14ac:dyDescent="0.4">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254"/>
      <c r="BP2" s="254"/>
      <c r="BQ2" s="254"/>
      <c r="BR2" s="254"/>
      <c r="BS2" s="254"/>
      <c r="BT2" s="254"/>
      <c r="BU2" s="254"/>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55"/>
      <c r="DT2" s="255"/>
      <c r="DU2" s="255"/>
      <c r="DV2" s="255"/>
      <c r="DW2" s="255"/>
      <c r="DX2" s="255"/>
      <c r="DY2" s="255"/>
      <c r="DZ2" s="255"/>
      <c r="EA2" s="39"/>
      <c r="EB2" s="39"/>
      <c r="EC2" s="39"/>
      <c r="ED2" s="39"/>
      <c r="EE2" s="31"/>
    </row>
    <row r="3" spans="1:135" ht="18.75" customHeight="1" x14ac:dyDescent="0.4">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55"/>
      <c r="DT3" s="255"/>
      <c r="DU3" s="255"/>
      <c r="DV3" s="255"/>
      <c r="DW3" s="255"/>
      <c r="DX3" s="255"/>
      <c r="DY3" s="255"/>
      <c r="DZ3" s="255"/>
      <c r="EA3" s="39"/>
      <c r="EB3" s="39"/>
      <c r="EC3" s="39"/>
      <c r="ED3" s="39"/>
      <c r="EE3" s="31"/>
    </row>
    <row r="4" spans="1:135" ht="18.75" customHeight="1" x14ac:dyDescent="0.4">
      <c r="A4" s="37"/>
      <c r="B4" s="37"/>
      <c r="C4" s="609" t="s">
        <v>313</v>
      </c>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37"/>
      <c r="BN4" s="37"/>
      <c r="BO4" s="39"/>
      <c r="BP4" s="39"/>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39"/>
      <c r="EB4" s="39"/>
      <c r="EC4" s="39"/>
      <c r="ED4" s="39"/>
      <c r="EE4" s="31"/>
    </row>
    <row r="5" spans="1:135" ht="18.75" customHeight="1" x14ac:dyDescent="0.4">
      <c r="A5" s="37"/>
      <c r="B5" s="37"/>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37"/>
      <c r="BN5" s="37"/>
      <c r="BO5" s="39"/>
      <c r="BP5" s="39"/>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39"/>
      <c r="EB5" s="39"/>
      <c r="EC5" s="39"/>
      <c r="ED5" s="39"/>
      <c r="EE5" s="31"/>
    </row>
    <row r="6" spans="1:135" ht="18.75" customHeight="1" x14ac:dyDescent="0.4">
      <c r="A6" s="37"/>
      <c r="B6" s="37"/>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37"/>
      <c r="BN6" s="37"/>
      <c r="BO6" s="39"/>
      <c r="BP6" s="39"/>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39"/>
      <c r="EB6" s="39"/>
      <c r="EC6" s="39"/>
      <c r="ED6" s="39"/>
      <c r="EE6" s="31"/>
    </row>
    <row r="7" spans="1:135" ht="18.75" customHeight="1" x14ac:dyDescent="0.4">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9"/>
      <c r="BP7" s="39"/>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39"/>
      <c r="EB7" s="39"/>
      <c r="EC7" s="39"/>
      <c r="ED7" s="39"/>
      <c r="EE7" s="31"/>
    </row>
    <row r="8" spans="1:135" ht="18.75" customHeight="1" x14ac:dyDescent="0.4">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9"/>
      <c r="BP8" s="39"/>
      <c r="BQ8" s="39"/>
      <c r="BR8" s="39"/>
      <c r="BS8" s="39"/>
      <c r="BT8" s="39"/>
      <c r="BU8" s="39"/>
      <c r="BV8" s="39"/>
      <c r="BW8" s="39"/>
      <c r="BX8" s="39"/>
      <c r="BY8" s="256"/>
      <c r="BZ8" s="256"/>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39"/>
      <c r="EB8" s="39"/>
      <c r="EC8" s="39"/>
      <c r="ED8" s="39"/>
      <c r="EE8" s="31"/>
    </row>
    <row r="9" spans="1:135" ht="57" customHeight="1" x14ac:dyDescent="0.4">
      <c r="A9" s="43"/>
      <c r="B9" s="43"/>
      <c r="C9" s="610" t="s">
        <v>210</v>
      </c>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43"/>
      <c r="BN9" s="43"/>
      <c r="BO9" s="31"/>
      <c r="BP9" s="31"/>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31"/>
      <c r="EB9" s="31"/>
      <c r="EC9" s="31"/>
      <c r="ED9" s="44"/>
      <c r="EE9" s="31"/>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31"/>
      <c r="BP10" s="31"/>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31"/>
      <c r="EB10" s="31"/>
      <c r="EC10" s="31"/>
      <c r="ED10" s="44"/>
      <c r="EE10" s="31"/>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31"/>
      <c r="BP11" s="31"/>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31"/>
      <c r="EB11" s="31"/>
      <c r="EC11" s="31"/>
      <c r="ED11" s="44"/>
      <c r="EE11" s="31"/>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31"/>
      <c r="BP12" s="31"/>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31"/>
      <c r="EB12" s="31"/>
      <c r="EC12" s="31"/>
      <c r="ED12" s="44"/>
      <c r="EE12" s="31"/>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31"/>
      <c r="BP13" s="31"/>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31"/>
      <c r="EB13" s="31"/>
      <c r="EC13" s="31"/>
      <c r="ED13" s="44"/>
      <c r="EE13" s="31"/>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31"/>
      <c r="BP14" s="31"/>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31"/>
      <c r="EB14" s="31"/>
      <c r="EC14" s="31"/>
      <c r="ED14" s="44"/>
      <c r="EE14" s="31"/>
    </row>
    <row r="15" spans="1:135" ht="18.75" customHeight="1" x14ac:dyDescent="0.4">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9"/>
      <c r="BP15" s="39"/>
      <c r="BQ15" s="39"/>
      <c r="BR15" s="39"/>
      <c r="BS15" s="39"/>
      <c r="BT15" s="39"/>
      <c r="BU15" s="39"/>
      <c r="BV15" s="39"/>
      <c r="BW15" s="39"/>
      <c r="BX15" s="39"/>
      <c r="BY15" s="39"/>
      <c r="BZ15" s="3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39"/>
      <c r="EB15" s="39"/>
      <c r="EC15" s="39"/>
      <c r="ED15" s="39"/>
      <c r="EE15" s="31"/>
    </row>
    <row r="16" spans="1:135" ht="33" customHeight="1" x14ac:dyDescent="0.4">
      <c r="A16" s="45" t="str">
        <f>IF(入力不要!BE32=0,"",IF(入力不要!BE31&lt;&gt;0,入力不要!BG31&amp;入力不要!BH31&amp;入力不要!BI31,入力不要!BJ31))</f>
        <v>　対象災害：水害（洪水　内水　高潮）</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31"/>
      <c r="ED16" s="46"/>
    </row>
    <row r="17" spans="1:135" ht="33" customHeight="1" x14ac:dyDescent="0.4">
      <c r="A17" s="194" t="str">
        <f>IF(AND(入力不要!T17="○",入力不要!BE31&lt;&gt;0),入力不要!BG32,"")</f>
        <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31"/>
      <c r="ED17" s="44"/>
    </row>
    <row r="18" spans="1:135" ht="9.9499999999999993" customHeight="1" x14ac:dyDescent="0.4">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9"/>
      <c r="BP18" s="39"/>
      <c r="BQ18" s="39"/>
      <c r="BR18" s="39"/>
      <c r="BS18" s="39"/>
      <c r="BT18" s="39"/>
      <c r="BU18" s="39"/>
      <c r="BV18" s="39"/>
      <c r="BW18" s="39"/>
      <c r="BX18" s="39"/>
      <c r="BY18" s="254"/>
      <c r="BZ18" s="261"/>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39"/>
      <c r="EB18" s="39"/>
      <c r="EC18" s="39"/>
      <c r="ED18" s="39"/>
      <c r="EE18" s="31"/>
    </row>
    <row r="19" spans="1:135" ht="9.9499999999999993" customHeight="1" x14ac:dyDescent="0.4">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9"/>
      <c r="BP19" s="39"/>
      <c r="BQ19" s="39"/>
      <c r="BR19" s="39"/>
      <c r="BS19" s="39"/>
      <c r="BT19" s="39"/>
      <c r="BU19" s="39"/>
      <c r="BV19" s="39"/>
      <c r="BW19" s="39"/>
      <c r="BX19" s="39"/>
      <c r="BY19" s="254"/>
      <c r="BZ19" s="261"/>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39"/>
      <c r="EB19" s="39"/>
      <c r="EC19" s="39"/>
      <c r="ED19" s="39"/>
      <c r="EE19" s="31"/>
    </row>
    <row r="20" spans="1:135" ht="9.9499999999999993" customHeight="1" x14ac:dyDescent="0.4">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9"/>
      <c r="BP20" s="39"/>
      <c r="BQ20" s="39"/>
      <c r="BR20" s="39"/>
      <c r="BS20" s="39"/>
      <c r="BT20" s="39"/>
      <c r="BU20" s="39"/>
      <c r="BV20" s="39"/>
      <c r="BW20" s="39"/>
      <c r="BX20" s="39"/>
      <c r="BY20" s="254"/>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1"/>
    </row>
    <row r="21" spans="1:135" ht="18.75" customHeight="1" x14ac:dyDescent="0.4">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9"/>
      <c r="BP21" s="39"/>
      <c r="BQ21" s="39"/>
      <c r="BR21" s="39"/>
      <c r="BS21" s="39"/>
      <c r="BT21" s="39"/>
      <c r="BU21" s="39"/>
      <c r="BV21" s="39"/>
      <c r="BW21" s="39"/>
      <c r="BX21" s="39"/>
      <c r="BY21" s="254"/>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1"/>
    </row>
    <row r="22" spans="1:135" ht="18.75" customHeight="1" x14ac:dyDescent="0.4">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9"/>
      <c r="BP22" s="39"/>
      <c r="BQ22" s="39"/>
      <c r="BR22" s="39"/>
      <c r="BS22" s="39"/>
      <c r="BT22" s="39"/>
      <c r="BU22" s="39"/>
      <c r="BV22" s="39"/>
      <c r="BW22" s="39"/>
      <c r="BX22" s="39"/>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39"/>
      <c r="ED22" s="39"/>
      <c r="EE22" s="31"/>
    </row>
    <row r="23" spans="1:135" ht="18.75" customHeight="1" x14ac:dyDescent="0.4">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9"/>
      <c r="BP23" s="39"/>
      <c r="BQ23" s="39"/>
      <c r="BR23" s="39"/>
      <c r="BS23" s="39"/>
      <c r="BT23" s="39"/>
      <c r="BU23" s="39"/>
      <c r="BV23" s="39"/>
      <c r="BW23" s="39"/>
      <c r="BX23" s="39"/>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39"/>
      <c r="ED23" s="39"/>
      <c r="EE23" s="31"/>
    </row>
    <row r="24" spans="1:135" ht="18.75" customHeight="1" x14ac:dyDescent="0.4">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9"/>
      <c r="BP24" s="39"/>
      <c r="BQ24" s="39"/>
      <c r="BR24" s="39"/>
      <c r="BS24" s="39"/>
      <c r="BT24" s="39"/>
      <c r="BU24" s="39"/>
      <c r="BV24" s="39"/>
      <c r="BW24" s="39"/>
      <c r="BX24" s="39"/>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39"/>
      <c r="ED24" s="39"/>
      <c r="EE24" s="31"/>
    </row>
    <row r="25" spans="1:135" ht="18.75" customHeight="1" x14ac:dyDescent="0.4">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9"/>
      <c r="BP25" s="39"/>
      <c r="BQ25" s="39"/>
      <c r="BR25" s="39"/>
      <c r="BS25" s="39"/>
      <c r="BT25" s="39"/>
      <c r="BU25" s="39"/>
      <c r="BV25" s="39"/>
      <c r="BW25" s="39"/>
      <c r="BX25" s="39"/>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39"/>
      <c r="ED25" s="39"/>
      <c r="EE25" s="31"/>
    </row>
    <row r="26" spans="1:135" ht="18.75" customHeight="1" x14ac:dyDescent="0.4">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9"/>
      <c r="BP26" s="39"/>
      <c r="BQ26" s="39"/>
      <c r="BR26" s="39"/>
      <c r="BS26" s="39"/>
      <c r="BT26" s="39"/>
      <c r="BU26" s="39"/>
      <c r="BV26" s="39"/>
      <c r="BW26" s="39"/>
      <c r="BX26" s="39"/>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39"/>
      <c r="ED26" s="39"/>
      <c r="EE26" s="31"/>
    </row>
    <row r="27" spans="1:135" ht="18.75" customHeight="1" x14ac:dyDescent="0.4">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9"/>
      <c r="BP27" s="39"/>
      <c r="BQ27" s="39"/>
      <c r="BR27" s="39"/>
      <c r="BS27" s="39"/>
      <c r="BT27" s="39"/>
      <c r="BU27" s="39"/>
      <c r="BV27" s="39"/>
      <c r="BW27" s="39"/>
      <c r="BX27" s="39"/>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39"/>
      <c r="ED27" s="39"/>
      <c r="EE27" s="31"/>
    </row>
    <row r="28" spans="1:135" ht="38.25" customHeight="1" x14ac:dyDescent="0.4">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9"/>
      <c r="BP28" s="39"/>
      <c r="BQ28" s="264"/>
      <c r="BR28" s="264"/>
      <c r="BS28" s="264"/>
      <c r="BT28" s="264"/>
      <c r="BU28" s="264"/>
      <c r="BV28" s="264"/>
      <c r="BW28" s="264"/>
      <c r="BX28" s="264"/>
      <c r="BY28" s="264"/>
      <c r="BZ28" s="264"/>
      <c r="CA28" s="264"/>
      <c r="CB28" s="264"/>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6"/>
      <c r="DX28" s="266"/>
      <c r="DY28" s="266"/>
      <c r="DZ28" s="266"/>
      <c r="EA28" s="39"/>
      <c r="EB28" s="39"/>
      <c r="EC28" s="39"/>
      <c r="ED28" s="39"/>
      <c r="EE28" s="31"/>
    </row>
    <row r="29" spans="1:135" ht="18.75" customHeight="1" x14ac:dyDescent="0.4">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9"/>
      <c r="BP29" s="39"/>
      <c r="BQ29" s="39"/>
      <c r="BR29" s="39"/>
      <c r="BS29" s="39"/>
      <c r="BT29" s="39"/>
      <c r="BU29" s="39"/>
      <c r="BV29" s="39"/>
      <c r="BW29" s="39"/>
      <c r="BX29" s="39"/>
      <c r="BY29" s="254"/>
      <c r="BZ29" s="254"/>
      <c r="CA29" s="265"/>
      <c r="CB29" s="265"/>
      <c r="CC29" s="265"/>
      <c r="CD29" s="265"/>
      <c r="CE29" s="265"/>
      <c r="CF29" s="265"/>
      <c r="CG29" s="265"/>
      <c r="CH29" s="265"/>
      <c r="CI29" s="265"/>
      <c r="CJ29" s="265"/>
      <c r="CK29" s="265"/>
      <c r="CL29" s="265"/>
      <c r="CM29" s="265"/>
      <c r="CN29" s="265"/>
      <c r="CO29" s="265"/>
      <c r="CP29" s="265"/>
      <c r="CQ29" s="265"/>
      <c r="CR29" s="265"/>
      <c r="CS29" s="265"/>
      <c r="CT29" s="265"/>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8"/>
      <c r="DX29" s="268"/>
      <c r="DY29" s="268"/>
      <c r="DZ29" s="268"/>
      <c r="EA29" s="39"/>
      <c r="EB29" s="39"/>
      <c r="EC29" s="39"/>
      <c r="ED29" s="39"/>
      <c r="EE29" s="31"/>
    </row>
    <row r="30" spans="1:135" ht="18.75" customHeight="1" x14ac:dyDescent="0.4">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9"/>
      <c r="BP30" s="39"/>
      <c r="BQ30" s="39"/>
      <c r="BR30" s="39"/>
      <c r="BS30" s="39"/>
      <c r="BT30" s="39"/>
      <c r="BU30" s="39"/>
      <c r="BV30" s="39"/>
      <c r="BW30" s="39"/>
      <c r="BX30" s="39"/>
      <c r="BY30" s="254"/>
      <c r="BZ30" s="254"/>
      <c r="CA30" s="265"/>
      <c r="CB30" s="265"/>
      <c r="CC30" s="265"/>
      <c r="CD30" s="265"/>
      <c r="CE30" s="265"/>
      <c r="CF30" s="265"/>
      <c r="CG30" s="265"/>
      <c r="CH30" s="265"/>
      <c r="CI30" s="265"/>
      <c r="CJ30" s="265"/>
      <c r="CK30" s="265"/>
      <c r="CL30" s="265"/>
      <c r="CM30" s="265"/>
      <c r="CN30" s="265"/>
      <c r="CO30" s="269"/>
      <c r="CP30" s="269"/>
      <c r="CQ30" s="269"/>
      <c r="CR30" s="269"/>
      <c r="CS30" s="269"/>
      <c r="CT30" s="269"/>
      <c r="CU30" s="269"/>
      <c r="CV30" s="269"/>
      <c r="CW30" s="264"/>
      <c r="CX30" s="264"/>
      <c r="CY30" s="264"/>
      <c r="CZ30" s="264"/>
      <c r="DA30" s="269"/>
      <c r="DB30" s="269"/>
      <c r="DC30" s="269"/>
      <c r="DD30" s="269"/>
      <c r="DE30" s="269"/>
      <c r="DF30" s="269"/>
      <c r="DG30" s="269"/>
      <c r="DH30" s="269"/>
      <c r="DI30" s="269"/>
      <c r="DJ30" s="39"/>
      <c r="DK30" s="39"/>
      <c r="DL30" s="39"/>
      <c r="DM30" s="39"/>
      <c r="DN30" s="39"/>
      <c r="DO30" s="39"/>
      <c r="DP30" s="39"/>
      <c r="DQ30" s="39"/>
      <c r="DR30" s="39"/>
      <c r="DS30" s="267"/>
      <c r="DT30" s="267"/>
      <c r="DU30" s="267"/>
      <c r="DV30" s="267"/>
      <c r="DW30" s="268"/>
      <c r="DX30" s="268"/>
      <c r="DY30" s="268"/>
      <c r="DZ30" s="268"/>
      <c r="EA30" s="39"/>
      <c r="EB30" s="39"/>
      <c r="EC30" s="39"/>
      <c r="ED30" s="39"/>
      <c r="EE30" s="31"/>
    </row>
    <row r="31" spans="1:135" ht="38.25" customHeight="1" x14ac:dyDescent="0.4">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9"/>
      <c r="BP31" s="39"/>
      <c r="BQ31" s="39"/>
      <c r="BR31" s="39"/>
      <c r="BS31" s="39"/>
      <c r="BT31" s="39"/>
      <c r="BU31" s="39"/>
      <c r="BV31" s="39"/>
      <c r="BW31" s="39"/>
      <c r="BX31" s="39"/>
      <c r="BY31" s="254"/>
      <c r="BZ31" s="254"/>
      <c r="CA31" s="265"/>
      <c r="CB31" s="265"/>
      <c r="CC31" s="265"/>
      <c r="CD31" s="265"/>
      <c r="CE31" s="265"/>
      <c r="CF31" s="265"/>
      <c r="CG31" s="265"/>
      <c r="CH31" s="265"/>
      <c r="CI31" s="265"/>
      <c r="CJ31" s="265"/>
      <c r="CK31" s="265"/>
      <c r="CL31" s="265"/>
      <c r="CM31" s="265"/>
      <c r="CN31" s="265"/>
      <c r="CO31" s="269"/>
      <c r="CP31" s="269"/>
      <c r="CQ31" s="269"/>
      <c r="CR31" s="269"/>
      <c r="CS31" s="269"/>
      <c r="CT31" s="269"/>
      <c r="CU31" s="269"/>
      <c r="CV31" s="269"/>
      <c r="CW31" s="264"/>
      <c r="CX31" s="264"/>
      <c r="CY31" s="264"/>
      <c r="CZ31" s="264"/>
      <c r="DA31" s="269"/>
      <c r="DB31" s="269"/>
      <c r="DC31" s="269"/>
      <c r="DD31" s="269"/>
      <c r="DE31" s="269"/>
      <c r="DF31" s="269"/>
      <c r="DG31" s="269"/>
      <c r="DH31" s="269"/>
      <c r="DI31" s="269"/>
      <c r="DJ31" s="39"/>
      <c r="DK31" s="39"/>
      <c r="DL31" s="39"/>
      <c r="DM31" s="39"/>
      <c r="DN31" s="39"/>
      <c r="DO31" s="39"/>
      <c r="DP31" s="39"/>
      <c r="DQ31" s="39"/>
      <c r="DR31" s="39"/>
      <c r="DS31" s="267"/>
      <c r="DT31" s="267"/>
      <c r="DU31" s="267"/>
      <c r="DV31" s="267"/>
      <c r="DW31" s="268"/>
      <c r="DX31" s="268"/>
      <c r="DY31" s="268"/>
      <c r="DZ31" s="268"/>
      <c r="EA31" s="39"/>
      <c r="EB31" s="39"/>
      <c r="EC31" s="39"/>
      <c r="ED31" s="39"/>
      <c r="EE31" s="31"/>
    </row>
    <row r="32" spans="1:135" ht="38.25" customHeight="1" x14ac:dyDescent="0.4">
      <c r="A32" s="37"/>
      <c r="B32" s="37"/>
      <c r="C32" s="614" t="s">
        <v>85</v>
      </c>
      <c r="D32" s="614"/>
      <c r="E32" s="614"/>
      <c r="F32" s="614"/>
      <c r="G32" s="614"/>
      <c r="H32" s="614"/>
      <c r="I32" s="614"/>
      <c r="J32" s="614"/>
      <c r="K32" s="614"/>
      <c r="L32" s="614"/>
      <c r="M32" s="614"/>
      <c r="N32" s="614"/>
      <c r="O32" s="615" t="s">
        <v>292</v>
      </c>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5"/>
      <c r="BC32" s="615"/>
      <c r="BD32" s="615"/>
      <c r="BE32" s="615"/>
      <c r="BF32" s="615"/>
      <c r="BG32" s="615"/>
      <c r="BH32" s="615"/>
      <c r="BI32" s="616" t="s">
        <v>143</v>
      </c>
      <c r="BJ32" s="616"/>
      <c r="BK32" s="616"/>
      <c r="BL32" s="616"/>
      <c r="BM32" s="37"/>
      <c r="BN32" s="37"/>
      <c r="BO32" s="39"/>
      <c r="BP32" s="39"/>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1"/>
      <c r="DX32" s="271"/>
      <c r="DY32" s="271"/>
      <c r="DZ32" s="271"/>
      <c r="EA32" s="39"/>
      <c r="EB32" s="39"/>
      <c r="EC32" s="39"/>
      <c r="ED32" s="39"/>
      <c r="EE32" s="31"/>
    </row>
    <row r="33" spans="1:135" ht="18.75" customHeight="1" x14ac:dyDescent="0.4">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9"/>
      <c r="BP33" s="39"/>
      <c r="BQ33" s="39"/>
      <c r="BR33" s="39"/>
      <c r="BS33" s="39"/>
      <c r="BT33" s="39"/>
      <c r="BU33" s="39"/>
      <c r="BV33" s="39"/>
      <c r="BW33" s="39"/>
      <c r="BX33" s="39"/>
      <c r="BY33" s="254"/>
      <c r="BZ33" s="254"/>
      <c r="CA33" s="265"/>
      <c r="CB33" s="265"/>
      <c r="CC33" s="265"/>
      <c r="CD33" s="265"/>
      <c r="CE33" s="265"/>
      <c r="CF33" s="265"/>
      <c r="CG33" s="265"/>
      <c r="CH33" s="265"/>
      <c r="CI33" s="265"/>
      <c r="CJ33" s="265"/>
      <c r="CK33" s="265"/>
      <c r="CL33" s="265"/>
      <c r="CM33" s="265"/>
      <c r="CN33" s="265"/>
      <c r="CO33" s="265"/>
      <c r="CP33" s="265"/>
      <c r="CQ33" s="265"/>
      <c r="CR33" s="265"/>
      <c r="CS33" s="265"/>
      <c r="CT33" s="265"/>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8"/>
      <c r="DX33" s="268"/>
      <c r="DY33" s="268"/>
      <c r="DZ33" s="268"/>
      <c r="EA33" s="39"/>
      <c r="EB33" s="39"/>
      <c r="EC33" s="39"/>
      <c r="ED33" s="39"/>
      <c r="EE33" s="31"/>
    </row>
    <row r="34" spans="1:135" ht="18.75" customHeight="1" x14ac:dyDescent="0.4">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9"/>
      <c r="BP34" s="39"/>
      <c r="BQ34" s="39"/>
      <c r="BR34" s="39"/>
      <c r="BS34" s="39"/>
      <c r="BT34" s="39"/>
      <c r="BU34" s="39"/>
      <c r="BV34" s="39"/>
      <c r="BW34" s="39"/>
      <c r="BX34" s="39"/>
      <c r="BY34" s="254"/>
      <c r="BZ34" s="254"/>
      <c r="CA34" s="265"/>
      <c r="CB34" s="265"/>
      <c r="CC34" s="265"/>
      <c r="CD34" s="265"/>
      <c r="CE34" s="265"/>
      <c r="CF34" s="265"/>
      <c r="CG34" s="265"/>
      <c r="CH34" s="265"/>
      <c r="CI34" s="265"/>
      <c r="CJ34" s="265"/>
      <c r="CK34" s="265"/>
      <c r="CL34" s="265"/>
      <c r="CM34" s="265"/>
      <c r="CN34" s="265"/>
      <c r="CO34" s="269"/>
      <c r="CP34" s="269"/>
      <c r="CQ34" s="269"/>
      <c r="CR34" s="269"/>
      <c r="CS34" s="269"/>
      <c r="CT34" s="269"/>
      <c r="CU34" s="269"/>
      <c r="CV34" s="269"/>
      <c r="CW34" s="264"/>
      <c r="CX34" s="264"/>
      <c r="CY34" s="264"/>
      <c r="CZ34" s="264"/>
      <c r="DA34" s="269"/>
      <c r="DB34" s="269"/>
      <c r="DC34" s="269"/>
      <c r="DD34" s="269"/>
      <c r="DE34" s="269"/>
      <c r="DF34" s="269"/>
      <c r="DG34" s="269"/>
      <c r="DH34" s="269"/>
      <c r="DI34" s="269"/>
      <c r="DJ34" s="39"/>
      <c r="DK34" s="39"/>
      <c r="DL34" s="39"/>
      <c r="DM34" s="39"/>
      <c r="DN34" s="39"/>
      <c r="DO34" s="39"/>
      <c r="DP34" s="39"/>
      <c r="DQ34" s="39"/>
      <c r="DR34" s="39"/>
      <c r="DS34" s="267"/>
      <c r="DT34" s="267"/>
      <c r="DU34" s="267"/>
      <c r="DV34" s="267"/>
      <c r="DW34" s="268"/>
      <c r="DX34" s="268"/>
      <c r="DY34" s="268"/>
      <c r="DZ34" s="268"/>
      <c r="EA34" s="39"/>
      <c r="EB34" s="39"/>
      <c r="EC34" s="39"/>
      <c r="ED34" s="39"/>
      <c r="EE34" s="31"/>
    </row>
    <row r="35" spans="1:135" ht="38.25" customHeight="1" x14ac:dyDescent="0.4">
      <c r="A35" s="37"/>
      <c r="B35" s="37"/>
      <c r="C35" s="37"/>
      <c r="D35" s="37"/>
      <c r="E35" s="37"/>
      <c r="F35" s="37"/>
      <c r="G35" s="37"/>
      <c r="H35" s="37"/>
      <c r="I35" s="37"/>
      <c r="J35" s="37"/>
      <c r="K35" s="38"/>
      <c r="L35" s="38"/>
      <c r="M35" s="51"/>
      <c r="N35" s="51"/>
      <c r="O35" s="51"/>
      <c r="P35" s="51"/>
      <c r="Q35" s="51"/>
      <c r="R35" s="51"/>
      <c r="S35" s="612" t="s">
        <v>293</v>
      </c>
      <c r="T35" s="612"/>
      <c r="U35" s="612"/>
      <c r="V35" s="612"/>
      <c r="W35" s="612"/>
      <c r="X35" s="612"/>
      <c r="Y35" s="612"/>
      <c r="Z35" s="612"/>
      <c r="AA35" s="613" t="s">
        <v>144</v>
      </c>
      <c r="AB35" s="613"/>
      <c r="AC35" s="613"/>
      <c r="AD35" s="613"/>
      <c r="AE35" s="612"/>
      <c r="AF35" s="612"/>
      <c r="AG35" s="612"/>
      <c r="AH35" s="612"/>
      <c r="AI35" s="614" t="s">
        <v>145</v>
      </c>
      <c r="AJ35" s="614"/>
      <c r="AK35" s="614"/>
      <c r="AL35" s="614"/>
      <c r="AM35" s="613" t="s">
        <v>146</v>
      </c>
      <c r="AN35" s="613"/>
      <c r="AO35" s="613"/>
      <c r="AP35" s="613"/>
      <c r="AQ35" s="613"/>
      <c r="AR35" s="613"/>
      <c r="AS35" s="613"/>
      <c r="AT35" s="613"/>
      <c r="AU35" s="55"/>
      <c r="AV35" s="37"/>
      <c r="AW35" s="37"/>
      <c r="AX35" s="37"/>
      <c r="AY35" s="37"/>
      <c r="AZ35" s="37"/>
      <c r="BA35" s="37"/>
      <c r="BB35" s="37"/>
      <c r="BC35" s="37"/>
      <c r="BD35" s="37"/>
      <c r="BE35" s="53"/>
      <c r="BF35" s="53"/>
      <c r="BG35" s="53"/>
      <c r="BH35" s="53"/>
      <c r="BI35" s="54"/>
      <c r="BJ35" s="54"/>
      <c r="BK35" s="54"/>
      <c r="BL35" s="54"/>
      <c r="BM35" s="37"/>
      <c r="BN35" s="37"/>
      <c r="BO35" s="39"/>
      <c r="BP35" s="39"/>
      <c r="BQ35" s="39"/>
      <c r="BR35" s="39"/>
      <c r="BS35" s="39"/>
      <c r="BT35" s="39"/>
      <c r="BU35" s="39"/>
      <c r="BV35" s="39"/>
      <c r="BW35" s="39"/>
      <c r="BX35" s="39"/>
      <c r="BY35" s="254"/>
      <c r="BZ35" s="254"/>
      <c r="CA35" s="265"/>
      <c r="CB35" s="265"/>
      <c r="CC35" s="265"/>
      <c r="CD35" s="265"/>
      <c r="CE35" s="265"/>
      <c r="CF35" s="265"/>
      <c r="CG35" s="272"/>
      <c r="CH35" s="272"/>
      <c r="CI35" s="272"/>
      <c r="CJ35" s="272"/>
      <c r="CK35" s="272"/>
      <c r="CL35" s="272"/>
      <c r="CM35" s="272"/>
      <c r="CN35" s="272"/>
      <c r="CO35" s="272"/>
      <c r="CP35" s="272"/>
      <c r="CQ35" s="272"/>
      <c r="CR35" s="272"/>
      <c r="CS35" s="272"/>
      <c r="CT35" s="272"/>
      <c r="CU35" s="272"/>
      <c r="CV35" s="272"/>
      <c r="CW35" s="270"/>
      <c r="CX35" s="270"/>
      <c r="CY35" s="270"/>
      <c r="CZ35" s="270"/>
      <c r="DA35" s="272"/>
      <c r="DB35" s="272"/>
      <c r="DC35" s="272"/>
      <c r="DD35" s="272"/>
      <c r="DE35" s="272"/>
      <c r="DF35" s="272"/>
      <c r="DG35" s="272"/>
      <c r="DH35" s="272"/>
      <c r="DI35" s="269"/>
      <c r="DJ35" s="39"/>
      <c r="DK35" s="39"/>
      <c r="DL35" s="39"/>
      <c r="DM35" s="39"/>
      <c r="DN35" s="39"/>
      <c r="DO35" s="39"/>
      <c r="DP35" s="39"/>
      <c r="DQ35" s="39"/>
      <c r="DR35" s="39"/>
      <c r="DS35" s="267"/>
      <c r="DT35" s="267"/>
      <c r="DU35" s="267"/>
      <c r="DV35" s="267"/>
      <c r="DW35" s="268"/>
      <c r="DX35" s="268"/>
      <c r="DY35" s="268"/>
      <c r="DZ35" s="268"/>
      <c r="EA35" s="39"/>
      <c r="EB35" s="39"/>
      <c r="EC35" s="39"/>
      <c r="ED35" s="39"/>
      <c r="EE35" s="31"/>
    </row>
    <row r="36" spans="1:135" ht="18.75" customHeight="1" x14ac:dyDescent="0.4">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9"/>
      <c r="BP36" s="39"/>
      <c r="BQ36" s="39"/>
      <c r="BR36" s="39"/>
      <c r="BS36" s="39"/>
      <c r="BT36" s="39"/>
      <c r="BU36" s="39"/>
      <c r="BV36" s="39"/>
      <c r="BW36" s="39"/>
      <c r="BX36" s="39"/>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73"/>
      <c r="CV36" s="273"/>
      <c r="CW36" s="273"/>
      <c r="CX36" s="273"/>
      <c r="CY36" s="269"/>
      <c r="CZ36" s="269"/>
      <c r="DA36" s="269"/>
      <c r="DB36" s="269"/>
      <c r="DC36" s="273"/>
      <c r="DD36" s="273"/>
      <c r="DE36" s="273"/>
      <c r="DF36" s="273"/>
      <c r="DG36" s="264"/>
      <c r="DH36" s="264"/>
      <c r="DI36" s="264"/>
      <c r="DJ36" s="264"/>
      <c r="DK36" s="269"/>
      <c r="DL36" s="269"/>
      <c r="DM36" s="269"/>
      <c r="DN36" s="269"/>
      <c r="DO36" s="269"/>
      <c r="DP36" s="269"/>
      <c r="DQ36" s="269"/>
      <c r="DR36" s="269"/>
      <c r="DS36" s="263"/>
      <c r="DT36" s="263"/>
      <c r="DU36" s="263"/>
      <c r="DV36" s="263"/>
      <c r="DW36" s="263"/>
      <c r="DX36" s="263"/>
      <c r="DY36" s="263"/>
      <c r="DZ36" s="263"/>
      <c r="EA36" s="263"/>
      <c r="EB36" s="263"/>
      <c r="EC36" s="39"/>
      <c r="ED36" s="39"/>
      <c r="EE36" s="31"/>
    </row>
    <row r="37" spans="1:135" ht="18.75" customHeight="1" x14ac:dyDescent="0.4">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9"/>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39"/>
      <c r="DP37" s="39"/>
      <c r="DQ37" s="39"/>
      <c r="DR37" s="39"/>
      <c r="DS37" s="39"/>
      <c r="DT37" s="39"/>
      <c r="DU37" s="39"/>
      <c r="DV37" s="39"/>
      <c r="DW37" s="39"/>
      <c r="DX37" s="39"/>
      <c r="DY37" s="39"/>
      <c r="DZ37" s="39"/>
      <c r="EA37" s="39"/>
      <c r="EB37" s="39"/>
      <c r="EC37" s="39"/>
      <c r="ED37" s="39"/>
      <c r="EE37" s="31"/>
    </row>
    <row r="38" spans="1:135" ht="18.75" customHeight="1" x14ac:dyDescent="0.4">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39"/>
      <c r="DP38" s="39"/>
      <c r="DQ38" s="39"/>
      <c r="DR38" s="39"/>
      <c r="DS38" s="39"/>
      <c r="DT38" s="39"/>
      <c r="DU38" s="39"/>
      <c r="DV38" s="39"/>
      <c r="DW38" s="39"/>
      <c r="DX38" s="39"/>
      <c r="DY38" s="39"/>
      <c r="DZ38" s="39"/>
      <c r="EA38" s="39"/>
      <c r="EB38" s="39"/>
      <c r="EC38" s="39"/>
      <c r="ED38" s="39"/>
      <c r="EE38" s="31"/>
    </row>
    <row r="39" spans="1:135" ht="18.75" customHeight="1" x14ac:dyDescent="0.4">
      <c r="A39" s="617" t="s">
        <v>311</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c r="BD39" s="618"/>
      <c r="BE39" s="618"/>
      <c r="BF39" s="618"/>
      <c r="BG39" s="618"/>
      <c r="BH39" s="618"/>
      <c r="BI39" s="618"/>
      <c r="BJ39" s="618"/>
      <c r="BK39" s="618"/>
      <c r="BL39" s="618"/>
      <c r="BM39" s="618"/>
      <c r="BN39" s="618"/>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39"/>
      <c r="DP39" s="39"/>
      <c r="DQ39" s="39"/>
      <c r="DR39" s="39"/>
      <c r="DS39" s="39"/>
      <c r="DT39" s="39"/>
      <c r="DU39" s="39"/>
      <c r="DV39" s="39"/>
      <c r="DW39" s="39"/>
      <c r="DX39" s="39"/>
      <c r="DY39" s="39"/>
      <c r="DZ39" s="39"/>
      <c r="EA39" s="39"/>
      <c r="EB39" s="39"/>
      <c r="EC39" s="39"/>
      <c r="ED39" s="39"/>
      <c r="EE39" s="31"/>
    </row>
    <row r="40" spans="1:135" ht="18.75" customHeight="1" x14ac:dyDescent="0.4">
      <c r="A40" s="618"/>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275"/>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39"/>
      <c r="DP40" s="39"/>
      <c r="DQ40" s="39"/>
      <c r="DR40" s="39"/>
      <c r="DS40" s="39"/>
      <c r="DT40" s="39"/>
      <c r="DU40" s="39"/>
      <c r="DV40" s="39"/>
      <c r="DW40" s="39"/>
      <c r="DX40" s="39"/>
      <c r="DY40" s="39"/>
      <c r="DZ40" s="39"/>
      <c r="EA40" s="39"/>
      <c r="EB40" s="39"/>
      <c r="EC40" s="39"/>
      <c r="ED40" s="39"/>
      <c r="EE40" s="31"/>
    </row>
    <row r="41" spans="1:135" ht="18.75" customHeight="1" x14ac:dyDescent="0.4">
      <c r="A41" s="618"/>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275"/>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39"/>
      <c r="DP41" s="39"/>
      <c r="DQ41" s="39"/>
      <c r="DR41" s="39"/>
      <c r="DS41" s="39"/>
      <c r="DT41" s="39"/>
      <c r="DU41" s="39"/>
      <c r="DV41" s="39"/>
      <c r="DW41" s="39"/>
      <c r="DX41" s="39"/>
      <c r="DY41" s="39"/>
      <c r="DZ41" s="39"/>
      <c r="EA41" s="39"/>
      <c r="EB41" s="39"/>
      <c r="EC41" s="39"/>
      <c r="ED41" s="39"/>
      <c r="EE41" s="31"/>
    </row>
    <row r="42" spans="1:135" ht="18.75" customHeight="1" x14ac:dyDescent="0.4">
      <c r="A42" s="622" t="s">
        <v>389</v>
      </c>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23"/>
      <c r="BN42" s="623"/>
      <c r="BO42" s="275"/>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39"/>
      <c r="DP42" s="39"/>
      <c r="DQ42" s="39"/>
      <c r="DR42" s="39"/>
      <c r="DS42" s="39"/>
      <c r="DT42" s="39"/>
      <c r="DU42" s="39"/>
      <c r="DV42" s="39"/>
      <c r="DW42" s="39"/>
      <c r="DX42" s="39"/>
      <c r="DY42" s="39"/>
      <c r="DZ42" s="39"/>
      <c r="EA42" s="39"/>
      <c r="EB42" s="39"/>
      <c r="EC42" s="39"/>
      <c r="ED42" s="39"/>
      <c r="EE42" s="31"/>
    </row>
    <row r="43" spans="1:135" ht="18.75" customHeight="1" x14ac:dyDescent="0.4">
      <c r="A43" s="624"/>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275"/>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39"/>
      <c r="DP43" s="39"/>
      <c r="DQ43" s="39"/>
      <c r="DR43" s="39"/>
      <c r="DS43" s="39"/>
      <c r="DT43" s="39"/>
      <c r="DU43" s="39"/>
      <c r="DV43" s="39"/>
      <c r="DW43" s="39"/>
      <c r="DX43" s="39"/>
      <c r="DY43" s="39"/>
      <c r="DZ43" s="39"/>
      <c r="EA43" s="39"/>
      <c r="EB43" s="39"/>
      <c r="EC43" s="39"/>
      <c r="ED43" s="39"/>
      <c r="EE43" s="31"/>
    </row>
    <row r="44" spans="1:135" ht="18.75" customHeight="1" x14ac:dyDescent="0.4">
      <c r="A44" s="626"/>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275"/>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39"/>
      <c r="DP44" s="39"/>
      <c r="DQ44" s="39"/>
      <c r="DR44" s="39"/>
      <c r="DS44" s="39"/>
      <c r="DT44" s="39"/>
      <c r="DU44" s="39"/>
      <c r="DV44" s="39"/>
      <c r="DW44" s="39"/>
      <c r="DX44" s="39"/>
      <c r="DY44" s="39"/>
      <c r="DZ44" s="39"/>
      <c r="EA44" s="39"/>
      <c r="EB44" s="39"/>
      <c r="EC44" s="39"/>
      <c r="ED44" s="39"/>
      <c r="EE44" s="31"/>
    </row>
    <row r="45" spans="1:135" ht="18.75" customHeight="1" x14ac:dyDescent="0.4">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
      <c r="A46" s="61"/>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37"/>
      <c r="BB46" s="37"/>
      <c r="BC46" s="37"/>
      <c r="BD46" s="37"/>
      <c r="BE46" s="37"/>
      <c r="BF46" s="37"/>
      <c r="BG46" s="37"/>
      <c r="BH46" s="37"/>
      <c r="BI46" s="37"/>
      <c r="BJ46" s="37"/>
      <c r="BK46" s="37"/>
      <c r="BL46" s="37"/>
      <c r="BM46" s="37"/>
      <c r="BN46" s="37"/>
      <c r="BO46" s="39"/>
      <c r="BP46" s="39"/>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39"/>
      <c r="DP46" s="39"/>
      <c r="DQ46" s="39"/>
      <c r="DR46" s="39"/>
      <c r="DS46" s="39"/>
      <c r="DT46" s="39"/>
      <c r="DU46" s="39"/>
      <c r="DV46" s="39"/>
      <c r="DW46" s="39"/>
      <c r="DX46" s="39"/>
      <c r="DY46" s="39"/>
      <c r="DZ46" s="39"/>
      <c r="EA46" s="39"/>
      <c r="EB46" s="39"/>
      <c r="EC46" s="39"/>
      <c r="ED46" s="39"/>
      <c r="EE46" s="31"/>
    </row>
    <row r="47" spans="1:135" ht="18.75" customHeight="1" x14ac:dyDescent="0.4">
      <c r="A47" s="6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37"/>
      <c r="BB47" s="37"/>
      <c r="BC47" s="37"/>
      <c r="BD47" s="37"/>
      <c r="BE47" s="458" t="s">
        <v>142</v>
      </c>
      <c r="BF47" s="459"/>
      <c r="BG47" s="459"/>
      <c r="BH47" s="459"/>
      <c r="BI47" s="459"/>
      <c r="BJ47" s="459"/>
      <c r="BK47" s="459"/>
      <c r="BL47" s="460"/>
      <c r="BM47" s="37"/>
      <c r="BN47" s="37"/>
      <c r="BO47" s="39"/>
      <c r="BP47" s="39"/>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39"/>
      <c r="DP47" s="39"/>
      <c r="DQ47" s="39"/>
      <c r="DR47" s="39"/>
      <c r="DS47" s="255"/>
      <c r="DT47" s="255"/>
      <c r="DU47" s="255"/>
      <c r="DV47" s="255"/>
      <c r="DW47" s="255"/>
      <c r="DX47" s="255"/>
      <c r="DY47" s="255"/>
      <c r="DZ47" s="255"/>
      <c r="EA47" s="39"/>
      <c r="EB47" s="39"/>
      <c r="EC47" s="39"/>
      <c r="ED47" s="39"/>
      <c r="EE47" s="31"/>
    </row>
    <row r="48" spans="1:135" ht="18.75" customHeight="1" x14ac:dyDescent="0.4">
      <c r="A48" s="38"/>
      <c r="B48" s="38"/>
      <c r="C48" s="619" t="s">
        <v>372</v>
      </c>
      <c r="D48" s="620"/>
      <c r="E48" s="620"/>
      <c r="F48" s="620"/>
      <c r="G48" s="620"/>
      <c r="H48" s="620"/>
      <c r="I48" s="620"/>
      <c r="J48" s="620"/>
      <c r="K48" s="620"/>
      <c r="L48" s="620"/>
      <c r="M48" s="620"/>
      <c r="N48" s="620"/>
      <c r="O48" s="620"/>
      <c r="P48" s="620"/>
      <c r="Q48" s="620"/>
      <c r="R48" s="620"/>
      <c r="S48" s="620"/>
      <c r="T48" s="620"/>
      <c r="U48" s="620"/>
      <c r="V48" s="620"/>
      <c r="W48" s="620"/>
      <c r="X48" s="620"/>
      <c r="Y48" s="620"/>
      <c r="Z48" s="621"/>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461"/>
      <c r="BF48" s="462"/>
      <c r="BG48" s="462"/>
      <c r="BH48" s="462"/>
      <c r="BI48" s="462"/>
      <c r="BJ48" s="462"/>
      <c r="BK48" s="462"/>
      <c r="BL48" s="463"/>
      <c r="BM48" s="37"/>
      <c r="BN48" s="37"/>
      <c r="BO48" s="39"/>
      <c r="BP48" s="39"/>
      <c r="BQ48" s="254"/>
      <c r="BR48" s="254"/>
      <c r="BS48" s="254"/>
      <c r="BT48" s="254"/>
      <c r="BU48" s="254"/>
      <c r="BV48" s="254"/>
      <c r="BW48" s="254"/>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55"/>
      <c r="DT48" s="255"/>
      <c r="DU48" s="255"/>
      <c r="DV48" s="255"/>
      <c r="DW48" s="255"/>
      <c r="DX48" s="255"/>
      <c r="DY48" s="255"/>
      <c r="DZ48" s="255"/>
      <c r="EA48" s="39"/>
      <c r="EB48" s="39"/>
      <c r="EC48" s="39"/>
      <c r="ED48" s="39"/>
      <c r="EE48" s="31"/>
    </row>
    <row r="49" spans="1:135" ht="18.75" customHeight="1" x14ac:dyDescent="0.4">
      <c r="A49" s="38"/>
      <c r="B49" s="38"/>
      <c r="C49" s="611" t="s">
        <v>0</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37"/>
      <c r="BN49" s="37"/>
      <c r="BO49" s="39"/>
      <c r="BP49" s="39"/>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39"/>
      <c r="EB49" s="39"/>
      <c r="EC49" s="39"/>
      <c r="ED49" s="39"/>
      <c r="EE49" s="31"/>
    </row>
    <row r="50" spans="1:135" ht="18.75" customHeight="1" thickBot="1" x14ac:dyDescent="0.45">
      <c r="A50" s="38"/>
      <c r="B50" s="38"/>
      <c r="D50" s="243"/>
      <c r="E50" s="243"/>
      <c r="F50" s="243"/>
      <c r="G50" s="243"/>
      <c r="H50" s="243"/>
      <c r="I50" s="243"/>
      <c r="J50" s="244"/>
      <c r="K50" s="244"/>
      <c r="L50" s="244"/>
      <c r="M50" s="244"/>
      <c r="N50" s="244"/>
      <c r="O50" s="244"/>
      <c r="P50" s="244"/>
      <c r="Q50" s="244"/>
      <c r="R50" s="244"/>
      <c r="S50" s="244"/>
      <c r="T50" s="244"/>
      <c r="U50" s="244"/>
      <c r="V50" s="244"/>
      <c r="W50" s="244"/>
      <c r="X50" s="244"/>
      <c r="Y50" s="244"/>
      <c r="Z50" s="244"/>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9"/>
      <c r="BP50" s="39"/>
      <c r="BQ50" s="254"/>
      <c r="BR50" s="254"/>
      <c r="BS50" s="254"/>
      <c r="BT50" s="254"/>
      <c r="BU50" s="254"/>
      <c r="BV50" s="254"/>
      <c r="BW50" s="254"/>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1"/>
    </row>
    <row r="51" spans="1:135" ht="18.75" customHeight="1" thickBot="1" x14ac:dyDescent="0.45">
      <c r="A51" s="38"/>
      <c r="B51" s="38"/>
      <c r="C51" s="10"/>
      <c r="D51" s="11"/>
      <c r="E51" s="846" t="s">
        <v>349</v>
      </c>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39"/>
      <c r="BP51" s="39"/>
      <c r="BQ51" s="277"/>
      <c r="BR51" s="278"/>
      <c r="BS51" s="254"/>
      <c r="BT51" s="254"/>
      <c r="BU51" s="254"/>
      <c r="BV51" s="254"/>
      <c r="BW51" s="254"/>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1"/>
    </row>
    <row r="52" spans="1:135" ht="18.75" customHeight="1" thickBot="1" x14ac:dyDescent="0.45">
      <c r="A52" s="38"/>
      <c r="B52" s="38"/>
      <c r="C52" s="10"/>
      <c r="D52" s="11"/>
      <c r="E52" s="38"/>
      <c r="F52" s="38"/>
      <c r="G52" s="38"/>
      <c r="H52" s="38"/>
      <c r="I52" s="38"/>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19"/>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9"/>
      <c r="BP52" s="39"/>
      <c r="BQ52" s="277"/>
      <c r="BR52" s="278"/>
      <c r="BS52" s="254"/>
      <c r="BT52" s="254"/>
      <c r="BU52" s="254"/>
      <c r="BV52" s="254"/>
      <c r="BW52" s="254"/>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1"/>
    </row>
    <row r="53" spans="1:135" ht="18.75" customHeight="1" x14ac:dyDescent="0.4">
      <c r="A53" s="38"/>
      <c r="B53" s="38"/>
      <c r="C53" s="10"/>
      <c r="D53" s="11"/>
      <c r="E53" s="38"/>
      <c r="F53" s="38"/>
      <c r="G53" s="38"/>
      <c r="H53" s="38"/>
      <c r="I53" s="38"/>
      <c r="J53" s="37"/>
      <c r="K53" s="37"/>
      <c r="L53" s="37"/>
      <c r="M53" s="37"/>
      <c r="N53" s="37"/>
      <c r="O53" s="37"/>
      <c r="P53" s="37"/>
      <c r="Q53" s="22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4"/>
      <c r="BB53" s="37"/>
      <c r="BC53" s="37"/>
      <c r="BD53" s="37"/>
      <c r="BE53" s="37"/>
      <c r="BF53" s="37"/>
      <c r="BG53" s="37"/>
      <c r="BH53" s="37"/>
      <c r="BI53" s="37"/>
      <c r="BJ53" s="37"/>
      <c r="BK53" s="37"/>
      <c r="BL53" s="37"/>
      <c r="BM53" s="37"/>
      <c r="BN53" s="37"/>
      <c r="BO53" s="39"/>
      <c r="BP53" s="39"/>
      <c r="BQ53" s="277"/>
      <c r="BR53" s="278"/>
      <c r="BS53" s="254"/>
      <c r="BT53" s="254"/>
      <c r="BU53" s="254"/>
      <c r="BV53" s="254"/>
      <c r="BW53" s="254"/>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1"/>
    </row>
    <row r="54" spans="1:135" ht="18.75" customHeight="1" x14ac:dyDescent="0.4">
      <c r="A54" s="62"/>
      <c r="B54" s="62"/>
      <c r="C54" s="62"/>
      <c r="D54" s="62"/>
      <c r="E54" s="62"/>
      <c r="F54" s="62"/>
      <c r="G54" s="62"/>
      <c r="H54" s="62"/>
      <c r="I54" s="62"/>
      <c r="P54" s="218"/>
      <c r="Q54" s="220"/>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18"/>
      <c r="BB54" s="220"/>
      <c r="BO54" s="36"/>
      <c r="BP54" s="36"/>
      <c r="BQ54" s="279"/>
      <c r="BR54" s="279"/>
      <c r="BS54" s="279"/>
      <c r="BT54" s="279"/>
      <c r="BU54" s="279"/>
      <c r="BV54" s="279"/>
      <c r="BW54" s="279"/>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row>
    <row r="55" spans="1:135" ht="18.75" customHeight="1" x14ac:dyDescent="0.4">
      <c r="A55" s="62"/>
      <c r="B55" s="63"/>
      <c r="C55" s="12"/>
      <c r="D55" s="12"/>
      <c r="E55" s="509" t="s">
        <v>108</v>
      </c>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M55" s="509" t="s">
        <v>109</v>
      </c>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36"/>
      <c r="BP55" s="36"/>
      <c r="BQ55" s="251"/>
      <c r="BR55" s="251"/>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36"/>
      <c r="CV55" s="36"/>
      <c r="CW55" s="36"/>
      <c r="CX55" s="36"/>
      <c r="CY55" s="36"/>
      <c r="CZ55" s="36"/>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36"/>
    </row>
    <row r="56" spans="1:135" ht="18.75" customHeight="1" x14ac:dyDescent="0.4">
      <c r="A56" s="62"/>
      <c r="B56" s="62"/>
      <c r="E56" s="503"/>
      <c r="F56" s="503"/>
      <c r="G56" s="503" t="s">
        <v>147</v>
      </c>
      <c r="H56" s="503"/>
      <c r="I56" s="503"/>
      <c r="J56" s="503"/>
      <c r="K56" s="503"/>
      <c r="L56" s="503"/>
      <c r="M56" s="503"/>
      <c r="N56" s="503"/>
      <c r="O56" s="503"/>
      <c r="P56" s="503"/>
      <c r="Q56" s="503"/>
      <c r="R56" s="503"/>
      <c r="S56" s="503"/>
      <c r="T56" s="503"/>
      <c r="U56" s="503"/>
      <c r="V56" s="503"/>
      <c r="W56" s="503"/>
      <c r="X56" s="503"/>
      <c r="Y56" s="504" t="s">
        <v>148</v>
      </c>
      <c r="Z56" s="504"/>
      <c r="AA56" s="504"/>
      <c r="AB56" s="504"/>
      <c r="AC56" s="504" t="s">
        <v>1</v>
      </c>
      <c r="AD56" s="504"/>
      <c r="AE56" s="504"/>
      <c r="AF56" s="504"/>
      <c r="AM56" s="503"/>
      <c r="AN56" s="503"/>
      <c r="AO56" s="503" t="s">
        <v>147</v>
      </c>
      <c r="AP56" s="503"/>
      <c r="AQ56" s="503"/>
      <c r="AR56" s="503"/>
      <c r="AS56" s="503"/>
      <c r="AT56" s="503"/>
      <c r="AU56" s="503"/>
      <c r="AV56" s="503"/>
      <c r="AW56" s="503"/>
      <c r="AX56" s="503"/>
      <c r="AY56" s="503"/>
      <c r="AZ56" s="503"/>
      <c r="BA56" s="503"/>
      <c r="BB56" s="503"/>
      <c r="BC56" s="503"/>
      <c r="BD56" s="503"/>
      <c r="BE56" s="503"/>
      <c r="BF56" s="503"/>
      <c r="BG56" s="504" t="s">
        <v>148</v>
      </c>
      <c r="BH56" s="504"/>
      <c r="BI56" s="504"/>
      <c r="BJ56" s="504"/>
      <c r="BK56" s="504" t="s">
        <v>1</v>
      </c>
      <c r="BL56" s="504"/>
      <c r="BM56" s="504"/>
      <c r="BN56" s="504"/>
      <c r="BO56" s="36"/>
      <c r="BP56" s="36"/>
      <c r="BQ56" s="36"/>
      <c r="BR56" s="36"/>
      <c r="BS56" s="251"/>
      <c r="BT56" s="251"/>
      <c r="BU56" s="251"/>
      <c r="BV56" s="251"/>
      <c r="BW56" s="251"/>
      <c r="BX56" s="251"/>
      <c r="BY56" s="251"/>
      <c r="BZ56" s="251"/>
      <c r="CA56" s="251"/>
      <c r="CB56" s="251"/>
      <c r="CC56" s="251"/>
      <c r="CD56" s="251"/>
      <c r="CE56" s="251"/>
      <c r="CF56" s="251"/>
      <c r="CG56" s="251"/>
      <c r="CH56" s="251"/>
      <c r="CI56" s="251"/>
      <c r="CJ56" s="251"/>
      <c r="CK56" s="251"/>
      <c r="CL56" s="251"/>
      <c r="CM56" s="253"/>
      <c r="CN56" s="253"/>
      <c r="CO56" s="253"/>
      <c r="CP56" s="253"/>
      <c r="CQ56" s="253"/>
      <c r="CR56" s="253"/>
      <c r="CS56" s="253"/>
      <c r="CT56" s="253"/>
      <c r="CU56" s="36"/>
      <c r="CV56" s="36"/>
      <c r="CW56" s="36"/>
      <c r="CX56" s="36"/>
      <c r="CY56" s="36"/>
      <c r="CZ56" s="36"/>
      <c r="DA56" s="251"/>
      <c r="DB56" s="251"/>
      <c r="DC56" s="251"/>
      <c r="DD56" s="251"/>
      <c r="DE56" s="251"/>
      <c r="DF56" s="251"/>
      <c r="DG56" s="251"/>
      <c r="DH56" s="251"/>
      <c r="DI56" s="251"/>
      <c r="DJ56" s="251"/>
      <c r="DK56" s="251"/>
      <c r="DL56" s="251"/>
      <c r="DM56" s="251"/>
      <c r="DN56" s="251"/>
      <c r="DO56" s="251"/>
      <c r="DP56" s="251"/>
      <c r="DQ56" s="251"/>
      <c r="DR56" s="251"/>
      <c r="DS56" s="251"/>
      <c r="DT56" s="251"/>
      <c r="DU56" s="253"/>
      <c r="DV56" s="253"/>
      <c r="DW56" s="253"/>
      <c r="DX56" s="253"/>
      <c r="DY56" s="253"/>
      <c r="DZ56" s="253"/>
      <c r="EA56" s="253"/>
      <c r="EB56" s="253"/>
      <c r="EC56" s="36"/>
    </row>
    <row r="57" spans="1:135" ht="18.75" customHeight="1" x14ac:dyDescent="0.4">
      <c r="A57" s="62"/>
      <c r="B57" s="62"/>
      <c r="E57" s="508">
        <v>1</v>
      </c>
      <c r="F57" s="508"/>
      <c r="G57" s="452" t="s">
        <v>2</v>
      </c>
      <c r="H57" s="453"/>
      <c r="I57" s="453"/>
      <c r="J57" s="453"/>
      <c r="K57" s="453"/>
      <c r="L57" s="453"/>
      <c r="M57" s="453"/>
      <c r="N57" s="453"/>
      <c r="O57" s="453"/>
      <c r="P57" s="453"/>
      <c r="Q57" s="453"/>
      <c r="R57" s="453"/>
      <c r="S57" s="453"/>
      <c r="T57" s="453"/>
      <c r="U57" s="453"/>
      <c r="V57" s="453"/>
      <c r="W57" s="453"/>
      <c r="X57" s="454"/>
      <c r="Y57" s="455" t="s">
        <v>3</v>
      </c>
      <c r="Z57" s="456"/>
      <c r="AA57" s="456"/>
      <c r="AB57" s="457"/>
      <c r="AC57" s="504">
        <v>3</v>
      </c>
      <c r="AD57" s="504"/>
      <c r="AE57" s="504"/>
      <c r="AF57" s="504"/>
      <c r="AM57" s="508">
        <v>1</v>
      </c>
      <c r="AN57" s="508"/>
      <c r="AO57" s="452" t="s">
        <v>2</v>
      </c>
      <c r="AP57" s="453"/>
      <c r="AQ57" s="453"/>
      <c r="AR57" s="453"/>
      <c r="AS57" s="453"/>
      <c r="AT57" s="453"/>
      <c r="AU57" s="453"/>
      <c r="AV57" s="453"/>
      <c r="AW57" s="453"/>
      <c r="AX57" s="453"/>
      <c r="AY57" s="453"/>
      <c r="AZ57" s="453"/>
      <c r="BA57" s="453"/>
      <c r="BB57" s="453"/>
      <c r="BC57" s="453"/>
      <c r="BD57" s="453"/>
      <c r="BE57" s="453"/>
      <c r="BF57" s="454"/>
      <c r="BG57" s="455" t="s">
        <v>3</v>
      </c>
      <c r="BH57" s="456"/>
      <c r="BI57" s="456"/>
      <c r="BJ57" s="457"/>
      <c r="BK57" s="504">
        <v>3</v>
      </c>
      <c r="BL57" s="504"/>
      <c r="BM57" s="504"/>
      <c r="BN57" s="504"/>
      <c r="BO57" s="36"/>
      <c r="BP57" s="36"/>
      <c r="BQ57" s="36"/>
      <c r="BR57" s="36"/>
      <c r="BS57" s="251"/>
      <c r="BT57" s="251"/>
      <c r="BU57" s="252"/>
      <c r="BV57" s="252"/>
      <c r="BW57" s="252"/>
      <c r="BX57" s="252"/>
      <c r="BY57" s="252"/>
      <c r="BZ57" s="252"/>
      <c r="CA57" s="252"/>
      <c r="CB57" s="252"/>
      <c r="CC57" s="252"/>
      <c r="CD57" s="252"/>
      <c r="CE57" s="252"/>
      <c r="CF57" s="252"/>
      <c r="CG57" s="252"/>
      <c r="CH57" s="252"/>
      <c r="CI57" s="252"/>
      <c r="CJ57" s="252"/>
      <c r="CK57" s="252"/>
      <c r="CL57" s="252"/>
      <c r="CM57" s="253"/>
      <c r="CN57" s="253"/>
      <c r="CO57" s="253"/>
      <c r="CP57" s="253"/>
      <c r="CQ57" s="253"/>
      <c r="CR57" s="253"/>
      <c r="CS57" s="253"/>
      <c r="CT57" s="253"/>
      <c r="CU57" s="36"/>
      <c r="CV57" s="36"/>
      <c r="CW57" s="36"/>
      <c r="CX57" s="36"/>
      <c r="CY57" s="36"/>
      <c r="CZ57" s="36"/>
      <c r="DA57" s="251"/>
      <c r="DB57" s="251"/>
      <c r="DC57" s="252"/>
      <c r="DD57" s="252"/>
      <c r="DE57" s="252"/>
      <c r="DF57" s="252"/>
      <c r="DG57" s="252"/>
      <c r="DH57" s="252"/>
      <c r="DI57" s="252"/>
      <c r="DJ57" s="252"/>
      <c r="DK57" s="252"/>
      <c r="DL57" s="252"/>
      <c r="DM57" s="252"/>
      <c r="DN57" s="252"/>
      <c r="DO57" s="252"/>
      <c r="DP57" s="252"/>
      <c r="DQ57" s="252"/>
      <c r="DR57" s="252"/>
      <c r="DS57" s="252"/>
      <c r="DT57" s="252"/>
      <c r="DU57" s="253"/>
      <c r="DV57" s="253"/>
      <c r="DW57" s="253"/>
      <c r="DX57" s="253"/>
      <c r="DY57" s="253"/>
      <c r="DZ57" s="253"/>
      <c r="EA57" s="253"/>
      <c r="EB57" s="253"/>
      <c r="EC57" s="36"/>
    </row>
    <row r="58" spans="1:135" ht="18.75" customHeight="1" x14ac:dyDescent="0.4">
      <c r="A58" s="62"/>
      <c r="B58" s="62"/>
      <c r="E58" s="508">
        <v>2</v>
      </c>
      <c r="F58" s="508"/>
      <c r="G58" s="452" t="s">
        <v>4</v>
      </c>
      <c r="H58" s="453"/>
      <c r="I58" s="453"/>
      <c r="J58" s="453"/>
      <c r="K58" s="453"/>
      <c r="L58" s="453"/>
      <c r="M58" s="453"/>
      <c r="N58" s="453"/>
      <c r="O58" s="453"/>
      <c r="P58" s="453"/>
      <c r="Q58" s="453"/>
      <c r="R58" s="453"/>
      <c r="S58" s="453"/>
      <c r="T58" s="453"/>
      <c r="U58" s="453"/>
      <c r="V58" s="453"/>
      <c r="W58" s="453"/>
      <c r="X58" s="454"/>
      <c r="Y58" s="455" t="s">
        <v>3</v>
      </c>
      <c r="Z58" s="456"/>
      <c r="AA58" s="456"/>
      <c r="AB58" s="457"/>
      <c r="AC58" s="504">
        <v>3</v>
      </c>
      <c r="AD58" s="504"/>
      <c r="AE58" s="504"/>
      <c r="AF58" s="504"/>
      <c r="AM58" s="508">
        <v>2</v>
      </c>
      <c r="AN58" s="508"/>
      <c r="AO58" s="452" t="s">
        <v>4</v>
      </c>
      <c r="AP58" s="453"/>
      <c r="AQ58" s="453"/>
      <c r="AR58" s="453"/>
      <c r="AS58" s="453"/>
      <c r="AT58" s="453"/>
      <c r="AU58" s="453"/>
      <c r="AV58" s="453"/>
      <c r="AW58" s="453"/>
      <c r="AX58" s="453"/>
      <c r="AY58" s="453"/>
      <c r="AZ58" s="453"/>
      <c r="BA58" s="453"/>
      <c r="BB58" s="453"/>
      <c r="BC58" s="453"/>
      <c r="BD58" s="453"/>
      <c r="BE58" s="453"/>
      <c r="BF58" s="454"/>
      <c r="BG58" s="455" t="s">
        <v>3</v>
      </c>
      <c r="BH58" s="456"/>
      <c r="BI58" s="456"/>
      <c r="BJ58" s="457"/>
      <c r="BK58" s="504">
        <v>3</v>
      </c>
      <c r="BL58" s="504"/>
      <c r="BM58" s="504"/>
      <c r="BN58" s="504"/>
      <c r="BO58" s="36"/>
      <c r="BP58" s="36"/>
      <c r="BQ58" s="36"/>
      <c r="BR58" s="36"/>
      <c r="BS58" s="251"/>
      <c r="BT58" s="251"/>
      <c r="BU58" s="252"/>
      <c r="BV58" s="252"/>
      <c r="BW58" s="252"/>
      <c r="BX58" s="252"/>
      <c r="BY58" s="252"/>
      <c r="BZ58" s="252"/>
      <c r="CA58" s="252"/>
      <c r="CB58" s="252"/>
      <c r="CC58" s="252"/>
      <c r="CD58" s="252"/>
      <c r="CE58" s="252"/>
      <c r="CF58" s="252"/>
      <c r="CG58" s="252"/>
      <c r="CH58" s="252"/>
      <c r="CI58" s="252"/>
      <c r="CJ58" s="252"/>
      <c r="CK58" s="252"/>
      <c r="CL58" s="252"/>
      <c r="CM58" s="253"/>
      <c r="CN58" s="253"/>
      <c r="CO58" s="253"/>
      <c r="CP58" s="253"/>
      <c r="CQ58" s="253"/>
      <c r="CR58" s="253"/>
      <c r="CS58" s="253"/>
      <c r="CT58" s="253"/>
      <c r="CU58" s="36"/>
      <c r="CV58" s="36"/>
      <c r="CW58" s="36"/>
      <c r="CX58" s="36"/>
      <c r="CY58" s="36"/>
      <c r="CZ58" s="36"/>
      <c r="DA58" s="251"/>
      <c r="DB58" s="251"/>
      <c r="DC58" s="252"/>
      <c r="DD58" s="252"/>
      <c r="DE58" s="252"/>
      <c r="DF58" s="252"/>
      <c r="DG58" s="252"/>
      <c r="DH58" s="252"/>
      <c r="DI58" s="252"/>
      <c r="DJ58" s="252"/>
      <c r="DK58" s="252"/>
      <c r="DL58" s="252"/>
      <c r="DM58" s="252"/>
      <c r="DN58" s="252"/>
      <c r="DO58" s="252"/>
      <c r="DP58" s="252"/>
      <c r="DQ58" s="252"/>
      <c r="DR58" s="252"/>
      <c r="DS58" s="252"/>
      <c r="DT58" s="252"/>
      <c r="DU58" s="253"/>
      <c r="DV58" s="253"/>
      <c r="DW58" s="253"/>
      <c r="DX58" s="253"/>
      <c r="DY58" s="253"/>
      <c r="DZ58" s="253"/>
      <c r="EA58" s="253"/>
      <c r="EB58" s="253"/>
      <c r="EC58" s="36"/>
    </row>
    <row r="59" spans="1:135" ht="18.75" customHeight="1" x14ac:dyDescent="0.4">
      <c r="A59" s="62"/>
      <c r="B59" s="62"/>
      <c r="E59" s="508">
        <v>3</v>
      </c>
      <c r="F59" s="508"/>
      <c r="G59" s="452" t="s">
        <v>5</v>
      </c>
      <c r="H59" s="453"/>
      <c r="I59" s="453"/>
      <c r="J59" s="453"/>
      <c r="K59" s="453"/>
      <c r="L59" s="453"/>
      <c r="M59" s="453"/>
      <c r="N59" s="453"/>
      <c r="O59" s="453"/>
      <c r="P59" s="453"/>
      <c r="Q59" s="453"/>
      <c r="R59" s="453"/>
      <c r="S59" s="453"/>
      <c r="T59" s="453"/>
      <c r="U59" s="453"/>
      <c r="V59" s="453"/>
      <c r="W59" s="453"/>
      <c r="X59" s="454"/>
      <c r="Y59" s="455" t="s">
        <v>3</v>
      </c>
      <c r="Z59" s="456"/>
      <c r="AA59" s="456"/>
      <c r="AB59" s="457"/>
      <c r="AC59" s="504">
        <v>3</v>
      </c>
      <c r="AD59" s="504"/>
      <c r="AE59" s="504"/>
      <c r="AF59" s="504"/>
      <c r="AM59" s="508">
        <v>3</v>
      </c>
      <c r="AN59" s="508"/>
      <c r="AO59" s="452" t="s">
        <v>5</v>
      </c>
      <c r="AP59" s="453"/>
      <c r="AQ59" s="453"/>
      <c r="AR59" s="453"/>
      <c r="AS59" s="453"/>
      <c r="AT59" s="453"/>
      <c r="AU59" s="453"/>
      <c r="AV59" s="453"/>
      <c r="AW59" s="453"/>
      <c r="AX59" s="453"/>
      <c r="AY59" s="453"/>
      <c r="AZ59" s="453"/>
      <c r="BA59" s="453"/>
      <c r="BB59" s="453"/>
      <c r="BC59" s="453"/>
      <c r="BD59" s="453"/>
      <c r="BE59" s="453"/>
      <c r="BF59" s="454"/>
      <c r="BG59" s="455" t="s">
        <v>3</v>
      </c>
      <c r="BH59" s="456"/>
      <c r="BI59" s="456"/>
      <c r="BJ59" s="457"/>
      <c r="BK59" s="504">
        <v>3</v>
      </c>
      <c r="BL59" s="504"/>
      <c r="BM59" s="504"/>
      <c r="BN59" s="504"/>
      <c r="BO59" s="36"/>
      <c r="BP59" s="36"/>
      <c r="BQ59" s="36"/>
      <c r="BR59" s="36"/>
      <c r="BS59" s="251"/>
      <c r="BT59" s="251"/>
      <c r="BU59" s="252"/>
      <c r="BV59" s="252"/>
      <c r="BW59" s="252"/>
      <c r="BX59" s="252"/>
      <c r="BY59" s="252"/>
      <c r="BZ59" s="252"/>
      <c r="CA59" s="252"/>
      <c r="CB59" s="252"/>
      <c r="CC59" s="252"/>
      <c r="CD59" s="252"/>
      <c r="CE59" s="252"/>
      <c r="CF59" s="252"/>
      <c r="CG59" s="252"/>
      <c r="CH59" s="252"/>
      <c r="CI59" s="252"/>
      <c r="CJ59" s="252"/>
      <c r="CK59" s="252"/>
      <c r="CL59" s="252"/>
      <c r="CM59" s="253"/>
      <c r="CN59" s="253"/>
      <c r="CO59" s="253"/>
      <c r="CP59" s="253"/>
      <c r="CQ59" s="253"/>
      <c r="CR59" s="253"/>
      <c r="CS59" s="253"/>
      <c r="CT59" s="253"/>
      <c r="CU59" s="36"/>
      <c r="CV59" s="36"/>
      <c r="CW59" s="36"/>
      <c r="CX59" s="36"/>
      <c r="CY59" s="36"/>
      <c r="CZ59" s="36"/>
      <c r="DA59" s="251"/>
      <c r="DB59" s="251"/>
      <c r="DC59" s="252"/>
      <c r="DD59" s="252"/>
      <c r="DE59" s="252"/>
      <c r="DF59" s="252"/>
      <c r="DG59" s="252"/>
      <c r="DH59" s="252"/>
      <c r="DI59" s="252"/>
      <c r="DJ59" s="252"/>
      <c r="DK59" s="252"/>
      <c r="DL59" s="252"/>
      <c r="DM59" s="252"/>
      <c r="DN59" s="252"/>
      <c r="DO59" s="252"/>
      <c r="DP59" s="252"/>
      <c r="DQ59" s="252"/>
      <c r="DR59" s="252"/>
      <c r="DS59" s="252"/>
      <c r="DT59" s="252"/>
      <c r="DU59" s="253"/>
      <c r="DV59" s="253"/>
      <c r="DW59" s="253"/>
      <c r="DX59" s="253"/>
      <c r="DY59" s="253"/>
      <c r="DZ59" s="253"/>
      <c r="EA59" s="253"/>
      <c r="EB59" s="253"/>
      <c r="EC59" s="36"/>
    </row>
    <row r="60" spans="1:135" ht="18.75" customHeight="1" x14ac:dyDescent="0.4">
      <c r="E60" s="508">
        <v>4</v>
      </c>
      <c r="F60" s="508"/>
      <c r="G60" s="452" t="s">
        <v>7</v>
      </c>
      <c r="H60" s="453"/>
      <c r="I60" s="453"/>
      <c r="J60" s="453"/>
      <c r="K60" s="453"/>
      <c r="L60" s="453"/>
      <c r="M60" s="453"/>
      <c r="N60" s="453"/>
      <c r="O60" s="453"/>
      <c r="P60" s="453"/>
      <c r="Q60" s="453"/>
      <c r="R60" s="453"/>
      <c r="S60" s="453"/>
      <c r="T60" s="453"/>
      <c r="U60" s="453"/>
      <c r="V60" s="453"/>
      <c r="W60" s="453"/>
      <c r="X60" s="454"/>
      <c r="Y60" s="504" t="s">
        <v>8</v>
      </c>
      <c r="Z60" s="504"/>
      <c r="AA60" s="504"/>
      <c r="AB60" s="504"/>
      <c r="AC60" s="504" t="s">
        <v>338</v>
      </c>
      <c r="AD60" s="504"/>
      <c r="AE60" s="504"/>
      <c r="AF60" s="504"/>
      <c r="AM60" s="508">
        <v>4</v>
      </c>
      <c r="AN60" s="508"/>
      <c r="AO60" s="452" t="s">
        <v>7</v>
      </c>
      <c r="AP60" s="453"/>
      <c r="AQ60" s="453"/>
      <c r="AR60" s="453"/>
      <c r="AS60" s="453"/>
      <c r="AT60" s="453"/>
      <c r="AU60" s="453"/>
      <c r="AV60" s="453"/>
      <c r="AW60" s="453"/>
      <c r="AX60" s="453"/>
      <c r="AY60" s="453"/>
      <c r="AZ60" s="453"/>
      <c r="BA60" s="453"/>
      <c r="BB60" s="453"/>
      <c r="BC60" s="453"/>
      <c r="BD60" s="453"/>
      <c r="BE60" s="453"/>
      <c r="BF60" s="454"/>
      <c r="BG60" s="504" t="s">
        <v>8</v>
      </c>
      <c r="BH60" s="504"/>
      <c r="BI60" s="504"/>
      <c r="BJ60" s="504"/>
      <c r="BK60" s="504" t="s">
        <v>338</v>
      </c>
      <c r="BL60" s="504"/>
      <c r="BM60" s="504"/>
      <c r="BN60" s="504"/>
      <c r="BO60" s="36"/>
      <c r="BP60" s="36"/>
      <c r="BQ60" s="36"/>
      <c r="BR60" s="36"/>
      <c r="BS60" s="251"/>
      <c r="BT60" s="251"/>
      <c r="BU60" s="252"/>
      <c r="BV60" s="252"/>
      <c r="BW60" s="252"/>
      <c r="BX60" s="252"/>
      <c r="BY60" s="252"/>
      <c r="BZ60" s="252"/>
      <c r="CA60" s="252"/>
      <c r="CB60" s="252"/>
      <c r="CC60" s="252"/>
      <c r="CD60" s="252"/>
      <c r="CE60" s="252"/>
      <c r="CF60" s="252"/>
      <c r="CG60" s="252"/>
      <c r="CH60" s="252"/>
      <c r="CI60" s="252"/>
      <c r="CJ60" s="252"/>
      <c r="CK60" s="252"/>
      <c r="CL60" s="252"/>
      <c r="CM60" s="253"/>
      <c r="CN60" s="253"/>
      <c r="CO60" s="253"/>
      <c r="CP60" s="253"/>
      <c r="CQ60" s="253"/>
      <c r="CR60" s="253"/>
      <c r="CS60" s="253"/>
      <c r="CT60" s="253"/>
      <c r="CU60" s="36"/>
      <c r="CV60" s="36"/>
      <c r="CW60" s="36"/>
      <c r="CX60" s="36"/>
      <c r="CY60" s="36"/>
      <c r="CZ60" s="36"/>
      <c r="DA60" s="251"/>
      <c r="DB60" s="251"/>
      <c r="DC60" s="252"/>
      <c r="DD60" s="252"/>
      <c r="DE60" s="252"/>
      <c r="DF60" s="252"/>
      <c r="DG60" s="252"/>
      <c r="DH60" s="252"/>
      <c r="DI60" s="252"/>
      <c r="DJ60" s="252"/>
      <c r="DK60" s="252"/>
      <c r="DL60" s="252"/>
      <c r="DM60" s="252"/>
      <c r="DN60" s="252"/>
      <c r="DO60" s="252"/>
      <c r="DP60" s="252"/>
      <c r="DQ60" s="252"/>
      <c r="DR60" s="252"/>
      <c r="DS60" s="252"/>
      <c r="DT60" s="252"/>
      <c r="DU60" s="253"/>
      <c r="DV60" s="253"/>
      <c r="DW60" s="253"/>
      <c r="DX60" s="253"/>
      <c r="DY60" s="253"/>
      <c r="DZ60" s="253"/>
      <c r="EA60" s="253"/>
      <c r="EB60" s="253"/>
      <c r="EC60" s="36"/>
    </row>
    <row r="61" spans="1:135" ht="18.75" customHeight="1" x14ac:dyDescent="0.4">
      <c r="E61" s="508">
        <v>5</v>
      </c>
      <c r="F61" s="508"/>
      <c r="G61" s="452" t="s">
        <v>9</v>
      </c>
      <c r="H61" s="453"/>
      <c r="I61" s="453"/>
      <c r="J61" s="453"/>
      <c r="K61" s="453"/>
      <c r="L61" s="453"/>
      <c r="M61" s="453"/>
      <c r="N61" s="453"/>
      <c r="O61" s="453"/>
      <c r="P61" s="453"/>
      <c r="Q61" s="453"/>
      <c r="R61" s="453"/>
      <c r="S61" s="453"/>
      <c r="T61" s="453"/>
      <c r="U61" s="453"/>
      <c r="V61" s="453"/>
      <c r="W61" s="453"/>
      <c r="X61" s="454"/>
      <c r="Y61" s="504" t="s">
        <v>10</v>
      </c>
      <c r="Z61" s="504"/>
      <c r="AA61" s="504"/>
      <c r="AB61" s="504"/>
      <c r="AC61" s="504">
        <v>7</v>
      </c>
      <c r="AD61" s="504"/>
      <c r="AE61" s="504"/>
      <c r="AF61" s="504"/>
      <c r="AM61" s="508">
        <v>5</v>
      </c>
      <c r="AN61" s="508"/>
      <c r="AO61" s="452" t="s">
        <v>9</v>
      </c>
      <c r="AP61" s="453"/>
      <c r="AQ61" s="453"/>
      <c r="AR61" s="453"/>
      <c r="AS61" s="453"/>
      <c r="AT61" s="453"/>
      <c r="AU61" s="453"/>
      <c r="AV61" s="453"/>
      <c r="AW61" s="453"/>
      <c r="AX61" s="453"/>
      <c r="AY61" s="453"/>
      <c r="AZ61" s="453"/>
      <c r="BA61" s="453"/>
      <c r="BB61" s="453"/>
      <c r="BC61" s="453"/>
      <c r="BD61" s="453"/>
      <c r="BE61" s="453"/>
      <c r="BF61" s="454"/>
      <c r="BG61" s="504" t="s">
        <v>10</v>
      </c>
      <c r="BH61" s="504"/>
      <c r="BI61" s="504"/>
      <c r="BJ61" s="504"/>
      <c r="BK61" s="504">
        <v>7</v>
      </c>
      <c r="BL61" s="504"/>
      <c r="BM61" s="504"/>
      <c r="BN61" s="504"/>
      <c r="BO61" s="36"/>
      <c r="BP61" s="36"/>
      <c r="BQ61" s="36"/>
      <c r="BR61" s="36"/>
      <c r="BS61" s="251"/>
      <c r="BT61" s="251"/>
      <c r="BU61" s="252"/>
      <c r="BV61" s="252"/>
      <c r="BW61" s="252"/>
      <c r="BX61" s="252"/>
      <c r="BY61" s="252"/>
      <c r="BZ61" s="252"/>
      <c r="CA61" s="252"/>
      <c r="CB61" s="252"/>
      <c r="CC61" s="252"/>
      <c r="CD61" s="252"/>
      <c r="CE61" s="252"/>
      <c r="CF61" s="252"/>
      <c r="CG61" s="252"/>
      <c r="CH61" s="252"/>
      <c r="CI61" s="252"/>
      <c r="CJ61" s="252"/>
      <c r="CK61" s="252"/>
      <c r="CL61" s="252"/>
      <c r="CM61" s="253"/>
      <c r="CN61" s="253"/>
      <c r="CO61" s="253"/>
      <c r="CP61" s="253"/>
      <c r="CQ61" s="253"/>
      <c r="CR61" s="253"/>
      <c r="CS61" s="253"/>
      <c r="CT61" s="253"/>
      <c r="CU61" s="36"/>
      <c r="CV61" s="36"/>
      <c r="CW61" s="36"/>
      <c r="CX61" s="36"/>
      <c r="CY61" s="36"/>
      <c r="CZ61" s="36"/>
      <c r="DA61" s="251"/>
      <c r="DB61" s="251"/>
      <c r="DC61" s="252"/>
      <c r="DD61" s="252"/>
      <c r="DE61" s="252"/>
      <c r="DF61" s="252"/>
      <c r="DG61" s="252"/>
      <c r="DH61" s="252"/>
      <c r="DI61" s="252"/>
      <c r="DJ61" s="252"/>
      <c r="DK61" s="252"/>
      <c r="DL61" s="252"/>
      <c r="DM61" s="252"/>
      <c r="DN61" s="252"/>
      <c r="DO61" s="252"/>
      <c r="DP61" s="252"/>
      <c r="DQ61" s="252"/>
      <c r="DR61" s="252"/>
      <c r="DS61" s="252"/>
      <c r="DT61" s="252"/>
      <c r="DU61" s="253"/>
      <c r="DV61" s="253"/>
      <c r="DW61" s="253"/>
      <c r="DX61" s="253"/>
      <c r="DY61" s="253"/>
      <c r="DZ61" s="253"/>
      <c r="EA61" s="253"/>
      <c r="EB61" s="253"/>
      <c r="EC61" s="36"/>
    </row>
    <row r="62" spans="1:135" ht="18.75" customHeight="1" x14ac:dyDescent="0.4">
      <c r="E62" s="508">
        <v>6</v>
      </c>
      <c r="F62" s="508"/>
      <c r="G62" s="452" t="s">
        <v>11</v>
      </c>
      <c r="H62" s="453"/>
      <c r="I62" s="453"/>
      <c r="J62" s="453"/>
      <c r="K62" s="453"/>
      <c r="L62" s="453"/>
      <c r="M62" s="453"/>
      <c r="N62" s="453"/>
      <c r="O62" s="453"/>
      <c r="P62" s="453"/>
      <c r="Q62" s="453"/>
      <c r="R62" s="453"/>
      <c r="S62" s="453"/>
      <c r="T62" s="453"/>
      <c r="U62" s="453"/>
      <c r="V62" s="453"/>
      <c r="W62" s="453"/>
      <c r="X62" s="454"/>
      <c r="Y62" s="504" t="s">
        <v>12</v>
      </c>
      <c r="Z62" s="504"/>
      <c r="AA62" s="504"/>
      <c r="AB62" s="504"/>
      <c r="AC62" s="504">
        <v>7</v>
      </c>
      <c r="AD62" s="504"/>
      <c r="AE62" s="504"/>
      <c r="AF62" s="504"/>
      <c r="AM62" s="508">
        <v>6</v>
      </c>
      <c r="AN62" s="508"/>
      <c r="AO62" s="452" t="s">
        <v>11</v>
      </c>
      <c r="AP62" s="453"/>
      <c r="AQ62" s="453"/>
      <c r="AR62" s="453"/>
      <c r="AS62" s="453"/>
      <c r="AT62" s="453"/>
      <c r="AU62" s="453"/>
      <c r="AV62" s="453"/>
      <c r="AW62" s="453"/>
      <c r="AX62" s="453"/>
      <c r="AY62" s="453"/>
      <c r="AZ62" s="453"/>
      <c r="BA62" s="453"/>
      <c r="BB62" s="453"/>
      <c r="BC62" s="453"/>
      <c r="BD62" s="453"/>
      <c r="BE62" s="453"/>
      <c r="BF62" s="454"/>
      <c r="BG62" s="504" t="s">
        <v>12</v>
      </c>
      <c r="BH62" s="504"/>
      <c r="BI62" s="504"/>
      <c r="BJ62" s="504"/>
      <c r="BK62" s="504">
        <v>7</v>
      </c>
      <c r="BL62" s="504"/>
      <c r="BM62" s="504"/>
      <c r="BN62" s="504"/>
      <c r="BO62" s="36"/>
      <c r="BP62" s="36"/>
      <c r="BQ62" s="36"/>
      <c r="BR62" s="36"/>
      <c r="BS62" s="251"/>
      <c r="BT62" s="251"/>
      <c r="BU62" s="252"/>
      <c r="BV62" s="252"/>
      <c r="BW62" s="252"/>
      <c r="BX62" s="252"/>
      <c r="BY62" s="252"/>
      <c r="BZ62" s="252"/>
      <c r="CA62" s="252"/>
      <c r="CB62" s="252"/>
      <c r="CC62" s="252"/>
      <c r="CD62" s="252"/>
      <c r="CE62" s="252"/>
      <c r="CF62" s="252"/>
      <c r="CG62" s="252"/>
      <c r="CH62" s="252"/>
      <c r="CI62" s="252"/>
      <c r="CJ62" s="252"/>
      <c r="CK62" s="252"/>
      <c r="CL62" s="252"/>
      <c r="CM62" s="253"/>
      <c r="CN62" s="253"/>
      <c r="CO62" s="253"/>
      <c r="CP62" s="253"/>
      <c r="CQ62" s="253"/>
      <c r="CR62" s="253"/>
      <c r="CS62" s="253"/>
      <c r="CT62" s="253"/>
      <c r="CU62" s="36"/>
      <c r="CV62" s="36"/>
      <c r="CW62" s="36"/>
      <c r="CX62" s="36"/>
      <c r="CY62" s="36"/>
      <c r="CZ62" s="36"/>
      <c r="DA62" s="251"/>
      <c r="DB62" s="251"/>
      <c r="DC62" s="252"/>
      <c r="DD62" s="252"/>
      <c r="DE62" s="252"/>
      <c r="DF62" s="252"/>
      <c r="DG62" s="252"/>
      <c r="DH62" s="252"/>
      <c r="DI62" s="252"/>
      <c r="DJ62" s="252"/>
      <c r="DK62" s="252"/>
      <c r="DL62" s="252"/>
      <c r="DM62" s="252"/>
      <c r="DN62" s="252"/>
      <c r="DO62" s="252"/>
      <c r="DP62" s="252"/>
      <c r="DQ62" s="252"/>
      <c r="DR62" s="252"/>
      <c r="DS62" s="252"/>
      <c r="DT62" s="252"/>
      <c r="DU62" s="253"/>
      <c r="DV62" s="253"/>
      <c r="DW62" s="253"/>
      <c r="DX62" s="253"/>
      <c r="DY62" s="253"/>
      <c r="DZ62" s="253"/>
      <c r="EA62" s="253"/>
      <c r="EB62" s="253"/>
      <c r="EC62" s="36"/>
    </row>
    <row r="63" spans="1:135" ht="18.75" customHeight="1" x14ac:dyDescent="0.4">
      <c r="E63" s="508">
        <v>7</v>
      </c>
      <c r="F63" s="508"/>
      <c r="G63" s="452" t="s">
        <v>13</v>
      </c>
      <c r="H63" s="453"/>
      <c r="I63" s="453"/>
      <c r="J63" s="453"/>
      <c r="K63" s="453"/>
      <c r="L63" s="453"/>
      <c r="M63" s="453"/>
      <c r="N63" s="453"/>
      <c r="O63" s="453"/>
      <c r="P63" s="453"/>
      <c r="Q63" s="453"/>
      <c r="R63" s="453"/>
      <c r="S63" s="453"/>
      <c r="T63" s="453"/>
      <c r="U63" s="453"/>
      <c r="V63" s="453"/>
      <c r="W63" s="453"/>
      <c r="X63" s="454"/>
      <c r="Y63" s="504" t="s">
        <v>14</v>
      </c>
      <c r="Z63" s="504"/>
      <c r="AA63" s="504"/>
      <c r="AB63" s="504"/>
      <c r="AC63" s="504">
        <v>8</v>
      </c>
      <c r="AD63" s="504"/>
      <c r="AE63" s="504"/>
      <c r="AF63" s="504"/>
      <c r="AM63" s="508">
        <v>7</v>
      </c>
      <c r="AN63" s="508"/>
      <c r="AO63" s="452" t="s">
        <v>13</v>
      </c>
      <c r="AP63" s="453"/>
      <c r="AQ63" s="453"/>
      <c r="AR63" s="453"/>
      <c r="AS63" s="453"/>
      <c r="AT63" s="453"/>
      <c r="AU63" s="453"/>
      <c r="AV63" s="453"/>
      <c r="AW63" s="453"/>
      <c r="AX63" s="453"/>
      <c r="AY63" s="453"/>
      <c r="AZ63" s="453"/>
      <c r="BA63" s="453"/>
      <c r="BB63" s="453"/>
      <c r="BC63" s="453"/>
      <c r="BD63" s="453"/>
      <c r="BE63" s="453"/>
      <c r="BF63" s="454"/>
      <c r="BG63" s="504" t="s">
        <v>14</v>
      </c>
      <c r="BH63" s="504"/>
      <c r="BI63" s="504"/>
      <c r="BJ63" s="504"/>
      <c r="BK63" s="504">
        <v>8</v>
      </c>
      <c r="BL63" s="504"/>
      <c r="BM63" s="504"/>
      <c r="BN63" s="504"/>
      <c r="BO63" s="36"/>
      <c r="BP63" s="36"/>
      <c r="BQ63" s="36"/>
      <c r="BR63" s="36"/>
      <c r="BS63" s="251"/>
      <c r="BT63" s="251"/>
      <c r="BU63" s="252"/>
      <c r="BV63" s="252"/>
      <c r="BW63" s="252"/>
      <c r="BX63" s="252"/>
      <c r="BY63" s="252"/>
      <c r="BZ63" s="252"/>
      <c r="CA63" s="252"/>
      <c r="CB63" s="252"/>
      <c r="CC63" s="252"/>
      <c r="CD63" s="252"/>
      <c r="CE63" s="252"/>
      <c r="CF63" s="252"/>
      <c r="CG63" s="252"/>
      <c r="CH63" s="252"/>
      <c r="CI63" s="252"/>
      <c r="CJ63" s="252"/>
      <c r="CK63" s="252"/>
      <c r="CL63" s="252"/>
      <c r="CM63" s="253"/>
      <c r="CN63" s="253"/>
      <c r="CO63" s="253"/>
      <c r="CP63" s="253"/>
      <c r="CQ63" s="253"/>
      <c r="CR63" s="253"/>
      <c r="CS63" s="253"/>
      <c r="CT63" s="253"/>
      <c r="CU63" s="36"/>
      <c r="CV63" s="36"/>
      <c r="CW63" s="36"/>
      <c r="CX63" s="36"/>
      <c r="CY63" s="36"/>
      <c r="CZ63" s="36"/>
      <c r="DA63" s="251"/>
      <c r="DB63" s="251"/>
      <c r="DC63" s="252"/>
      <c r="DD63" s="252"/>
      <c r="DE63" s="252"/>
      <c r="DF63" s="252"/>
      <c r="DG63" s="252"/>
      <c r="DH63" s="252"/>
      <c r="DI63" s="252"/>
      <c r="DJ63" s="252"/>
      <c r="DK63" s="252"/>
      <c r="DL63" s="252"/>
      <c r="DM63" s="252"/>
      <c r="DN63" s="252"/>
      <c r="DO63" s="252"/>
      <c r="DP63" s="252"/>
      <c r="DQ63" s="252"/>
      <c r="DR63" s="252"/>
      <c r="DS63" s="252"/>
      <c r="DT63" s="252"/>
      <c r="DU63" s="253"/>
      <c r="DV63" s="253"/>
      <c r="DW63" s="253"/>
      <c r="DX63" s="253"/>
      <c r="DY63" s="253"/>
      <c r="DZ63" s="253"/>
      <c r="EA63" s="253"/>
      <c r="EB63" s="253"/>
      <c r="EC63" s="36"/>
    </row>
    <row r="64" spans="1:135" ht="18.75" customHeight="1" x14ac:dyDescent="0.4">
      <c r="E64" s="508">
        <v>8</v>
      </c>
      <c r="F64" s="508"/>
      <c r="G64" s="452" t="s">
        <v>15</v>
      </c>
      <c r="H64" s="453"/>
      <c r="I64" s="453"/>
      <c r="J64" s="453"/>
      <c r="K64" s="453"/>
      <c r="L64" s="453"/>
      <c r="M64" s="453"/>
      <c r="N64" s="453"/>
      <c r="O64" s="453"/>
      <c r="P64" s="453"/>
      <c r="Q64" s="453"/>
      <c r="R64" s="453"/>
      <c r="S64" s="453"/>
      <c r="T64" s="453"/>
      <c r="U64" s="453"/>
      <c r="V64" s="453"/>
      <c r="W64" s="453"/>
      <c r="X64" s="454"/>
      <c r="Y64" s="504" t="s">
        <v>14</v>
      </c>
      <c r="Z64" s="504"/>
      <c r="AA64" s="504"/>
      <c r="AB64" s="504"/>
      <c r="AC64" s="504">
        <v>8</v>
      </c>
      <c r="AD64" s="504"/>
      <c r="AE64" s="504"/>
      <c r="AF64" s="504"/>
      <c r="AM64" s="508">
        <v>8</v>
      </c>
      <c r="AN64" s="508"/>
      <c r="AO64" s="452" t="s">
        <v>15</v>
      </c>
      <c r="AP64" s="453"/>
      <c r="AQ64" s="453"/>
      <c r="AR64" s="453"/>
      <c r="AS64" s="453"/>
      <c r="AT64" s="453"/>
      <c r="AU64" s="453"/>
      <c r="AV64" s="453"/>
      <c r="AW64" s="453"/>
      <c r="AX64" s="453"/>
      <c r="AY64" s="453"/>
      <c r="AZ64" s="453"/>
      <c r="BA64" s="453"/>
      <c r="BB64" s="453"/>
      <c r="BC64" s="453"/>
      <c r="BD64" s="453"/>
      <c r="BE64" s="453"/>
      <c r="BF64" s="454"/>
      <c r="BG64" s="504" t="s">
        <v>14</v>
      </c>
      <c r="BH64" s="504"/>
      <c r="BI64" s="504"/>
      <c r="BJ64" s="504"/>
      <c r="BK64" s="504">
        <v>8</v>
      </c>
      <c r="BL64" s="504"/>
      <c r="BM64" s="504"/>
      <c r="BN64" s="504"/>
      <c r="BO64" s="36"/>
      <c r="BP64" s="36"/>
      <c r="BQ64" s="36"/>
      <c r="BR64" s="36"/>
      <c r="BS64" s="251"/>
      <c r="BT64" s="251"/>
      <c r="BU64" s="252"/>
      <c r="BV64" s="252"/>
      <c r="BW64" s="252"/>
      <c r="BX64" s="252"/>
      <c r="BY64" s="252"/>
      <c r="BZ64" s="252"/>
      <c r="CA64" s="252"/>
      <c r="CB64" s="252"/>
      <c r="CC64" s="252"/>
      <c r="CD64" s="252"/>
      <c r="CE64" s="252"/>
      <c r="CF64" s="252"/>
      <c r="CG64" s="252"/>
      <c r="CH64" s="252"/>
      <c r="CI64" s="252"/>
      <c r="CJ64" s="252"/>
      <c r="CK64" s="252"/>
      <c r="CL64" s="252"/>
      <c r="CM64" s="253"/>
      <c r="CN64" s="253"/>
      <c r="CO64" s="253"/>
      <c r="CP64" s="253"/>
      <c r="CQ64" s="253"/>
      <c r="CR64" s="253"/>
      <c r="CS64" s="253"/>
      <c r="CT64" s="253"/>
      <c r="CU64" s="36"/>
      <c r="CV64" s="36"/>
      <c r="CW64" s="36"/>
      <c r="CX64" s="36"/>
      <c r="CY64" s="36"/>
      <c r="CZ64" s="36"/>
      <c r="DA64" s="251"/>
      <c r="DB64" s="251"/>
      <c r="DC64" s="252"/>
      <c r="DD64" s="252"/>
      <c r="DE64" s="252"/>
      <c r="DF64" s="252"/>
      <c r="DG64" s="252"/>
      <c r="DH64" s="252"/>
      <c r="DI64" s="252"/>
      <c r="DJ64" s="252"/>
      <c r="DK64" s="252"/>
      <c r="DL64" s="252"/>
      <c r="DM64" s="252"/>
      <c r="DN64" s="252"/>
      <c r="DO64" s="252"/>
      <c r="DP64" s="252"/>
      <c r="DQ64" s="252"/>
      <c r="DR64" s="252"/>
      <c r="DS64" s="252"/>
      <c r="DT64" s="252"/>
      <c r="DU64" s="253"/>
      <c r="DV64" s="253"/>
      <c r="DW64" s="253"/>
      <c r="DX64" s="253"/>
      <c r="DY64" s="253"/>
      <c r="DZ64" s="253"/>
      <c r="EA64" s="253"/>
      <c r="EB64" s="253"/>
      <c r="EC64" s="36"/>
    </row>
    <row r="65" spans="4:133" ht="18.75" customHeight="1" x14ac:dyDescent="0.4">
      <c r="E65" s="508">
        <v>9</v>
      </c>
      <c r="F65" s="508"/>
      <c r="G65" s="452" t="s">
        <v>16</v>
      </c>
      <c r="H65" s="453"/>
      <c r="I65" s="453"/>
      <c r="J65" s="453"/>
      <c r="K65" s="453"/>
      <c r="L65" s="453"/>
      <c r="M65" s="453"/>
      <c r="N65" s="453"/>
      <c r="O65" s="453"/>
      <c r="P65" s="453"/>
      <c r="Q65" s="453"/>
      <c r="R65" s="453"/>
      <c r="S65" s="453"/>
      <c r="T65" s="453"/>
      <c r="U65" s="453"/>
      <c r="V65" s="453"/>
      <c r="W65" s="453"/>
      <c r="X65" s="454"/>
      <c r="Y65" s="504" t="s">
        <v>17</v>
      </c>
      <c r="Z65" s="504"/>
      <c r="AA65" s="504"/>
      <c r="AB65" s="504"/>
      <c r="AC65" s="504">
        <v>8</v>
      </c>
      <c r="AD65" s="504"/>
      <c r="AE65" s="504"/>
      <c r="AF65" s="504"/>
      <c r="AM65" s="503">
        <v>10</v>
      </c>
      <c r="AN65" s="503"/>
      <c r="AO65" s="452" t="s">
        <v>18</v>
      </c>
      <c r="AP65" s="453"/>
      <c r="AQ65" s="453"/>
      <c r="AR65" s="453"/>
      <c r="AS65" s="453"/>
      <c r="AT65" s="453"/>
      <c r="AU65" s="453"/>
      <c r="AV65" s="453"/>
      <c r="AW65" s="453"/>
      <c r="AX65" s="453"/>
      <c r="AY65" s="453"/>
      <c r="AZ65" s="453"/>
      <c r="BA65" s="453"/>
      <c r="BB65" s="453"/>
      <c r="BC65" s="453"/>
      <c r="BD65" s="453"/>
      <c r="BE65" s="453"/>
      <c r="BF65" s="454"/>
      <c r="BG65" s="504" t="s">
        <v>19</v>
      </c>
      <c r="BH65" s="504"/>
      <c r="BI65" s="504"/>
      <c r="BJ65" s="504"/>
      <c r="BK65" s="504">
        <v>9</v>
      </c>
      <c r="BL65" s="504"/>
      <c r="BM65" s="504"/>
      <c r="BN65" s="504"/>
      <c r="BO65" s="36"/>
      <c r="BP65" s="36"/>
      <c r="BQ65" s="36"/>
      <c r="BR65" s="36"/>
      <c r="BS65" s="251"/>
      <c r="BT65" s="251"/>
      <c r="BU65" s="252"/>
      <c r="BV65" s="252"/>
      <c r="BW65" s="252"/>
      <c r="BX65" s="252"/>
      <c r="BY65" s="252"/>
      <c r="BZ65" s="252"/>
      <c r="CA65" s="252"/>
      <c r="CB65" s="252"/>
      <c r="CC65" s="252"/>
      <c r="CD65" s="252"/>
      <c r="CE65" s="252"/>
      <c r="CF65" s="252"/>
      <c r="CG65" s="252"/>
      <c r="CH65" s="252"/>
      <c r="CI65" s="252"/>
      <c r="CJ65" s="252"/>
      <c r="CK65" s="252"/>
      <c r="CL65" s="252"/>
      <c r="CM65" s="253"/>
      <c r="CN65" s="253"/>
      <c r="CO65" s="253"/>
      <c r="CP65" s="253"/>
      <c r="CQ65" s="253"/>
      <c r="CR65" s="253"/>
      <c r="CS65" s="253"/>
      <c r="CT65" s="253"/>
      <c r="CU65" s="36"/>
      <c r="CV65" s="36"/>
      <c r="CW65" s="36"/>
      <c r="CX65" s="36"/>
      <c r="CY65" s="36"/>
      <c r="CZ65" s="36"/>
      <c r="DA65" s="251"/>
      <c r="DB65" s="251"/>
      <c r="DC65" s="252"/>
      <c r="DD65" s="252"/>
      <c r="DE65" s="252"/>
      <c r="DF65" s="252"/>
      <c r="DG65" s="252"/>
      <c r="DH65" s="252"/>
      <c r="DI65" s="252"/>
      <c r="DJ65" s="252"/>
      <c r="DK65" s="252"/>
      <c r="DL65" s="252"/>
      <c r="DM65" s="252"/>
      <c r="DN65" s="252"/>
      <c r="DO65" s="252"/>
      <c r="DP65" s="252"/>
      <c r="DQ65" s="252"/>
      <c r="DR65" s="252"/>
      <c r="DS65" s="252"/>
      <c r="DT65" s="252"/>
      <c r="DU65" s="253"/>
      <c r="DV65" s="253"/>
      <c r="DW65" s="253"/>
      <c r="DX65" s="253"/>
      <c r="DY65" s="253"/>
      <c r="DZ65" s="253"/>
      <c r="EA65" s="253"/>
      <c r="EB65" s="253"/>
      <c r="EC65" s="36"/>
    </row>
    <row r="66" spans="4:133" ht="18.75" customHeight="1" x14ac:dyDescent="0.4">
      <c r="E66" s="503">
        <v>10</v>
      </c>
      <c r="F66" s="503"/>
      <c r="G66" s="452" t="s">
        <v>18</v>
      </c>
      <c r="H66" s="453"/>
      <c r="I66" s="453"/>
      <c r="J66" s="453"/>
      <c r="K66" s="453"/>
      <c r="L66" s="453"/>
      <c r="M66" s="453"/>
      <c r="N66" s="453"/>
      <c r="O66" s="453"/>
      <c r="P66" s="453"/>
      <c r="Q66" s="453"/>
      <c r="R66" s="453"/>
      <c r="S66" s="453"/>
      <c r="T66" s="453"/>
      <c r="U66" s="453"/>
      <c r="V66" s="453"/>
      <c r="W66" s="453"/>
      <c r="X66" s="454"/>
      <c r="Y66" s="504" t="s">
        <v>19</v>
      </c>
      <c r="Z66" s="504"/>
      <c r="AA66" s="504"/>
      <c r="AB66" s="504"/>
      <c r="AC66" s="504">
        <v>9</v>
      </c>
      <c r="AD66" s="504"/>
      <c r="AE66" s="504"/>
      <c r="AF66" s="504"/>
      <c r="AM66" s="503">
        <v>11</v>
      </c>
      <c r="AN66" s="503"/>
      <c r="AO66" s="452" t="s">
        <v>211</v>
      </c>
      <c r="AP66" s="453"/>
      <c r="AQ66" s="453"/>
      <c r="AR66" s="453"/>
      <c r="AS66" s="453"/>
      <c r="AT66" s="453"/>
      <c r="AU66" s="453"/>
      <c r="AV66" s="453"/>
      <c r="AW66" s="453"/>
      <c r="AX66" s="453"/>
      <c r="AY66" s="453"/>
      <c r="AZ66" s="453"/>
      <c r="BA66" s="453"/>
      <c r="BB66" s="453"/>
      <c r="BC66" s="453"/>
      <c r="BD66" s="453"/>
      <c r="BE66" s="453"/>
      <c r="BF66" s="454"/>
      <c r="BG66" s="504" t="s">
        <v>20</v>
      </c>
      <c r="BH66" s="504"/>
      <c r="BI66" s="504"/>
      <c r="BJ66" s="504"/>
      <c r="BK66" s="504">
        <v>10</v>
      </c>
      <c r="BL66" s="504"/>
      <c r="BM66" s="504"/>
      <c r="BN66" s="504"/>
      <c r="BO66" s="36"/>
      <c r="BP66" s="36"/>
      <c r="BQ66" s="36"/>
      <c r="BR66" s="36"/>
      <c r="BS66" s="251"/>
      <c r="BT66" s="251"/>
      <c r="BU66" s="252"/>
      <c r="BV66" s="252"/>
      <c r="BW66" s="252"/>
      <c r="BX66" s="252"/>
      <c r="BY66" s="252"/>
      <c r="BZ66" s="252"/>
      <c r="CA66" s="252"/>
      <c r="CB66" s="252"/>
      <c r="CC66" s="252"/>
      <c r="CD66" s="252"/>
      <c r="CE66" s="252"/>
      <c r="CF66" s="252"/>
      <c r="CG66" s="252"/>
      <c r="CH66" s="252"/>
      <c r="CI66" s="252"/>
      <c r="CJ66" s="252"/>
      <c r="CK66" s="252"/>
      <c r="CL66" s="252"/>
      <c r="CM66" s="253"/>
      <c r="CN66" s="253"/>
      <c r="CO66" s="253"/>
      <c r="CP66" s="253"/>
      <c r="CQ66" s="253"/>
      <c r="CR66" s="253"/>
      <c r="CS66" s="253"/>
      <c r="CT66" s="253"/>
      <c r="CU66" s="36"/>
      <c r="CV66" s="36"/>
      <c r="CW66" s="36"/>
      <c r="CX66" s="36"/>
      <c r="CY66" s="36"/>
      <c r="CZ66" s="36"/>
      <c r="DA66" s="251"/>
      <c r="DB66" s="251"/>
      <c r="DC66" s="252"/>
      <c r="DD66" s="252"/>
      <c r="DE66" s="252"/>
      <c r="DF66" s="252"/>
      <c r="DG66" s="252"/>
      <c r="DH66" s="252"/>
      <c r="DI66" s="252"/>
      <c r="DJ66" s="252"/>
      <c r="DK66" s="252"/>
      <c r="DL66" s="252"/>
      <c r="DM66" s="252"/>
      <c r="DN66" s="252"/>
      <c r="DO66" s="252"/>
      <c r="DP66" s="252"/>
      <c r="DQ66" s="252"/>
      <c r="DR66" s="252"/>
      <c r="DS66" s="252"/>
      <c r="DT66" s="252"/>
      <c r="DU66" s="253"/>
      <c r="DV66" s="253"/>
      <c r="DW66" s="253"/>
      <c r="DX66" s="253"/>
      <c r="DY66" s="253"/>
      <c r="DZ66" s="253"/>
      <c r="EA66" s="253"/>
      <c r="EB66" s="253"/>
      <c r="EC66" s="36"/>
    </row>
    <row r="67" spans="4:133" ht="18.75" customHeight="1" x14ac:dyDescent="0.4">
      <c r="E67" s="503">
        <v>11</v>
      </c>
      <c r="F67" s="503"/>
      <c r="G67" s="452" t="s">
        <v>284</v>
      </c>
      <c r="H67" s="453"/>
      <c r="I67" s="453"/>
      <c r="J67" s="453"/>
      <c r="K67" s="453"/>
      <c r="L67" s="453"/>
      <c r="M67" s="453"/>
      <c r="N67" s="453"/>
      <c r="O67" s="453"/>
      <c r="P67" s="453"/>
      <c r="Q67" s="453"/>
      <c r="R67" s="453"/>
      <c r="S67" s="453"/>
      <c r="T67" s="453"/>
      <c r="U67" s="453"/>
      <c r="V67" s="453"/>
      <c r="W67" s="453"/>
      <c r="X67" s="454"/>
      <c r="Y67" s="504" t="s">
        <v>20</v>
      </c>
      <c r="Z67" s="504"/>
      <c r="AA67" s="504"/>
      <c r="AB67" s="504"/>
      <c r="AC67" s="504">
        <v>10</v>
      </c>
      <c r="AD67" s="504"/>
      <c r="AE67" s="504"/>
      <c r="AF67" s="504"/>
      <c r="AM67" s="503">
        <v>12</v>
      </c>
      <c r="AN67" s="503"/>
      <c r="AO67" s="452" t="s">
        <v>21</v>
      </c>
      <c r="AP67" s="453"/>
      <c r="AQ67" s="453"/>
      <c r="AR67" s="453"/>
      <c r="AS67" s="453"/>
      <c r="AT67" s="453"/>
      <c r="AU67" s="453"/>
      <c r="AV67" s="453"/>
      <c r="AW67" s="453"/>
      <c r="AX67" s="453"/>
      <c r="AY67" s="453"/>
      <c r="AZ67" s="453"/>
      <c r="BA67" s="453"/>
      <c r="BB67" s="453"/>
      <c r="BC67" s="453"/>
      <c r="BD67" s="453"/>
      <c r="BE67" s="453"/>
      <c r="BF67" s="454"/>
      <c r="BG67" s="504" t="s">
        <v>22</v>
      </c>
      <c r="BH67" s="504"/>
      <c r="BI67" s="504"/>
      <c r="BJ67" s="504"/>
      <c r="BK67" s="504">
        <v>11</v>
      </c>
      <c r="BL67" s="504"/>
      <c r="BM67" s="504"/>
      <c r="BN67" s="504"/>
      <c r="BO67" s="36"/>
      <c r="BP67" s="36"/>
      <c r="BQ67" s="36"/>
      <c r="BR67" s="36"/>
      <c r="BS67" s="251"/>
      <c r="BT67" s="251"/>
      <c r="BU67" s="252"/>
      <c r="BV67" s="252"/>
      <c r="BW67" s="252"/>
      <c r="BX67" s="252"/>
      <c r="BY67" s="252"/>
      <c r="BZ67" s="252"/>
      <c r="CA67" s="252"/>
      <c r="CB67" s="252"/>
      <c r="CC67" s="252"/>
      <c r="CD67" s="252"/>
      <c r="CE67" s="252"/>
      <c r="CF67" s="252"/>
      <c r="CG67" s="252"/>
      <c r="CH67" s="252"/>
      <c r="CI67" s="252"/>
      <c r="CJ67" s="252"/>
      <c r="CK67" s="252"/>
      <c r="CL67" s="252"/>
      <c r="CM67" s="253"/>
      <c r="CN67" s="253"/>
      <c r="CO67" s="253"/>
      <c r="CP67" s="253"/>
      <c r="CQ67" s="253"/>
      <c r="CR67" s="253"/>
      <c r="CS67" s="253"/>
      <c r="CT67" s="253"/>
      <c r="CU67" s="36"/>
      <c r="CV67" s="36"/>
      <c r="CW67" s="36"/>
      <c r="CX67" s="36"/>
      <c r="CY67" s="36"/>
      <c r="CZ67" s="36"/>
      <c r="DA67" s="251"/>
      <c r="DB67" s="251"/>
      <c r="DC67" s="252"/>
      <c r="DD67" s="252"/>
      <c r="DE67" s="252"/>
      <c r="DF67" s="252"/>
      <c r="DG67" s="252"/>
      <c r="DH67" s="252"/>
      <c r="DI67" s="252"/>
      <c r="DJ67" s="252"/>
      <c r="DK67" s="252"/>
      <c r="DL67" s="252"/>
      <c r="DM67" s="252"/>
      <c r="DN67" s="252"/>
      <c r="DO67" s="252"/>
      <c r="DP67" s="252"/>
      <c r="DQ67" s="252"/>
      <c r="DR67" s="252"/>
      <c r="DS67" s="252"/>
      <c r="DT67" s="252"/>
      <c r="DU67" s="253"/>
      <c r="DV67" s="253"/>
      <c r="DW67" s="253"/>
      <c r="DX67" s="253"/>
      <c r="DY67" s="253"/>
      <c r="DZ67" s="253"/>
      <c r="EA67" s="253"/>
      <c r="EB67" s="253"/>
      <c r="EC67" s="36"/>
    </row>
    <row r="68" spans="4:133" ht="18.75" customHeight="1" x14ac:dyDescent="0.4">
      <c r="E68" s="503">
        <v>12</v>
      </c>
      <c r="F68" s="503"/>
      <c r="G68" s="452" t="s">
        <v>21</v>
      </c>
      <c r="H68" s="453"/>
      <c r="I68" s="453"/>
      <c r="J68" s="453"/>
      <c r="K68" s="453"/>
      <c r="L68" s="453"/>
      <c r="M68" s="453"/>
      <c r="N68" s="453"/>
      <c r="O68" s="453"/>
      <c r="P68" s="453"/>
      <c r="Q68" s="453"/>
      <c r="R68" s="453"/>
      <c r="S68" s="453"/>
      <c r="T68" s="453"/>
      <c r="U68" s="453"/>
      <c r="V68" s="453"/>
      <c r="W68" s="453"/>
      <c r="X68" s="454"/>
      <c r="Y68" s="504" t="s">
        <v>22</v>
      </c>
      <c r="Z68" s="504"/>
      <c r="AA68" s="504"/>
      <c r="AB68" s="504"/>
      <c r="AC68" s="504">
        <v>11</v>
      </c>
      <c r="AD68" s="504"/>
      <c r="AE68" s="504"/>
      <c r="AF68" s="504"/>
      <c r="AM68" s="503">
        <v>13</v>
      </c>
      <c r="AN68" s="503"/>
      <c r="AO68" s="452" t="s">
        <v>23</v>
      </c>
      <c r="AP68" s="453"/>
      <c r="AQ68" s="453"/>
      <c r="AR68" s="453"/>
      <c r="AS68" s="453"/>
      <c r="AT68" s="453"/>
      <c r="AU68" s="453"/>
      <c r="AV68" s="453"/>
      <c r="AW68" s="453"/>
      <c r="AX68" s="453"/>
      <c r="AY68" s="453"/>
      <c r="AZ68" s="453"/>
      <c r="BA68" s="453"/>
      <c r="BB68" s="453"/>
      <c r="BC68" s="453"/>
      <c r="BD68" s="453"/>
      <c r="BE68" s="453"/>
      <c r="BF68" s="454"/>
      <c r="BG68" s="504" t="s">
        <v>24</v>
      </c>
      <c r="BH68" s="504"/>
      <c r="BI68" s="504"/>
      <c r="BJ68" s="504"/>
      <c r="BK68" s="504">
        <v>11</v>
      </c>
      <c r="BL68" s="504"/>
      <c r="BM68" s="504"/>
      <c r="BN68" s="504"/>
      <c r="BO68" s="36"/>
      <c r="BP68" s="36"/>
      <c r="BQ68" s="36"/>
      <c r="BR68" s="36"/>
      <c r="BS68" s="251"/>
      <c r="BT68" s="251"/>
      <c r="BU68" s="252"/>
      <c r="BV68" s="252"/>
      <c r="BW68" s="252"/>
      <c r="BX68" s="252"/>
      <c r="BY68" s="252"/>
      <c r="BZ68" s="252"/>
      <c r="CA68" s="252"/>
      <c r="CB68" s="252"/>
      <c r="CC68" s="252"/>
      <c r="CD68" s="252"/>
      <c r="CE68" s="252"/>
      <c r="CF68" s="252"/>
      <c r="CG68" s="252"/>
      <c r="CH68" s="252"/>
      <c r="CI68" s="252"/>
      <c r="CJ68" s="252"/>
      <c r="CK68" s="252"/>
      <c r="CL68" s="252"/>
      <c r="CM68" s="253"/>
      <c r="CN68" s="253"/>
      <c r="CO68" s="253"/>
      <c r="CP68" s="253"/>
      <c r="CQ68" s="253"/>
      <c r="CR68" s="253"/>
      <c r="CS68" s="253"/>
      <c r="CT68" s="253"/>
      <c r="CU68" s="36"/>
      <c r="CV68" s="36"/>
      <c r="CW68" s="36"/>
      <c r="CX68" s="36"/>
      <c r="CY68" s="36"/>
      <c r="CZ68" s="36"/>
      <c r="DA68" s="251"/>
      <c r="DB68" s="251"/>
      <c r="DC68" s="252"/>
      <c r="DD68" s="252"/>
      <c r="DE68" s="252"/>
      <c r="DF68" s="252"/>
      <c r="DG68" s="252"/>
      <c r="DH68" s="252"/>
      <c r="DI68" s="252"/>
      <c r="DJ68" s="252"/>
      <c r="DK68" s="252"/>
      <c r="DL68" s="252"/>
      <c r="DM68" s="252"/>
      <c r="DN68" s="252"/>
      <c r="DO68" s="252"/>
      <c r="DP68" s="252"/>
      <c r="DQ68" s="252"/>
      <c r="DR68" s="252"/>
      <c r="DS68" s="252"/>
      <c r="DT68" s="252"/>
      <c r="DU68" s="253"/>
      <c r="DV68" s="253"/>
      <c r="DW68" s="253"/>
      <c r="DX68" s="253"/>
      <c r="DY68" s="253"/>
      <c r="DZ68" s="253"/>
      <c r="EA68" s="253"/>
      <c r="EB68" s="253"/>
      <c r="EC68" s="36"/>
    </row>
    <row r="69" spans="4:133" ht="18.75" customHeight="1" x14ac:dyDescent="0.4">
      <c r="E69" s="503">
        <v>13</v>
      </c>
      <c r="F69" s="503"/>
      <c r="G69" s="452" t="s">
        <v>23</v>
      </c>
      <c r="H69" s="453"/>
      <c r="I69" s="453"/>
      <c r="J69" s="453"/>
      <c r="K69" s="453"/>
      <c r="L69" s="453"/>
      <c r="M69" s="453"/>
      <c r="N69" s="453"/>
      <c r="O69" s="453"/>
      <c r="P69" s="453"/>
      <c r="Q69" s="453"/>
      <c r="R69" s="453"/>
      <c r="S69" s="453"/>
      <c r="T69" s="453"/>
      <c r="U69" s="453"/>
      <c r="V69" s="453"/>
      <c r="W69" s="453"/>
      <c r="X69" s="454"/>
      <c r="Y69" s="504" t="s">
        <v>24</v>
      </c>
      <c r="Z69" s="504"/>
      <c r="AA69" s="504"/>
      <c r="AB69" s="504"/>
      <c r="AC69" s="504">
        <v>11</v>
      </c>
      <c r="AD69" s="504"/>
      <c r="AE69" s="504"/>
      <c r="AF69" s="504"/>
      <c r="AM69" s="503">
        <v>14</v>
      </c>
      <c r="AN69" s="503"/>
      <c r="AO69" s="452" t="s">
        <v>25</v>
      </c>
      <c r="AP69" s="453"/>
      <c r="AQ69" s="453"/>
      <c r="AR69" s="453"/>
      <c r="AS69" s="453"/>
      <c r="AT69" s="453"/>
      <c r="AU69" s="453"/>
      <c r="AV69" s="453"/>
      <c r="AW69" s="453"/>
      <c r="AX69" s="453"/>
      <c r="AY69" s="453"/>
      <c r="AZ69" s="453"/>
      <c r="BA69" s="453"/>
      <c r="BB69" s="453"/>
      <c r="BC69" s="453"/>
      <c r="BD69" s="453"/>
      <c r="BE69" s="453"/>
      <c r="BF69" s="454"/>
      <c r="BG69" s="504" t="s">
        <v>26</v>
      </c>
      <c r="BH69" s="504"/>
      <c r="BI69" s="504"/>
      <c r="BJ69" s="504"/>
      <c r="BK69" s="504">
        <v>12</v>
      </c>
      <c r="BL69" s="504"/>
      <c r="BM69" s="504"/>
      <c r="BN69" s="504"/>
      <c r="BO69" s="36"/>
      <c r="BP69" s="36"/>
      <c r="BQ69" s="36"/>
      <c r="BR69" s="36"/>
      <c r="BS69" s="251"/>
      <c r="BT69" s="251"/>
      <c r="BU69" s="252"/>
      <c r="BV69" s="252"/>
      <c r="BW69" s="252"/>
      <c r="BX69" s="252"/>
      <c r="BY69" s="252"/>
      <c r="BZ69" s="252"/>
      <c r="CA69" s="252"/>
      <c r="CB69" s="252"/>
      <c r="CC69" s="252"/>
      <c r="CD69" s="252"/>
      <c r="CE69" s="252"/>
      <c r="CF69" s="252"/>
      <c r="CG69" s="252"/>
      <c r="CH69" s="252"/>
      <c r="CI69" s="252"/>
      <c r="CJ69" s="252"/>
      <c r="CK69" s="252"/>
      <c r="CL69" s="252"/>
      <c r="CM69" s="253"/>
      <c r="CN69" s="253"/>
      <c r="CO69" s="253"/>
      <c r="CP69" s="253"/>
      <c r="CQ69" s="253"/>
      <c r="CR69" s="253"/>
      <c r="CS69" s="253"/>
      <c r="CT69" s="253"/>
      <c r="CU69" s="36"/>
      <c r="CV69" s="36"/>
      <c r="CW69" s="36"/>
      <c r="CX69" s="36"/>
      <c r="CY69" s="36"/>
      <c r="CZ69" s="36"/>
      <c r="DA69" s="251"/>
      <c r="DB69" s="251"/>
      <c r="DC69" s="252"/>
      <c r="DD69" s="252"/>
      <c r="DE69" s="252"/>
      <c r="DF69" s="252"/>
      <c r="DG69" s="252"/>
      <c r="DH69" s="252"/>
      <c r="DI69" s="252"/>
      <c r="DJ69" s="252"/>
      <c r="DK69" s="252"/>
      <c r="DL69" s="252"/>
      <c r="DM69" s="252"/>
      <c r="DN69" s="252"/>
      <c r="DO69" s="252"/>
      <c r="DP69" s="252"/>
      <c r="DQ69" s="252"/>
      <c r="DR69" s="252"/>
      <c r="DS69" s="252"/>
      <c r="DT69" s="252"/>
      <c r="DU69" s="253"/>
      <c r="DV69" s="253"/>
      <c r="DW69" s="253"/>
      <c r="DX69" s="253"/>
      <c r="DY69" s="253"/>
      <c r="DZ69" s="253"/>
      <c r="EA69" s="253"/>
      <c r="EB69" s="253"/>
      <c r="EC69" s="36"/>
    </row>
    <row r="70" spans="4:133" ht="18.75" customHeight="1" x14ac:dyDescent="0.4">
      <c r="E70" s="503">
        <v>14</v>
      </c>
      <c r="F70" s="503"/>
      <c r="G70" s="452" t="s">
        <v>25</v>
      </c>
      <c r="H70" s="453"/>
      <c r="I70" s="453"/>
      <c r="J70" s="453"/>
      <c r="K70" s="453"/>
      <c r="L70" s="453"/>
      <c r="M70" s="453"/>
      <c r="N70" s="453"/>
      <c r="O70" s="453"/>
      <c r="P70" s="453"/>
      <c r="Q70" s="453"/>
      <c r="R70" s="453"/>
      <c r="S70" s="453"/>
      <c r="T70" s="453"/>
      <c r="U70" s="453"/>
      <c r="V70" s="453"/>
      <c r="W70" s="453"/>
      <c r="X70" s="454"/>
      <c r="Y70" s="504" t="s">
        <v>26</v>
      </c>
      <c r="Z70" s="504"/>
      <c r="AA70" s="504"/>
      <c r="AB70" s="504"/>
      <c r="AC70" s="504">
        <v>12</v>
      </c>
      <c r="AD70" s="504"/>
      <c r="AE70" s="504"/>
      <c r="AF70" s="504"/>
      <c r="AM70" s="450">
        <v>15</v>
      </c>
      <c r="AN70" s="451"/>
      <c r="AO70" s="452" t="s">
        <v>27</v>
      </c>
      <c r="AP70" s="453"/>
      <c r="AQ70" s="453"/>
      <c r="AR70" s="453"/>
      <c r="AS70" s="453"/>
      <c r="AT70" s="453"/>
      <c r="AU70" s="453"/>
      <c r="AV70" s="453"/>
      <c r="AW70" s="453"/>
      <c r="AX70" s="453"/>
      <c r="AY70" s="453"/>
      <c r="AZ70" s="453"/>
      <c r="BA70" s="453"/>
      <c r="BB70" s="453"/>
      <c r="BC70" s="453"/>
      <c r="BD70" s="453"/>
      <c r="BE70" s="453"/>
      <c r="BF70" s="454"/>
      <c r="BG70" s="504" t="s">
        <v>28</v>
      </c>
      <c r="BH70" s="504"/>
      <c r="BI70" s="504"/>
      <c r="BJ70" s="504"/>
      <c r="BK70" s="504">
        <v>13</v>
      </c>
      <c r="BL70" s="504"/>
      <c r="BM70" s="504"/>
      <c r="BN70" s="504"/>
      <c r="BO70" s="36"/>
      <c r="BP70" s="36"/>
      <c r="BQ70" s="36"/>
      <c r="BR70" s="36"/>
      <c r="BS70" s="251"/>
      <c r="BT70" s="251"/>
      <c r="BU70" s="252"/>
      <c r="BV70" s="252"/>
      <c r="BW70" s="252"/>
      <c r="BX70" s="252"/>
      <c r="BY70" s="252"/>
      <c r="BZ70" s="252"/>
      <c r="CA70" s="252"/>
      <c r="CB70" s="252"/>
      <c r="CC70" s="252"/>
      <c r="CD70" s="252"/>
      <c r="CE70" s="252"/>
      <c r="CF70" s="252"/>
      <c r="CG70" s="252"/>
      <c r="CH70" s="252"/>
      <c r="CI70" s="252"/>
      <c r="CJ70" s="252"/>
      <c r="CK70" s="252"/>
      <c r="CL70" s="252"/>
      <c r="CM70" s="253"/>
      <c r="CN70" s="253"/>
      <c r="CO70" s="253"/>
      <c r="CP70" s="253"/>
      <c r="CQ70" s="253"/>
      <c r="CR70" s="253"/>
      <c r="CS70" s="253"/>
      <c r="CT70" s="253"/>
      <c r="CU70" s="36"/>
      <c r="CV70" s="36"/>
      <c r="CW70" s="36"/>
      <c r="CX70" s="36"/>
      <c r="CY70" s="36"/>
      <c r="CZ70" s="36"/>
      <c r="DA70" s="251"/>
      <c r="DB70" s="251"/>
      <c r="DC70" s="252"/>
      <c r="DD70" s="252"/>
      <c r="DE70" s="252"/>
      <c r="DF70" s="252"/>
      <c r="DG70" s="252"/>
      <c r="DH70" s="252"/>
      <c r="DI70" s="252"/>
      <c r="DJ70" s="252"/>
      <c r="DK70" s="252"/>
      <c r="DL70" s="252"/>
      <c r="DM70" s="252"/>
      <c r="DN70" s="252"/>
      <c r="DO70" s="252"/>
      <c r="DP70" s="252"/>
      <c r="DQ70" s="252"/>
      <c r="DR70" s="252"/>
      <c r="DS70" s="252"/>
      <c r="DT70" s="252"/>
      <c r="DU70" s="253"/>
      <c r="DV70" s="253"/>
      <c r="DW70" s="253"/>
      <c r="DX70" s="253"/>
      <c r="DY70" s="253"/>
      <c r="DZ70" s="253"/>
      <c r="EA70" s="253"/>
      <c r="EB70" s="253"/>
      <c r="EC70" s="36"/>
    </row>
    <row r="71" spans="4:133" ht="18.75" customHeight="1" x14ac:dyDescent="0.4">
      <c r="E71" s="450" t="s">
        <v>6</v>
      </c>
      <c r="F71" s="451"/>
      <c r="G71" s="452" t="s">
        <v>29</v>
      </c>
      <c r="H71" s="453"/>
      <c r="I71" s="453"/>
      <c r="J71" s="453"/>
      <c r="K71" s="453"/>
      <c r="L71" s="453"/>
      <c r="M71" s="453"/>
      <c r="N71" s="453"/>
      <c r="O71" s="453"/>
      <c r="P71" s="453"/>
      <c r="Q71" s="453"/>
      <c r="R71" s="453"/>
      <c r="S71" s="453"/>
      <c r="T71" s="453"/>
      <c r="U71" s="453"/>
      <c r="V71" s="453"/>
      <c r="W71" s="453"/>
      <c r="X71" s="454"/>
      <c r="Y71" s="455" t="s">
        <v>30</v>
      </c>
      <c r="Z71" s="456"/>
      <c r="AA71" s="456"/>
      <c r="AB71" s="457"/>
      <c r="AC71" s="455">
        <v>14</v>
      </c>
      <c r="AD71" s="456"/>
      <c r="AE71" s="456"/>
      <c r="AF71" s="457"/>
      <c r="AM71" s="505"/>
      <c r="AN71" s="505"/>
      <c r="AO71" s="506"/>
      <c r="AP71" s="506"/>
      <c r="AQ71" s="506"/>
      <c r="AR71" s="506"/>
      <c r="AS71" s="506"/>
      <c r="AT71" s="506"/>
      <c r="AU71" s="506"/>
      <c r="AV71" s="506"/>
      <c r="AW71" s="506"/>
      <c r="AX71" s="506"/>
      <c r="AY71" s="506"/>
      <c r="AZ71" s="506"/>
      <c r="BA71" s="506"/>
      <c r="BB71" s="506"/>
      <c r="BC71" s="506"/>
      <c r="BD71" s="506"/>
      <c r="BE71" s="506"/>
      <c r="BF71" s="506"/>
      <c r="BG71" s="507"/>
      <c r="BH71" s="507"/>
      <c r="BI71" s="507"/>
      <c r="BJ71" s="507"/>
      <c r="BK71" s="507"/>
      <c r="BL71" s="507"/>
      <c r="BM71" s="507"/>
      <c r="BN71" s="507"/>
      <c r="BO71" s="36"/>
      <c r="BP71" s="36"/>
      <c r="BQ71" s="36"/>
      <c r="BR71" s="36"/>
      <c r="BS71" s="251"/>
      <c r="BT71" s="251"/>
      <c r="BU71" s="252"/>
      <c r="BV71" s="252"/>
      <c r="BW71" s="252"/>
      <c r="BX71" s="252"/>
      <c r="BY71" s="252"/>
      <c r="BZ71" s="252"/>
      <c r="CA71" s="252"/>
      <c r="CB71" s="252"/>
      <c r="CC71" s="252"/>
      <c r="CD71" s="252"/>
      <c r="CE71" s="252"/>
      <c r="CF71" s="252"/>
      <c r="CG71" s="252"/>
      <c r="CH71" s="252"/>
      <c r="CI71" s="252"/>
      <c r="CJ71" s="252"/>
      <c r="CK71" s="252"/>
      <c r="CL71" s="252"/>
      <c r="CM71" s="253"/>
      <c r="CN71" s="253"/>
      <c r="CO71" s="253"/>
      <c r="CP71" s="253"/>
      <c r="CQ71" s="253"/>
      <c r="CR71" s="253"/>
      <c r="CS71" s="253"/>
      <c r="CT71" s="253"/>
      <c r="CU71" s="36"/>
      <c r="CV71" s="36"/>
      <c r="CW71" s="36"/>
      <c r="CX71" s="36"/>
      <c r="CY71" s="36"/>
      <c r="CZ71" s="36"/>
      <c r="DA71" s="251"/>
      <c r="DB71" s="251"/>
      <c r="DC71" s="252"/>
      <c r="DD71" s="252"/>
      <c r="DE71" s="252"/>
      <c r="DF71" s="252"/>
      <c r="DG71" s="252"/>
      <c r="DH71" s="252"/>
      <c r="DI71" s="252"/>
      <c r="DJ71" s="252"/>
      <c r="DK71" s="252"/>
      <c r="DL71" s="252"/>
      <c r="DM71" s="252"/>
      <c r="DN71" s="252"/>
      <c r="DO71" s="252"/>
      <c r="DP71" s="252"/>
      <c r="DQ71" s="252"/>
      <c r="DR71" s="252"/>
      <c r="DS71" s="252"/>
      <c r="DT71" s="252"/>
      <c r="DU71" s="253"/>
      <c r="DV71" s="253"/>
      <c r="DW71" s="253"/>
      <c r="DX71" s="253"/>
      <c r="DY71" s="253"/>
      <c r="DZ71" s="253"/>
      <c r="EA71" s="253"/>
      <c r="EB71" s="253"/>
      <c r="EC71" s="36"/>
    </row>
    <row r="72" spans="4:133" ht="18.75" customHeight="1" x14ac:dyDescent="0.4">
      <c r="E72" s="450" t="s">
        <v>6</v>
      </c>
      <c r="F72" s="451"/>
      <c r="G72" s="452" t="s">
        <v>31</v>
      </c>
      <c r="H72" s="453"/>
      <c r="I72" s="453"/>
      <c r="J72" s="453"/>
      <c r="K72" s="453"/>
      <c r="L72" s="453"/>
      <c r="M72" s="453"/>
      <c r="N72" s="453"/>
      <c r="O72" s="453"/>
      <c r="P72" s="453"/>
      <c r="Q72" s="453"/>
      <c r="R72" s="453"/>
      <c r="S72" s="453"/>
      <c r="T72" s="453"/>
      <c r="U72" s="453"/>
      <c r="V72" s="453"/>
      <c r="W72" s="453"/>
      <c r="X72" s="454"/>
      <c r="Y72" s="455" t="s">
        <v>32</v>
      </c>
      <c r="Z72" s="456"/>
      <c r="AA72" s="456"/>
      <c r="AB72" s="457"/>
      <c r="AC72" s="455">
        <v>14</v>
      </c>
      <c r="AD72" s="456"/>
      <c r="AE72" s="456"/>
      <c r="AF72" s="457"/>
      <c r="BO72" s="36"/>
      <c r="BP72" s="36"/>
      <c r="BQ72" s="36"/>
      <c r="BR72" s="36"/>
      <c r="BS72" s="251"/>
      <c r="BT72" s="251"/>
      <c r="BU72" s="252"/>
      <c r="BV72" s="252"/>
      <c r="BW72" s="252"/>
      <c r="BX72" s="252"/>
      <c r="BY72" s="252"/>
      <c r="BZ72" s="252"/>
      <c r="CA72" s="252"/>
      <c r="CB72" s="252"/>
      <c r="CC72" s="252"/>
      <c r="CD72" s="252"/>
      <c r="CE72" s="252"/>
      <c r="CF72" s="252"/>
      <c r="CG72" s="252"/>
      <c r="CH72" s="252"/>
      <c r="CI72" s="252"/>
      <c r="CJ72" s="252"/>
      <c r="CK72" s="252"/>
      <c r="CL72" s="252"/>
      <c r="CM72" s="253"/>
      <c r="CN72" s="253"/>
      <c r="CO72" s="253"/>
      <c r="CP72" s="253"/>
      <c r="CQ72" s="253"/>
      <c r="CR72" s="253"/>
      <c r="CS72" s="253"/>
      <c r="CT72" s="253"/>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row>
    <row r="73" spans="4:133" ht="18.75" customHeight="1" x14ac:dyDescent="0.4">
      <c r="E73" s="444"/>
      <c r="F73" s="444"/>
      <c r="G73" s="445"/>
      <c r="H73" s="445"/>
      <c r="I73" s="445"/>
      <c r="J73" s="445"/>
      <c r="K73" s="445"/>
      <c r="L73" s="445"/>
      <c r="M73" s="445"/>
      <c r="N73" s="445"/>
      <c r="O73" s="445"/>
      <c r="P73" s="445"/>
      <c r="Q73" s="445"/>
      <c r="R73" s="445"/>
      <c r="S73" s="445"/>
      <c r="T73" s="445"/>
      <c r="U73" s="445"/>
      <c r="V73" s="445"/>
      <c r="W73" s="445"/>
      <c r="X73" s="445"/>
      <c r="Y73" s="446"/>
      <c r="Z73" s="446"/>
      <c r="AA73" s="446"/>
      <c r="AB73" s="446"/>
      <c r="AC73" s="446"/>
      <c r="AD73" s="446"/>
      <c r="AE73" s="446"/>
      <c r="AF73" s="446"/>
      <c r="BO73" s="36"/>
      <c r="BP73" s="36"/>
      <c r="BQ73" s="36"/>
      <c r="BR73" s="36"/>
      <c r="BS73" s="251"/>
      <c r="BT73" s="251"/>
      <c r="BU73" s="252"/>
      <c r="BV73" s="252"/>
      <c r="BW73" s="252"/>
      <c r="BX73" s="252"/>
      <c r="BY73" s="252"/>
      <c r="BZ73" s="252"/>
      <c r="CA73" s="252"/>
      <c r="CB73" s="252"/>
      <c r="CC73" s="252"/>
      <c r="CD73" s="252"/>
      <c r="CE73" s="252"/>
      <c r="CF73" s="252"/>
      <c r="CG73" s="252"/>
      <c r="CH73" s="252"/>
      <c r="CI73" s="252"/>
      <c r="CJ73" s="252"/>
      <c r="CK73" s="252"/>
      <c r="CL73" s="252"/>
      <c r="CM73" s="253"/>
      <c r="CN73" s="253"/>
      <c r="CO73" s="253"/>
      <c r="CP73" s="253"/>
      <c r="CQ73" s="253"/>
      <c r="CR73" s="253"/>
      <c r="CS73" s="253"/>
      <c r="CT73" s="253"/>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row>
    <row r="74" spans="4:133" ht="18.75" customHeight="1" x14ac:dyDescent="0.4">
      <c r="E74" s="447"/>
      <c r="F74" s="447"/>
      <c r="G74" s="448"/>
      <c r="H74" s="448"/>
      <c r="I74" s="448"/>
      <c r="J74" s="448"/>
      <c r="K74" s="448"/>
      <c r="L74" s="448"/>
      <c r="M74" s="448"/>
      <c r="N74" s="448"/>
      <c r="O74" s="448"/>
      <c r="P74" s="448"/>
      <c r="Q74" s="448"/>
      <c r="R74" s="448"/>
      <c r="S74" s="448"/>
      <c r="T74" s="448"/>
      <c r="U74" s="448"/>
      <c r="V74" s="448"/>
      <c r="W74" s="448"/>
      <c r="X74" s="448"/>
      <c r="Y74" s="449"/>
      <c r="Z74" s="449"/>
      <c r="AA74" s="449"/>
      <c r="AB74" s="449"/>
      <c r="AC74" s="449"/>
      <c r="AD74" s="449"/>
      <c r="AE74" s="449"/>
      <c r="AF74" s="449"/>
      <c r="BO74" s="36"/>
      <c r="BP74" s="36"/>
      <c r="BQ74" s="36"/>
      <c r="BR74" s="36"/>
      <c r="BS74" s="251"/>
      <c r="BT74" s="251"/>
      <c r="BU74" s="252"/>
      <c r="BV74" s="252"/>
      <c r="BW74" s="252"/>
      <c r="BX74" s="252"/>
      <c r="BY74" s="252"/>
      <c r="BZ74" s="252"/>
      <c r="CA74" s="252"/>
      <c r="CB74" s="252"/>
      <c r="CC74" s="252"/>
      <c r="CD74" s="252"/>
      <c r="CE74" s="252"/>
      <c r="CF74" s="252"/>
      <c r="CG74" s="252"/>
      <c r="CH74" s="252"/>
      <c r="CI74" s="252"/>
      <c r="CJ74" s="252"/>
      <c r="CK74" s="252"/>
      <c r="CL74" s="252"/>
      <c r="CM74" s="253"/>
      <c r="CN74" s="253"/>
      <c r="CO74" s="253"/>
      <c r="CP74" s="253"/>
      <c r="CQ74" s="253"/>
      <c r="CR74" s="253"/>
      <c r="CS74" s="253"/>
      <c r="CT74" s="253"/>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row>
    <row r="75" spans="4:133" ht="18.75" customHeight="1" x14ac:dyDescent="0.4">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row>
    <row r="76" spans="4:133" ht="18.75" customHeight="1" x14ac:dyDescent="0.4">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593"/>
      <c r="BK76" s="593"/>
      <c r="BL76" s="593"/>
      <c r="BO76" s="36"/>
      <c r="BP76" s="36"/>
      <c r="BQ76" s="36"/>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36"/>
      <c r="EB76" s="36"/>
      <c r="EC76" s="36"/>
    </row>
    <row r="77" spans="4:133" ht="18.75" customHeight="1" x14ac:dyDescent="0.4">
      <c r="D77" s="64"/>
      <c r="E77" s="64"/>
      <c r="F77" s="64"/>
      <c r="G77" s="64"/>
      <c r="H77" s="64"/>
      <c r="I77" s="64"/>
      <c r="J77" s="64"/>
      <c r="K77" s="64"/>
      <c r="L77" s="64"/>
      <c r="M77" s="64"/>
      <c r="N77" s="64"/>
      <c r="BO77" s="36"/>
      <c r="BP77" s="36"/>
      <c r="BQ77" s="36"/>
      <c r="BR77" s="282"/>
      <c r="BS77" s="282"/>
      <c r="BT77" s="282"/>
      <c r="BU77" s="282"/>
      <c r="BV77" s="282"/>
      <c r="BW77" s="282"/>
      <c r="BX77" s="282"/>
      <c r="BY77" s="282"/>
      <c r="BZ77" s="282"/>
      <c r="CA77" s="282"/>
      <c r="CB77" s="282"/>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row>
    <row r="78" spans="4:133" ht="18.75" customHeight="1" x14ac:dyDescent="0.4">
      <c r="D78" s="13"/>
      <c r="E78" s="201"/>
      <c r="F78" s="201"/>
      <c r="G78" s="201"/>
      <c r="H78" s="201"/>
      <c r="I78" s="201"/>
      <c r="J78" s="201"/>
      <c r="K78" s="9"/>
      <c r="L78" s="9"/>
      <c r="M78" s="9"/>
      <c r="N78" s="9"/>
      <c r="BO78" s="36"/>
      <c r="BP78" s="36"/>
      <c r="BQ78" s="36"/>
      <c r="BR78" s="283"/>
      <c r="BS78" s="281"/>
      <c r="BT78" s="281"/>
      <c r="BU78" s="281"/>
      <c r="BV78" s="281"/>
      <c r="BW78" s="281"/>
      <c r="BX78" s="281"/>
      <c r="BY78" s="96"/>
      <c r="BZ78" s="96"/>
      <c r="CA78" s="96"/>
      <c r="CB78" s="9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row>
    <row r="79" spans="4:133" ht="18.75" customHeight="1" x14ac:dyDescent="0.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O79" s="36"/>
      <c r="BP79" s="36"/>
      <c r="BQ79" s="36"/>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4"/>
      <c r="DW79" s="284"/>
      <c r="DX79" s="284"/>
      <c r="DY79" s="284"/>
      <c r="DZ79" s="284"/>
      <c r="EA79" s="36"/>
      <c r="EB79" s="36"/>
      <c r="EC79" s="36"/>
    </row>
    <row r="80" spans="4:133" ht="18.75" customHeight="1" x14ac:dyDescent="0.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O80" s="36"/>
      <c r="BP80" s="36"/>
      <c r="BQ80" s="36"/>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4"/>
      <c r="DW80" s="284"/>
      <c r="DX80" s="284"/>
      <c r="DY80" s="284"/>
      <c r="DZ80" s="284"/>
      <c r="EA80" s="36"/>
      <c r="EB80" s="36"/>
      <c r="EC80" s="36"/>
    </row>
    <row r="81" spans="1:163" ht="18.75" customHeight="1" x14ac:dyDescent="0.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O81" s="36"/>
      <c r="BP81" s="36"/>
      <c r="BQ81" s="36"/>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4"/>
      <c r="DW81" s="284"/>
      <c r="DX81" s="284"/>
      <c r="DY81" s="284"/>
      <c r="DZ81" s="284"/>
      <c r="EA81" s="36"/>
      <c r="EB81" s="36"/>
      <c r="EC81" s="36"/>
    </row>
    <row r="82" spans="1:163" ht="18.75" customHeight="1" x14ac:dyDescent="0.4">
      <c r="D82" s="13"/>
      <c r="E82" s="65"/>
      <c r="F82" s="65"/>
      <c r="G82" s="65"/>
      <c r="H82" s="65"/>
      <c r="I82" s="65"/>
      <c r="J82" s="65"/>
      <c r="K82" s="9"/>
      <c r="L82" s="9"/>
      <c r="M82" s="9"/>
      <c r="N82" s="9"/>
      <c r="BO82" s="36"/>
      <c r="BP82" s="36"/>
      <c r="BQ82" s="36"/>
      <c r="BR82" s="283"/>
      <c r="BS82" s="285"/>
      <c r="BT82" s="285"/>
      <c r="BU82" s="285"/>
      <c r="BV82" s="285"/>
      <c r="BW82" s="285"/>
      <c r="BX82" s="285"/>
      <c r="BY82" s="96"/>
      <c r="BZ82" s="96"/>
      <c r="CA82" s="96"/>
      <c r="CB82" s="9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row>
    <row r="83" spans="1:163" ht="18.75" customHeight="1" x14ac:dyDescent="0.4">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3"/>
      <c r="BO83" s="36"/>
      <c r="BP83" s="36"/>
      <c r="BQ83" s="36"/>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36"/>
      <c r="EB83" s="36"/>
      <c r="EC83" s="36"/>
    </row>
    <row r="84" spans="1:163" s="123" customFormat="1" ht="18.75" customHeight="1" x14ac:dyDescent="0.4">
      <c r="A84" s="35"/>
      <c r="B84" s="35"/>
      <c r="C84" s="35"/>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35"/>
      <c r="BN84" s="35"/>
      <c r="BO84" s="36"/>
      <c r="BP84" s="36"/>
      <c r="BQ84" s="36"/>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36"/>
      <c r="EB84" s="36"/>
      <c r="EC84" s="36"/>
      <c r="ED84" s="36"/>
      <c r="EE84" s="70"/>
    </row>
    <row r="85" spans="1:163" s="123" customFormat="1" ht="13.5" x14ac:dyDescent="0.4">
      <c r="A85" s="35"/>
      <c r="B85" s="35"/>
      <c r="C85" s="35"/>
      <c r="D85" s="595" t="s">
        <v>159</v>
      </c>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596"/>
      <c r="BA85" s="596"/>
      <c r="BB85" s="596"/>
      <c r="BC85" s="596"/>
      <c r="BD85" s="596"/>
      <c r="BE85" s="596"/>
      <c r="BF85" s="596"/>
      <c r="BG85" s="596"/>
      <c r="BH85" s="596"/>
      <c r="BI85" s="596"/>
      <c r="BJ85" s="596"/>
      <c r="BK85" s="597"/>
      <c r="BL85" s="35"/>
      <c r="BM85" s="35"/>
      <c r="BN85" s="35"/>
      <c r="BO85" s="36"/>
      <c r="BP85" s="90"/>
      <c r="BQ85" s="36"/>
      <c r="BR85" s="286"/>
      <c r="BS85" s="286"/>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86"/>
      <c r="DX85" s="286"/>
      <c r="DY85" s="286"/>
      <c r="DZ85" s="36"/>
      <c r="EA85" s="36"/>
      <c r="EB85" s="36"/>
      <c r="EC85" s="36"/>
      <c r="ED85" s="90"/>
      <c r="EE85" s="7"/>
      <c r="EF85" s="7"/>
      <c r="EG85" s="7"/>
      <c r="EH85" s="7"/>
      <c r="EI85" s="95"/>
      <c r="EJ85" s="95"/>
      <c r="EK85" s="95"/>
      <c r="EL85" s="95"/>
      <c r="EM85" s="95"/>
      <c r="EN85" s="7"/>
      <c r="EO85" s="95"/>
      <c r="EP85" s="95"/>
      <c r="EQ85" s="95"/>
      <c r="ER85" s="95"/>
      <c r="ES85" s="95"/>
      <c r="ET85" s="95"/>
      <c r="EU85" s="95"/>
      <c r="EV85" s="95"/>
      <c r="EW85" s="95"/>
      <c r="EX85" s="95"/>
      <c r="EY85" s="95"/>
      <c r="EZ85" s="95"/>
      <c r="FA85" s="95"/>
      <c r="FB85" s="95"/>
      <c r="FC85" s="95"/>
      <c r="FD85" s="95"/>
      <c r="FE85" s="95"/>
      <c r="FF85" s="95"/>
      <c r="FG85" s="95"/>
    </row>
    <row r="86" spans="1:163" s="123" customFormat="1" ht="14.25" customHeight="1" x14ac:dyDescent="0.4">
      <c r="A86" s="35"/>
      <c r="B86" s="35"/>
      <c r="C86" s="35"/>
      <c r="D86" s="99"/>
      <c r="E86" s="100" t="s">
        <v>90</v>
      </c>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100" t="s">
        <v>160</v>
      </c>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101"/>
      <c r="BL86" s="35"/>
      <c r="BM86" s="35"/>
      <c r="BN86" s="35"/>
      <c r="BO86" s="36"/>
      <c r="BP86" s="92"/>
      <c r="BQ86" s="36"/>
      <c r="BR86" s="36"/>
      <c r="BS86" s="287"/>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287"/>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92"/>
      <c r="EE86" s="119"/>
      <c r="EF86" s="95"/>
      <c r="EG86" s="95"/>
      <c r="EH86" s="95"/>
      <c r="EI86" s="95"/>
      <c r="EJ86" s="95"/>
      <c r="EK86" s="95"/>
      <c r="EL86" s="95"/>
      <c r="EM86" s="95"/>
      <c r="EN86" s="7"/>
      <c r="EO86" s="7"/>
      <c r="EP86" s="7"/>
      <c r="EQ86" s="7"/>
      <c r="ER86" s="7"/>
      <c r="ES86" s="7"/>
      <c r="ET86" s="7"/>
      <c r="EU86" s="7"/>
      <c r="EV86" s="7"/>
      <c r="EW86" s="7"/>
      <c r="EX86" s="7"/>
      <c r="EY86" s="7"/>
      <c r="EZ86" s="7"/>
      <c r="FA86" s="7"/>
      <c r="FB86" s="7"/>
      <c r="FC86" s="7"/>
      <c r="FD86" s="7"/>
      <c r="FE86" s="7"/>
      <c r="FF86" s="7"/>
      <c r="FG86" s="7"/>
    </row>
    <row r="87" spans="1:163" s="123" customFormat="1" ht="14.25" thickBot="1" x14ac:dyDescent="0.45">
      <c r="A87" s="35"/>
      <c r="B87" s="35"/>
      <c r="C87" s="35"/>
      <c r="D87" s="99"/>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101"/>
      <c r="BL87" s="35"/>
      <c r="BM87" s="35"/>
      <c r="BN87" s="35"/>
      <c r="BO87" s="36"/>
      <c r="BP87" s="92"/>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92"/>
      <c r="EE87" s="119"/>
      <c r="EF87" s="95"/>
      <c r="EG87" s="95"/>
      <c r="EH87" s="95"/>
      <c r="EI87" s="95"/>
      <c r="EJ87" s="95"/>
      <c r="EK87" s="95"/>
      <c r="EL87" s="95"/>
      <c r="EM87" s="95"/>
      <c r="EN87" s="7"/>
      <c r="EO87" s="7"/>
      <c r="EP87" s="7"/>
      <c r="EQ87" s="7"/>
      <c r="ER87" s="7"/>
      <c r="ES87" s="7"/>
      <c r="ET87" s="7"/>
      <c r="EU87" s="7"/>
      <c r="EV87" s="7"/>
      <c r="EW87" s="7"/>
      <c r="EX87" s="7"/>
      <c r="EY87" s="7"/>
      <c r="EZ87" s="7"/>
      <c r="FA87" s="7"/>
      <c r="FB87" s="7"/>
      <c r="FC87" s="7"/>
      <c r="FD87" s="7"/>
      <c r="FE87" s="7"/>
      <c r="FF87" s="7"/>
      <c r="FG87" s="7"/>
    </row>
    <row r="88" spans="1:163" s="123" customFormat="1" ht="19.5" thickBot="1" x14ac:dyDescent="0.45">
      <c r="A88" s="35"/>
      <c r="B88" s="35"/>
      <c r="C88" s="35"/>
      <c r="D88" s="99"/>
      <c r="E88" s="35"/>
      <c r="F88" s="35"/>
      <c r="G88" s="598" t="s">
        <v>86</v>
      </c>
      <c r="H88" s="599"/>
      <c r="I88" s="599"/>
      <c r="J88" s="599"/>
      <c r="K88" s="599"/>
      <c r="L88" s="599"/>
      <c r="M88" s="599"/>
      <c r="N88" s="599"/>
      <c r="O88" s="599"/>
      <c r="P88" s="599"/>
      <c r="Q88" s="600"/>
      <c r="R88" s="35"/>
      <c r="S88" s="35"/>
      <c r="T88" s="35"/>
      <c r="U88" s="35"/>
      <c r="V88" s="35"/>
      <c r="W88" s="35"/>
      <c r="X88" s="35"/>
      <c r="Y88" s="35"/>
      <c r="Z88" s="35"/>
      <c r="AA88" s="35"/>
      <c r="AB88" s="35"/>
      <c r="AC88" s="35"/>
      <c r="AD88" s="35"/>
      <c r="AE88" s="35"/>
      <c r="AF88" s="35"/>
      <c r="AG88" s="35"/>
      <c r="AH88" s="35"/>
      <c r="AI88" s="35"/>
      <c r="AJ88" s="35"/>
      <c r="AK88" s="35"/>
      <c r="AL88" s="35"/>
      <c r="AM88" s="35"/>
      <c r="AN88" s="35"/>
      <c r="AO88" s="598" t="s">
        <v>86</v>
      </c>
      <c r="AP88" s="599"/>
      <c r="AQ88" s="599"/>
      <c r="AR88" s="599"/>
      <c r="AS88" s="599"/>
      <c r="AT88" s="599"/>
      <c r="AU88" s="599"/>
      <c r="AV88" s="599"/>
      <c r="AW88" s="599"/>
      <c r="AX88" s="599"/>
      <c r="AY88" s="600"/>
      <c r="AZ88" s="35"/>
      <c r="BA88" s="35"/>
      <c r="BB88" s="35"/>
      <c r="BC88" s="35"/>
      <c r="BD88" s="35"/>
      <c r="BE88" s="35"/>
      <c r="BF88" s="35"/>
      <c r="BG88" s="35"/>
      <c r="BH88" s="35"/>
      <c r="BI88" s="35"/>
      <c r="BJ88" s="35"/>
      <c r="BK88" s="101"/>
      <c r="BL88" s="35"/>
      <c r="BM88" s="35"/>
      <c r="BN88" s="35"/>
      <c r="BO88" s="36"/>
      <c r="BP88" s="92"/>
      <c r="BQ88" s="36"/>
      <c r="BR88" s="36"/>
      <c r="BS88" s="36"/>
      <c r="BT88" s="36"/>
      <c r="BU88" s="288"/>
      <c r="BV88" s="288"/>
      <c r="BW88" s="288"/>
      <c r="BX88" s="288"/>
      <c r="BY88" s="288"/>
      <c r="BZ88" s="288"/>
      <c r="CA88" s="288"/>
      <c r="CB88" s="288"/>
      <c r="CC88" s="288"/>
      <c r="CD88" s="288"/>
      <c r="CE88" s="288"/>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288"/>
      <c r="DD88" s="288"/>
      <c r="DE88" s="288"/>
      <c r="DF88" s="288"/>
      <c r="DG88" s="288"/>
      <c r="DH88" s="288"/>
      <c r="DI88" s="288"/>
      <c r="DJ88" s="288"/>
      <c r="DK88" s="288"/>
      <c r="DL88" s="288"/>
      <c r="DM88" s="288"/>
      <c r="DN88" s="36"/>
      <c r="DO88" s="36"/>
      <c r="DP88" s="36"/>
      <c r="DQ88" s="36"/>
      <c r="DR88" s="36"/>
      <c r="DS88" s="36"/>
      <c r="DT88" s="36"/>
      <c r="DU88" s="36"/>
      <c r="DV88" s="36"/>
      <c r="DW88" s="36"/>
      <c r="DX88" s="36"/>
      <c r="DY88" s="36"/>
      <c r="DZ88" s="36"/>
      <c r="EA88" s="36"/>
      <c r="EB88" s="36"/>
      <c r="EC88" s="36"/>
      <c r="ED88" s="92"/>
      <c r="EE88" s="119"/>
      <c r="EF88" s="95"/>
      <c r="EG88" s="95"/>
      <c r="EH88" s="95"/>
      <c r="EI88" s="95"/>
      <c r="EJ88" s="95"/>
      <c r="EK88" s="95"/>
      <c r="EL88" s="95"/>
      <c r="EM88" s="95"/>
      <c r="EN88" s="7"/>
      <c r="EO88" s="7"/>
      <c r="EP88" s="7"/>
      <c r="EQ88" s="7"/>
      <c r="ER88" s="7"/>
      <c r="ES88" s="7"/>
      <c r="ET88" s="7"/>
      <c r="EU88" s="7"/>
      <c r="EV88" s="7"/>
      <c r="EW88" s="7"/>
      <c r="EX88" s="7"/>
      <c r="EY88" s="7"/>
      <c r="EZ88" s="7"/>
      <c r="FA88" s="7"/>
      <c r="FB88" s="7"/>
      <c r="FC88" s="7"/>
      <c r="FD88" s="7"/>
      <c r="FE88" s="7"/>
      <c r="FF88" s="7"/>
      <c r="FG88" s="7"/>
    </row>
    <row r="89" spans="1:163" s="123" customFormat="1" ht="14.25" thickBot="1" x14ac:dyDescent="0.45">
      <c r="A89" s="35"/>
      <c r="B89" s="35"/>
      <c r="C89" s="35"/>
      <c r="D89" s="99"/>
      <c r="E89" s="35"/>
      <c r="F89" s="35"/>
      <c r="G89" s="35"/>
      <c r="H89" s="35"/>
      <c r="I89" s="35"/>
      <c r="J89" s="35"/>
      <c r="K89" s="35"/>
      <c r="L89" s="102" t="s">
        <v>87</v>
      </c>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103"/>
      <c r="AT89" s="102"/>
      <c r="AU89" s="35"/>
      <c r="AV89" s="35"/>
      <c r="AW89" s="35"/>
      <c r="AX89" s="35"/>
      <c r="AY89" s="35"/>
      <c r="AZ89" s="35"/>
      <c r="BA89" s="35"/>
      <c r="BB89" s="35"/>
      <c r="BC89" s="35"/>
      <c r="BD89" s="35"/>
      <c r="BE89" s="35"/>
      <c r="BF89" s="35"/>
      <c r="BG89" s="35"/>
      <c r="BH89" s="35"/>
      <c r="BI89" s="35"/>
      <c r="BJ89" s="35"/>
      <c r="BK89" s="101"/>
      <c r="BL89" s="35"/>
      <c r="BM89" s="35"/>
      <c r="BN89" s="35"/>
      <c r="BO89" s="36"/>
      <c r="BP89" s="36"/>
      <c r="BQ89" s="36"/>
      <c r="BR89" s="36"/>
      <c r="BS89" s="36"/>
      <c r="BT89" s="36"/>
      <c r="BU89" s="36"/>
      <c r="BV89" s="36"/>
      <c r="BW89" s="36"/>
      <c r="BX89" s="36"/>
      <c r="BY89" s="36"/>
      <c r="BZ89" s="289"/>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289"/>
      <c r="DI89" s="36"/>
      <c r="DJ89" s="36"/>
      <c r="DK89" s="36"/>
      <c r="DL89" s="36"/>
      <c r="DM89" s="36"/>
      <c r="DN89" s="36"/>
      <c r="DO89" s="36"/>
      <c r="DP89" s="36"/>
      <c r="DQ89" s="36"/>
      <c r="DR89" s="36"/>
      <c r="DS89" s="36"/>
      <c r="DT89" s="36"/>
      <c r="DU89" s="36"/>
      <c r="DV89" s="36"/>
      <c r="DW89" s="36"/>
      <c r="DX89" s="36"/>
      <c r="DY89" s="36"/>
      <c r="DZ89" s="36"/>
      <c r="EA89" s="36"/>
      <c r="EB89" s="36"/>
      <c r="EC89" s="36"/>
      <c r="ED89" s="36"/>
      <c r="EE89" s="70"/>
    </row>
    <row r="90" spans="1:163" s="123" customFormat="1" ht="19.5" thickBot="1" x14ac:dyDescent="0.45">
      <c r="A90" s="35"/>
      <c r="B90" s="35"/>
      <c r="C90" s="35"/>
      <c r="D90" s="99"/>
      <c r="E90" s="35"/>
      <c r="F90" s="35"/>
      <c r="G90" s="598" t="s">
        <v>161</v>
      </c>
      <c r="H90" s="599"/>
      <c r="I90" s="599"/>
      <c r="J90" s="599"/>
      <c r="K90" s="599"/>
      <c r="L90" s="599"/>
      <c r="M90" s="599"/>
      <c r="N90" s="599"/>
      <c r="O90" s="599"/>
      <c r="P90" s="599"/>
      <c r="Q90" s="600"/>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104"/>
      <c r="AT90" s="35"/>
      <c r="AU90" s="35"/>
      <c r="AV90" s="35"/>
      <c r="AW90" s="35"/>
      <c r="AX90" s="35"/>
      <c r="AY90" s="35"/>
      <c r="AZ90" s="35"/>
      <c r="BA90" s="35"/>
      <c r="BB90" s="35"/>
      <c r="BC90" s="35"/>
      <c r="BD90" s="35"/>
      <c r="BE90" s="35"/>
      <c r="BF90" s="35"/>
      <c r="BG90" s="35"/>
      <c r="BH90" s="35"/>
      <c r="BI90" s="35"/>
      <c r="BJ90" s="35"/>
      <c r="BK90" s="101"/>
      <c r="BL90" s="35"/>
      <c r="BM90" s="35"/>
      <c r="BN90" s="35"/>
      <c r="BO90" s="36"/>
      <c r="BP90" s="36"/>
      <c r="BQ90" s="36"/>
      <c r="BR90" s="36"/>
      <c r="BS90" s="36"/>
      <c r="BT90" s="36"/>
      <c r="BU90" s="288"/>
      <c r="BV90" s="288"/>
      <c r="BW90" s="288"/>
      <c r="BX90" s="288"/>
      <c r="BY90" s="288"/>
      <c r="BZ90" s="288"/>
      <c r="CA90" s="288"/>
      <c r="CB90" s="288"/>
      <c r="CC90" s="288"/>
      <c r="CD90" s="288"/>
      <c r="CE90" s="288"/>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70"/>
    </row>
    <row r="91" spans="1:163" s="123" customFormat="1" ht="14.25" thickBot="1" x14ac:dyDescent="0.45">
      <c r="A91" s="35"/>
      <c r="B91" s="35"/>
      <c r="C91" s="35"/>
      <c r="D91" s="99"/>
      <c r="E91" s="35"/>
      <c r="F91" s="35"/>
      <c r="G91" s="35"/>
      <c r="H91" s="35"/>
      <c r="I91" s="35"/>
      <c r="J91" s="35"/>
      <c r="K91" s="103"/>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104"/>
      <c r="AT91" s="35"/>
      <c r="AU91" s="35"/>
      <c r="AV91" s="35"/>
      <c r="AW91" s="35"/>
      <c r="AX91" s="35"/>
      <c r="AY91" s="35"/>
      <c r="AZ91" s="35"/>
      <c r="BA91" s="35"/>
      <c r="BB91" s="35"/>
      <c r="BC91" s="35"/>
      <c r="BD91" s="35"/>
      <c r="BE91" s="35"/>
      <c r="BF91" s="35"/>
      <c r="BG91" s="35"/>
      <c r="BH91" s="35"/>
      <c r="BI91" s="35"/>
      <c r="BJ91" s="35"/>
      <c r="BK91" s="101"/>
      <c r="BL91" s="35"/>
      <c r="BM91" s="35"/>
      <c r="BN91" s="35"/>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70"/>
    </row>
    <row r="92" spans="1:163" s="123" customFormat="1" ht="14.25" customHeight="1" thickBot="1" x14ac:dyDescent="0.45">
      <c r="A92" s="35"/>
      <c r="B92" s="35"/>
      <c r="C92" s="35"/>
      <c r="D92" s="99"/>
      <c r="E92" s="35"/>
      <c r="F92" s="35"/>
      <c r="G92" s="35"/>
      <c r="H92" s="35"/>
      <c r="I92" s="35"/>
      <c r="J92" s="35"/>
      <c r="K92" s="105"/>
      <c r="L92" s="106"/>
      <c r="M92" s="106"/>
      <c r="N92" s="106"/>
      <c r="O92" s="601" t="s">
        <v>162</v>
      </c>
      <c r="P92" s="602"/>
      <c r="Q92" s="602"/>
      <c r="R92" s="602"/>
      <c r="S92" s="602"/>
      <c r="T92" s="602"/>
      <c r="U92" s="602"/>
      <c r="V92" s="602"/>
      <c r="W92" s="602"/>
      <c r="X92" s="602"/>
      <c r="Y92" s="603"/>
      <c r="Z92" s="35"/>
      <c r="AA92" s="35"/>
      <c r="AB92" s="35"/>
      <c r="AC92" s="35"/>
      <c r="AD92" s="35"/>
      <c r="AE92" s="35"/>
      <c r="AF92" s="35"/>
      <c r="AG92" s="35"/>
      <c r="AH92" s="35"/>
      <c r="AI92" s="35"/>
      <c r="AJ92" s="35"/>
      <c r="AK92" s="35"/>
      <c r="AL92" s="35"/>
      <c r="AM92" s="35"/>
      <c r="AN92" s="35"/>
      <c r="AO92" s="35"/>
      <c r="AP92" s="35"/>
      <c r="AQ92" s="35"/>
      <c r="AR92" s="35"/>
      <c r="AS92" s="105"/>
      <c r="AT92" s="106"/>
      <c r="AU92" s="106"/>
      <c r="AV92" s="106"/>
      <c r="AW92" s="601" t="s">
        <v>163</v>
      </c>
      <c r="AX92" s="602"/>
      <c r="AY92" s="602"/>
      <c r="AZ92" s="602"/>
      <c r="BA92" s="602"/>
      <c r="BB92" s="602"/>
      <c r="BC92" s="602"/>
      <c r="BD92" s="602"/>
      <c r="BE92" s="602"/>
      <c r="BF92" s="602"/>
      <c r="BG92" s="603"/>
      <c r="BH92" s="35"/>
      <c r="BI92" s="35"/>
      <c r="BJ92" s="35"/>
      <c r="BK92" s="101"/>
      <c r="BL92" s="35"/>
      <c r="BM92" s="35"/>
      <c r="BN92" s="35"/>
      <c r="BO92" s="36"/>
      <c r="BP92" s="36"/>
      <c r="BQ92" s="36"/>
      <c r="BR92" s="36"/>
      <c r="BS92" s="36"/>
      <c r="BT92" s="36"/>
      <c r="BU92" s="36"/>
      <c r="BV92" s="36"/>
      <c r="BW92" s="36"/>
      <c r="BX92" s="36"/>
      <c r="BY92" s="36"/>
      <c r="BZ92" s="36"/>
      <c r="CA92" s="36"/>
      <c r="CB92" s="36"/>
      <c r="CC92" s="290"/>
      <c r="CD92" s="290"/>
      <c r="CE92" s="290"/>
      <c r="CF92" s="290"/>
      <c r="CG92" s="290"/>
      <c r="CH92" s="290"/>
      <c r="CI92" s="290"/>
      <c r="CJ92" s="290"/>
      <c r="CK92" s="290"/>
      <c r="CL92" s="290"/>
      <c r="CM92" s="290"/>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290"/>
      <c r="DL92" s="290"/>
      <c r="DM92" s="290"/>
      <c r="DN92" s="290"/>
      <c r="DO92" s="290"/>
      <c r="DP92" s="290"/>
      <c r="DQ92" s="290"/>
      <c r="DR92" s="290"/>
      <c r="DS92" s="290"/>
      <c r="DT92" s="290"/>
      <c r="DU92" s="290"/>
      <c r="DV92" s="36"/>
      <c r="DW92" s="36"/>
      <c r="DX92" s="36"/>
      <c r="DY92" s="36"/>
      <c r="DZ92" s="36"/>
      <c r="EA92" s="36"/>
      <c r="EB92" s="36"/>
      <c r="EC92" s="36"/>
      <c r="ED92" s="36"/>
      <c r="EE92" s="70"/>
    </row>
    <row r="93" spans="1:163" s="123" customFormat="1" ht="14.25" customHeight="1" thickBot="1" x14ac:dyDescent="0.45">
      <c r="A93" s="35"/>
      <c r="B93" s="35"/>
      <c r="C93" s="35"/>
      <c r="D93" s="99"/>
      <c r="E93" s="35"/>
      <c r="F93" s="35"/>
      <c r="G93" s="35"/>
      <c r="H93" s="35"/>
      <c r="I93" s="35"/>
      <c r="J93" s="35"/>
      <c r="K93" s="104"/>
      <c r="L93" s="35"/>
      <c r="M93" s="35"/>
      <c r="N93" s="35"/>
      <c r="O93" s="604"/>
      <c r="P93" s="605"/>
      <c r="Q93" s="605"/>
      <c r="R93" s="605"/>
      <c r="S93" s="605"/>
      <c r="T93" s="605"/>
      <c r="U93" s="605"/>
      <c r="V93" s="605"/>
      <c r="W93" s="605"/>
      <c r="X93" s="605"/>
      <c r="Y93" s="606"/>
      <c r="Z93" s="35"/>
      <c r="AA93" s="35"/>
      <c r="AB93" s="35"/>
      <c r="AC93" s="35"/>
      <c r="AD93" s="35"/>
      <c r="AE93" s="35"/>
      <c r="AF93" s="35"/>
      <c r="AG93" s="35"/>
      <c r="AH93" s="35"/>
      <c r="AI93" s="35"/>
      <c r="AJ93" s="35"/>
      <c r="AK93" s="35"/>
      <c r="AL93" s="35"/>
      <c r="AM93" s="35"/>
      <c r="AN93" s="35"/>
      <c r="AO93" s="35"/>
      <c r="AP93" s="35"/>
      <c r="AQ93" s="35"/>
      <c r="AR93" s="35"/>
      <c r="AS93" s="104"/>
      <c r="AT93" s="35"/>
      <c r="AU93" s="35"/>
      <c r="AV93" s="35"/>
      <c r="AW93" s="604"/>
      <c r="AX93" s="605"/>
      <c r="AY93" s="605"/>
      <c r="AZ93" s="605"/>
      <c r="BA93" s="605"/>
      <c r="BB93" s="605"/>
      <c r="BC93" s="605"/>
      <c r="BD93" s="605"/>
      <c r="BE93" s="605"/>
      <c r="BF93" s="605"/>
      <c r="BG93" s="606"/>
      <c r="BH93" s="35"/>
      <c r="BI93" s="35"/>
      <c r="BJ93" s="35"/>
      <c r="BK93" s="101"/>
      <c r="BL93" s="35"/>
      <c r="BM93" s="35"/>
      <c r="BN93" s="35"/>
      <c r="BO93" s="36"/>
      <c r="BP93" s="36"/>
      <c r="BQ93" s="36"/>
      <c r="BR93" s="36"/>
      <c r="BS93" s="36"/>
      <c r="BT93" s="36"/>
      <c r="BU93" s="36"/>
      <c r="BV93" s="36"/>
      <c r="BW93" s="36"/>
      <c r="BX93" s="36"/>
      <c r="BY93" s="36"/>
      <c r="BZ93" s="36"/>
      <c r="CA93" s="36"/>
      <c r="CB93" s="36"/>
      <c r="CC93" s="290"/>
      <c r="CD93" s="290"/>
      <c r="CE93" s="290"/>
      <c r="CF93" s="290"/>
      <c r="CG93" s="290"/>
      <c r="CH93" s="290"/>
      <c r="CI93" s="290"/>
      <c r="CJ93" s="290"/>
      <c r="CK93" s="290"/>
      <c r="CL93" s="290"/>
      <c r="CM93" s="290"/>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290"/>
      <c r="DL93" s="290"/>
      <c r="DM93" s="290"/>
      <c r="DN93" s="290"/>
      <c r="DO93" s="290"/>
      <c r="DP93" s="290"/>
      <c r="DQ93" s="290"/>
      <c r="DR93" s="290"/>
      <c r="DS93" s="290"/>
      <c r="DT93" s="290"/>
      <c r="DU93" s="290"/>
      <c r="DV93" s="36"/>
      <c r="DW93" s="36"/>
      <c r="DX93" s="36"/>
      <c r="DY93" s="36"/>
      <c r="DZ93" s="36"/>
      <c r="EA93" s="36"/>
      <c r="EB93" s="36"/>
      <c r="EC93" s="36"/>
      <c r="ED93" s="36"/>
      <c r="EE93" s="70"/>
    </row>
    <row r="94" spans="1:163" s="123" customFormat="1" ht="14.25" customHeight="1" thickBot="1" x14ac:dyDescent="0.45">
      <c r="A94" s="35"/>
      <c r="B94" s="35"/>
      <c r="C94" s="35"/>
      <c r="D94" s="99"/>
      <c r="E94" s="35"/>
      <c r="F94" s="35"/>
      <c r="G94" s="35"/>
      <c r="H94" s="35"/>
      <c r="I94" s="35"/>
      <c r="J94" s="35"/>
      <c r="K94" s="104"/>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104"/>
      <c r="AT94" s="35"/>
      <c r="AU94" s="35"/>
      <c r="AV94" s="35"/>
      <c r="AW94" s="35"/>
      <c r="AX94" s="35"/>
      <c r="AY94" s="35"/>
      <c r="AZ94" s="35"/>
      <c r="BA94" s="35"/>
      <c r="BB94" s="35"/>
      <c r="BC94" s="35"/>
      <c r="BD94" s="35"/>
      <c r="BE94" s="35"/>
      <c r="BF94" s="35"/>
      <c r="BG94" s="35"/>
      <c r="BH94" s="35"/>
      <c r="BI94" s="35"/>
      <c r="BJ94" s="35"/>
      <c r="BK94" s="101"/>
      <c r="BL94" s="35"/>
      <c r="BM94" s="35"/>
      <c r="BN94" s="35"/>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70"/>
    </row>
    <row r="95" spans="1:163" s="123" customFormat="1" ht="14.25" customHeight="1" thickBot="1" x14ac:dyDescent="0.45">
      <c r="A95" s="35"/>
      <c r="B95" s="35"/>
      <c r="C95" s="35"/>
      <c r="D95" s="99"/>
      <c r="E95" s="35"/>
      <c r="F95" s="35"/>
      <c r="G95" s="35"/>
      <c r="H95" s="35"/>
      <c r="I95" s="35"/>
      <c r="J95" s="35"/>
      <c r="K95" s="105"/>
      <c r="L95" s="106"/>
      <c r="M95" s="106"/>
      <c r="N95" s="106"/>
      <c r="O95" s="601" t="s">
        <v>164</v>
      </c>
      <c r="P95" s="602"/>
      <c r="Q95" s="602"/>
      <c r="R95" s="602"/>
      <c r="S95" s="602"/>
      <c r="T95" s="602"/>
      <c r="U95" s="602"/>
      <c r="V95" s="602"/>
      <c r="W95" s="602"/>
      <c r="X95" s="602"/>
      <c r="Y95" s="603"/>
      <c r="Z95" s="35"/>
      <c r="AA95" s="35"/>
      <c r="AB95" s="35"/>
      <c r="AC95" s="35"/>
      <c r="AD95" s="35"/>
      <c r="AE95" s="35"/>
      <c r="AF95" s="35"/>
      <c r="AG95" s="35"/>
      <c r="AH95" s="35"/>
      <c r="AI95" s="35"/>
      <c r="AJ95" s="35"/>
      <c r="AK95" s="35"/>
      <c r="AL95" s="35"/>
      <c r="AM95" s="35"/>
      <c r="AN95" s="35"/>
      <c r="AO95" s="35"/>
      <c r="AP95" s="35"/>
      <c r="AQ95" s="35"/>
      <c r="AR95" s="35"/>
      <c r="AS95" s="105"/>
      <c r="AT95" s="106"/>
      <c r="AU95" s="106"/>
      <c r="AV95" s="106"/>
      <c r="AW95" s="601" t="s">
        <v>165</v>
      </c>
      <c r="AX95" s="602"/>
      <c r="AY95" s="602"/>
      <c r="AZ95" s="602"/>
      <c r="BA95" s="602"/>
      <c r="BB95" s="602"/>
      <c r="BC95" s="602"/>
      <c r="BD95" s="602"/>
      <c r="BE95" s="602"/>
      <c r="BF95" s="602"/>
      <c r="BG95" s="603"/>
      <c r="BH95" s="35"/>
      <c r="BI95" s="35"/>
      <c r="BJ95" s="35"/>
      <c r="BK95" s="101"/>
      <c r="BL95" s="35"/>
      <c r="BM95" s="35"/>
      <c r="BN95" s="35"/>
      <c r="BO95" s="36"/>
      <c r="BP95" s="36"/>
      <c r="BQ95" s="36"/>
      <c r="BR95" s="36"/>
      <c r="BS95" s="36"/>
      <c r="BT95" s="36"/>
      <c r="BU95" s="36"/>
      <c r="BV95" s="36"/>
      <c r="BW95" s="36"/>
      <c r="BX95" s="36"/>
      <c r="BY95" s="36"/>
      <c r="BZ95" s="36"/>
      <c r="CA95" s="36"/>
      <c r="CB95" s="36"/>
      <c r="CC95" s="290"/>
      <c r="CD95" s="290"/>
      <c r="CE95" s="290"/>
      <c r="CF95" s="290"/>
      <c r="CG95" s="290"/>
      <c r="CH95" s="290"/>
      <c r="CI95" s="290"/>
      <c r="CJ95" s="290"/>
      <c r="CK95" s="290"/>
      <c r="CL95" s="290"/>
      <c r="CM95" s="290"/>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290"/>
      <c r="DL95" s="290"/>
      <c r="DM95" s="290"/>
      <c r="DN95" s="290"/>
      <c r="DO95" s="290"/>
      <c r="DP95" s="290"/>
      <c r="DQ95" s="290"/>
      <c r="DR95" s="290"/>
      <c r="DS95" s="290"/>
      <c r="DT95" s="290"/>
      <c r="DU95" s="290"/>
      <c r="DV95" s="36"/>
      <c r="DW95" s="36"/>
      <c r="DX95" s="36"/>
      <c r="DY95" s="36"/>
      <c r="DZ95" s="36"/>
      <c r="EA95" s="36"/>
      <c r="EB95" s="36"/>
      <c r="EC95" s="36"/>
      <c r="ED95" s="36"/>
      <c r="EE95" s="70"/>
    </row>
    <row r="96" spans="1:163" s="123" customFormat="1" ht="14.25" customHeight="1" thickBot="1" x14ac:dyDescent="0.45">
      <c r="A96" s="35"/>
      <c r="B96" s="35"/>
      <c r="C96" s="35"/>
      <c r="D96" s="99"/>
      <c r="E96" s="35"/>
      <c r="F96" s="35"/>
      <c r="G96" s="35"/>
      <c r="H96" s="35"/>
      <c r="I96" s="35"/>
      <c r="J96" s="35"/>
      <c r="K96" s="35"/>
      <c r="L96" s="35"/>
      <c r="M96" s="35"/>
      <c r="N96" s="35"/>
      <c r="O96" s="604"/>
      <c r="P96" s="605"/>
      <c r="Q96" s="605"/>
      <c r="R96" s="605"/>
      <c r="S96" s="605"/>
      <c r="T96" s="605"/>
      <c r="U96" s="605"/>
      <c r="V96" s="605"/>
      <c r="W96" s="605"/>
      <c r="X96" s="605"/>
      <c r="Y96" s="606"/>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604"/>
      <c r="AX96" s="605"/>
      <c r="AY96" s="605"/>
      <c r="AZ96" s="605"/>
      <c r="BA96" s="605"/>
      <c r="BB96" s="605"/>
      <c r="BC96" s="605"/>
      <c r="BD96" s="605"/>
      <c r="BE96" s="605"/>
      <c r="BF96" s="605"/>
      <c r="BG96" s="606"/>
      <c r="BH96" s="35"/>
      <c r="BI96" s="35"/>
      <c r="BJ96" s="35"/>
      <c r="BK96" s="101"/>
      <c r="BL96" s="35"/>
      <c r="BM96" s="35"/>
      <c r="BN96" s="35"/>
      <c r="BO96" s="36"/>
      <c r="BP96" s="36"/>
      <c r="BQ96" s="36"/>
      <c r="BR96" s="36"/>
      <c r="BS96" s="36"/>
      <c r="BT96" s="36"/>
      <c r="BU96" s="36"/>
      <c r="BV96" s="36"/>
      <c r="BW96" s="36"/>
      <c r="BX96" s="36"/>
      <c r="BY96" s="36"/>
      <c r="BZ96" s="36"/>
      <c r="CA96" s="36"/>
      <c r="CB96" s="36"/>
      <c r="CC96" s="290"/>
      <c r="CD96" s="290"/>
      <c r="CE96" s="290"/>
      <c r="CF96" s="290"/>
      <c r="CG96" s="290"/>
      <c r="CH96" s="290"/>
      <c r="CI96" s="290"/>
      <c r="CJ96" s="290"/>
      <c r="CK96" s="290"/>
      <c r="CL96" s="290"/>
      <c r="CM96" s="290"/>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290"/>
      <c r="DL96" s="290"/>
      <c r="DM96" s="290"/>
      <c r="DN96" s="290"/>
      <c r="DO96" s="290"/>
      <c r="DP96" s="290"/>
      <c r="DQ96" s="290"/>
      <c r="DR96" s="290"/>
      <c r="DS96" s="290"/>
      <c r="DT96" s="290"/>
      <c r="DU96" s="290"/>
      <c r="DV96" s="36"/>
      <c r="DW96" s="36"/>
      <c r="DX96" s="36"/>
      <c r="DY96" s="36"/>
      <c r="DZ96" s="36"/>
      <c r="EA96" s="36"/>
      <c r="EB96" s="36"/>
      <c r="EC96" s="36"/>
      <c r="ED96" s="36"/>
      <c r="EE96" s="70"/>
    </row>
    <row r="97" spans="1:159" s="123" customFormat="1" ht="14.25" customHeight="1" x14ac:dyDescent="0.4">
      <c r="A97" s="35"/>
      <c r="B97" s="35"/>
      <c r="C97" s="35"/>
      <c r="D97" s="10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9"/>
      <c r="BL97" s="35"/>
      <c r="BM97" s="35"/>
      <c r="BN97" s="35"/>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70"/>
    </row>
    <row r="98" spans="1:159" s="123" customFormat="1" ht="18.75" customHeight="1" x14ac:dyDescent="0.4">
      <c r="A98" s="35"/>
      <c r="B98" s="35"/>
      <c r="C98" s="35"/>
      <c r="D98" s="64"/>
      <c r="E98" s="64"/>
      <c r="F98" s="64"/>
      <c r="G98" s="64"/>
      <c r="H98" s="64"/>
      <c r="I98" s="64"/>
      <c r="J98" s="64"/>
      <c r="K98" s="64"/>
      <c r="L98" s="64"/>
      <c r="M98" s="64"/>
      <c r="N98" s="64"/>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282"/>
      <c r="BS98" s="282"/>
      <c r="BT98" s="282"/>
      <c r="BU98" s="282"/>
      <c r="BV98" s="282"/>
      <c r="BW98" s="282"/>
      <c r="BX98" s="282"/>
      <c r="BY98" s="282"/>
      <c r="BZ98" s="282"/>
      <c r="CA98" s="282"/>
      <c r="CB98" s="282"/>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0"/>
    </row>
    <row r="99" spans="1:159" ht="18.75" customHeight="1" x14ac:dyDescent="0.4">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row>
    <row r="100" spans="1:159" ht="18.75"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E100" s="458" t="s">
        <v>149</v>
      </c>
      <c r="BF100" s="459"/>
      <c r="BG100" s="459"/>
      <c r="BH100" s="459"/>
      <c r="BI100" s="459"/>
      <c r="BJ100" s="459"/>
      <c r="BK100" s="459"/>
      <c r="BL100" s="460"/>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255"/>
      <c r="DT100" s="255"/>
      <c r="DU100" s="255"/>
      <c r="DV100" s="255"/>
      <c r="DW100" s="255"/>
      <c r="DX100" s="255"/>
      <c r="DY100" s="255"/>
      <c r="DZ100" s="255"/>
      <c r="EA100" s="36"/>
      <c r="EB100" s="36"/>
      <c r="EC100" s="36"/>
    </row>
    <row r="101" spans="1:159" ht="18.75"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E101" s="461"/>
      <c r="BF101" s="462"/>
      <c r="BG101" s="462"/>
      <c r="BH101" s="462"/>
      <c r="BI101" s="462"/>
      <c r="BJ101" s="462"/>
      <c r="BK101" s="462"/>
      <c r="BL101" s="463"/>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255"/>
      <c r="DT101" s="255"/>
      <c r="DU101" s="255"/>
      <c r="DV101" s="255"/>
      <c r="DW101" s="255"/>
      <c r="DX101" s="255"/>
      <c r="DY101" s="255"/>
      <c r="DZ101" s="255"/>
      <c r="EA101" s="36"/>
      <c r="EB101" s="36"/>
      <c r="EC101" s="36"/>
    </row>
    <row r="102" spans="1:159" ht="18.75"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row>
    <row r="103" spans="1:159" ht="18.75" customHeight="1" x14ac:dyDescent="0.4">
      <c r="A103" s="34"/>
      <c r="C103" s="66" t="s">
        <v>33</v>
      </c>
      <c r="D103" s="34"/>
      <c r="E103" s="34"/>
      <c r="F103" s="34"/>
      <c r="G103" s="34"/>
      <c r="H103" s="34"/>
      <c r="I103" s="34"/>
      <c r="J103" s="34"/>
      <c r="K103" s="34"/>
      <c r="L103" s="34"/>
      <c r="M103" s="34"/>
      <c r="N103" s="34"/>
      <c r="O103" s="34"/>
      <c r="P103" s="34"/>
      <c r="Q103" s="34"/>
      <c r="R103" s="34"/>
      <c r="S103" s="34"/>
      <c r="T103" s="34"/>
      <c r="U103" s="34"/>
      <c r="V103" s="34"/>
      <c r="W103" s="34"/>
      <c r="X103" s="34"/>
      <c r="BO103" s="69"/>
      <c r="BP103" s="36"/>
      <c r="BQ103" s="291"/>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row>
    <row r="104" spans="1:159" ht="18.75" customHeight="1" x14ac:dyDescent="0.4">
      <c r="A104" s="34"/>
      <c r="B104" s="66"/>
      <c r="C104" s="608" t="s">
        <v>388</v>
      </c>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08"/>
      <c r="AP104" s="608"/>
      <c r="AQ104" s="608"/>
      <c r="AR104" s="608"/>
      <c r="AS104" s="608"/>
      <c r="AT104" s="608"/>
      <c r="AU104" s="608"/>
      <c r="AV104" s="608"/>
      <c r="AW104" s="608"/>
      <c r="AX104" s="608"/>
      <c r="AY104" s="608"/>
      <c r="AZ104" s="608"/>
      <c r="BA104" s="608"/>
      <c r="BB104" s="608"/>
      <c r="BC104" s="608"/>
      <c r="BD104" s="608"/>
      <c r="BE104" s="608"/>
      <c r="BF104" s="608"/>
      <c r="BG104" s="608"/>
      <c r="BH104" s="608"/>
      <c r="BI104" s="608"/>
      <c r="BJ104" s="608"/>
      <c r="BK104" s="608"/>
      <c r="BL104" s="608"/>
      <c r="BO104" s="69"/>
      <c r="BP104" s="291"/>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c r="CZ104" s="292"/>
      <c r="DA104" s="292"/>
      <c r="DB104" s="292"/>
      <c r="DC104" s="292"/>
      <c r="DD104" s="292"/>
      <c r="DE104" s="292"/>
      <c r="DF104" s="292"/>
      <c r="DG104" s="292"/>
      <c r="DH104" s="292"/>
      <c r="DI104" s="292"/>
      <c r="DJ104" s="292"/>
      <c r="DK104" s="292"/>
      <c r="DL104" s="292"/>
      <c r="DM104" s="292"/>
      <c r="DN104" s="292"/>
      <c r="DO104" s="292"/>
      <c r="DP104" s="292"/>
      <c r="DQ104" s="292"/>
      <c r="DR104" s="292"/>
      <c r="DS104" s="292"/>
      <c r="DT104" s="292"/>
      <c r="DU104" s="292"/>
      <c r="DV104" s="292"/>
      <c r="DW104" s="292"/>
      <c r="DX104" s="292"/>
      <c r="DY104" s="292"/>
      <c r="DZ104" s="292"/>
      <c r="EA104" s="36"/>
      <c r="EB104" s="36"/>
      <c r="EC104" s="36"/>
      <c r="EP104" s="29"/>
      <c r="EQ104" s="29"/>
      <c r="ER104" s="29"/>
      <c r="ES104" s="29"/>
      <c r="ET104" s="29"/>
      <c r="EU104" s="29"/>
      <c r="EV104" s="29"/>
      <c r="EW104" s="29"/>
      <c r="EX104" s="29"/>
      <c r="EY104" s="29"/>
      <c r="EZ104" s="29"/>
      <c r="FA104" s="29"/>
      <c r="FB104" s="29"/>
      <c r="FC104" s="29"/>
    </row>
    <row r="105" spans="1:159" ht="18.75" customHeight="1" x14ac:dyDescent="0.4">
      <c r="A105" s="34"/>
      <c r="B105" s="66"/>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8"/>
      <c r="AL105" s="608"/>
      <c r="AM105" s="608"/>
      <c r="AN105" s="608"/>
      <c r="AO105" s="608"/>
      <c r="AP105" s="608"/>
      <c r="AQ105" s="608"/>
      <c r="AR105" s="608"/>
      <c r="AS105" s="608"/>
      <c r="AT105" s="608"/>
      <c r="AU105" s="608"/>
      <c r="AV105" s="608"/>
      <c r="AW105" s="608"/>
      <c r="AX105" s="608"/>
      <c r="AY105" s="608"/>
      <c r="AZ105" s="608"/>
      <c r="BA105" s="608"/>
      <c r="BB105" s="608"/>
      <c r="BC105" s="608"/>
      <c r="BD105" s="608"/>
      <c r="BE105" s="608"/>
      <c r="BF105" s="608"/>
      <c r="BG105" s="608"/>
      <c r="BH105" s="608"/>
      <c r="BI105" s="608"/>
      <c r="BJ105" s="608"/>
      <c r="BK105" s="608"/>
      <c r="BL105" s="608"/>
      <c r="BO105" s="69"/>
      <c r="BP105" s="291"/>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292"/>
      <c r="EA105" s="36"/>
      <c r="EB105" s="36"/>
      <c r="EC105" s="36"/>
      <c r="EP105" s="29"/>
      <c r="EQ105" s="29"/>
      <c r="ER105" s="29"/>
      <c r="ES105" s="29"/>
      <c r="ET105" s="29"/>
      <c r="EU105" s="29"/>
      <c r="EV105" s="29"/>
      <c r="EW105" s="29"/>
      <c r="EX105" s="29"/>
      <c r="EY105" s="29"/>
      <c r="EZ105" s="29"/>
      <c r="FA105" s="29"/>
      <c r="FB105" s="29"/>
      <c r="FC105" s="29"/>
    </row>
    <row r="106" spans="1:159" ht="18.75" customHeight="1" x14ac:dyDescent="0.4">
      <c r="A106" s="34"/>
      <c r="B106" s="66"/>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8"/>
      <c r="AP106" s="608"/>
      <c r="AQ106" s="608"/>
      <c r="AR106" s="608"/>
      <c r="AS106" s="608"/>
      <c r="AT106" s="608"/>
      <c r="AU106" s="608"/>
      <c r="AV106" s="608"/>
      <c r="AW106" s="608"/>
      <c r="AX106" s="608"/>
      <c r="AY106" s="608"/>
      <c r="AZ106" s="608"/>
      <c r="BA106" s="608"/>
      <c r="BB106" s="608"/>
      <c r="BC106" s="608"/>
      <c r="BD106" s="608"/>
      <c r="BE106" s="608"/>
      <c r="BF106" s="608"/>
      <c r="BG106" s="608"/>
      <c r="BH106" s="608"/>
      <c r="BI106" s="608"/>
      <c r="BJ106" s="608"/>
      <c r="BK106" s="608"/>
      <c r="BL106" s="608"/>
      <c r="BO106" s="69"/>
      <c r="BP106" s="291"/>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36"/>
      <c r="EB106" s="36"/>
      <c r="EC106" s="36"/>
      <c r="EP106" s="29"/>
      <c r="EQ106" s="29"/>
      <c r="ER106" s="29"/>
      <c r="ES106" s="29"/>
      <c r="ET106" s="29"/>
      <c r="EU106" s="29"/>
      <c r="EV106" s="29"/>
      <c r="EW106" s="29"/>
      <c r="EX106" s="29"/>
      <c r="EY106" s="29"/>
      <c r="EZ106" s="29"/>
      <c r="FA106" s="29"/>
      <c r="FB106" s="29"/>
      <c r="FC106" s="29"/>
    </row>
    <row r="107" spans="1:159" ht="18.75" customHeight="1" x14ac:dyDescent="0.4">
      <c r="A107" s="34"/>
      <c r="B107" s="66"/>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O107" s="69"/>
      <c r="BP107" s="291"/>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c r="EA107" s="36"/>
      <c r="EB107" s="36"/>
      <c r="EC107" s="36"/>
      <c r="EP107" s="29"/>
      <c r="EQ107" s="29"/>
      <c r="ER107" s="29"/>
      <c r="ES107" s="29"/>
      <c r="ET107" s="29"/>
      <c r="EU107" s="29"/>
      <c r="EV107" s="29"/>
      <c r="EW107" s="29"/>
      <c r="EX107" s="29"/>
      <c r="EY107" s="29"/>
      <c r="EZ107" s="29"/>
      <c r="FA107" s="29"/>
      <c r="FB107" s="29"/>
      <c r="FC107" s="29"/>
    </row>
    <row r="108" spans="1:159" ht="18.75" customHeight="1" x14ac:dyDescent="0.4">
      <c r="A108" s="34"/>
      <c r="B108" s="66"/>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O108" s="69"/>
      <c r="BP108" s="291"/>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c r="CZ108" s="292"/>
      <c r="DA108" s="292"/>
      <c r="DB108" s="292"/>
      <c r="DC108" s="292"/>
      <c r="DD108" s="292"/>
      <c r="DE108" s="292"/>
      <c r="DF108" s="292"/>
      <c r="DG108" s="292"/>
      <c r="DH108" s="292"/>
      <c r="DI108" s="292"/>
      <c r="DJ108" s="292"/>
      <c r="DK108" s="292"/>
      <c r="DL108" s="292"/>
      <c r="DM108" s="292"/>
      <c r="DN108" s="292"/>
      <c r="DO108" s="292"/>
      <c r="DP108" s="292"/>
      <c r="DQ108" s="292"/>
      <c r="DR108" s="292"/>
      <c r="DS108" s="292"/>
      <c r="DT108" s="292"/>
      <c r="DU108" s="292"/>
      <c r="DV108" s="292"/>
      <c r="DW108" s="292"/>
      <c r="DX108" s="292"/>
      <c r="DY108" s="292"/>
      <c r="DZ108" s="292"/>
      <c r="EA108" s="36"/>
      <c r="EB108" s="36"/>
      <c r="EC108" s="36"/>
      <c r="EP108" s="29"/>
      <c r="EQ108" s="29"/>
      <c r="ER108" s="29"/>
      <c r="ES108" s="29"/>
      <c r="ET108" s="29"/>
      <c r="EU108" s="29"/>
      <c r="EV108" s="29"/>
      <c r="EW108" s="29"/>
      <c r="EX108" s="29"/>
      <c r="EY108" s="29"/>
      <c r="EZ108" s="29"/>
      <c r="FA108" s="29"/>
      <c r="FB108" s="29"/>
      <c r="FC108" s="29"/>
    </row>
    <row r="109" spans="1:159" ht="18.75" customHeight="1" x14ac:dyDescent="0.4">
      <c r="A109" s="34"/>
      <c r="B109" s="66"/>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O109" s="69"/>
      <c r="BP109" s="291"/>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292"/>
      <c r="EA109" s="36"/>
      <c r="EB109" s="36"/>
      <c r="EC109" s="36"/>
      <c r="EP109" s="29"/>
      <c r="EQ109" s="29"/>
      <c r="ER109" s="29"/>
      <c r="ES109" s="29"/>
      <c r="ET109" s="29"/>
      <c r="EU109" s="29"/>
      <c r="EV109" s="29"/>
      <c r="EW109" s="29"/>
      <c r="EX109" s="29"/>
      <c r="EY109" s="29"/>
      <c r="EZ109" s="29"/>
      <c r="FA109" s="29"/>
      <c r="FB109" s="29"/>
      <c r="FC109" s="29"/>
    </row>
    <row r="110" spans="1:159" ht="18.75" customHeight="1" x14ac:dyDescent="0.4">
      <c r="A110" s="34"/>
      <c r="B110" s="34"/>
      <c r="C110" s="67" t="str">
        <f>IF(入力不要!BL35&lt;&gt;"",入力不要!BL35,"")</f>
        <v>関連法：水防法</v>
      </c>
      <c r="D110" s="34"/>
      <c r="E110" s="34"/>
      <c r="F110" s="34"/>
      <c r="G110" s="34"/>
      <c r="H110" s="34"/>
      <c r="I110" s="34"/>
      <c r="J110" s="34"/>
      <c r="K110" s="34"/>
      <c r="L110" s="34"/>
      <c r="M110" s="34"/>
      <c r="N110" s="34"/>
      <c r="O110" s="34"/>
      <c r="P110" s="34"/>
      <c r="Q110" s="34"/>
      <c r="R110" s="34"/>
      <c r="S110" s="34"/>
      <c r="T110" s="34"/>
      <c r="U110" s="34"/>
      <c r="V110" s="34"/>
      <c r="W110" s="34"/>
      <c r="X110" s="34"/>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P110" s="29"/>
      <c r="EQ110" s="29"/>
      <c r="ER110" s="29"/>
      <c r="ES110" s="29"/>
      <c r="ET110" s="29"/>
      <c r="EU110" s="29"/>
      <c r="EV110" s="29"/>
      <c r="EW110" s="29"/>
      <c r="EX110" s="29"/>
      <c r="EY110" s="29"/>
      <c r="EZ110" s="29"/>
      <c r="FA110" s="29"/>
      <c r="FB110" s="29"/>
      <c r="FC110" s="29"/>
    </row>
    <row r="111" spans="1:159" ht="18.75"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P111" s="29"/>
      <c r="EQ111" s="29"/>
      <c r="ER111" s="29"/>
      <c r="ES111" s="29"/>
      <c r="ET111" s="29"/>
      <c r="EU111" s="29"/>
      <c r="EV111" s="29"/>
      <c r="EW111" s="29"/>
      <c r="EX111" s="29"/>
      <c r="EY111" s="29"/>
      <c r="EZ111" s="29"/>
      <c r="FA111" s="29"/>
      <c r="FB111" s="29"/>
      <c r="FC111" s="29"/>
    </row>
    <row r="112" spans="1:159" ht="18.75"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P112" s="29"/>
      <c r="EQ112" s="29"/>
      <c r="ER112" s="29"/>
      <c r="ES112" s="29"/>
      <c r="ET112" s="29"/>
      <c r="EU112" s="29"/>
      <c r="EV112" s="29"/>
      <c r="EW112" s="29"/>
      <c r="EX112" s="29"/>
      <c r="EY112" s="29"/>
      <c r="EZ112" s="29"/>
      <c r="FA112" s="29"/>
      <c r="FB112" s="29"/>
      <c r="FC112" s="29"/>
    </row>
    <row r="113" spans="1:183" ht="18.75" customHeight="1" x14ac:dyDescent="0.4">
      <c r="A113" s="34"/>
      <c r="C113" s="66" t="s">
        <v>34</v>
      </c>
      <c r="D113" s="34"/>
      <c r="E113" s="34"/>
      <c r="F113" s="34"/>
      <c r="G113" s="34"/>
      <c r="H113" s="34"/>
      <c r="I113" s="34"/>
      <c r="J113" s="34"/>
      <c r="K113" s="34"/>
      <c r="L113" s="34"/>
      <c r="M113" s="34"/>
      <c r="N113" s="34"/>
      <c r="O113" s="34"/>
      <c r="P113" s="34"/>
      <c r="Q113" s="34"/>
      <c r="R113" s="34"/>
      <c r="S113" s="34"/>
      <c r="T113" s="34"/>
      <c r="U113" s="34"/>
      <c r="V113" s="34"/>
      <c r="W113" s="34"/>
      <c r="X113" s="34"/>
      <c r="BO113" s="69"/>
      <c r="BP113" s="36"/>
      <c r="BQ113" s="291"/>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P113" s="29"/>
      <c r="EQ113" s="29"/>
      <c r="ER113" s="29"/>
      <c r="ES113" s="29"/>
      <c r="ET113" s="29"/>
      <c r="EU113" s="29"/>
      <c r="EV113" s="29"/>
      <c r="EW113" s="29"/>
      <c r="EX113" s="29"/>
      <c r="EY113" s="29"/>
      <c r="EZ113" s="29"/>
      <c r="FA113" s="29"/>
      <c r="FB113" s="29"/>
      <c r="FC113" s="29"/>
    </row>
    <row r="114" spans="1:183" ht="18.75" customHeight="1" x14ac:dyDescent="0.4">
      <c r="A114" s="34"/>
      <c r="B114" s="34"/>
      <c r="C114" s="608" t="s">
        <v>373</v>
      </c>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c r="AN114" s="608"/>
      <c r="AO114" s="608"/>
      <c r="AP114" s="608"/>
      <c r="AQ114" s="608"/>
      <c r="AR114" s="608"/>
      <c r="AS114" s="608"/>
      <c r="AT114" s="608"/>
      <c r="AU114" s="608"/>
      <c r="AV114" s="608"/>
      <c r="AW114" s="608"/>
      <c r="AX114" s="608"/>
      <c r="AY114" s="608"/>
      <c r="AZ114" s="608"/>
      <c r="BA114" s="608"/>
      <c r="BB114" s="608"/>
      <c r="BC114" s="608"/>
      <c r="BD114" s="608"/>
      <c r="BE114" s="608"/>
      <c r="BF114" s="608"/>
      <c r="BG114" s="608"/>
      <c r="BH114" s="608"/>
      <c r="BI114" s="608"/>
      <c r="BJ114" s="608"/>
      <c r="BK114" s="608"/>
      <c r="BL114" s="608"/>
      <c r="BO114" s="69"/>
      <c r="BP114" s="69"/>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2"/>
      <c r="DD114" s="292"/>
      <c r="DE114" s="292"/>
      <c r="DF114" s="292"/>
      <c r="DG114" s="292"/>
      <c r="DH114" s="292"/>
      <c r="DI114" s="292"/>
      <c r="DJ114" s="292"/>
      <c r="DK114" s="292"/>
      <c r="DL114" s="292"/>
      <c r="DM114" s="292"/>
      <c r="DN114" s="292"/>
      <c r="DO114" s="292"/>
      <c r="DP114" s="292"/>
      <c r="DQ114" s="292"/>
      <c r="DR114" s="292"/>
      <c r="DS114" s="292"/>
      <c r="DT114" s="292"/>
      <c r="DU114" s="292"/>
      <c r="DV114" s="292"/>
      <c r="DW114" s="292"/>
      <c r="DX114" s="292"/>
      <c r="DY114" s="292"/>
      <c r="DZ114" s="292"/>
      <c r="EA114" s="36"/>
      <c r="EB114" s="36"/>
      <c r="EC114" s="36"/>
      <c r="EP114" s="29"/>
      <c r="EQ114" s="29"/>
      <c r="ER114" s="29"/>
      <c r="ES114" s="29"/>
      <c r="ET114" s="29"/>
      <c r="EU114" s="29"/>
      <c r="EV114" s="29"/>
      <c r="EW114" s="29"/>
      <c r="EX114" s="29"/>
      <c r="EY114" s="29"/>
      <c r="EZ114" s="29"/>
      <c r="FA114" s="29"/>
    </row>
    <row r="115" spans="1:183" ht="18.75" customHeight="1" x14ac:dyDescent="0.4">
      <c r="A115" s="34"/>
      <c r="B115" s="34"/>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O115" s="69"/>
      <c r="BP115" s="69"/>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2"/>
      <c r="DD115" s="292"/>
      <c r="DE115" s="292"/>
      <c r="DF115" s="292"/>
      <c r="DG115" s="292"/>
      <c r="DH115" s="292"/>
      <c r="DI115" s="292"/>
      <c r="DJ115" s="292"/>
      <c r="DK115" s="292"/>
      <c r="DL115" s="292"/>
      <c r="DM115" s="292"/>
      <c r="DN115" s="292"/>
      <c r="DO115" s="292"/>
      <c r="DP115" s="292"/>
      <c r="DQ115" s="292"/>
      <c r="DR115" s="292"/>
      <c r="DS115" s="292"/>
      <c r="DT115" s="292"/>
      <c r="DU115" s="292"/>
      <c r="DV115" s="292"/>
      <c r="DW115" s="292"/>
      <c r="DX115" s="292"/>
      <c r="DY115" s="292"/>
      <c r="DZ115" s="292"/>
      <c r="EA115" s="36"/>
      <c r="EB115" s="36"/>
      <c r="EC115" s="36"/>
      <c r="EP115" s="29"/>
      <c r="EQ115" s="29"/>
      <c r="ER115" s="29"/>
      <c r="ES115" s="29"/>
      <c r="ET115" s="29"/>
      <c r="EU115" s="29"/>
      <c r="EV115" s="29"/>
      <c r="EW115" s="29"/>
      <c r="EX115" s="29"/>
      <c r="EY115" s="29"/>
      <c r="EZ115" s="29"/>
      <c r="FA115" s="29"/>
    </row>
    <row r="116" spans="1:183" ht="18.75" customHeight="1" x14ac:dyDescent="0.4">
      <c r="A116" s="34"/>
      <c r="B116" s="34"/>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c r="AN116" s="608"/>
      <c r="AO116" s="608"/>
      <c r="AP116" s="608"/>
      <c r="AQ116" s="608"/>
      <c r="AR116" s="608"/>
      <c r="AS116" s="608"/>
      <c r="AT116" s="608"/>
      <c r="AU116" s="608"/>
      <c r="AV116" s="608"/>
      <c r="AW116" s="608"/>
      <c r="AX116" s="608"/>
      <c r="AY116" s="608"/>
      <c r="AZ116" s="608"/>
      <c r="BA116" s="608"/>
      <c r="BB116" s="608"/>
      <c r="BC116" s="608"/>
      <c r="BD116" s="608"/>
      <c r="BE116" s="608"/>
      <c r="BF116" s="608"/>
      <c r="BG116" s="608"/>
      <c r="BH116" s="608"/>
      <c r="BI116" s="608"/>
      <c r="BJ116" s="608"/>
      <c r="BK116" s="608"/>
      <c r="BL116" s="608"/>
      <c r="BO116" s="69"/>
      <c r="BP116" s="69"/>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2"/>
      <c r="DD116" s="292"/>
      <c r="DE116" s="292"/>
      <c r="DF116" s="292"/>
      <c r="DG116" s="292"/>
      <c r="DH116" s="292"/>
      <c r="DI116" s="292"/>
      <c r="DJ116" s="292"/>
      <c r="DK116" s="292"/>
      <c r="DL116" s="292"/>
      <c r="DM116" s="292"/>
      <c r="DN116" s="292"/>
      <c r="DO116" s="292"/>
      <c r="DP116" s="292"/>
      <c r="DQ116" s="292"/>
      <c r="DR116" s="292"/>
      <c r="DS116" s="292"/>
      <c r="DT116" s="292"/>
      <c r="DU116" s="292"/>
      <c r="DV116" s="292"/>
      <c r="DW116" s="292"/>
      <c r="DX116" s="292"/>
      <c r="DY116" s="292"/>
      <c r="DZ116" s="292"/>
      <c r="EA116" s="36"/>
      <c r="EB116" s="36"/>
      <c r="EC116" s="36"/>
      <c r="EP116" s="29"/>
      <c r="EQ116" s="29"/>
      <c r="ER116" s="29"/>
      <c r="ES116" s="29"/>
      <c r="ET116" s="29"/>
      <c r="EU116" s="29"/>
      <c r="EV116" s="29"/>
      <c r="EW116" s="29"/>
      <c r="EX116" s="29"/>
      <c r="EY116" s="29"/>
      <c r="EZ116" s="29"/>
      <c r="FA116" s="29"/>
    </row>
    <row r="117" spans="1:183" ht="18.75"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
      <c r="A118" s="34"/>
      <c r="C118" s="66" t="s">
        <v>35</v>
      </c>
      <c r="D118" s="34"/>
      <c r="E118" s="34"/>
      <c r="F118" s="34"/>
      <c r="G118" s="34"/>
      <c r="H118" s="34"/>
      <c r="I118" s="34"/>
      <c r="J118" s="34"/>
      <c r="K118" s="34"/>
      <c r="L118" s="34"/>
      <c r="M118" s="34"/>
      <c r="N118" s="34"/>
      <c r="O118" s="34"/>
      <c r="P118" s="34"/>
      <c r="Q118" s="34"/>
      <c r="R118" s="34"/>
      <c r="S118" s="34"/>
      <c r="T118" s="34"/>
      <c r="U118" s="34"/>
      <c r="V118" s="34"/>
      <c r="W118" s="34"/>
      <c r="X118" s="34"/>
      <c r="BO118" s="69"/>
      <c r="BP118" s="36"/>
      <c r="BQ118" s="291"/>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row>
    <row r="119" spans="1:183" ht="18.75" customHeight="1" x14ac:dyDescent="0.4">
      <c r="A119" s="34"/>
      <c r="B119" s="34"/>
      <c r="C119" s="68" t="s">
        <v>150</v>
      </c>
      <c r="D119" s="34"/>
      <c r="E119" s="34"/>
      <c r="F119" s="34"/>
      <c r="G119" s="34"/>
      <c r="H119" s="34"/>
      <c r="I119" s="34"/>
      <c r="J119" s="34"/>
      <c r="K119" s="34"/>
      <c r="L119" s="34"/>
      <c r="M119" s="34"/>
      <c r="N119" s="34"/>
      <c r="O119" s="34"/>
      <c r="P119" s="34"/>
      <c r="Q119" s="34"/>
      <c r="R119" s="34"/>
      <c r="S119" s="34"/>
      <c r="T119" s="34"/>
      <c r="U119" s="34"/>
      <c r="V119" s="34"/>
      <c r="W119" s="34"/>
      <c r="X119" s="34"/>
      <c r="BO119" s="69"/>
      <c r="BP119" s="69"/>
      <c r="BQ119" s="293"/>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row>
    <row r="120" spans="1:183" ht="18.75"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row>
    <row r="121" spans="1:183" ht="18.75"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row>
    <row r="122" spans="1:183" ht="18.75" customHeight="1" thickBot="1" x14ac:dyDescent="0.45">
      <c r="A122" s="34"/>
      <c r="B122" s="34"/>
      <c r="C122" s="34"/>
      <c r="D122" s="34"/>
      <c r="E122" s="34"/>
      <c r="F122" s="34"/>
      <c r="G122" s="34"/>
      <c r="H122" s="34"/>
      <c r="I122" s="34"/>
      <c r="J122" s="34"/>
      <c r="K122" s="34"/>
      <c r="L122" s="468" t="s">
        <v>151</v>
      </c>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8"/>
      <c r="AY122" s="468"/>
      <c r="AZ122" s="468"/>
      <c r="BA122" s="468"/>
      <c r="BB122" s="468"/>
      <c r="BC122" s="468"/>
      <c r="BO122" s="69"/>
      <c r="BP122" s="69"/>
      <c r="BQ122" s="69"/>
      <c r="BR122" s="69"/>
      <c r="BS122" s="69"/>
      <c r="BT122" s="69"/>
      <c r="BU122" s="69"/>
      <c r="BV122" s="69"/>
      <c r="BW122" s="69"/>
      <c r="BX122" s="69"/>
      <c r="BY122" s="69"/>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36"/>
      <c r="DS122" s="36"/>
      <c r="DT122" s="36"/>
      <c r="DU122" s="36"/>
      <c r="DV122" s="36"/>
      <c r="DW122" s="36"/>
      <c r="DX122" s="36"/>
      <c r="DY122" s="36"/>
      <c r="DZ122" s="36"/>
      <c r="EA122" s="36"/>
      <c r="EB122" s="36"/>
      <c r="EC122" s="36"/>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4"/>
      <c r="B123" s="70"/>
      <c r="C123" s="70"/>
      <c r="D123" s="70"/>
      <c r="E123" s="70"/>
      <c r="F123" s="70"/>
      <c r="G123" s="70"/>
      <c r="H123" s="70"/>
      <c r="I123" s="70"/>
      <c r="J123" s="70"/>
      <c r="K123" s="70"/>
      <c r="L123" s="637"/>
      <c r="M123" s="638"/>
      <c r="N123" s="638"/>
      <c r="O123" s="638"/>
      <c r="P123" s="638"/>
      <c r="Q123" s="638"/>
      <c r="R123" s="638"/>
      <c r="S123" s="638"/>
      <c r="T123" s="639" t="s">
        <v>152</v>
      </c>
      <c r="U123" s="640"/>
      <c r="V123" s="640"/>
      <c r="W123" s="640"/>
      <c r="X123" s="640"/>
      <c r="Y123" s="640"/>
      <c r="Z123" s="640"/>
      <c r="AA123" s="640"/>
      <c r="AB123" s="640"/>
      <c r="AC123" s="640"/>
      <c r="AD123" s="640"/>
      <c r="AE123" s="640"/>
      <c r="AF123" s="640"/>
      <c r="AG123" s="640"/>
      <c r="AH123" s="640"/>
      <c r="AI123" s="640"/>
      <c r="AJ123" s="640"/>
      <c r="AK123" s="641"/>
      <c r="AL123" s="639" t="s">
        <v>153</v>
      </c>
      <c r="AM123" s="640"/>
      <c r="AN123" s="640"/>
      <c r="AO123" s="640"/>
      <c r="AP123" s="640"/>
      <c r="AQ123" s="640"/>
      <c r="AR123" s="640"/>
      <c r="AS123" s="640"/>
      <c r="AT123" s="640"/>
      <c r="AU123" s="640"/>
      <c r="AV123" s="640"/>
      <c r="AW123" s="640"/>
      <c r="AX123" s="640"/>
      <c r="AY123" s="640"/>
      <c r="AZ123" s="640"/>
      <c r="BA123" s="640"/>
      <c r="BB123" s="640"/>
      <c r="BC123" s="642"/>
      <c r="BD123" s="70"/>
      <c r="BE123" s="70"/>
      <c r="BF123" s="70"/>
      <c r="BG123" s="70"/>
      <c r="BH123" s="70"/>
      <c r="BI123" s="70"/>
      <c r="BJ123" s="70"/>
      <c r="BK123" s="70"/>
      <c r="BL123" s="70"/>
      <c r="BM123" s="70"/>
      <c r="BN123" s="70"/>
      <c r="BO123" s="69"/>
      <c r="BP123" s="30"/>
      <c r="BQ123" s="30"/>
      <c r="BR123" s="30"/>
      <c r="BS123" s="30"/>
      <c r="BT123" s="30"/>
      <c r="BU123" s="30"/>
      <c r="BV123" s="30"/>
      <c r="BW123" s="30"/>
      <c r="BX123" s="30"/>
      <c r="BY123" s="30"/>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J123" s="253"/>
      <c r="DK123" s="253"/>
      <c r="DL123" s="253"/>
      <c r="DM123" s="253"/>
      <c r="DN123" s="253"/>
      <c r="DO123" s="253"/>
      <c r="DP123" s="253"/>
      <c r="DQ123" s="253"/>
      <c r="DR123" s="30"/>
      <c r="DS123" s="30"/>
      <c r="DT123" s="30"/>
      <c r="DU123" s="30"/>
      <c r="DV123" s="30"/>
      <c r="DW123" s="30"/>
      <c r="DX123" s="30"/>
      <c r="DY123" s="30"/>
      <c r="DZ123" s="30"/>
      <c r="EA123" s="30"/>
      <c r="EB123" s="30"/>
      <c r="EC123" s="30"/>
      <c r="ED123" s="30"/>
    </row>
    <row r="124" spans="1:183" ht="18.75" customHeight="1" x14ac:dyDescent="0.4">
      <c r="A124" s="34"/>
      <c r="B124" s="70"/>
      <c r="C124" s="70"/>
      <c r="D124" s="70"/>
      <c r="E124" s="70"/>
      <c r="F124" s="70"/>
      <c r="G124" s="70"/>
      <c r="H124" s="70"/>
      <c r="I124" s="70"/>
      <c r="J124" s="70"/>
      <c r="K124" s="70"/>
      <c r="L124" s="636"/>
      <c r="M124" s="504"/>
      <c r="N124" s="504"/>
      <c r="O124" s="504"/>
      <c r="P124" s="504"/>
      <c r="Q124" s="504"/>
      <c r="R124" s="504"/>
      <c r="S124" s="504"/>
      <c r="T124" s="643" t="s">
        <v>378</v>
      </c>
      <c r="U124" s="643"/>
      <c r="V124" s="643"/>
      <c r="W124" s="643"/>
      <c r="X124" s="643"/>
      <c r="Y124" s="643"/>
      <c r="Z124" s="643"/>
      <c r="AA124" s="643"/>
      <c r="AB124" s="643"/>
      <c r="AC124" s="643" t="s">
        <v>154</v>
      </c>
      <c r="AD124" s="643"/>
      <c r="AE124" s="643"/>
      <c r="AF124" s="643"/>
      <c r="AG124" s="643"/>
      <c r="AH124" s="643"/>
      <c r="AI124" s="643"/>
      <c r="AJ124" s="643"/>
      <c r="AK124" s="643"/>
      <c r="AL124" s="643" t="s">
        <v>378</v>
      </c>
      <c r="AM124" s="643"/>
      <c r="AN124" s="643"/>
      <c r="AO124" s="643"/>
      <c r="AP124" s="643"/>
      <c r="AQ124" s="643"/>
      <c r="AR124" s="643"/>
      <c r="AS124" s="643"/>
      <c r="AT124" s="643"/>
      <c r="AU124" s="643" t="s">
        <v>154</v>
      </c>
      <c r="AV124" s="643"/>
      <c r="AW124" s="643"/>
      <c r="AX124" s="643"/>
      <c r="AY124" s="643"/>
      <c r="AZ124" s="643"/>
      <c r="BA124" s="643"/>
      <c r="BB124" s="643"/>
      <c r="BC124" s="644"/>
      <c r="BD124" s="70"/>
      <c r="BE124" s="70"/>
      <c r="BF124" s="70"/>
      <c r="BG124" s="70"/>
      <c r="BH124" s="70"/>
      <c r="BI124" s="70"/>
      <c r="BJ124" s="70"/>
      <c r="BK124" s="70"/>
      <c r="BL124" s="70"/>
      <c r="BM124" s="70"/>
      <c r="BN124" s="70"/>
      <c r="BO124" s="69"/>
      <c r="BP124" s="30"/>
      <c r="BQ124" s="30"/>
      <c r="BR124" s="30"/>
      <c r="BS124" s="30"/>
      <c r="BT124" s="30"/>
      <c r="BU124" s="30"/>
      <c r="BV124" s="30"/>
      <c r="BW124" s="30"/>
      <c r="BX124" s="30"/>
      <c r="BY124" s="30"/>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253"/>
      <c r="DP124" s="253"/>
      <c r="DQ124" s="253"/>
      <c r="DR124" s="30"/>
      <c r="DS124" s="30"/>
      <c r="DT124" s="30"/>
      <c r="DU124" s="30"/>
      <c r="DV124" s="30"/>
      <c r="DW124" s="30"/>
      <c r="DX124" s="30"/>
      <c r="DY124" s="30"/>
      <c r="DZ124" s="30"/>
      <c r="EA124" s="30"/>
      <c r="EB124" s="30"/>
      <c r="EC124" s="30"/>
      <c r="ED124" s="30"/>
    </row>
    <row r="125" spans="1:183" ht="18.75" customHeight="1" x14ac:dyDescent="0.4">
      <c r="A125" s="34"/>
      <c r="B125" s="70"/>
      <c r="C125" s="70"/>
      <c r="D125" s="70"/>
      <c r="E125" s="70"/>
      <c r="F125" s="70"/>
      <c r="G125" s="70"/>
      <c r="H125" s="70"/>
      <c r="I125" s="70"/>
      <c r="J125" s="70"/>
      <c r="K125" s="70"/>
      <c r="L125" s="636" t="s">
        <v>155</v>
      </c>
      <c r="M125" s="504"/>
      <c r="N125" s="504"/>
      <c r="O125" s="504"/>
      <c r="P125" s="504"/>
      <c r="Q125" s="504"/>
      <c r="R125" s="504"/>
      <c r="S125" s="504"/>
      <c r="T125" s="455" t="s">
        <v>156</v>
      </c>
      <c r="U125" s="456"/>
      <c r="V125" s="456"/>
      <c r="W125" s="628"/>
      <c r="X125" s="628"/>
      <c r="Y125" s="628"/>
      <c r="Z125" s="456" t="s">
        <v>59</v>
      </c>
      <c r="AA125" s="456"/>
      <c r="AB125" s="457"/>
      <c r="AC125" s="455" t="s">
        <v>156</v>
      </c>
      <c r="AD125" s="456"/>
      <c r="AE125" s="456"/>
      <c r="AF125" s="628"/>
      <c r="AG125" s="628"/>
      <c r="AH125" s="628"/>
      <c r="AI125" s="456" t="s">
        <v>59</v>
      </c>
      <c r="AJ125" s="456"/>
      <c r="AK125" s="457"/>
      <c r="AL125" s="455" t="s">
        <v>156</v>
      </c>
      <c r="AM125" s="456"/>
      <c r="AN125" s="456"/>
      <c r="AO125" s="628"/>
      <c r="AP125" s="628"/>
      <c r="AQ125" s="628"/>
      <c r="AR125" s="456" t="s">
        <v>59</v>
      </c>
      <c r="AS125" s="456"/>
      <c r="AT125" s="457"/>
      <c r="AU125" s="455" t="s">
        <v>156</v>
      </c>
      <c r="AV125" s="456"/>
      <c r="AW125" s="456"/>
      <c r="AX125" s="628"/>
      <c r="AY125" s="628"/>
      <c r="AZ125" s="628"/>
      <c r="BA125" s="456" t="s">
        <v>59</v>
      </c>
      <c r="BB125" s="456"/>
      <c r="BC125" s="607"/>
      <c r="BD125" s="70"/>
      <c r="BE125" s="70"/>
      <c r="BF125" s="70"/>
      <c r="BG125" s="70"/>
      <c r="BH125" s="70"/>
      <c r="BI125" s="70"/>
      <c r="BJ125" s="70"/>
      <c r="BK125" s="70"/>
      <c r="BL125" s="70"/>
      <c r="BM125" s="70"/>
      <c r="BN125" s="70"/>
      <c r="BO125" s="69"/>
      <c r="BP125" s="30"/>
      <c r="BQ125" s="30"/>
      <c r="BR125" s="30"/>
      <c r="BS125" s="30"/>
      <c r="BT125" s="30"/>
      <c r="BU125" s="30"/>
      <c r="BV125" s="30"/>
      <c r="BW125" s="30"/>
      <c r="BX125" s="30"/>
      <c r="BY125" s="30"/>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J125" s="253"/>
      <c r="DK125" s="253"/>
      <c r="DL125" s="253"/>
      <c r="DM125" s="253"/>
      <c r="DN125" s="253"/>
      <c r="DO125" s="253"/>
      <c r="DP125" s="253"/>
      <c r="DQ125" s="253"/>
      <c r="DR125" s="30"/>
      <c r="DS125" s="30"/>
      <c r="DT125" s="30"/>
      <c r="DU125" s="30"/>
      <c r="DV125" s="30"/>
      <c r="DW125" s="30"/>
      <c r="DX125" s="30"/>
      <c r="DY125" s="30"/>
      <c r="DZ125" s="30"/>
      <c r="EA125" s="30"/>
      <c r="EB125" s="30"/>
      <c r="EC125" s="30"/>
      <c r="ED125" s="30"/>
    </row>
    <row r="126" spans="1:183" ht="18.75" customHeight="1" thickBot="1" x14ac:dyDescent="0.45">
      <c r="A126" s="34"/>
      <c r="B126" s="70"/>
      <c r="C126" s="70"/>
      <c r="D126" s="70"/>
      <c r="E126" s="70"/>
      <c r="F126" s="70"/>
      <c r="G126" s="70"/>
      <c r="H126" s="70"/>
      <c r="I126" s="70"/>
      <c r="J126" s="70"/>
      <c r="K126" s="70"/>
      <c r="L126" s="650" t="s">
        <v>157</v>
      </c>
      <c r="M126" s="651"/>
      <c r="N126" s="651"/>
      <c r="O126" s="651"/>
      <c r="P126" s="651"/>
      <c r="Q126" s="651"/>
      <c r="R126" s="651"/>
      <c r="S126" s="651"/>
      <c r="T126" s="634" t="s">
        <v>156</v>
      </c>
      <c r="U126" s="632"/>
      <c r="V126" s="632"/>
      <c r="W126" s="631"/>
      <c r="X126" s="631"/>
      <c r="Y126" s="631"/>
      <c r="Z126" s="632" t="s">
        <v>59</v>
      </c>
      <c r="AA126" s="632"/>
      <c r="AB126" s="633"/>
      <c r="AC126" s="634" t="s">
        <v>156</v>
      </c>
      <c r="AD126" s="632"/>
      <c r="AE126" s="632"/>
      <c r="AF126" s="631"/>
      <c r="AG126" s="631"/>
      <c r="AH126" s="631"/>
      <c r="AI126" s="632" t="s">
        <v>59</v>
      </c>
      <c r="AJ126" s="632"/>
      <c r="AK126" s="633"/>
      <c r="AL126" s="634" t="s">
        <v>156</v>
      </c>
      <c r="AM126" s="632"/>
      <c r="AN126" s="632"/>
      <c r="AO126" s="631"/>
      <c r="AP126" s="631"/>
      <c r="AQ126" s="631"/>
      <c r="AR126" s="632" t="s">
        <v>59</v>
      </c>
      <c r="AS126" s="632"/>
      <c r="AT126" s="633"/>
      <c r="AU126" s="634" t="s">
        <v>156</v>
      </c>
      <c r="AV126" s="632"/>
      <c r="AW126" s="632"/>
      <c r="AX126" s="631"/>
      <c r="AY126" s="631"/>
      <c r="AZ126" s="631"/>
      <c r="BA126" s="632" t="s">
        <v>59</v>
      </c>
      <c r="BB126" s="632"/>
      <c r="BC126" s="635"/>
      <c r="BD126" s="70"/>
      <c r="BE126" s="70"/>
      <c r="BF126" s="70"/>
      <c r="BG126" s="70"/>
      <c r="BH126" s="70"/>
      <c r="BI126" s="70"/>
      <c r="BJ126" s="70"/>
      <c r="BK126" s="70"/>
      <c r="BL126" s="70"/>
      <c r="BM126" s="70"/>
      <c r="BN126" s="70"/>
      <c r="BO126" s="69"/>
      <c r="BP126" s="30"/>
      <c r="BQ126" s="30"/>
      <c r="BR126" s="30"/>
      <c r="BS126" s="30"/>
      <c r="BT126" s="30"/>
      <c r="BU126" s="30"/>
      <c r="BV126" s="30"/>
      <c r="BW126" s="30"/>
      <c r="BX126" s="30"/>
      <c r="BY126" s="30"/>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J126" s="253"/>
      <c r="DK126" s="253"/>
      <c r="DL126" s="253"/>
      <c r="DM126" s="253"/>
      <c r="DN126" s="253"/>
      <c r="DO126" s="253"/>
      <c r="DP126" s="253"/>
      <c r="DQ126" s="253"/>
      <c r="DR126" s="30"/>
      <c r="DS126" s="30"/>
      <c r="DT126" s="30"/>
      <c r="DU126" s="30"/>
      <c r="DV126" s="30"/>
      <c r="DW126" s="30"/>
      <c r="DX126" s="30"/>
      <c r="DY126" s="30"/>
      <c r="DZ126" s="30"/>
      <c r="EA126" s="30"/>
      <c r="EB126" s="30"/>
      <c r="EC126" s="30"/>
      <c r="ED126" s="30"/>
    </row>
    <row r="127" spans="1:183" ht="18.75" customHeight="1" x14ac:dyDescent="0.4">
      <c r="A127" s="34"/>
      <c r="V127" s="34"/>
      <c r="W127" s="34"/>
      <c r="X127" s="34"/>
      <c r="BO127" s="69"/>
      <c r="BP127" s="36"/>
      <c r="BQ127" s="36"/>
      <c r="BR127" s="36"/>
      <c r="BS127" s="36"/>
      <c r="BT127" s="36"/>
      <c r="BU127" s="36"/>
      <c r="BV127" s="36"/>
      <c r="BW127" s="36"/>
      <c r="BX127" s="36"/>
      <c r="BY127" s="36"/>
      <c r="BZ127" s="36"/>
      <c r="CA127" s="36"/>
      <c r="CB127" s="36"/>
      <c r="CC127" s="36"/>
      <c r="CD127" s="36"/>
      <c r="CE127" s="36"/>
      <c r="CF127" s="36"/>
      <c r="CG127" s="36"/>
      <c r="CH127" s="36"/>
      <c r="CI127" s="36"/>
      <c r="CJ127" s="69"/>
      <c r="CK127" s="69"/>
      <c r="CL127" s="69"/>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row>
    <row r="128" spans="1:183" ht="18.75" customHeight="1" x14ac:dyDescent="0.4">
      <c r="A128" s="34"/>
      <c r="B128" s="34"/>
      <c r="C128" s="34"/>
      <c r="D128" s="34"/>
      <c r="F128" s="34"/>
      <c r="G128" s="34"/>
      <c r="H128" s="34" t="s">
        <v>379</v>
      </c>
      <c r="I128" s="34"/>
      <c r="J128" s="34"/>
      <c r="K128" s="34"/>
      <c r="M128" s="34"/>
      <c r="N128" s="34"/>
      <c r="O128" s="34"/>
      <c r="P128" s="71"/>
      <c r="Q128" s="71"/>
      <c r="R128" s="71"/>
      <c r="S128" s="71"/>
      <c r="T128" s="71"/>
      <c r="U128" s="71"/>
      <c r="V128" s="71"/>
      <c r="W128" s="71"/>
      <c r="X128" s="71"/>
      <c r="BO128" s="69"/>
      <c r="BP128" s="69"/>
      <c r="BQ128" s="69"/>
      <c r="BR128" s="69"/>
      <c r="BS128" s="36"/>
      <c r="BT128" s="36"/>
      <c r="BU128" s="69"/>
      <c r="BV128" s="69"/>
      <c r="BW128" s="69"/>
      <c r="BX128" s="69"/>
      <c r="BY128" s="69"/>
      <c r="BZ128" s="294"/>
      <c r="CA128" s="69"/>
      <c r="CB128" s="69"/>
      <c r="CC128" s="69"/>
      <c r="CD128" s="295"/>
      <c r="CE128" s="295"/>
      <c r="CF128" s="295"/>
      <c r="CG128" s="295"/>
      <c r="CH128" s="295"/>
      <c r="CI128" s="295"/>
      <c r="CJ128" s="295"/>
      <c r="CK128" s="295"/>
      <c r="CL128" s="295"/>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row>
    <row r="129" spans="1:135" ht="18.75" customHeight="1" x14ac:dyDescent="0.4">
      <c r="A129" s="34"/>
      <c r="B129" s="34"/>
      <c r="C129" s="34"/>
      <c r="F129" s="34"/>
      <c r="G129" s="34"/>
      <c r="H129" s="34"/>
      <c r="I129" s="34"/>
      <c r="J129" s="34"/>
      <c r="K129" s="34"/>
      <c r="M129" s="34"/>
      <c r="N129" s="34"/>
      <c r="O129" s="34"/>
      <c r="P129" s="71"/>
      <c r="Q129" s="71"/>
      <c r="R129" s="71"/>
      <c r="S129" s="71"/>
      <c r="T129" s="71"/>
      <c r="U129" s="71"/>
      <c r="V129" s="71"/>
      <c r="W129" s="71"/>
      <c r="X129" s="71"/>
      <c r="BO129" s="69"/>
      <c r="BP129" s="69"/>
      <c r="BQ129" s="69"/>
      <c r="BR129" s="36"/>
      <c r="BS129" s="36"/>
      <c r="BT129" s="36"/>
      <c r="BU129" s="69"/>
      <c r="BV129" s="69"/>
      <c r="BW129" s="69"/>
      <c r="BX129" s="69"/>
      <c r="BY129" s="69"/>
      <c r="BZ129" s="294"/>
      <c r="CA129" s="69"/>
      <c r="CB129" s="69"/>
      <c r="CC129" s="69"/>
      <c r="CD129" s="295"/>
      <c r="CE129" s="295"/>
      <c r="CF129" s="295"/>
      <c r="CG129" s="295"/>
      <c r="CH129" s="295"/>
      <c r="CI129" s="295"/>
      <c r="CJ129" s="295"/>
      <c r="CK129" s="295"/>
      <c r="CL129" s="295"/>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row>
    <row r="130" spans="1:135" ht="18.75" customHeight="1" x14ac:dyDescent="0.4">
      <c r="A130" s="34"/>
      <c r="B130" s="34"/>
      <c r="C130" s="34"/>
      <c r="F130" s="34"/>
      <c r="G130" s="34"/>
      <c r="H130" s="34"/>
      <c r="I130" s="34"/>
      <c r="J130" s="34"/>
      <c r="K130" s="34"/>
      <c r="M130" s="34"/>
      <c r="N130" s="34"/>
      <c r="O130" s="34"/>
      <c r="P130" s="71"/>
      <c r="Q130" s="71"/>
      <c r="R130" s="71"/>
      <c r="S130" s="71"/>
      <c r="T130" s="71"/>
      <c r="U130" s="71"/>
      <c r="V130" s="71"/>
      <c r="W130" s="71"/>
      <c r="X130" s="71"/>
      <c r="BO130" s="69"/>
      <c r="BP130" s="69"/>
      <c r="BQ130" s="69"/>
      <c r="BR130" s="36"/>
      <c r="BS130" s="36"/>
      <c r="BT130" s="36"/>
      <c r="BU130" s="69"/>
      <c r="BV130" s="69"/>
      <c r="BW130" s="69"/>
      <c r="BX130" s="69"/>
      <c r="BY130" s="69"/>
      <c r="BZ130" s="294"/>
      <c r="CA130" s="69"/>
      <c r="CB130" s="69"/>
      <c r="CC130" s="69"/>
      <c r="CD130" s="295"/>
      <c r="CE130" s="295"/>
      <c r="CF130" s="295"/>
      <c r="CG130" s="295"/>
      <c r="CH130" s="295"/>
      <c r="CI130" s="295"/>
      <c r="CJ130" s="295"/>
      <c r="CK130" s="295"/>
      <c r="CL130" s="295"/>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row>
    <row r="131" spans="1:135" ht="18.75" customHeight="1" x14ac:dyDescent="0.4">
      <c r="A131" s="34"/>
      <c r="B131" s="34"/>
      <c r="C131" s="34"/>
      <c r="E131" s="34"/>
      <c r="F131" s="34"/>
      <c r="G131" s="34"/>
      <c r="H131" s="34"/>
      <c r="I131" s="34"/>
      <c r="J131" s="34"/>
      <c r="K131" s="34"/>
      <c r="L131" s="34"/>
      <c r="M131" s="34"/>
      <c r="N131" s="34"/>
      <c r="O131" s="34"/>
      <c r="P131" s="34"/>
      <c r="Q131" s="34"/>
      <c r="R131" s="34"/>
      <c r="S131" s="34"/>
      <c r="T131" s="34"/>
      <c r="U131" s="34"/>
      <c r="V131" s="34"/>
      <c r="W131" s="34"/>
      <c r="X131" s="34"/>
      <c r="BO131" s="69"/>
      <c r="BP131" s="69"/>
      <c r="BQ131" s="69"/>
      <c r="BR131" s="36"/>
      <c r="BS131" s="36"/>
      <c r="BT131" s="36"/>
      <c r="BU131" s="69"/>
      <c r="BV131" s="69"/>
      <c r="BW131" s="69"/>
      <c r="BX131" s="69"/>
      <c r="BY131" s="69"/>
      <c r="BZ131" s="69"/>
      <c r="CA131" s="69"/>
      <c r="CB131" s="69"/>
      <c r="CC131" s="69"/>
      <c r="CD131" s="69"/>
      <c r="CE131" s="69"/>
      <c r="CF131" s="69"/>
      <c r="CG131" s="69"/>
      <c r="CH131" s="69"/>
      <c r="CI131" s="69"/>
      <c r="CJ131" s="69"/>
      <c r="CK131" s="69"/>
      <c r="CL131" s="69"/>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row>
    <row r="132" spans="1:135" ht="18.75"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row>
    <row r="133" spans="1:135" ht="18.75" customHeight="1" x14ac:dyDescent="0.4">
      <c r="A133" s="34"/>
      <c r="C133" s="66" t="s">
        <v>82</v>
      </c>
      <c r="D133" s="34"/>
      <c r="E133" s="34"/>
      <c r="F133" s="34"/>
      <c r="G133" s="34"/>
      <c r="H133" s="34"/>
      <c r="I133" s="34"/>
      <c r="J133" s="34"/>
      <c r="K133" s="34"/>
      <c r="L133" s="34"/>
      <c r="M133" s="34"/>
      <c r="N133" s="34"/>
      <c r="O133" s="34"/>
      <c r="P133" s="34"/>
      <c r="Q133" s="34"/>
      <c r="R133" s="34"/>
      <c r="S133" s="34"/>
      <c r="T133" s="34"/>
      <c r="U133" s="34"/>
      <c r="V133" s="34"/>
      <c r="W133" s="34"/>
      <c r="X133" s="34"/>
      <c r="BO133" s="69"/>
      <c r="BP133" s="36"/>
      <c r="BQ133" s="291"/>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row>
    <row r="134" spans="1:135" s="123" customFormat="1" ht="18.75" customHeight="1" x14ac:dyDescent="0.4">
      <c r="A134" s="34"/>
      <c r="B134" s="34"/>
      <c r="C134" s="608" t="s">
        <v>316</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608"/>
      <c r="BH134" s="608"/>
      <c r="BI134" s="608"/>
      <c r="BJ134" s="608"/>
      <c r="BK134" s="608"/>
      <c r="BL134" s="608"/>
      <c r="BM134" s="35"/>
      <c r="BN134" s="35"/>
      <c r="BO134" s="69"/>
      <c r="BP134" s="69"/>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36"/>
      <c r="EB134" s="36"/>
      <c r="EC134" s="36"/>
      <c r="ED134" s="36"/>
      <c r="EE134" s="70"/>
    </row>
    <row r="135" spans="1:135" ht="18.75" customHeight="1" x14ac:dyDescent="0.4">
      <c r="A135" s="34"/>
      <c r="B135" s="34"/>
      <c r="C135" s="845"/>
      <c r="D135" s="845"/>
      <c r="E135" s="845"/>
      <c r="F135" s="845"/>
      <c r="G135" s="845"/>
      <c r="H135" s="845"/>
      <c r="I135" s="845"/>
      <c r="J135" s="845"/>
      <c r="K135" s="845"/>
      <c r="L135" s="845"/>
      <c r="M135" s="845"/>
      <c r="N135" s="845"/>
      <c r="O135" s="845"/>
      <c r="P135" s="845"/>
      <c r="Q135" s="845"/>
      <c r="R135" s="845"/>
      <c r="S135" s="845"/>
      <c r="T135" s="845"/>
      <c r="U135" s="845"/>
      <c r="V135" s="845"/>
      <c r="W135" s="845"/>
      <c r="X135" s="845"/>
      <c r="Y135" s="845"/>
      <c r="Z135" s="845"/>
      <c r="AA135" s="845"/>
      <c r="AB135" s="845"/>
      <c r="AC135" s="845"/>
      <c r="AD135" s="845"/>
      <c r="AE135" s="845"/>
      <c r="AF135" s="845"/>
      <c r="AG135" s="845"/>
      <c r="AH135" s="845"/>
      <c r="AI135" s="845"/>
      <c r="AJ135" s="845"/>
      <c r="AK135" s="845"/>
      <c r="AL135" s="845"/>
      <c r="AM135" s="845"/>
      <c r="AN135" s="845"/>
      <c r="AO135" s="845"/>
      <c r="AP135" s="845"/>
      <c r="AQ135" s="845"/>
      <c r="AR135" s="845"/>
      <c r="AS135" s="845"/>
      <c r="AT135" s="845"/>
      <c r="AU135" s="845"/>
      <c r="AV135" s="845"/>
      <c r="AW135" s="845"/>
      <c r="AX135" s="845"/>
      <c r="AY135" s="845"/>
      <c r="AZ135" s="845"/>
      <c r="BA135" s="845"/>
      <c r="BB135" s="845"/>
      <c r="BC135" s="845"/>
      <c r="BD135" s="845"/>
      <c r="BE135" s="845"/>
      <c r="BF135" s="845"/>
      <c r="BG135" s="845"/>
      <c r="BH135" s="845"/>
      <c r="BI135" s="845"/>
      <c r="BJ135" s="845"/>
      <c r="BK135" s="845"/>
      <c r="BL135" s="845"/>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row>
    <row r="136" spans="1:135" ht="18.75" customHeight="1" x14ac:dyDescent="0.4">
      <c r="A136" s="34"/>
      <c r="C136" s="66" t="s">
        <v>89</v>
      </c>
      <c r="D136" s="34"/>
      <c r="E136" s="34"/>
      <c r="F136" s="34"/>
      <c r="G136" s="34"/>
      <c r="H136" s="34"/>
      <c r="I136" s="34"/>
      <c r="J136" s="34"/>
      <c r="K136" s="34"/>
      <c r="L136" s="34"/>
      <c r="M136" s="34"/>
      <c r="N136" s="34"/>
      <c r="O136" s="34"/>
      <c r="P136" s="34"/>
      <c r="Q136" s="34"/>
      <c r="R136" s="34"/>
      <c r="S136" s="34"/>
      <c r="T136" s="34"/>
      <c r="U136" s="34"/>
      <c r="V136" s="34"/>
      <c r="W136" s="34"/>
      <c r="X136" s="34"/>
      <c r="BO136" s="69"/>
      <c r="BP136" s="36"/>
      <c r="BQ136" s="291"/>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row>
    <row r="137" spans="1:135" s="123" customFormat="1" ht="18.75" customHeight="1" x14ac:dyDescent="0.4">
      <c r="A137" s="34"/>
      <c r="B137" s="35"/>
      <c r="C137" s="629" t="s">
        <v>352</v>
      </c>
      <c r="D137" s="630"/>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30"/>
      <c r="BB137" s="630"/>
      <c r="BC137" s="630"/>
      <c r="BD137" s="630"/>
      <c r="BE137" s="630"/>
      <c r="BF137" s="630"/>
      <c r="BG137" s="630"/>
      <c r="BH137" s="630"/>
      <c r="BI137" s="630"/>
      <c r="BJ137" s="630"/>
      <c r="BK137" s="630"/>
      <c r="BL137" s="630"/>
      <c r="BM137" s="35"/>
      <c r="BN137" s="35"/>
      <c r="BO137" s="69"/>
      <c r="BP137" s="36"/>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0"/>
    </row>
    <row r="138" spans="1:135" ht="18.75" customHeight="1" x14ac:dyDescent="0.4">
      <c r="A138" s="34"/>
      <c r="B138" s="34"/>
      <c r="C138" s="630"/>
      <c r="D138" s="630"/>
      <c r="E138" s="630"/>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c r="BE138" s="630"/>
      <c r="BF138" s="630"/>
      <c r="BG138" s="630"/>
      <c r="BH138" s="630"/>
      <c r="BI138" s="630"/>
      <c r="BJ138" s="630"/>
      <c r="BK138" s="630"/>
      <c r="BL138" s="630"/>
      <c r="BO138" s="69"/>
      <c r="BP138" s="69"/>
      <c r="BQ138" s="296"/>
      <c r="BR138" s="69"/>
      <c r="BS138" s="295"/>
      <c r="BT138" s="36"/>
      <c r="BU138" s="253"/>
      <c r="BV138" s="253"/>
      <c r="BW138" s="296"/>
      <c r="BX138" s="69"/>
      <c r="BY138" s="69"/>
      <c r="BZ138" s="297"/>
      <c r="CA138" s="296"/>
      <c r="CB138" s="296"/>
      <c r="CC138" s="296"/>
      <c r="CD138" s="296"/>
      <c r="CE138" s="296"/>
      <c r="CF138" s="296"/>
      <c r="CG138" s="296"/>
      <c r="CH138" s="296"/>
      <c r="CI138" s="296"/>
      <c r="CJ138" s="296"/>
      <c r="CK138" s="297"/>
      <c r="CL138" s="297"/>
      <c r="CM138" s="297"/>
      <c r="CN138" s="297"/>
      <c r="CO138" s="297"/>
      <c r="CP138" s="297"/>
      <c r="CQ138" s="297"/>
      <c r="CR138" s="297"/>
      <c r="CS138" s="297"/>
      <c r="CT138" s="297"/>
      <c r="CU138" s="297"/>
      <c r="CV138" s="297"/>
      <c r="CW138" s="297"/>
      <c r="CX138" s="298"/>
      <c r="CY138" s="110"/>
      <c r="CZ138" s="110"/>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row>
    <row r="139" spans="1:135" ht="18.75" customHeight="1" x14ac:dyDescent="0.4">
      <c r="A139" s="34"/>
      <c r="B139" s="34"/>
      <c r="C139" s="630"/>
      <c r="D139" s="630"/>
      <c r="E139" s="630"/>
      <c r="F139" s="630"/>
      <c r="G139" s="630"/>
      <c r="H139" s="630"/>
      <c r="I139" s="630"/>
      <c r="J139" s="630"/>
      <c r="K139" s="630"/>
      <c r="L139" s="630"/>
      <c r="M139" s="630"/>
      <c r="N139" s="630"/>
      <c r="O139" s="630"/>
      <c r="P139" s="630"/>
      <c r="Q139" s="630"/>
      <c r="R139" s="630"/>
      <c r="S139" s="630"/>
      <c r="T139" s="630"/>
      <c r="U139" s="630"/>
      <c r="V139" s="630"/>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0"/>
      <c r="BF139" s="630"/>
      <c r="BG139" s="630"/>
      <c r="BH139" s="630"/>
      <c r="BI139" s="630"/>
      <c r="BJ139" s="630"/>
      <c r="BK139" s="630"/>
      <c r="BL139" s="630"/>
      <c r="BO139" s="69"/>
      <c r="BP139" s="69"/>
      <c r="BQ139" s="69"/>
      <c r="BR139" s="297"/>
      <c r="BS139" s="296"/>
      <c r="BT139" s="297"/>
      <c r="BU139" s="296"/>
      <c r="BV139" s="298"/>
      <c r="BW139" s="296"/>
      <c r="BX139" s="296"/>
      <c r="BY139" s="296"/>
      <c r="BZ139" s="110"/>
      <c r="CA139" s="110"/>
      <c r="CB139" s="110"/>
      <c r="CC139" s="110"/>
      <c r="CD139" s="110"/>
      <c r="CE139" s="110"/>
      <c r="CF139" s="110"/>
      <c r="CG139" s="110"/>
      <c r="CH139" s="110"/>
      <c r="CI139" s="110"/>
      <c r="CJ139" s="110"/>
      <c r="CK139" s="235"/>
      <c r="CL139" s="69"/>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row>
    <row r="140" spans="1:135" ht="18.75" customHeight="1" x14ac:dyDescent="0.4">
      <c r="A140" s="34"/>
      <c r="B140" s="34"/>
      <c r="C140" s="630"/>
      <c r="D140" s="630"/>
      <c r="E140" s="630"/>
      <c r="F140" s="630"/>
      <c r="G140" s="630"/>
      <c r="H140" s="630"/>
      <c r="I140" s="630"/>
      <c r="J140" s="630"/>
      <c r="K140" s="630"/>
      <c r="L140" s="630"/>
      <c r="M140" s="630"/>
      <c r="N140" s="630"/>
      <c r="O140" s="630"/>
      <c r="P140" s="630"/>
      <c r="Q140" s="630"/>
      <c r="R140" s="630"/>
      <c r="S140" s="630"/>
      <c r="T140" s="630"/>
      <c r="U140" s="630"/>
      <c r="V140" s="630"/>
      <c r="W140" s="630"/>
      <c r="X140" s="630"/>
      <c r="Y140" s="630"/>
      <c r="Z140" s="630"/>
      <c r="AA140" s="630"/>
      <c r="AB140" s="630"/>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30"/>
      <c r="BI140" s="630"/>
      <c r="BJ140" s="630"/>
      <c r="BK140" s="630"/>
      <c r="BL140" s="630"/>
      <c r="BO140" s="69"/>
      <c r="BP140" s="6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69"/>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row>
    <row r="141" spans="1:135" ht="18.75" customHeight="1" x14ac:dyDescent="0.4">
      <c r="A141" s="34"/>
      <c r="B141" s="34"/>
      <c r="C141" s="73"/>
      <c r="D141" s="245"/>
      <c r="E141" s="245"/>
      <c r="F141" s="245"/>
      <c r="G141" s="245"/>
      <c r="H141" s="245"/>
      <c r="I141" s="245"/>
      <c r="J141" s="245"/>
      <c r="K141" s="245"/>
      <c r="L141" s="245"/>
      <c r="M141" s="245"/>
      <c r="N141" s="245"/>
      <c r="O141" s="245"/>
      <c r="P141" s="245"/>
      <c r="Q141" s="245"/>
      <c r="R141" s="245"/>
      <c r="S141" s="245"/>
      <c r="T141" s="245"/>
      <c r="U141" s="245"/>
      <c r="V141" s="245"/>
      <c r="W141" s="245"/>
      <c r="X141" s="34"/>
      <c r="BO141" s="69"/>
      <c r="BP141" s="69"/>
      <c r="BQ141" s="299"/>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69"/>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row>
    <row r="142" spans="1:135" ht="18.75" customHeight="1" x14ac:dyDescent="0.4">
      <c r="A142" s="34"/>
      <c r="B142" s="34"/>
      <c r="C142" s="73"/>
      <c r="D142" s="245"/>
      <c r="E142" s="245"/>
      <c r="F142" s="245"/>
      <c r="G142" s="245"/>
      <c r="H142" s="245"/>
      <c r="I142" s="245"/>
      <c r="J142" s="245"/>
      <c r="K142" s="245"/>
      <c r="L142" s="245"/>
      <c r="M142" s="245"/>
      <c r="N142" s="245"/>
      <c r="O142" s="245"/>
      <c r="P142" s="245"/>
      <c r="Q142" s="245"/>
      <c r="R142" s="245"/>
      <c r="S142" s="245"/>
      <c r="T142" s="245"/>
      <c r="U142" s="245"/>
      <c r="V142" s="245"/>
      <c r="W142" s="245"/>
      <c r="X142" s="34"/>
      <c r="BO142" s="69"/>
      <c r="BP142" s="69"/>
      <c r="BQ142" s="299"/>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69"/>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row>
    <row r="143" spans="1:135" ht="18.75" customHeight="1" x14ac:dyDescent="0.4">
      <c r="A143" s="34"/>
      <c r="B143" s="34"/>
      <c r="C143" s="73"/>
      <c r="D143" s="245"/>
      <c r="E143" s="245"/>
      <c r="F143" s="245"/>
      <c r="G143" s="245"/>
      <c r="H143" s="245"/>
      <c r="I143" s="245"/>
      <c r="J143" s="245"/>
      <c r="K143" s="245"/>
      <c r="L143" s="245"/>
      <c r="M143" s="245"/>
      <c r="N143" s="245"/>
      <c r="O143" s="245"/>
      <c r="P143" s="245"/>
      <c r="Q143" s="245"/>
      <c r="R143" s="245"/>
      <c r="S143" s="245"/>
      <c r="T143" s="245"/>
      <c r="U143" s="245"/>
      <c r="V143" s="245"/>
      <c r="W143" s="245"/>
      <c r="X143" s="34"/>
      <c r="BO143" s="69"/>
      <c r="BP143" s="69"/>
      <c r="BQ143" s="299"/>
      <c r="BR143" s="296"/>
      <c r="BS143" s="296"/>
      <c r="BT143" s="296"/>
      <c r="BU143" s="296"/>
      <c r="BV143" s="296"/>
      <c r="BW143" s="296"/>
      <c r="BX143" s="296"/>
      <c r="BY143" s="296"/>
      <c r="BZ143" s="296"/>
      <c r="CA143" s="296"/>
      <c r="CB143" s="296"/>
      <c r="CC143" s="296"/>
      <c r="CD143" s="296"/>
      <c r="CE143" s="296"/>
      <c r="CF143" s="296"/>
      <c r="CG143" s="296"/>
      <c r="CH143" s="296"/>
      <c r="CI143" s="296"/>
      <c r="CJ143" s="296"/>
      <c r="CK143" s="296"/>
      <c r="CL143" s="69"/>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row>
    <row r="144" spans="1:135" ht="18.75" customHeight="1" x14ac:dyDescent="0.4">
      <c r="A144" s="34"/>
      <c r="B144" s="34"/>
      <c r="C144" s="73"/>
      <c r="D144" s="245"/>
      <c r="E144" s="245"/>
      <c r="F144" s="245"/>
      <c r="G144" s="245"/>
      <c r="H144" s="245"/>
      <c r="I144" s="245"/>
      <c r="J144" s="245"/>
      <c r="K144" s="245"/>
      <c r="L144" s="245"/>
      <c r="M144" s="245"/>
      <c r="N144" s="245"/>
      <c r="O144" s="245"/>
      <c r="P144" s="245"/>
      <c r="Q144" s="245"/>
      <c r="R144" s="245"/>
      <c r="S144" s="245"/>
      <c r="T144" s="245"/>
      <c r="U144" s="245"/>
      <c r="V144" s="245"/>
      <c r="W144" s="245"/>
      <c r="X144" s="34"/>
      <c r="BO144" s="69"/>
      <c r="BP144" s="69"/>
      <c r="BQ144" s="299"/>
      <c r="BR144" s="296"/>
      <c r="BS144" s="296"/>
      <c r="BT144" s="296"/>
      <c r="BU144" s="296"/>
      <c r="BV144" s="296"/>
      <c r="BW144" s="296"/>
      <c r="BX144" s="296"/>
      <c r="BY144" s="296"/>
      <c r="BZ144" s="296"/>
      <c r="CA144" s="296"/>
      <c r="CB144" s="296"/>
      <c r="CC144" s="296"/>
      <c r="CD144" s="296"/>
      <c r="CE144" s="296"/>
      <c r="CF144" s="296"/>
      <c r="CG144" s="296"/>
      <c r="CH144" s="296"/>
      <c r="CI144" s="296"/>
      <c r="CJ144" s="296"/>
      <c r="CK144" s="296"/>
      <c r="CL144" s="69"/>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row>
    <row r="145" spans="1:196" ht="18.75" customHeight="1" x14ac:dyDescent="0.4">
      <c r="A145" s="34"/>
      <c r="B145" s="34"/>
      <c r="C145" s="73"/>
      <c r="D145" s="245"/>
      <c r="E145" s="245"/>
      <c r="F145" s="245"/>
      <c r="G145" s="245"/>
      <c r="H145" s="245"/>
      <c r="I145" s="245"/>
      <c r="J145" s="245"/>
      <c r="K145" s="245"/>
      <c r="L145" s="245"/>
      <c r="M145" s="245"/>
      <c r="N145" s="245"/>
      <c r="O145" s="245"/>
      <c r="P145" s="245"/>
      <c r="Q145" s="245"/>
      <c r="R145" s="245"/>
      <c r="S145" s="245"/>
      <c r="T145" s="245"/>
      <c r="U145" s="245"/>
      <c r="V145" s="245"/>
      <c r="W145" s="245"/>
      <c r="X145" s="34"/>
      <c r="BO145" s="69"/>
      <c r="BP145" s="69"/>
      <c r="BQ145" s="299"/>
      <c r="BR145" s="296"/>
      <c r="BS145" s="296"/>
      <c r="BT145" s="296"/>
      <c r="BU145" s="296"/>
      <c r="BV145" s="296"/>
      <c r="BW145" s="296"/>
      <c r="BX145" s="296"/>
      <c r="BY145" s="296"/>
      <c r="BZ145" s="296"/>
      <c r="CA145" s="296"/>
      <c r="CB145" s="296"/>
      <c r="CC145" s="296"/>
      <c r="CD145" s="296"/>
      <c r="CE145" s="296"/>
      <c r="CF145" s="296"/>
      <c r="CG145" s="296"/>
      <c r="CH145" s="296"/>
      <c r="CI145" s="296"/>
      <c r="CJ145" s="296"/>
      <c r="CK145" s="296"/>
      <c r="CL145" s="69"/>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row>
    <row r="146" spans="1:196" ht="18.75" customHeight="1" x14ac:dyDescent="0.4">
      <c r="A146" s="34"/>
      <c r="B146" s="34"/>
      <c r="C146" s="34"/>
      <c r="X146" s="34"/>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row>
    <row r="147" spans="1:196" ht="18.75" customHeight="1"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row>
    <row r="148" spans="1:196" ht="18.75" customHeight="1"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row>
    <row r="149" spans="1:196" ht="18.75" customHeight="1"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row>
    <row r="150" spans="1:196" ht="17.25" customHeight="1" x14ac:dyDescent="0.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row>
    <row r="151" spans="1:196" ht="24" x14ac:dyDescent="0.4">
      <c r="A151" s="74"/>
      <c r="B151" s="74"/>
      <c r="C151" s="75" t="s">
        <v>212</v>
      </c>
      <c r="D151" s="76"/>
      <c r="E151" s="76"/>
      <c r="F151" s="76"/>
      <c r="G151" s="76"/>
      <c r="H151" s="76"/>
      <c r="I151" s="76"/>
      <c r="J151" s="76"/>
      <c r="K151" s="76"/>
      <c r="L151" s="76"/>
      <c r="M151" s="76"/>
      <c r="N151" s="76"/>
      <c r="O151" s="76"/>
      <c r="P151" s="76"/>
      <c r="Q151" s="76"/>
      <c r="R151" s="76"/>
      <c r="S151" s="76"/>
      <c r="T151" s="76"/>
      <c r="U151" s="76"/>
      <c r="V151" s="76"/>
      <c r="W151" s="76"/>
      <c r="X151" s="74"/>
      <c r="Y151" s="74"/>
      <c r="Z151" s="74"/>
      <c r="AA151" s="74"/>
      <c r="AB151" s="74"/>
      <c r="AC151" s="74"/>
      <c r="AD151" s="74"/>
      <c r="BE151" s="458" t="s">
        <v>158</v>
      </c>
      <c r="BF151" s="459"/>
      <c r="BG151" s="459"/>
      <c r="BH151" s="459"/>
      <c r="BI151" s="459"/>
      <c r="BJ151" s="459"/>
      <c r="BK151" s="459"/>
      <c r="BL151" s="460"/>
      <c r="BO151" s="300"/>
      <c r="BP151" s="300"/>
      <c r="BQ151" s="301"/>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255"/>
      <c r="DT151" s="255"/>
      <c r="DU151" s="255"/>
      <c r="DV151" s="255"/>
      <c r="DW151" s="255"/>
      <c r="DX151" s="255"/>
      <c r="DY151" s="255"/>
      <c r="DZ151" s="255"/>
      <c r="EA151" s="36"/>
      <c r="EB151" s="36"/>
      <c r="EC151" s="36"/>
    </row>
    <row r="152" spans="1:196" ht="17.25" customHeight="1" x14ac:dyDescent="0.4">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BE152" s="461"/>
      <c r="BF152" s="462"/>
      <c r="BG152" s="462"/>
      <c r="BH152" s="462"/>
      <c r="BI152" s="462"/>
      <c r="BJ152" s="462"/>
      <c r="BK152" s="462"/>
      <c r="BL152" s="463"/>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c r="CM152" s="300"/>
      <c r="CN152" s="300"/>
      <c r="CO152" s="300"/>
      <c r="CP152" s="300"/>
      <c r="CQ152" s="300"/>
      <c r="CR152" s="300"/>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255"/>
      <c r="DT152" s="255"/>
      <c r="DU152" s="255"/>
      <c r="DV152" s="255"/>
      <c r="DW152" s="255"/>
      <c r="DX152" s="255"/>
      <c r="DY152" s="255"/>
      <c r="DZ152" s="255"/>
      <c r="EA152" s="36"/>
      <c r="EB152" s="36"/>
      <c r="EC152" s="36"/>
    </row>
    <row r="153" spans="1:196" ht="17.25" customHeight="1" x14ac:dyDescent="0.4">
      <c r="A153" s="74"/>
      <c r="B153" s="74"/>
      <c r="C153" s="77" t="s">
        <v>36</v>
      </c>
      <c r="D153" s="77"/>
      <c r="E153" s="77"/>
      <c r="F153" s="77"/>
      <c r="G153" s="77"/>
      <c r="H153" s="77"/>
      <c r="I153" s="77"/>
      <c r="J153" s="77"/>
      <c r="K153" s="77"/>
      <c r="L153" s="77"/>
      <c r="M153" s="74"/>
      <c r="N153" s="77"/>
      <c r="O153" s="77"/>
      <c r="P153" s="77"/>
      <c r="Q153" s="77"/>
      <c r="R153" s="77"/>
      <c r="S153" s="74"/>
      <c r="T153" s="74"/>
      <c r="U153" s="74"/>
      <c r="V153" s="74"/>
      <c r="W153" s="74"/>
      <c r="X153" s="74"/>
      <c r="Y153" s="74"/>
      <c r="Z153" s="74"/>
      <c r="AA153" s="74"/>
      <c r="AB153" s="74"/>
      <c r="AC153" s="74"/>
      <c r="AD153" s="74"/>
      <c r="BO153" s="300"/>
      <c r="BP153" s="300"/>
      <c r="BQ153" s="302"/>
      <c r="BR153" s="302"/>
      <c r="BS153" s="302"/>
      <c r="BT153" s="302"/>
      <c r="BU153" s="302"/>
      <c r="BV153" s="302"/>
      <c r="BW153" s="302"/>
      <c r="BX153" s="302"/>
      <c r="BY153" s="302"/>
      <c r="BZ153" s="302"/>
      <c r="CA153" s="300"/>
      <c r="CB153" s="302"/>
      <c r="CC153" s="302"/>
      <c r="CD153" s="302"/>
      <c r="CE153" s="302"/>
      <c r="CF153" s="302"/>
      <c r="CG153" s="300"/>
      <c r="CH153" s="300"/>
      <c r="CI153" s="300"/>
      <c r="CJ153" s="300"/>
      <c r="CK153" s="300"/>
      <c r="CL153" s="300"/>
      <c r="CM153" s="300"/>
      <c r="CN153" s="300"/>
      <c r="CO153" s="300"/>
      <c r="CP153" s="300"/>
      <c r="CQ153" s="300"/>
      <c r="CR153" s="300"/>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row>
    <row r="154" spans="1:196" ht="17.25" customHeight="1" x14ac:dyDescent="0.4">
      <c r="A154" s="74"/>
      <c r="B154" s="74"/>
      <c r="C154" s="77"/>
      <c r="D154" s="77"/>
      <c r="E154" s="77"/>
      <c r="F154" s="77"/>
      <c r="G154" s="77"/>
      <c r="H154" s="77"/>
      <c r="I154" s="77"/>
      <c r="J154" s="77"/>
      <c r="K154" s="77"/>
      <c r="L154" s="77"/>
      <c r="M154" s="74"/>
      <c r="N154" s="77"/>
      <c r="O154" s="77"/>
      <c r="P154" s="77"/>
      <c r="Q154" s="77"/>
      <c r="R154" s="77"/>
      <c r="S154" s="74"/>
      <c r="T154" s="74"/>
      <c r="U154" s="74"/>
      <c r="V154" s="74"/>
      <c r="W154" s="74"/>
      <c r="X154" s="74"/>
      <c r="Y154" s="74"/>
      <c r="Z154" s="74"/>
      <c r="AA154" s="74"/>
      <c r="AB154" s="74"/>
      <c r="AC154" s="74"/>
      <c r="AD154" s="74"/>
      <c r="BO154" s="300"/>
      <c r="BP154" s="300"/>
      <c r="BQ154" s="302"/>
      <c r="BR154" s="302"/>
      <c r="BS154" s="302"/>
      <c r="BT154" s="302"/>
      <c r="BU154" s="302"/>
      <c r="BV154" s="302"/>
      <c r="BW154" s="302"/>
      <c r="BX154" s="302"/>
      <c r="BY154" s="302"/>
      <c r="BZ154" s="302"/>
      <c r="CA154" s="300"/>
      <c r="CB154" s="302"/>
      <c r="CC154" s="302"/>
      <c r="CD154" s="302"/>
      <c r="CE154" s="302"/>
      <c r="CF154" s="302"/>
      <c r="CG154" s="300"/>
      <c r="CH154" s="300"/>
      <c r="CI154" s="300"/>
      <c r="CJ154" s="300"/>
      <c r="CK154" s="300"/>
      <c r="CL154" s="300"/>
      <c r="CM154" s="300"/>
      <c r="CN154" s="300"/>
      <c r="CO154" s="300"/>
      <c r="CP154" s="300"/>
      <c r="CQ154" s="300"/>
      <c r="CR154" s="300"/>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row>
    <row r="155" spans="1:196" ht="17.25" customHeight="1" x14ac:dyDescent="0.4">
      <c r="A155" s="74"/>
      <c r="B155" s="74"/>
      <c r="C155" s="401" t="s">
        <v>213</v>
      </c>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78"/>
      <c r="BO155" s="300"/>
      <c r="BP155" s="300"/>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c r="CW155" s="303"/>
      <c r="CX155" s="303"/>
      <c r="CY155" s="303"/>
      <c r="CZ155" s="303"/>
      <c r="DA155" s="303"/>
      <c r="DB155" s="303"/>
      <c r="DC155" s="303"/>
      <c r="DD155" s="303"/>
      <c r="DE155" s="303"/>
      <c r="DF155" s="303"/>
      <c r="DG155" s="303"/>
      <c r="DH155" s="303"/>
      <c r="DI155" s="303"/>
      <c r="DJ155" s="303"/>
      <c r="DK155" s="303"/>
      <c r="DL155" s="303"/>
      <c r="DM155" s="303"/>
      <c r="DN155" s="303"/>
      <c r="DO155" s="303"/>
      <c r="DP155" s="303"/>
      <c r="DQ155" s="303"/>
      <c r="DR155" s="303"/>
      <c r="DS155" s="303"/>
      <c r="DT155" s="303"/>
      <c r="DU155" s="303"/>
      <c r="DV155" s="303"/>
      <c r="DW155" s="303"/>
      <c r="DX155" s="303"/>
      <c r="DY155" s="303"/>
      <c r="DZ155" s="303"/>
      <c r="EA155" s="36"/>
      <c r="EB155" s="36"/>
      <c r="EC155" s="36"/>
      <c r="GN155" s="23"/>
    </row>
    <row r="156" spans="1:196" ht="17.25" customHeight="1" x14ac:dyDescent="0.4">
      <c r="A156" s="74"/>
      <c r="B156" s="77"/>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1"/>
      <c r="BA156" s="401"/>
      <c r="BB156" s="401"/>
      <c r="BC156" s="401"/>
      <c r="BD156" s="401"/>
      <c r="BE156" s="401"/>
      <c r="BF156" s="401"/>
      <c r="BG156" s="401"/>
      <c r="BH156" s="401"/>
      <c r="BI156" s="401"/>
      <c r="BJ156" s="401"/>
      <c r="BK156" s="401"/>
      <c r="BL156" s="78"/>
      <c r="BO156" s="300"/>
      <c r="BP156" s="302"/>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c r="CW156" s="303"/>
      <c r="CX156" s="303"/>
      <c r="CY156" s="303"/>
      <c r="CZ156" s="303"/>
      <c r="DA156" s="303"/>
      <c r="DB156" s="303"/>
      <c r="DC156" s="303"/>
      <c r="DD156" s="303"/>
      <c r="DE156" s="303"/>
      <c r="DF156" s="303"/>
      <c r="DG156" s="303"/>
      <c r="DH156" s="303"/>
      <c r="DI156" s="303"/>
      <c r="DJ156" s="303"/>
      <c r="DK156" s="303"/>
      <c r="DL156" s="303"/>
      <c r="DM156" s="303"/>
      <c r="DN156" s="303"/>
      <c r="DO156" s="303"/>
      <c r="DP156" s="303"/>
      <c r="DQ156" s="303"/>
      <c r="DR156" s="303"/>
      <c r="DS156" s="303"/>
      <c r="DT156" s="303"/>
      <c r="DU156" s="303"/>
      <c r="DV156" s="303"/>
      <c r="DW156" s="303"/>
      <c r="DX156" s="303"/>
      <c r="DY156" s="303"/>
      <c r="DZ156" s="303"/>
      <c r="EA156" s="36"/>
      <c r="EB156" s="36"/>
      <c r="EC156" s="36"/>
      <c r="GN156" s="23"/>
    </row>
    <row r="157" spans="1:196" ht="17.25" customHeight="1" x14ac:dyDescent="0.4">
      <c r="A157" s="74"/>
      <c r="B157" s="74"/>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2"/>
      <c r="AL157" s="652"/>
      <c r="AM157" s="652"/>
      <c r="AN157" s="652"/>
      <c r="AO157" s="652"/>
      <c r="AP157" s="652"/>
      <c r="AQ157" s="652"/>
      <c r="AR157" s="652"/>
      <c r="AS157" s="652"/>
      <c r="AT157" s="652"/>
      <c r="AU157" s="652"/>
      <c r="AV157" s="652"/>
      <c r="AW157" s="652"/>
      <c r="AX157" s="652"/>
      <c r="AY157" s="652"/>
      <c r="AZ157" s="652"/>
      <c r="BA157" s="652"/>
      <c r="BB157" s="652"/>
      <c r="BC157" s="652"/>
      <c r="BD157" s="652"/>
      <c r="BE157" s="652"/>
      <c r="BF157" s="652"/>
      <c r="BG157" s="652"/>
      <c r="BH157" s="652"/>
      <c r="BI157" s="652"/>
      <c r="BJ157" s="652"/>
      <c r="BK157" s="652"/>
      <c r="BL157" s="78"/>
      <c r="BO157" s="300"/>
      <c r="BP157" s="300"/>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c r="CW157" s="303"/>
      <c r="CX157" s="303"/>
      <c r="CY157" s="303"/>
      <c r="CZ157" s="303"/>
      <c r="DA157" s="303"/>
      <c r="DB157" s="303"/>
      <c r="DC157" s="303"/>
      <c r="DD157" s="303"/>
      <c r="DE157" s="303"/>
      <c r="DF157" s="303"/>
      <c r="DG157" s="303"/>
      <c r="DH157" s="303"/>
      <c r="DI157" s="303"/>
      <c r="DJ157" s="303"/>
      <c r="DK157" s="303"/>
      <c r="DL157" s="303"/>
      <c r="DM157" s="303"/>
      <c r="DN157" s="303"/>
      <c r="DO157" s="303"/>
      <c r="DP157" s="303"/>
      <c r="DQ157" s="303"/>
      <c r="DR157" s="303"/>
      <c r="DS157" s="303"/>
      <c r="DT157" s="303"/>
      <c r="DU157" s="303"/>
      <c r="DV157" s="303"/>
      <c r="DW157" s="303"/>
      <c r="DX157" s="303"/>
      <c r="DY157" s="303"/>
      <c r="DZ157" s="303"/>
      <c r="EA157" s="36"/>
      <c r="EB157" s="36"/>
      <c r="EC157" s="36"/>
    </row>
    <row r="158" spans="1:196" ht="17.25" customHeight="1" x14ac:dyDescent="0.4">
      <c r="A158" s="74"/>
      <c r="B158" s="74"/>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2"/>
      <c r="AL158" s="652"/>
      <c r="AM158" s="652"/>
      <c r="AN158" s="652"/>
      <c r="AO158" s="652"/>
      <c r="AP158" s="652"/>
      <c r="AQ158" s="652"/>
      <c r="AR158" s="652"/>
      <c r="AS158" s="652"/>
      <c r="AT158" s="652"/>
      <c r="AU158" s="652"/>
      <c r="AV158" s="652"/>
      <c r="AW158" s="652"/>
      <c r="AX158" s="652"/>
      <c r="AY158" s="652"/>
      <c r="AZ158" s="652"/>
      <c r="BA158" s="652"/>
      <c r="BB158" s="652"/>
      <c r="BC158" s="652"/>
      <c r="BD158" s="652"/>
      <c r="BE158" s="652"/>
      <c r="BF158" s="652"/>
      <c r="BG158" s="652"/>
      <c r="BH158" s="652"/>
      <c r="BI158" s="652"/>
      <c r="BJ158" s="652"/>
      <c r="BK158" s="652"/>
      <c r="BL158" s="78"/>
      <c r="BO158" s="300"/>
      <c r="BP158" s="300"/>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c r="CW158" s="303"/>
      <c r="CX158" s="303"/>
      <c r="CY158" s="303"/>
      <c r="CZ158" s="303"/>
      <c r="DA158" s="303"/>
      <c r="DB158" s="303"/>
      <c r="DC158" s="303"/>
      <c r="DD158" s="303"/>
      <c r="DE158" s="303"/>
      <c r="DF158" s="303"/>
      <c r="DG158" s="303"/>
      <c r="DH158" s="303"/>
      <c r="DI158" s="303"/>
      <c r="DJ158" s="303"/>
      <c r="DK158" s="303"/>
      <c r="DL158" s="303"/>
      <c r="DM158" s="303"/>
      <c r="DN158" s="303"/>
      <c r="DO158" s="303"/>
      <c r="DP158" s="303"/>
      <c r="DQ158" s="303"/>
      <c r="DR158" s="303"/>
      <c r="DS158" s="303"/>
      <c r="DT158" s="303"/>
      <c r="DU158" s="303"/>
      <c r="DV158" s="303"/>
      <c r="DW158" s="303"/>
      <c r="DX158" s="303"/>
      <c r="DY158" s="303"/>
      <c r="DZ158" s="303"/>
      <c r="EA158" s="36"/>
      <c r="EB158" s="36"/>
      <c r="EC158" s="36"/>
    </row>
    <row r="159" spans="1:196" ht="17.25" customHeight="1" x14ac:dyDescent="0.4">
      <c r="A159" s="74"/>
      <c r="B159" s="77"/>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52"/>
      <c r="AL159" s="652"/>
      <c r="AM159" s="652"/>
      <c r="AN159" s="652"/>
      <c r="AO159" s="652"/>
      <c r="AP159" s="652"/>
      <c r="AQ159" s="652"/>
      <c r="AR159" s="652"/>
      <c r="AS159" s="652"/>
      <c r="AT159" s="652"/>
      <c r="AU159" s="652"/>
      <c r="AV159" s="652"/>
      <c r="AW159" s="652"/>
      <c r="AX159" s="652"/>
      <c r="AY159" s="652"/>
      <c r="AZ159" s="652"/>
      <c r="BA159" s="652"/>
      <c r="BB159" s="652"/>
      <c r="BC159" s="652"/>
      <c r="BD159" s="652"/>
      <c r="BE159" s="652"/>
      <c r="BF159" s="652"/>
      <c r="BG159" s="652"/>
      <c r="BH159" s="652"/>
      <c r="BI159" s="652"/>
      <c r="BJ159" s="652"/>
      <c r="BK159" s="652"/>
      <c r="BL159" s="78"/>
      <c r="BO159" s="300"/>
      <c r="BP159" s="302"/>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c r="CW159" s="303"/>
      <c r="CX159" s="303"/>
      <c r="CY159" s="303"/>
      <c r="CZ159" s="303"/>
      <c r="DA159" s="303"/>
      <c r="DB159" s="303"/>
      <c r="DC159" s="303"/>
      <c r="DD159" s="303"/>
      <c r="DE159" s="303"/>
      <c r="DF159" s="303"/>
      <c r="DG159" s="303"/>
      <c r="DH159" s="303"/>
      <c r="DI159" s="303"/>
      <c r="DJ159" s="303"/>
      <c r="DK159" s="303"/>
      <c r="DL159" s="303"/>
      <c r="DM159" s="303"/>
      <c r="DN159" s="303"/>
      <c r="DO159" s="303"/>
      <c r="DP159" s="303"/>
      <c r="DQ159" s="303"/>
      <c r="DR159" s="303"/>
      <c r="DS159" s="303"/>
      <c r="DT159" s="303"/>
      <c r="DU159" s="303"/>
      <c r="DV159" s="303"/>
      <c r="DW159" s="303"/>
      <c r="DX159" s="303"/>
      <c r="DY159" s="303"/>
      <c r="DZ159" s="303"/>
      <c r="EA159" s="36"/>
      <c r="EB159" s="36"/>
      <c r="EC159" s="36"/>
    </row>
    <row r="160" spans="1:196" ht="17.25" customHeight="1" x14ac:dyDescent="0.4">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36"/>
      <c r="DM160" s="36"/>
      <c r="DN160" s="36"/>
      <c r="DO160" s="36"/>
      <c r="DP160" s="36"/>
      <c r="DQ160" s="36"/>
      <c r="DR160" s="36"/>
      <c r="DS160" s="36"/>
      <c r="DT160" s="36"/>
      <c r="DU160" s="36"/>
      <c r="DV160" s="36"/>
      <c r="DW160" s="36"/>
      <c r="DX160" s="36"/>
      <c r="DY160" s="36"/>
      <c r="DZ160" s="36"/>
      <c r="EA160" s="36"/>
      <c r="EB160" s="36"/>
      <c r="EC160" s="36"/>
    </row>
    <row r="161" spans="1:133" ht="18.75" customHeight="1" thickBot="1" x14ac:dyDescent="0.45">
      <c r="A161" s="7"/>
      <c r="B161" s="7"/>
      <c r="C161" s="8" t="s">
        <v>364</v>
      </c>
      <c r="D161" s="7"/>
      <c r="E161" s="7"/>
      <c r="F161" s="7"/>
      <c r="G161" s="7"/>
      <c r="H161" s="7"/>
      <c r="I161" s="7"/>
      <c r="J161" s="7"/>
      <c r="K161" s="7"/>
      <c r="L161" s="7"/>
      <c r="M161" s="7"/>
      <c r="N161" s="7"/>
      <c r="O161" s="7"/>
      <c r="P161" s="7"/>
      <c r="Q161" s="7"/>
      <c r="R161" s="79"/>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6"/>
      <c r="BE161" s="7"/>
      <c r="BF161" s="7"/>
      <c r="BG161" s="7"/>
      <c r="BH161" s="7"/>
      <c r="BI161" s="7"/>
      <c r="BK161" s="80"/>
      <c r="BO161" s="90"/>
      <c r="BP161" s="90"/>
      <c r="BQ161" s="304"/>
      <c r="BR161" s="90"/>
      <c r="BS161" s="90"/>
      <c r="BT161" s="90"/>
      <c r="BU161" s="90"/>
      <c r="BV161" s="90"/>
      <c r="BW161" s="90"/>
      <c r="BX161" s="90"/>
      <c r="BY161" s="90"/>
      <c r="BZ161" s="90"/>
      <c r="CA161" s="90"/>
      <c r="CB161" s="90"/>
      <c r="CC161" s="90"/>
      <c r="CD161" s="90"/>
      <c r="CE161" s="90"/>
      <c r="CF161" s="305"/>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306"/>
      <c r="DS161" s="90"/>
      <c r="DT161" s="90"/>
      <c r="DU161" s="90"/>
      <c r="DV161" s="90"/>
      <c r="DW161" s="90"/>
      <c r="DX161" s="36"/>
      <c r="DY161" s="307"/>
      <c r="DZ161" s="36"/>
      <c r="EA161" s="36"/>
      <c r="EB161" s="36"/>
      <c r="EC161" s="36"/>
    </row>
    <row r="162" spans="1:133" ht="18.75" customHeight="1" x14ac:dyDescent="0.4">
      <c r="B162" s="7"/>
      <c r="C162" s="82"/>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4"/>
      <c r="BL162" s="7"/>
      <c r="BM162" s="7"/>
      <c r="BO162" s="36"/>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36"/>
      <c r="EC162" s="36"/>
    </row>
    <row r="163" spans="1:133" ht="18.75" customHeight="1" thickBot="1" x14ac:dyDescent="0.45">
      <c r="B163" s="7"/>
      <c r="C163" s="85"/>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86"/>
      <c r="BL163" s="7"/>
      <c r="BM163" s="7"/>
      <c r="BO163" s="36"/>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36"/>
      <c r="EC163" s="36"/>
    </row>
    <row r="164" spans="1:133" ht="15" customHeight="1" x14ac:dyDescent="0.4">
      <c r="B164" s="7"/>
      <c r="C164" s="85"/>
      <c r="D164" s="389" t="s">
        <v>214</v>
      </c>
      <c r="E164" s="390"/>
      <c r="F164" s="390"/>
      <c r="G164" s="390"/>
      <c r="H164" s="390"/>
      <c r="I164" s="390"/>
      <c r="J164" s="390"/>
      <c r="K164" s="390"/>
      <c r="L164" s="390"/>
      <c r="M164" s="390"/>
      <c r="N164" s="390"/>
      <c r="O164" s="390"/>
      <c r="P164" s="390"/>
      <c r="Q164" s="390"/>
      <c r="R164" s="391"/>
      <c r="S164" s="7"/>
      <c r="T164" s="7"/>
      <c r="U164" s="7"/>
      <c r="V164" s="7"/>
      <c r="W164" s="7"/>
      <c r="X164" s="7"/>
      <c r="Y164" s="7"/>
      <c r="Z164" s="7"/>
      <c r="AA164" s="7"/>
      <c r="AB164" s="7"/>
      <c r="AC164" s="207"/>
      <c r="AD164" s="389" t="s">
        <v>215</v>
      </c>
      <c r="AE164" s="390"/>
      <c r="AF164" s="390"/>
      <c r="AG164" s="390"/>
      <c r="AH164" s="390"/>
      <c r="AI164" s="390"/>
      <c r="AJ164" s="390"/>
      <c r="AK164" s="390"/>
      <c r="AL164" s="390"/>
      <c r="AM164" s="390"/>
      <c r="AN164" s="390"/>
      <c r="AO164" s="390"/>
      <c r="AP164" s="390"/>
      <c r="AQ164" s="390"/>
      <c r="AR164" s="391"/>
      <c r="AS164" s="216"/>
      <c r="AT164" s="389" t="s">
        <v>84</v>
      </c>
      <c r="AU164" s="390"/>
      <c r="AV164" s="390"/>
      <c r="AW164" s="390"/>
      <c r="AX164" s="390"/>
      <c r="AY164" s="390"/>
      <c r="AZ164" s="390"/>
      <c r="BA164" s="390"/>
      <c r="BB164" s="390"/>
      <c r="BC164" s="390"/>
      <c r="BD164" s="390"/>
      <c r="BE164" s="390"/>
      <c r="BF164" s="390"/>
      <c r="BG164" s="390"/>
      <c r="BH164" s="390"/>
      <c r="BI164" s="390"/>
      <c r="BJ164" s="391"/>
      <c r="BK164" s="211"/>
      <c r="BL164" s="7"/>
      <c r="BM164" s="7"/>
      <c r="BO164" s="36"/>
      <c r="BP164" s="90"/>
      <c r="BQ164" s="90"/>
      <c r="BR164" s="250"/>
      <c r="BS164" s="250"/>
      <c r="BT164" s="250"/>
      <c r="BU164" s="250"/>
      <c r="BV164" s="250"/>
      <c r="BW164" s="250"/>
      <c r="BX164" s="250"/>
      <c r="BY164" s="250"/>
      <c r="BZ164" s="250"/>
      <c r="CA164" s="250"/>
      <c r="CB164" s="250"/>
      <c r="CC164" s="250"/>
      <c r="CD164" s="250"/>
      <c r="CE164" s="250"/>
      <c r="CF164" s="250"/>
      <c r="CG164" s="90"/>
      <c r="CH164" s="90"/>
      <c r="CI164" s="90"/>
      <c r="CJ164" s="90"/>
      <c r="CK164" s="90"/>
      <c r="CL164" s="90"/>
      <c r="CM164" s="90"/>
      <c r="CN164" s="90"/>
      <c r="CO164" s="90"/>
      <c r="CP164" s="90"/>
      <c r="CQ164" s="90"/>
      <c r="CR164" s="250"/>
      <c r="CS164" s="250"/>
      <c r="CT164" s="250"/>
      <c r="CU164" s="250"/>
      <c r="CV164" s="250"/>
      <c r="CW164" s="250"/>
      <c r="CX164" s="250"/>
      <c r="CY164" s="250"/>
      <c r="CZ164" s="250"/>
      <c r="DA164" s="250"/>
      <c r="DB164" s="250"/>
      <c r="DC164" s="250"/>
      <c r="DD164" s="250"/>
      <c r="DE164" s="250"/>
      <c r="DF164" s="250"/>
      <c r="DG164" s="90"/>
      <c r="DH164" s="250"/>
      <c r="DI164" s="250"/>
      <c r="DJ164" s="250"/>
      <c r="DK164" s="250"/>
      <c r="DL164" s="250"/>
      <c r="DM164" s="250"/>
      <c r="DN164" s="250"/>
      <c r="DO164" s="250"/>
      <c r="DP164" s="250"/>
      <c r="DQ164" s="250"/>
      <c r="DR164" s="250"/>
      <c r="DS164" s="250"/>
      <c r="DT164" s="250"/>
      <c r="DU164" s="250"/>
      <c r="DV164" s="250"/>
      <c r="DW164" s="250"/>
      <c r="DX164" s="250"/>
      <c r="DY164" s="90"/>
      <c r="DZ164" s="90"/>
      <c r="EA164" s="90"/>
      <c r="EB164" s="36"/>
      <c r="EC164" s="36"/>
    </row>
    <row r="165" spans="1:133" ht="15" customHeight="1" x14ac:dyDescent="0.4">
      <c r="B165" s="7"/>
      <c r="C165" s="85"/>
      <c r="D165" s="386" t="s">
        <v>216</v>
      </c>
      <c r="E165" s="645"/>
      <c r="F165" s="645"/>
      <c r="G165" s="645"/>
      <c r="H165" s="645"/>
      <c r="I165" s="645"/>
      <c r="J165" s="645"/>
      <c r="K165" s="645"/>
      <c r="L165" s="645"/>
      <c r="M165" s="645"/>
      <c r="N165" s="645"/>
      <c r="O165" s="645"/>
      <c r="P165" s="645"/>
      <c r="Q165" s="645"/>
      <c r="R165" s="646"/>
      <c r="S165" s="7"/>
      <c r="T165" s="7"/>
      <c r="U165" s="7"/>
      <c r="V165" s="7"/>
      <c r="W165" s="7"/>
      <c r="X165" s="7"/>
      <c r="Y165" s="7"/>
      <c r="Z165" s="7"/>
      <c r="AA165" s="7"/>
      <c r="AB165" s="7"/>
      <c r="AC165" s="207"/>
      <c r="AD165" s="647"/>
      <c r="AE165" s="648"/>
      <c r="AF165" s="648"/>
      <c r="AG165" s="648"/>
      <c r="AH165" s="648"/>
      <c r="AI165" s="648"/>
      <c r="AJ165" s="648"/>
      <c r="AK165" s="648"/>
      <c r="AL165" s="648"/>
      <c r="AM165" s="648"/>
      <c r="AN165" s="648"/>
      <c r="AO165" s="648"/>
      <c r="AP165" s="648"/>
      <c r="AQ165" s="648"/>
      <c r="AR165" s="649"/>
      <c r="AS165" s="207"/>
      <c r="AT165" s="647"/>
      <c r="AU165" s="648"/>
      <c r="AV165" s="648"/>
      <c r="AW165" s="648"/>
      <c r="AX165" s="648"/>
      <c r="AY165" s="648"/>
      <c r="AZ165" s="648"/>
      <c r="BA165" s="648"/>
      <c r="BB165" s="648"/>
      <c r="BC165" s="648"/>
      <c r="BD165" s="648"/>
      <c r="BE165" s="648"/>
      <c r="BF165" s="648"/>
      <c r="BG165" s="648"/>
      <c r="BH165" s="648"/>
      <c r="BI165" s="648"/>
      <c r="BJ165" s="649"/>
      <c r="BK165" s="211"/>
      <c r="BL165" s="7"/>
      <c r="BM165" s="7"/>
      <c r="BO165" s="36"/>
      <c r="BP165" s="90"/>
      <c r="BQ165" s="90"/>
      <c r="BR165" s="250"/>
      <c r="BS165" s="250"/>
      <c r="BT165" s="250"/>
      <c r="BU165" s="250"/>
      <c r="BV165" s="250"/>
      <c r="BW165" s="250"/>
      <c r="BX165" s="250"/>
      <c r="BY165" s="250"/>
      <c r="BZ165" s="250"/>
      <c r="CA165" s="250"/>
      <c r="CB165" s="250"/>
      <c r="CC165" s="250"/>
      <c r="CD165" s="250"/>
      <c r="CE165" s="250"/>
      <c r="CF165" s="250"/>
      <c r="CG165" s="90"/>
      <c r="CH165" s="90"/>
      <c r="CI165" s="90"/>
      <c r="CJ165" s="90"/>
      <c r="CK165" s="90"/>
      <c r="CL165" s="90"/>
      <c r="CM165" s="90"/>
      <c r="CN165" s="90"/>
      <c r="CO165" s="90"/>
      <c r="CP165" s="90"/>
      <c r="CQ165" s="90"/>
      <c r="CR165" s="250"/>
      <c r="CS165" s="250"/>
      <c r="CT165" s="250"/>
      <c r="CU165" s="250"/>
      <c r="CV165" s="250"/>
      <c r="CW165" s="250"/>
      <c r="CX165" s="250"/>
      <c r="CY165" s="250"/>
      <c r="CZ165" s="250"/>
      <c r="DA165" s="250"/>
      <c r="DB165" s="250"/>
      <c r="DC165" s="250"/>
      <c r="DD165" s="250"/>
      <c r="DE165" s="250"/>
      <c r="DF165" s="250"/>
      <c r="DG165" s="90"/>
      <c r="DH165" s="250"/>
      <c r="DI165" s="250"/>
      <c r="DJ165" s="250"/>
      <c r="DK165" s="250"/>
      <c r="DL165" s="250"/>
      <c r="DM165" s="250"/>
      <c r="DN165" s="250"/>
      <c r="DO165" s="250"/>
      <c r="DP165" s="250"/>
      <c r="DQ165" s="250"/>
      <c r="DR165" s="250"/>
      <c r="DS165" s="250"/>
      <c r="DT165" s="250"/>
      <c r="DU165" s="250"/>
      <c r="DV165" s="250"/>
      <c r="DW165" s="250"/>
      <c r="DX165" s="250"/>
      <c r="DY165" s="90"/>
      <c r="DZ165" s="90"/>
      <c r="EA165" s="90"/>
      <c r="EB165" s="36"/>
      <c r="EC165" s="36"/>
    </row>
    <row r="166" spans="1:133" ht="15" customHeight="1" x14ac:dyDescent="0.4">
      <c r="B166" s="7"/>
      <c r="C166" s="85"/>
      <c r="D166" s="386" t="s">
        <v>314</v>
      </c>
      <c r="E166" s="645"/>
      <c r="F166" s="645"/>
      <c r="G166" s="645"/>
      <c r="H166" s="645"/>
      <c r="I166" s="645"/>
      <c r="J166" s="645"/>
      <c r="K166" s="645"/>
      <c r="L166" s="645"/>
      <c r="M166" s="645"/>
      <c r="N166" s="645"/>
      <c r="O166" s="645"/>
      <c r="P166" s="645"/>
      <c r="Q166" s="645"/>
      <c r="R166" s="646"/>
      <c r="S166" s="7"/>
      <c r="T166" s="7"/>
      <c r="U166" s="7"/>
      <c r="V166" s="7"/>
      <c r="W166" s="7"/>
      <c r="X166" s="7"/>
      <c r="Y166" s="7"/>
      <c r="Z166" s="7"/>
      <c r="AA166" s="7"/>
      <c r="AB166" s="7"/>
      <c r="AC166" s="207"/>
      <c r="AD166" s="647"/>
      <c r="AE166" s="648"/>
      <c r="AF166" s="648"/>
      <c r="AG166" s="648"/>
      <c r="AH166" s="648"/>
      <c r="AI166" s="648"/>
      <c r="AJ166" s="648"/>
      <c r="AK166" s="648"/>
      <c r="AL166" s="648"/>
      <c r="AM166" s="648"/>
      <c r="AN166" s="648"/>
      <c r="AO166" s="648"/>
      <c r="AP166" s="648"/>
      <c r="AQ166" s="648"/>
      <c r="AR166" s="649"/>
      <c r="AS166" s="207"/>
      <c r="AT166" s="647"/>
      <c r="AU166" s="648"/>
      <c r="AV166" s="648"/>
      <c r="AW166" s="648"/>
      <c r="AX166" s="648"/>
      <c r="AY166" s="648"/>
      <c r="AZ166" s="648"/>
      <c r="BA166" s="648"/>
      <c r="BB166" s="648"/>
      <c r="BC166" s="648"/>
      <c r="BD166" s="648"/>
      <c r="BE166" s="648"/>
      <c r="BF166" s="648"/>
      <c r="BG166" s="648"/>
      <c r="BH166" s="648"/>
      <c r="BI166" s="648"/>
      <c r="BJ166" s="649"/>
      <c r="BK166" s="211"/>
      <c r="BL166" s="7"/>
      <c r="BM166" s="7"/>
      <c r="BO166" s="36"/>
      <c r="BP166" s="90"/>
      <c r="BQ166" s="90"/>
      <c r="BR166" s="250"/>
      <c r="BS166" s="250"/>
      <c r="BT166" s="250"/>
      <c r="BU166" s="250"/>
      <c r="BV166" s="250"/>
      <c r="BW166" s="250"/>
      <c r="BX166" s="250"/>
      <c r="BY166" s="250"/>
      <c r="BZ166" s="250"/>
      <c r="CA166" s="250"/>
      <c r="CB166" s="250"/>
      <c r="CC166" s="250"/>
      <c r="CD166" s="250"/>
      <c r="CE166" s="250"/>
      <c r="CF166" s="250"/>
      <c r="CG166" s="90"/>
      <c r="CH166" s="90"/>
      <c r="CI166" s="90"/>
      <c r="CJ166" s="90"/>
      <c r="CK166" s="90"/>
      <c r="CL166" s="90"/>
      <c r="CM166" s="90"/>
      <c r="CN166" s="90"/>
      <c r="CO166" s="90"/>
      <c r="CP166" s="90"/>
      <c r="CQ166" s="90"/>
      <c r="CR166" s="250"/>
      <c r="CS166" s="250"/>
      <c r="CT166" s="250"/>
      <c r="CU166" s="250"/>
      <c r="CV166" s="250"/>
      <c r="CW166" s="250"/>
      <c r="CX166" s="250"/>
      <c r="CY166" s="250"/>
      <c r="CZ166" s="250"/>
      <c r="DA166" s="250"/>
      <c r="DB166" s="250"/>
      <c r="DC166" s="250"/>
      <c r="DD166" s="250"/>
      <c r="DE166" s="250"/>
      <c r="DF166" s="250"/>
      <c r="DG166" s="90"/>
      <c r="DH166" s="250"/>
      <c r="DI166" s="250"/>
      <c r="DJ166" s="250"/>
      <c r="DK166" s="250"/>
      <c r="DL166" s="250"/>
      <c r="DM166" s="250"/>
      <c r="DN166" s="250"/>
      <c r="DO166" s="250"/>
      <c r="DP166" s="250"/>
      <c r="DQ166" s="250"/>
      <c r="DR166" s="250"/>
      <c r="DS166" s="250"/>
      <c r="DT166" s="250"/>
      <c r="DU166" s="250"/>
      <c r="DV166" s="250"/>
      <c r="DW166" s="250"/>
      <c r="DX166" s="250"/>
      <c r="DY166" s="90"/>
      <c r="DZ166" s="90"/>
      <c r="EA166" s="90"/>
      <c r="EB166" s="36"/>
      <c r="EC166" s="36"/>
    </row>
    <row r="167" spans="1:133" ht="15" customHeight="1" x14ac:dyDescent="0.4">
      <c r="B167" s="7"/>
      <c r="C167" s="85"/>
      <c r="D167" s="386" t="s">
        <v>300</v>
      </c>
      <c r="E167" s="645"/>
      <c r="F167" s="645"/>
      <c r="G167" s="645"/>
      <c r="H167" s="645"/>
      <c r="I167" s="645"/>
      <c r="J167" s="645"/>
      <c r="K167" s="645"/>
      <c r="L167" s="645"/>
      <c r="M167" s="645"/>
      <c r="N167" s="645"/>
      <c r="O167" s="645"/>
      <c r="P167" s="645"/>
      <c r="Q167" s="645"/>
      <c r="R167" s="646"/>
      <c r="S167" s="7"/>
      <c r="T167" s="7"/>
      <c r="U167" s="7"/>
      <c r="V167" s="7"/>
      <c r="W167" s="7"/>
      <c r="X167" s="7"/>
      <c r="Y167" s="7"/>
      <c r="Z167" s="7"/>
      <c r="AA167" s="7"/>
      <c r="AB167" s="7"/>
      <c r="AC167" s="207"/>
      <c r="AD167" s="647"/>
      <c r="AE167" s="648"/>
      <c r="AF167" s="648"/>
      <c r="AG167" s="648"/>
      <c r="AH167" s="648"/>
      <c r="AI167" s="648"/>
      <c r="AJ167" s="648"/>
      <c r="AK167" s="648"/>
      <c r="AL167" s="648"/>
      <c r="AM167" s="648"/>
      <c r="AN167" s="648"/>
      <c r="AO167" s="648"/>
      <c r="AP167" s="648"/>
      <c r="AQ167" s="648"/>
      <c r="AR167" s="649"/>
      <c r="AS167" s="207"/>
      <c r="AT167" s="647"/>
      <c r="AU167" s="648"/>
      <c r="AV167" s="648"/>
      <c r="AW167" s="648"/>
      <c r="AX167" s="648"/>
      <c r="AY167" s="648"/>
      <c r="AZ167" s="648"/>
      <c r="BA167" s="648"/>
      <c r="BB167" s="648"/>
      <c r="BC167" s="648"/>
      <c r="BD167" s="648"/>
      <c r="BE167" s="648"/>
      <c r="BF167" s="648"/>
      <c r="BG167" s="648"/>
      <c r="BH167" s="648"/>
      <c r="BI167" s="648"/>
      <c r="BJ167" s="649"/>
      <c r="BK167" s="211"/>
      <c r="BL167" s="7"/>
      <c r="BM167" s="7"/>
      <c r="BO167" s="36"/>
      <c r="BP167" s="90"/>
      <c r="BQ167" s="90"/>
      <c r="BR167" s="250"/>
      <c r="BS167" s="250"/>
      <c r="BT167" s="250"/>
      <c r="BU167" s="250"/>
      <c r="BV167" s="250"/>
      <c r="BW167" s="250"/>
      <c r="BX167" s="250"/>
      <c r="BY167" s="250"/>
      <c r="BZ167" s="250"/>
      <c r="CA167" s="250"/>
      <c r="CB167" s="250"/>
      <c r="CC167" s="250"/>
      <c r="CD167" s="250"/>
      <c r="CE167" s="250"/>
      <c r="CF167" s="250"/>
      <c r="CG167" s="90"/>
      <c r="CH167" s="90"/>
      <c r="CI167" s="90"/>
      <c r="CJ167" s="90"/>
      <c r="CK167" s="90"/>
      <c r="CL167" s="90"/>
      <c r="CM167" s="90"/>
      <c r="CN167" s="90"/>
      <c r="CO167" s="90"/>
      <c r="CP167" s="90"/>
      <c r="CQ167" s="90"/>
      <c r="CR167" s="250"/>
      <c r="CS167" s="250"/>
      <c r="CT167" s="250"/>
      <c r="CU167" s="250"/>
      <c r="CV167" s="250"/>
      <c r="CW167" s="250"/>
      <c r="CX167" s="250"/>
      <c r="CY167" s="250"/>
      <c r="CZ167" s="250"/>
      <c r="DA167" s="250"/>
      <c r="DB167" s="250"/>
      <c r="DC167" s="250"/>
      <c r="DD167" s="250"/>
      <c r="DE167" s="250"/>
      <c r="DF167" s="250"/>
      <c r="DG167" s="90"/>
      <c r="DH167" s="250"/>
      <c r="DI167" s="250"/>
      <c r="DJ167" s="250"/>
      <c r="DK167" s="250"/>
      <c r="DL167" s="250"/>
      <c r="DM167" s="250"/>
      <c r="DN167" s="250"/>
      <c r="DO167" s="250"/>
      <c r="DP167" s="250"/>
      <c r="DQ167" s="250"/>
      <c r="DR167" s="250"/>
      <c r="DS167" s="250"/>
      <c r="DT167" s="250"/>
      <c r="DU167" s="250"/>
      <c r="DV167" s="250"/>
      <c r="DW167" s="250"/>
      <c r="DX167" s="250"/>
      <c r="DY167" s="90"/>
      <c r="DZ167" s="90"/>
      <c r="EA167" s="90"/>
      <c r="EB167" s="36"/>
      <c r="EC167" s="36"/>
    </row>
    <row r="168" spans="1:133" ht="15" customHeight="1" x14ac:dyDescent="0.4">
      <c r="B168" s="7"/>
      <c r="C168" s="85"/>
      <c r="D168" s="386"/>
      <c r="E168" s="645"/>
      <c r="F168" s="645"/>
      <c r="G168" s="645"/>
      <c r="H168" s="645"/>
      <c r="I168" s="645"/>
      <c r="J168" s="645"/>
      <c r="K168" s="645"/>
      <c r="L168" s="645"/>
      <c r="M168" s="645"/>
      <c r="N168" s="645"/>
      <c r="O168" s="645"/>
      <c r="P168" s="645"/>
      <c r="Q168" s="645"/>
      <c r="R168" s="646"/>
      <c r="S168" s="7"/>
      <c r="T168" s="7"/>
      <c r="U168" s="7"/>
      <c r="V168" s="7"/>
      <c r="W168" s="7"/>
      <c r="X168" s="7"/>
      <c r="Y168" s="7"/>
      <c r="Z168" s="7"/>
      <c r="AA168" s="7"/>
      <c r="AB168" s="7"/>
      <c r="AC168" s="207"/>
      <c r="AD168" s="647"/>
      <c r="AE168" s="648"/>
      <c r="AF168" s="648"/>
      <c r="AG168" s="648"/>
      <c r="AH168" s="648"/>
      <c r="AI168" s="648"/>
      <c r="AJ168" s="648"/>
      <c r="AK168" s="648"/>
      <c r="AL168" s="648"/>
      <c r="AM168" s="648"/>
      <c r="AN168" s="648"/>
      <c r="AO168" s="648"/>
      <c r="AP168" s="648"/>
      <c r="AQ168" s="648"/>
      <c r="AR168" s="649"/>
      <c r="AS168" s="207"/>
      <c r="AT168" s="647"/>
      <c r="AU168" s="648"/>
      <c r="AV168" s="648"/>
      <c r="AW168" s="648"/>
      <c r="AX168" s="648"/>
      <c r="AY168" s="648"/>
      <c r="AZ168" s="648"/>
      <c r="BA168" s="648"/>
      <c r="BB168" s="648"/>
      <c r="BC168" s="648"/>
      <c r="BD168" s="648"/>
      <c r="BE168" s="648"/>
      <c r="BF168" s="648"/>
      <c r="BG168" s="648"/>
      <c r="BH168" s="648"/>
      <c r="BI168" s="648"/>
      <c r="BJ168" s="649"/>
      <c r="BK168" s="211"/>
      <c r="BL168" s="7"/>
      <c r="BM168" s="7"/>
      <c r="BO168" s="36"/>
      <c r="BP168" s="90"/>
      <c r="BQ168" s="90"/>
      <c r="BR168" s="250"/>
      <c r="BS168" s="250"/>
      <c r="BT168" s="250"/>
      <c r="BU168" s="250"/>
      <c r="BV168" s="250"/>
      <c r="BW168" s="250"/>
      <c r="BX168" s="250"/>
      <c r="BY168" s="250"/>
      <c r="BZ168" s="250"/>
      <c r="CA168" s="250"/>
      <c r="CB168" s="250"/>
      <c r="CC168" s="250"/>
      <c r="CD168" s="250"/>
      <c r="CE168" s="250"/>
      <c r="CF168" s="250"/>
      <c r="CG168" s="90"/>
      <c r="CH168" s="90"/>
      <c r="CI168" s="90"/>
      <c r="CJ168" s="90"/>
      <c r="CK168" s="90"/>
      <c r="CL168" s="90"/>
      <c r="CM168" s="90"/>
      <c r="CN168" s="90"/>
      <c r="CO168" s="90"/>
      <c r="CP168" s="90"/>
      <c r="CQ168" s="90"/>
      <c r="CR168" s="250"/>
      <c r="CS168" s="250"/>
      <c r="CT168" s="250"/>
      <c r="CU168" s="250"/>
      <c r="CV168" s="250"/>
      <c r="CW168" s="250"/>
      <c r="CX168" s="250"/>
      <c r="CY168" s="250"/>
      <c r="CZ168" s="250"/>
      <c r="DA168" s="250"/>
      <c r="DB168" s="250"/>
      <c r="DC168" s="250"/>
      <c r="DD168" s="250"/>
      <c r="DE168" s="250"/>
      <c r="DF168" s="250"/>
      <c r="DG168" s="90"/>
      <c r="DH168" s="250"/>
      <c r="DI168" s="250"/>
      <c r="DJ168" s="250"/>
      <c r="DK168" s="250"/>
      <c r="DL168" s="250"/>
      <c r="DM168" s="250"/>
      <c r="DN168" s="250"/>
      <c r="DO168" s="250"/>
      <c r="DP168" s="250"/>
      <c r="DQ168" s="250"/>
      <c r="DR168" s="250"/>
      <c r="DS168" s="250"/>
      <c r="DT168" s="250"/>
      <c r="DU168" s="250"/>
      <c r="DV168" s="250"/>
      <c r="DW168" s="250"/>
      <c r="DX168" s="250"/>
      <c r="DY168" s="90"/>
      <c r="DZ168" s="90"/>
      <c r="EA168" s="90"/>
      <c r="EB168" s="36"/>
      <c r="EC168" s="36"/>
    </row>
    <row r="169" spans="1:133" ht="15" customHeight="1" x14ac:dyDescent="0.4">
      <c r="B169" s="7"/>
      <c r="C169" s="85"/>
      <c r="D169" s="386"/>
      <c r="E169" s="645"/>
      <c r="F169" s="645"/>
      <c r="G169" s="645"/>
      <c r="H169" s="645"/>
      <c r="I169" s="645"/>
      <c r="J169" s="645"/>
      <c r="K169" s="645"/>
      <c r="L169" s="645"/>
      <c r="M169" s="645"/>
      <c r="N169" s="645"/>
      <c r="O169" s="645"/>
      <c r="P169" s="645"/>
      <c r="Q169" s="645"/>
      <c r="R169" s="646"/>
      <c r="S169" s="7"/>
      <c r="T169" s="7"/>
      <c r="U169" s="7"/>
      <c r="V169" s="7"/>
      <c r="W169" s="7"/>
      <c r="X169" s="7"/>
      <c r="Y169" s="7"/>
      <c r="Z169" s="7"/>
      <c r="AA169" s="7"/>
      <c r="AB169" s="7"/>
      <c r="AC169" s="207"/>
      <c r="AD169" s="647"/>
      <c r="AE169" s="648"/>
      <c r="AF169" s="648"/>
      <c r="AG169" s="648"/>
      <c r="AH169" s="648"/>
      <c r="AI169" s="648"/>
      <c r="AJ169" s="648"/>
      <c r="AK169" s="648"/>
      <c r="AL169" s="648"/>
      <c r="AM169" s="648"/>
      <c r="AN169" s="648"/>
      <c r="AO169" s="648"/>
      <c r="AP169" s="648"/>
      <c r="AQ169" s="648"/>
      <c r="AR169" s="649"/>
      <c r="AS169" s="207"/>
      <c r="AT169" s="647"/>
      <c r="AU169" s="648"/>
      <c r="AV169" s="648"/>
      <c r="AW169" s="648"/>
      <c r="AX169" s="648"/>
      <c r="AY169" s="648"/>
      <c r="AZ169" s="648"/>
      <c r="BA169" s="648"/>
      <c r="BB169" s="648"/>
      <c r="BC169" s="648"/>
      <c r="BD169" s="648"/>
      <c r="BE169" s="648"/>
      <c r="BF169" s="648"/>
      <c r="BG169" s="648"/>
      <c r="BH169" s="648"/>
      <c r="BI169" s="648"/>
      <c r="BJ169" s="649"/>
      <c r="BK169" s="211"/>
      <c r="BL169" s="7"/>
      <c r="BM169" s="7"/>
      <c r="BO169" s="36"/>
      <c r="BP169" s="90"/>
      <c r="BQ169" s="90"/>
      <c r="BR169" s="250"/>
      <c r="BS169" s="250"/>
      <c r="BT169" s="250"/>
      <c r="BU169" s="250"/>
      <c r="BV169" s="250"/>
      <c r="BW169" s="250"/>
      <c r="BX169" s="250"/>
      <c r="BY169" s="250"/>
      <c r="BZ169" s="250"/>
      <c r="CA169" s="250"/>
      <c r="CB169" s="250"/>
      <c r="CC169" s="250"/>
      <c r="CD169" s="250"/>
      <c r="CE169" s="250"/>
      <c r="CF169" s="250"/>
      <c r="CG169" s="90"/>
      <c r="CH169" s="90"/>
      <c r="CI169" s="90"/>
      <c r="CJ169" s="90"/>
      <c r="CK169" s="90"/>
      <c r="CL169" s="90"/>
      <c r="CM169" s="90"/>
      <c r="CN169" s="90"/>
      <c r="CO169" s="90"/>
      <c r="CP169" s="90"/>
      <c r="CQ169" s="90"/>
      <c r="CR169" s="250"/>
      <c r="CS169" s="250"/>
      <c r="CT169" s="250"/>
      <c r="CU169" s="250"/>
      <c r="CV169" s="250"/>
      <c r="CW169" s="250"/>
      <c r="CX169" s="250"/>
      <c r="CY169" s="250"/>
      <c r="CZ169" s="250"/>
      <c r="DA169" s="250"/>
      <c r="DB169" s="250"/>
      <c r="DC169" s="250"/>
      <c r="DD169" s="250"/>
      <c r="DE169" s="250"/>
      <c r="DF169" s="250"/>
      <c r="DG169" s="90"/>
      <c r="DH169" s="250"/>
      <c r="DI169" s="250"/>
      <c r="DJ169" s="250"/>
      <c r="DK169" s="250"/>
      <c r="DL169" s="250"/>
      <c r="DM169" s="250"/>
      <c r="DN169" s="250"/>
      <c r="DO169" s="250"/>
      <c r="DP169" s="250"/>
      <c r="DQ169" s="250"/>
      <c r="DR169" s="250"/>
      <c r="DS169" s="250"/>
      <c r="DT169" s="250"/>
      <c r="DU169" s="250"/>
      <c r="DV169" s="250"/>
      <c r="DW169" s="250"/>
      <c r="DX169" s="250"/>
      <c r="DY169" s="90"/>
      <c r="DZ169" s="90"/>
      <c r="EA169" s="90"/>
      <c r="EB169" s="36"/>
      <c r="EC169" s="36"/>
    </row>
    <row r="170" spans="1:133" ht="15" customHeight="1" x14ac:dyDescent="0.4">
      <c r="B170" s="7"/>
      <c r="C170" s="85"/>
      <c r="D170" s="386"/>
      <c r="E170" s="645"/>
      <c r="F170" s="645"/>
      <c r="G170" s="645"/>
      <c r="H170" s="645"/>
      <c r="I170" s="645"/>
      <c r="J170" s="645"/>
      <c r="K170" s="645"/>
      <c r="L170" s="645"/>
      <c r="M170" s="645"/>
      <c r="N170" s="645"/>
      <c r="O170" s="645"/>
      <c r="P170" s="645"/>
      <c r="Q170" s="645"/>
      <c r="R170" s="646"/>
      <c r="S170" s="7"/>
      <c r="T170" s="7"/>
      <c r="U170" s="7"/>
      <c r="V170" s="7"/>
      <c r="W170" s="7"/>
      <c r="X170" s="7"/>
      <c r="Y170" s="7"/>
      <c r="Z170" s="7"/>
      <c r="AA170" s="7"/>
      <c r="AB170" s="7"/>
      <c r="AC170" s="207"/>
      <c r="AD170" s="647"/>
      <c r="AE170" s="648"/>
      <c r="AF170" s="648"/>
      <c r="AG170" s="648"/>
      <c r="AH170" s="648"/>
      <c r="AI170" s="648"/>
      <c r="AJ170" s="648"/>
      <c r="AK170" s="648"/>
      <c r="AL170" s="648"/>
      <c r="AM170" s="648"/>
      <c r="AN170" s="648"/>
      <c r="AO170" s="648"/>
      <c r="AP170" s="648"/>
      <c r="AQ170" s="648"/>
      <c r="AR170" s="649"/>
      <c r="AS170" s="207"/>
      <c r="AT170" s="647"/>
      <c r="AU170" s="648"/>
      <c r="AV170" s="648"/>
      <c r="AW170" s="648"/>
      <c r="AX170" s="648"/>
      <c r="AY170" s="648"/>
      <c r="AZ170" s="648"/>
      <c r="BA170" s="648"/>
      <c r="BB170" s="648"/>
      <c r="BC170" s="648"/>
      <c r="BD170" s="648"/>
      <c r="BE170" s="648"/>
      <c r="BF170" s="648"/>
      <c r="BG170" s="648"/>
      <c r="BH170" s="648"/>
      <c r="BI170" s="648"/>
      <c r="BJ170" s="649"/>
      <c r="BK170" s="211"/>
      <c r="BL170" s="7"/>
      <c r="BM170" s="7"/>
      <c r="BO170" s="36"/>
      <c r="BP170" s="90"/>
      <c r="BQ170" s="90"/>
      <c r="BR170" s="250"/>
      <c r="BS170" s="250"/>
      <c r="BT170" s="250"/>
      <c r="BU170" s="250"/>
      <c r="BV170" s="250"/>
      <c r="BW170" s="250"/>
      <c r="BX170" s="250"/>
      <c r="BY170" s="250"/>
      <c r="BZ170" s="250"/>
      <c r="CA170" s="250"/>
      <c r="CB170" s="250"/>
      <c r="CC170" s="250"/>
      <c r="CD170" s="250"/>
      <c r="CE170" s="250"/>
      <c r="CF170" s="250"/>
      <c r="CG170" s="90"/>
      <c r="CH170" s="90"/>
      <c r="CI170" s="90"/>
      <c r="CJ170" s="90"/>
      <c r="CK170" s="90"/>
      <c r="CL170" s="90"/>
      <c r="CM170" s="90"/>
      <c r="CN170" s="90"/>
      <c r="CO170" s="90"/>
      <c r="CP170" s="90"/>
      <c r="CQ170" s="90"/>
      <c r="CR170" s="250"/>
      <c r="CS170" s="250"/>
      <c r="CT170" s="250"/>
      <c r="CU170" s="250"/>
      <c r="CV170" s="250"/>
      <c r="CW170" s="250"/>
      <c r="CX170" s="250"/>
      <c r="CY170" s="250"/>
      <c r="CZ170" s="250"/>
      <c r="DA170" s="250"/>
      <c r="DB170" s="250"/>
      <c r="DC170" s="250"/>
      <c r="DD170" s="250"/>
      <c r="DE170" s="250"/>
      <c r="DF170" s="250"/>
      <c r="DG170" s="90"/>
      <c r="DH170" s="250"/>
      <c r="DI170" s="250"/>
      <c r="DJ170" s="250"/>
      <c r="DK170" s="250"/>
      <c r="DL170" s="250"/>
      <c r="DM170" s="250"/>
      <c r="DN170" s="250"/>
      <c r="DO170" s="250"/>
      <c r="DP170" s="250"/>
      <c r="DQ170" s="250"/>
      <c r="DR170" s="250"/>
      <c r="DS170" s="250"/>
      <c r="DT170" s="250"/>
      <c r="DU170" s="250"/>
      <c r="DV170" s="250"/>
      <c r="DW170" s="250"/>
      <c r="DX170" s="250"/>
      <c r="DY170" s="90"/>
      <c r="DZ170" s="90"/>
      <c r="EA170" s="90"/>
      <c r="EB170" s="36"/>
      <c r="EC170" s="36"/>
    </row>
    <row r="171" spans="1:133" ht="15" customHeight="1" thickBot="1" x14ac:dyDescent="0.45">
      <c r="B171" s="7"/>
      <c r="C171" s="85"/>
      <c r="D171" s="432"/>
      <c r="E171" s="653"/>
      <c r="F171" s="653"/>
      <c r="G171" s="653"/>
      <c r="H171" s="653"/>
      <c r="I171" s="653"/>
      <c r="J171" s="653"/>
      <c r="K171" s="653"/>
      <c r="L171" s="653"/>
      <c r="M171" s="653"/>
      <c r="N171" s="653"/>
      <c r="O171" s="653"/>
      <c r="P171" s="653"/>
      <c r="Q171" s="653"/>
      <c r="R171" s="654"/>
      <c r="S171" s="7"/>
      <c r="T171" s="7"/>
      <c r="U171" s="7"/>
      <c r="V171" s="7"/>
      <c r="W171" s="7"/>
      <c r="X171" s="7"/>
      <c r="Y171" s="7"/>
      <c r="Z171" s="7"/>
      <c r="AA171" s="7"/>
      <c r="AB171" s="7"/>
      <c r="AC171" s="207"/>
      <c r="AD171" s="655"/>
      <c r="AE171" s="656"/>
      <c r="AF171" s="656"/>
      <c r="AG171" s="656"/>
      <c r="AH171" s="656"/>
      <c r="AI171" s="656"/>
      <c r="AJ171" s="656"/>
      <c r="AK171" s="656"/>
      <c r="AL171" s="656"/>
      <c r="AM171" s="656"/>
      <c r="AN171" s="656"/>
      <c r="AO171" s="656"/>
      <c r="AP171" s="656"/>
      <c r="AQ171" s="656"/>
      <c r="AR171" s="657"/>
      <c r="AS171" s="207"/>
      <c r="AT171" s="655"/>
      <c r="AU171" s="656"/>
      <c r="AV171" s="656"/>
      <c r="AW171" s="656"/>
      <c r="AX171" s="656"/>
      <c r="AY171" s="656"/>
      <c r="AZ171" s="656"/>
      <c r="BA171" s="656"/>
      <c r="BB171" s="656"/>
      <c r="BC171" s="656"/>
      <c r="BD171" s="656"/>
      <c r="BE171" s="656"/>
      <c r="BF171" s="656"/>
      <c r="BG171" s="656"/>
      <c r="BH171" s="656"/>
      <c r="BI171" s="656"/>
      <c r="BJ171" s="657"/>
      <c r="BK171" s="211"/>
      <c r="BL171" s="7"/>
      <c r="BM171" s="7"/>
      <c r="BO171" s="36"/>
      <c r="BP171" s="90"/>
      <c r="BQ171" s="90"/>
      <c r="BR171" s="250"/>
      <c r="BS171" s="250"/>
      <c r="BT171" s="250"/>
      <c r="BU171" s="250"/>
      <c r="BV171" s="250"/>
      <c r="BW171" s="250"/>
      <c r="BX171" s="250"/>
      <c r="BY171" s="250"/>
      <c r="BZ171" s="250"/>
      <c r="CA171" s="250"/>
      <c r="CB171" s="250"/>
      <c r="CC171" s="250"/>
      <c r="CD171" s="250"/>
      <c r="CE171" s="250"/>
      <c r="CF171" s="250"/>
      <c r="CG171" s="90"/>
      <c r="CH171" s="90"/>
      <c r="CI171" s="90"/>
      <c r="CJ171" s="90"/>
      <c r="CK171" s="90"/>
      <c r="CL171" s="90"/>
      <c r="CM171" s="90"/>
      <c r="CN171" s="90"/>
      <c r="CO171" s="90"/>
      <c r="CP171" s="90"/>
      <c r="CQ171" s="90"/>
      <c r="CR171" s="250"/>
      <c r="CS171" s="250"/>
      <c r="CT171" s="250"/>
      <c r="CU171" s="250"/>
      <c r="CV171" s="250"/>
      <c r="CW171" s="250"/>
      <c r="CX171" s="250"/>
      <c r="CY171" s="250"/>
      <c r="CZ171" s="250"/>
      <c r="DA171" s="250"/>
      <c r="DB171" s="250"/>
      <c r="DC171" s="250"/>
      <c r="DD171" s="250"/>
      <c r="DE171" s="250"/>
      <c r="DF171" s="250"/>
      <c r="DG171" s="90"/>
      <c r="DH171" s="250"/>
      <c r="DI171" s="250"/>
      <c r="DJ171" s="250"/>
      <c r="DK171" s="250"/>
      <c r="DL171" s="250"/>
      <c r="DM171" s="250"/>
      <c r="DN171" s="250"/>
      <c r="DO171" s="250"/>
      <c r="DP171" s="250"/>
      <c r="DQ171" s="250"/>
      <c r="DR171" s="250"/>
      <c r="DS171" s="250"/>
      <c r="DT171" s="250"/>
      <c r="DU171" s="250"/>
      <c r="DV171" s="250"/>
      <c r="DW171" s="250"/>
      <c r="DX171" s="250"/>
      <c r="DY171" s="90"/>
      <c r="DZ171" s="90"/>
      <c r="EA171" s="90"/>
      <c r="EB171" s="36"/>
      <c r="EC171" s="36"/>
    </row>
    <row r="172" spans="1:133" ht="18.75" customHeight="1" thickBot="1" x14ac:dyDescent="0.45">
      <c r="B172" s="7"/>
      <c r="C172" s="85"/>
      <c r="D172" s="208"/>
      <c r="E172" s="208"/>
      <c r="F172" s="208"/>
      <c r="G172" s="208"/>
      <c r="H172" s="208"/>
      <c r="I172" s="208"/>
      <c r="J172" s="208"/>
      <c r="K172" s="208"/>
      <c r="L172" s="208"/>
      <c r="M172" s="208"/>
      <c r="N172" s="208"/>
      <c r="O172" s="208"/>
      <c r="P172" s="208"/>
      <c r="Q172" s="208"/>
      <c r="R172" s="208"/>
      <c r="S172" s="7"/>
      <c r="T172" s="7"/>
      <c r="U172" s="7"/>
      <c r="V172" s="7"/>
      <c r="W172" s="7"/>
      <c r="X172" s="7"/>
      <c r="Y172" s="7"/>
      <c r="Z172" s="7"/>
      <c r="AA172" s="7"/>
      <c r="AB172" s="7"/>
      <c r="AC172" s="207"/>
      <c r="AD172" s="208"/>
      <c r="AE172" s="208"/>
      <c r="AF172" s="208"/>
      <c r="AG172" s="208"/>
      <c r="AH172" s="208"/>
      <c r="AI172" s="208"/>
      <c r="AJ172" s="208"/>
      <c r="AK172" s="208"/>
      <c r="AL172" s="208"/>
      <c r="AM172" s="208"/>
      <c r="AN172" s="208"/>
      <c r="AO172" s="208"/>
      <c r="AP172" s="208"/>
      <c r="AQ172" s="208"/>
      <c r="AR172" s="208"/>
      <c r="AS172" s="207"/>
      <c r="AT172" s="208"/>
      <c r="AU172" s="208"/>
      <c r="AV172" s="208"/>
      <c r="AW172" s="208"/>
      <c r="AX172" s="208"/>
      <c r="AY172" s="208"/>
      <c r="AZ172" s="208"/>
      <c r="BA172" s="208"/>
      <c r="BB172" s="208"/>
      <c r="BC172" s="208"/>
      <c r="BD172" s="208"/>
      <c r="BE172" s="208"/>
      <c r="BF172" s="208"/>
      <c r="BG172" s="208"/>
      <c r="BH172" s="208"/>
      <c r="BI172" s="208"/>
      <c r="BJ172" s="208"/>
      <c r="BK172" s="211"/>
      <c r="BL172" s="7"/>
      <c r="BM172" s="7"/>
      <c r="BO172" s="36"/>
      <c r="BP172" s="90"/>
      <c r="BQ172" s="90"/>
      <c r="BR172" s="308"/>
      <c r="BS172" s="308"/>
      <c r="BT172" s="308"/>
      <c r="BU172" s="308"/>
      <c r="BV172" s="308"/>
      <c r="BW172" s="308"/>
      <c r="BX172" s="308"/>
      <c r="BY172" s="308"/>
      <c r="BZ172" s="308"/>
      <c r="CA172" s="308"/>
      <c r="CB172" s="308"/>
      <c r="CC172" s="308"/>
      <c r="CD172" s="308"/>
      <c r="CE172" s="308"/>
      <c r="CF172" s="308"/>
      <c r="CG172" s="90"/>
      <c r="CH172" s="90"/>
      <c r="CI172" s="90"/>
      <c r="CJ172" s="90"/>
      <c r="CK172" s="90"/>
      <c r="CL172" s="90"/>
      <c r="CM172" s="90"/>
      <c r="CN172" s="90"/>
      <c r="CO172" s="90"/>
      <c r="CP172" s="90"/>
      <c r="CQ172" s="90"/>
      <c r="CR172" s="308"/>
      <c r="CS172" s="308"/>
      <c r="CT172" s="308"/>
      <c r="CU172" s="308"/>
      <c r="CV172" s="308"/>
      <c r="CW172" s="308"/>
      <c r="CX172" s="308"/>
      <c r="CY172" s="308"/>
      <c r="CZ172" s="308"/>
      <c r="DA172" s="308"/>
      <c r="DB172" s="308"/>
      <c r="DC172" s="308"/>
      <c r="DD172" s="308"/>
      <c r="DE172" s="308"/>
      <c r="DF172" s="308"/>
      <c r="DG172" s="90"/>
      <c r="DH172" s="308"/>
      <c r="DI172" s="308"/>
      <c r="DJ172" s="308"/>
      <c r="DK172" s="308"/>
      <c r="DL172" s="308"/>
      <c r="DM172" s="308"/>
      <c r="DN172" s="308"/>
      <c r="DO172" s="308"/>
      <c r="DP172" s="308"/>
      <c r="DQ172" s="308"/>
      <c r="DR172" s="308"/>
      <c r="DS172" s="308"/>
      <c r="DT172" s="308"/>
      <c r="DU172" s="308"/>
      <c r="DV172" s="308"/>
      <c r="DW172" s="308"/>
      <c r="DX172" s="308"/>
      <c r="DY172" s="90"/>
      <c r="DZ172" s="90"/>
      <c r="EA172" s="90"/>
      <c r="EB172" s="36"/>
      <c r="EC172" s="36"/>
    </row>
    <row r="173" spans="1:133" ht="15" customHeight="1" x14ac:dyDescent="0.4">
      <c r="B173" s="7"/>
      <c r="C173" s="85"/>
      <c r="D173" s="389" t="s">
        <v>214</v>
      </c>
      <c r="E173" s="390"/>
      <c r="F173" s="390"/>
      <c r="G173" s="390"/>
      <c r="H173" s="390"/>
      <c r="I173" s="390"/>
      <c r="J173" s="390"/>
      <c r="K173" s="390"/>
      <c r="L173" s="390"/>
      <c r="M173" s="390"/>
      <c r="N173" s="390"/>
      <c r="O173" s="390"/>
      <c r="P173" s="390"/>
      <c r="Q173" s="390"/>
      <c r="R173" s="391"/>
      <c r="S173" s="7"/>
      <c r="T173" s="7"/>
      <c r="U173" s="7"/>
      <c r="V173" s="7"/>
      <c r="W173" s="7"/>
      <c r="X173" s="7"/>
      <c r="Y173" s="7"/>
      <c r="Z173" s="7"/>
      <c r="AA173" s="7"/>
      <c r="AB173" s="7"/>
      <c r="AC173" s="207"/>
      <c r="AD173" s="389" t="s">
        <v>215</v>
      </c>
      <c r="AE173" s="390"/>
      <c r="AF173" s="390"/>
      <c r="AG173" s="390"/>
      <c r="AH173" s="390"/>
      <c r="AI173" s="390"/>
      <c r="AJ173" s="390"/>
      <c r="AK173" s="390"/>
      <c r="AL173" s="390"/>
      <c r="AM173" s="390"/>
      <c r="AN173" s="390"/>
      <c r="AO173" s="390"/>
      <c r="AP173" s="390"/>
      <c r="AQ173" s="390"/>
      <c r="AR173" s="391"/>
      <c r="AS173" s="216"/>
      <c r="AT173" s="389" t="s">
        <v>84</v>
      </c>
      <c r="AU173" s="390"/>
      <c r="AV173" s="390"/>
      <c r="AW173" s="390"/>
      <c r="AX173" s="390"/>
      <c r="AY173" s="390"/>
      <c r="AZ173" s="390"/>
      <c r="BA173" s="390"/>
      <c r="BB173" s="390"/>
      <c r="BC173" s="390"/>
      <c r="BD173" s="390"/>
      <c r="BE173" s="390"/>
      <c r="BF173" s="390"/>
      <c r="BG173" s="390"/>
      <c r="BH173" s="390"/>
      <c r="BI173" s="390"/>
      <c r="BJ173" s="391"/>
      <c r="BK173" s="211"/>
      <c r="BL173" s="7"/>
      <c r="BM173" s="7"/>
      <c r="BO173" s="36"/>
      <c r="BP173" s="90"/>
      <c r="BQ173" s="90"/>
      <c r="BR173" s="250"/>
      <c r="BS173" s="250"/>
      <c r="BT173" s="250"/>
      <c r="BU173" s="250"/>
      <c r="BV173" s="250"/>
      <c r="BW173" s="250"/>
      <c r="BX173" s="250"/>
      <c r="BY173" s="250"/>
      <c r="BZ173" s="250"/>
      <c r="CA173" s="250"/>
      <c r="CB173" s="250"/>
      <c r="CC173" s="250"/>
      <c r="CD173" s="250"/>
      <c r="CE173" s="250"/>
      <c r="CF173" s="250"/>
      <c r="CG173" s="90"/>
      <c r="CH173" s="90"/>
      <c r="CI173" s="90"/>
      <c r="CJ173" s="90"/>
      <c r="CK173" s="90"/>
      <c r="CL173" s="90"/>
      <c r="CM173" s="90"/>
      <c r="CN173" s="90"/>
      <c r="CO173" s="90"/>
      <c r="CP173" s="90"/>
      <c r="CQ173" s="90"/>
      <c r="CR173" s="250"/>
      <c r="CS173" s="250"/>
      <c r="CT173" s="250"/>
      <c r="CU173" s="250"/>
      <c r="CV173" s="250"/>
      <c r="CW173" s="250"/>
      <c r="CX173" s="250"/>
      <c r="CY173" s="250"/>
      <c r="CZ173" s="250"/>
      <c r="DA173" s="250"/>
      <c r="DB173" s="250"/>
      <c r="DC173" s="250"/>
      <c r="DD173" s="250"/>
      <c r="DE173" s="250"/>
      <c r="DF173" s="250"/>
      <c r="DG173" s="90"/>
      <c r="DH173" s="250"/>
      <c r="DI173" s="250"/>
      <c r="DJ173" s="250"/>
      <c r="DK173" s="250"/>
      <c r="DL173" s="250"/>
      <c r="DM173" s="250"/>
      <c r="DN173" s="250"/>
      <c r="DO173" s="250"/>
      <c r="DP173" s="250"/>
      <c r="DQ173" s="250"/>
      <c r="DR173" s="250"/>
      <c r="DS173" s="250"/>
      <c r="DT173" s="250"/>
      <c r="DU173" s="250"/>
      <c r="DV173" s="250"/>
      <c r="DW173" s="250"/>
      <c r="DX173" s="250"/>
      <c r="DY173" s="90"/>
      <c r="DZ173" s="90"/>
      <c r="EA173" s="90"/>
      <c r="EB173" s="36"/>
      <c r="EC173" s="36"/>
    </row>
    <row r="174" spans="1:133" ht="15" customHeight="1" x14ac:dyDescent="0.4">
      <c r="B174" s="7"/>
      <c r="C174" s="85"/>
      <c r="D174" s="386" t="s">
        <v>217</v>
      </c>
      <c r="E174" s="645"/>
      <c r="F174" s="645"/>
      <c r="G174" s="645"/>
      <c r="H174" s="645"/>
      <c r="I174" s="645"/>
      <c r="J174" s="645"/>
      <c r="K174" s="645"/>
      <c r="L174" s="645"/>
      <c r="M174" s="645"/>
      <c r="N174" s="645"/>
      <c r="O174" s="645"/>
      <c r="P174" s="645"/>
      <c r="Q174" s="645"/>
      <c r="R174" s="646"/>
      <c r="S174" s="7"/>
      <c r="T174" s="7"/>
      <c r="U174" s="7"/>
      <c r="V174" s="7"/>
      <c r="W174" s="7"/>
      <c r="X174" s="7"/>
      <c r="Y174" s="7"/>
      <c r="Z174" s="7"/>
      <c r="AA174" s="7"/>
      <c r="AB174" s="7"/>
      <c r="AC174" s="207"/>
      <c r="AD174" s="386" t="s">
        <v>218</v>
      </c>
      <c r="AE174" s="645"/>
      <c r="AF174" s="645"/>
      <c r="AG174" s="645"/>
      <c r="AH174" s="645"/>
      <c r="AI174" s="645"/>
      <c r="AJ174" s="645"/>
      <c r="AK174" s="645"/>
      <c r="AL174" s="645"/>
      <c r="AM174" s="645"/>
      <c r="AN174" s="645"/>
      <c r="AO174" s="645"/>
      <c r="AP174" s="645"/>
      <c r="AQ174" s="645"/>
      <c r="AR174" s="646"/>
      <c r="AS174" s="216"/>
      <c r="AT174" s="386" t="s">
        <v>83</v>
      </c>
      <c r="AU174" s="645"/>
      <c r="AV174" s="645"/>
      <c r="AW174" s="645"/>
      <c r="AX174" s="645"/>
      <c r="AY174" s="645"/>
      <c r="AZ174" s="645"/>
      <c r="BA174" s="645"/>
      <c r="BB174" s="645"/>
      <c r="BC174" s="645"/>
      <c r="BD174" s="645"/>
      <c r="BE174" s="645"/>
      <c r="BF174" s="645"/>
      <c r="BG174" s="645"/>
      <c r="BH174" s="645"/>
      <c r="BI174" s="645"/>
      <c r="BJ174" s="646"/>
      <c r="BK174" s="211"/>
      <c r="BL174" s="7"/>
      <c r="BM174" s="7"/>
      <c r="BO174" s="36"/>
      <c r="BP174" s="90"/>
      <c r="BQ174" s="90"/>
      <c r="BR174" s="250"/>
      <c r="BS174" s="250"/>
      <c r="BT174" s="250"/>
      <c r="BU174" s="250"/>
      <c r="BV174" s="250"/>
      <c r="BW174" s="250"/>
      <c r="BX174" s="250"/>
      <c r="BY174" s="250"/>
      <c r="BZ174" s="250"/>
      <c r="CA174" s="250"/>
      <c r="CB174" s="250"/>
      <c r="CC174" s="250"/>
      <c r="CD174" s="250"/>
      <c r="CE174" s="250"/>
      <c r="CF174" s="250"/>
      <c r="CG174" s="90"/>
      <c r="CH174" s="90"/>
      <c r="CI174" s="90"/>
      <c r="CJ174" s="90"/>
      <c r="CK174" s="90"/>
      <c r="CL174" s="90"/>
      <c r="CM174" s="90"/>
      <c r="CN174" s="90"/>
      <c r="CO174" s="90"/>
      <c r="CP174" s="90"/>
      <c r="CQ174" s="90"/>
      <c r="CR174" s="250"/>
      <c r="CS174" s="250"/>
      <c r="CT174" s="250"/>
      <c r="CU174" s="250"/>
      <c r="CV174" s="250"/>
      <c r="CW174" s="250"/>
      <c r="CX174" s="250"/>
      <c r="CY174" s="250"/>
      <c r="CZ174" s="250"/>
      <c r="DA174" s="250"/>
      <c r="DB174" s="250"/>
      <c r="DC174" s="250"/>
      <c r="DD174" s="250"/>
      <c r="DE174" s="250"/>
      <c r="DF174" s="250"/>
      <c r="DG174" s="90"/>
      <c r="DH174" s="250"/>
      <c r="DI174" s="250"/>
      <c r="DJ174" s="250"/>
      <c r="DK174" s="250"/>
      <c r="DL174" s="250"/>
      <c r="DM174" s="250"/>
      <c r="DN174" s="250"/>
      <c r="DO174" s="250"/>
      <c r="DP174" s="250"/>
      <c r="DQ174" s="250"/>
      <c r="DR174" s="250"/>
      <c r="DS174" s="250"/>
      <c r="DT174" s="250"/>
      <c r="DU174" s="250"/>
      <c r="DV174" s="250"/>
      <c r="DW174" s="250"/>
      <c r="DX174" s="250"/>
      <c r="DY174" s="90"/>
      <c r="DZ174" s="90"/>
      <c r="EA174" s="90"/>
      <c r="EB174" s="36"/>
      <c r="EC174" s="36"/>
    </row>
    <row r="175" spans="1:133" ht="15" customHeight="1" x14ac:dyDescent="0.4">
      <c r="B175" s="7"/>
      <c r="C175" s="85"/>
      <c r="D175" s="386" t="s">
        <v>219</v>
      </c>
      <c r="E175" s="645"/>
      <c r="F175" s="645"/>
      <c r="G175" s="645"/>
      <c r="H175" s="645"/>
      <c r="I175" s="645"/>
      <c r="J175" s="645"/>
      <c r="K175" s="645"/>
      <c r="L175" s="645"/>
      <c r="M175" s="645"/>
      <c r="N175" s="645"/>
      <c r="O175" s="645"/>
      <c r="P175" s="645"/>
      <c r="Q175" s="645"/>
      <c r="R175" s="646"/>
      <c r="S175" s="7"/>
      <c r="T175" s="7"/>
      <c r="U175" s="7"/>
      <c r="V175" s="7"/>
      <c r="W175" s="7"/>
      <c r="X175" s="7"/>
      <c r="Y175" s="7"/>
      <c r="Z175" s="7"/>
      <c r="AA175" s="7"/>
      <c r="AB175" s="7"/>
      <c r="AC175" s="207"/>
      <c r="AD175" s="386" t="s">
        <v>220</v>
      </c>
      <c r="AE175" s="645"/>
      <c r="AF175" s="645"/>
      <c r="AG175" s="645"/>
      <c r="AH175" s="645"/>
      <c r="AI175" s="645"/>
      <c r="AJ175" s="645"/>
      <c r="AK175" s="645"/>
      <c r="AL175" s="645"/>
      <c r="AM175" s="645"/>
      <c r="AN175" s="645"/>
      <c r="AO175" s="645"/>
      <c r="AP175" s="645"/>
      <c r="AQ175" s="645"/>
      <c r="AR175" s="646"/>
      <c r="AS175" s="216"/>
      <c r="AT175" s="386" t="s">
        <v>84</v>
      </c>
      <c r="AU175" s="645"/>
      <c r="AV175" s="645"/>
      <c r="AW175" s="645"/>
      <c r="AX175" s="645"/>
      <c r="AY175" s="645"/>
      <c r="AZ175" s="645"/>
      <c r="BA175" s="645"/>
      <c r="BB175" s="645"/>
      <c r="BC175" s="645"/>
      <c r="BD175" s="645"/>
      <c r="BE175" s="645"/>
      <c r="BF175" s="645"/>
      <c r="BG175" s="645"/>
      <c r="BH175" s="645"/>
      <c r="BI175" s="645"/>
      <c r="BJ175" s="646"/>
      <c r="BK175" s="211"/>
      <c r="BL175" s="7"/>
      <c r="BM175" s="7"/>
      <c r="BO175" s="36"/>
      <c r="BP175" s="90"/>
      <c r="BQ175" s="90"/>
      <c r="BR175" s="250"/>
      <c r="BS175" s="250"/>
      <c r="BT175" s="250"/>
      <c r="BU175" s="250"/>
      <c r="BV175" s="250"/>
      <c r="BW175" s="250"/>
      <c r="BX175" s="250"/>
      <c r="BY175" s="250"/>
      <c r="BZ175" s="250"/>
      <c r="CA175" s="250"/>
      <c r="CB175" s="250"/>
      <c r="CC175" s="250"/>
      <c r="CD175" s="250"/>
      <c r="CE175" s="250"/>
      <c r="CF175" s="250"/>
      <c r="CG175" s="90"/>
      <c r="CH175" s="90"/>
      <c r="CI175" s="90"/>
      <c r="CJ175" s="90"/>
      <c r="CK175" s="90"/>
      <c r="CL175" s="90"/>
      <c r="CM175" s="90"/>
      <c r="CN175" s="90"/>
      <c r="CO175" s="90"/>
      <c r="CP175" s="90"/>
      <c r="CQ175" s="90"/>
      <c r="CR175" s="250"/>
      <c r="CS175" s="250"/>
      <c r="CT175" s="250"/>
      <c r="CU175" s="250"/>
      <c r="CV175" s="250"/>
      <c r="CW175" s="250"/>
      <c r="CX175" s="250"/>
      <c r="CY175" s="250"/>
      <c r="CZ175" s="250"/>
      <c r="DA175" s="250"/>
      <c r="DB175" s="250"/>
      <c r="DC175" s="250"/>
      <c r="DD175" s="250"/>
      <c r="DE175" s="250"/>
      <c r="DF175" s="250"/>
      <c r="DG175" s="90"/>
      <c r="DH175" s="250"/>
      <c r="DI175" s="250"/>
      <c r="DJ175" s="250"/>
      <c r="DK175" s="250"/>
      <c r="DL175" s="250"/>
      <c r="DM175" s="250"/>
      <c r="DN175" s="250"/>
      <c r="DO175" s="250"/>
      <c r="DP175" s="250"/>
      <c r="DQ175" s="250"/>
      <c r="DR175" s="250"/>
      <c r="DS175" s="250"/>
      <c r="DT175" s="250"/>
      <c r="DU175" s="250"/>
      <c r="DV175" s="250"/>
      <c r="DW175" s="250"/>
      <c r="DX175" s="250"/>
      <c r="DY175" s="90"/>
      <c r="DZ175" s="90"/>
      <c r="EA175" s="90"/>
      <c r="EB175" s="36"/>
      <c r="EC175" s="36"/>
    </row>
    <row r="176" spans="1:133" ht="15" customHeight="1" x14ac:dyDescent="0.4">
      <c r="B176" s="7"/>
      <c r="C176" s="85"/>
      <c r="D176" s="386" t="s">
        <v>221</v>
      </c>
      <c r="E176" s="645"/>
      <c r="F176" s="645"/>
      <c r="G176" s="645"/>
      <c r="H176" s="645"/>
      <c r="I176" s="645"/>
      <c r="J176" s="645"/>
      <c r="K176" s="645"/>
      <c r="L176" s="645"/>
      <c r="M176" s="645"/>
      <c r="N176" s="645"/>
      <c r="O176" s="645"/>
      <c r="P176" s="645"/>
      <c r="Q176" s="645"/>
      <c r="R176" s="646"/>
      <c r="S176" s="7"/>
      <c r="T176" s="7"/>
      <c r="U176" s="7"/>
      <c r="V176" s="7"/>
      <c r="W176" s="7"/>
      <c r="X176" s="7"/>
      <c r="Y176" s="7"/>
      <c r="Z176" s="7"/>
      <c r="AA176" s="7"/>
      <c r="AB176" s="7"/>
      <c r="AC176" s="207"/>
      <c r="AD176" s="386" t="s">
        <v>222</v>
      </c>
      <c r="AE176" s="645"/>
      <c r="AF176" s="645"/>
      <c r="AG176" s="645"/>
      <c r="AH176" s="645"/>
      <c r="AI176" s="645"/>
      <c r="AJ176" s="645"/>
      <c r="AK176" s="645"/>
      <c r="AL176" s="645"/>
      <c r="AM176" s="645"/>
      <c r="AN176" s="645"/>
      <c r="AO176" s="645"/>
      <c r="AP176" s="645"/>
      <c r="AQ176" s="645"/>
      <c r="AR176" s="646"/>
      <c r="AS176" s="216"/>
      <c r="AT176" s="386" t="s">
        <v>84</v>
      </c>
      <c r="AU176" s="645"/>
      <c r="AV176" s="645"/>
      <c r="AW176" s="645"/>
      <c r="AX176" s="645"/>
      <c r="AY176" s="645"/>
      <c r="AZ176" s="645"/>
      <c r="BA176" s="645"/>
      <c r="BB176" s="645"/>
      <c r="BC176" s="645"/>
      <c r="BD176" s="645"/>
      <c r="BE176" s="645"/>
      <c r="BF176" s="645"/>
      <c r="BG176" s="645"/>
      <c r="BH176" s="645"/>
      <c r="BI176" s="645"/>
      <c r="BJ176" s="646"/>
      <c r="BK176" s="211"/>
      <c r="BL176" s="7"/>
      <c r="BM176" s="7"/>
      <c r="BO176" s="36"/>
      <c r="BP176" s="90"/>
      <c r="BQ176" s="90"/>
      <c r="BR176" s="250"/>
      <c r="BS176" s="250"/>
      <c r="BT176" s="250"/>
      <c r="BU176" s="250"/>
      <c r="BV176" s="250"/>
      <c r="BW176" s="250"/>
      <c r="BX176" s="250"/>
      <c r="BY176" s="250"/>
      <c r="BZ176" s="250"/>
      <c r="CA176" s="250"/>
      <c r="CB176" s="250"/>
      <c r="CC176" s="250"/>
      <c r="CD176" s="250"/>
      <c r="CE176" s="250"/>
      <c r="CF176" s="250"/>
      <c r="CG176" s="90"/>
      <c r="CH176" s="90"/>
      <c r="CI176" s="90"/>
      <c r="CJ176" s="90"/>
      <c r="CK176" s="90"/>
      <c r="CL176" s="90"/>
      <c r="CM176" s="90"/>
      <c r="CN176" s="90"/>
      <c r="CO176" s="90"/>
      <c r="CP176" s="90"/>
      <c r="CQ176" s="90"/>
      <c r="CR176" s="250"/>
      <c r="CS176" s="250"/>
      <c r="CT176" s="250"/>
      <c r="CU176" s="250"/>
      <c r="CV176" s="250"/>
      <c r="CW176" s="250"/>
      <c r="CX176" s="250"/>
      <c r="CY176" s="250"/>
      <c r="CZ176" s="250"/>
      <c r="DA176" s="250"/>
      <c r="DB176" s="250"/>
      <c r="DC176" s="250"/>
      <c r="DD176" s="250"/>
      <c r="DE176" s="250"/>
      <c r="DF176" s="250"/>
      <c r="DG176" s="90"/>
      <c r="DH176" s="250"/>
      <c r="DI176" s="250"/>
      <c r="DJ176" s="250"/>
      <c r="DK176" s="250"/>
      <c r="DL176" s="250"/>
      <c r="DM176" s="250"/>
      <c r="DN176" s="250"/>
      <c r="DO176" s="250"/>
      <c r="DP176" s="250"/>
      <c r="DQ176" s="250"/>
      <c r="DR176" s="250"/>
      <c r="DS176" s="250"/>
      <c r="DT176" s="250"/>
      <c r="DU176" s="250"/>
      <c r="DV176" s="250"/>
      <c r="DW176" s="250"/>
      <c r="DX176" s="250"/>
      <c r="DY176" s="90"/>
      <c r="DZ176" s="90"/>
      <c r="EA176" s="90"/>
      <c r="EB176" s="36"/>
      <c r="EC176" s="36"/>
    </row>
    <row r="177" spans="2:163" ht="15" customHeight="1" x14ac:dyDescent="0.4">
      <c r="B177" s="7"/>
      <c r="C177" s="85"/>
      <c r="D177" s="386" t="s">
        <v>302</v>
      </c>
      <c r="E177" s="645"/>
      <c r="F177" s="645"/>
      <c r="G177" s="645"/>
      <c r="H177" s="645"/>
      <c r="I177" s="645"/>
      <c r="J177" s="645"/>
      <c r="K177" s="645"/>
      <c r="L177" s="645"/>
      <c r="M177" s="645"/>
      <c r="N177" s="645"/>
      <c r="O177" s="645"/>
      <c r="P177" s="645"/>
      <c r="Q177" s="645"/>
      <c r="R177" s="646"/>
      <c r="S177" s="7"/>
      <c r="T177" s="7"/>
      <c r="U177" s="7"/>
      <c r="V177" s="7"/>
      <c r="W177" s="7"/>
      <c r="X177" s="7"/>
      <c r="Y177" s="7"/>
      <c r="Z177" s="7"/>
      <c r="AA177" s="7"/>
      <c r="AB177" s="7"/>
      <c r="AC177" s="207"/>
      <c r="AD177" s="386" t="s">
        <v>223</v>
      </c>
      <c r="AE177" s="645"/>
      <c r="AF177" s="645"/>
      <c r="AG177" s="645"/>
      <c r="AH177" s="645"/>
      <c r="AI177" s="645"/>
      <c r="AJ177" s="645"/>
      <c r="AK177" s="645"/>
      <c r="AL177" s="645"/>
      <c r="AM177" s="645"/>
      <c r="AN177" s="645"/>
      <c r="AO177" s="645"/>
      <c r="AP177" s="645"/>
      <c r="AQ177" s="645"/>
      <c r="AR177" s="646"/>
      <c r="AS177" s="216"/>
      <c r="AT177" s="386" t="s">
        <v>83</v>
      </c>
      <c r="AU177" s="645"/>
      <c r="AV177" s="645"/>
      <c r="AW177" s="645"/>
      <c r="AX177" s="645"/>
      <c r="AY177" s="645"/>
      <c r="AZ177" s="645"/>
      <c r="BA177" s="645"/>
      <c r="BB177" s="645"/>
      <c r="BC177" s="645"/>
      <c r="BD177" s="645"/>
      <c r="BE177" s="645"/>
      <c r="BF177" s="645"/>
      <c r="BG177" s="645"/>
      <c r="BH177" s="645"/>
      <c r="BI177" s="645"/>
      <c r="BJ177" s="646"/>
      <c r="BK177" s="211"/>
      <c r="BL177" s="7"/>
      <c r="BM177" s="7"/>
      <c r="BO177" s="36"/>
      <c r="BP177" s="90"/>
      <c r="BQ177" s="90"/>
      <c r="BR177" s="250"/>
      <c r="BS177" s="250"/>
      <c r="BT177" s="250"/>
      <c r="BU177" s="250"/>
      <c r="BV177" s="250"/>
      <c r="BW177" s="250"/>
      <c r="BX177" s="250"/>
      <c r="BY177" s="250"/>
      <c r="BZ177" s="250"/>
      <c r="CA177" s="250"/>
      <c r="CB177" s="250"/>
      <c r="CC177" s="250"/>
      <c r="CD177" s="250"/>
      <c r="CE177" s="250"/>
      <c r="CF177" s="250"/>
      <c r="CG177" s="90"/>
      <c r="CH177" s="90"/>
      <c r="CI177" s="90"/>
      <c r="CJ177" s="90"/>
      <c r="CK177" s="90"/>
      <c r="CL177" s="90"/>
      <c r="CM177" s="90"/>
      <c r="CN177" s="90"/>
      <c r="CO177" s="90"/>
      <c r="CP177" s="90"/>
      <c r="CQ177" s="90"/>
      <c r="CR177" s="250"/>
      <c r="CS177" s="250"/>
      <c r="CT177" s="250"/>
      <c r="CU177" s="250"/>
      <c r="CV177" s="250"/>
      <c r="CW177" s="250"/>
      <c r="CX177" s="250"/>
      <c r="CY177" s="250"/>
      <c r="CZ177" s="250"/>
      <c r="DA177" s="250"/>
      <c r="DB177" s="250"/>
      <c r="DC177" s="250"/>
      <c r="DD177" s="250"/>
      <c r="DE177" s="250"/>
      <c r="DF177" s="250"/>
      <c r="DG177" s="90"/>
      <c r="DH177" s="250"/>
      <c r="DI177" s="250"/>
      <c r="DJ177" s="250"/>
      <c r="DK177" s="250"/>
      <c r="DL177" s="250"/>
      <c r="DM177" s="250"/>
      <c r="DN177" s="250"/>
      <c r="DO177" s="250"/>
      <c r="DP177" s="250"/>
      <c r="DQ177" s="250"/>
      <c r="DR177" s="250"/>
      <c r="DS177" s="250"/>
      <c r="DT177" s="250"/>
      <c r="DU177" s="250"/>
      <c r="DV177" s="250"/>
      <c r="DW177" s="250"/>
      <c r="DX177" s="250"/>
      <c r="DY177" s="90"/>
      <c r="DZ177" s="90"/>
      <c r="EA177" s="90"/>
      <c r="EB177" s="36"/>
      <c r="EC177" s="36"/>
    </row>
    <row r="178" spans="2:163" ht="15" customHeight="1" x14ac:dyDescent="0.4">
      <c r="B178" s="7"/>
      <c r="C178" s="85"/>
      <c r="D178" s="386" t="s">
        <v>301</v>
      </c>
      <c r="E178" s="645"/>
      <c r="F178" s="645"/>
      <c r="G178" s="645"/>
      <c r="H178" s="645"/>
      <c r="I178" s="645"/>
      <c r="J178" s="645"/>
      <c r="K178" s="645"/>
      <c r="L178" s="645"/>
      <c r="M178" s="645"/>
      <c r="N178" s="645"/>
      <c r="O178" s="645"/>
      <c r="P178" s="645"/>
      <c r="Q178" s="645"/>
      <c r="R178" s="646"/>
      <c r="S178" s="7"/>
      <c r="T178" s="7"/>
      <c r="U178" s="7"/>
      <c r="V178" s="7"/>
      <c r="W178" s="7"/>
      <c r="X178" s="7"/>
      <c r="Y178" s="7"/>
      <c r="Z178" s="7"/>
      <c r="AA178" s="7"/>
      <c r="AB178" s="7"/>
      <c r="AC178" s="207"/>
      <c r="AD178" s="386"/>
      <c r="AE178" s="645"/>
      <c r="AF178" s="645"/>
      <c r="AG178" s="645"/>
      <c r="AH178" s="645"/>
      <c r="AI178" s="645"/>
      <c r="AJ178" s="645"/>
      <c r="AK178" s="645"/>
      <c r="AL178" s="645"/>
      <c r="AM178" s="645"/>
      <c r="AN178" s="645"/>
      <c r="AO178" s="645"/>
      <c r="AP178" s="645"/>
      <c r="AQ178" s="645"/>
      <c r="AR178" s="646"/>
      <c r="AS178" s="216"/>
      <c r="AT178" s="386"/>
      <c r="AU178" s="645"/>
      <c r="AV178" s="645"/>
      <c r="AW178" s="645"/>
      <c r="AX178" s="645"/>
      <c r="AY178" s="645"/>
      <c r="AZ178" s="645"/>
      <c r="BA178" s="645"/>
      <c r="BB178" s="645"/>
      <c r="BC178" s="645"/>
      <c r="BD178" s="645"/>
      <c r="BE178" s="645"/>
      <c r="BF178" s="645"/>
      <c r="BG178" s="645"/>
      <c r="BH178" s="645"/>
      <c r="BI178" s="645"/>
      <c r="BJ178" s="646"/>
      <c r="BK178" s="211"/>
      <c r="BL178" s="7"/>
      <c r="BM178" s="7"/>
      <c r="BO178" s="36"/>
      <c r="BP178" s="90"/>
      <c r="BQ178" s="90"/>
      <c r="BR178" s="250"/>
      <c r="BS178" s="250"/>
      <c r="BT178" s="250"/>
      <c r="BU178" s="250"/>
      <c r="BV178" s="250"/>
      <c r="BW178" s="250"/>
      <c r="BX178" s="250"/>
      <c r="BY178" s="250"/>
      <c r="BZ178" s="250"/>
      <c r="CA178" s="250"/>
      <c r="CB178" s="250"/>
      <c r="CC178" s="250"/>
      <c r="CD178" s="250"/>
      <c r="CE178" s="250"/>
      <c r="CF178" s="250"/>
      <c r="CG178" s="90"/>
      <c r="CH178" s="90"/>
      <c r="CI178" s="90"/>
      <c r="CJ178" s="90"/>
      <c r="CK178" s="90"/>
      <c r="CL178" s="90"/>
      <c r="CM178" s="90"/>
      <c r="CN178" s="90"/>
      <c r="CO178" s="90"/>
      <c r="CP178" s="90"/>
      <c r="CQ178" s="90"/>
      <c r="CR178" s="250"/>
      <c r="CS178" s="250"/>
      <c r="CT178" s="250"/>
      <c r="CU178" s="250"/>
      <c r="CV178" s="250"/>
      <c r="CW178" s="250"/>
      <c r="CX178" s="250"/>
      <c r="CY178" s="250"/>
      <c r="CZ178" s="250"/>
      <c r="DA178" s="250"/>
      <c r="DB178" s="250"/>
      <c r="DC178" s="250"/>
      <c r="DD178" s="250"/>
      <c r="DE178" s="250"/>
      <c r="DF178" s="250"/>
      <c r="DG178" s="90"/>
      <c r="DH178" s="250"/>
      <c r="DI178" s="250"/>
      <c r="DJ178" s="250"/>
      <c r="DK178" s="250"/>
      <c r="DL178" s="250"/>
      <c r="DM178" s="250"/>
      <c r="DN178" s="250"/>
      <c r="DO178" s="250"/>
      <c r="DP178" s="250"/>
      <c r="DQ178" s="250"/>
      <c r="DR178" s="250"/>
      <c r="DS178" s="250"/>
      <c r="DT178" s="250"/>
      <c r="DU178" s="250"/>
      <c r="DV178" s="250"/>
      <c r="DW178" s="250"/>
      <c r="DX178" s="250"/>
      <c r="DY178" s="90"/>
      <c r="DZ178" s="90"/>
      <c r="EA178" s="90"/>
      <c r="EB178" s="36"/>
      <c r="EC178" s="36"/>
    </row>
    <row r="179" spans="2:163" ht="15" customHeight="1" x14ac:dyDescent="0.4">
      <c r="B179" s="7"/>
      <c r="C179" s="85"/>
      <c r="D179" s="386"/>
      <c r="E179" s="645"/>
      <c r="F179" s="645"/>
      <c r="G179" s="645"/>
      <c r="H179" s="645"/>
      <c r="I179" s="645"/>
      <c r="J179" s="645"/>
      <c r="K179" s="645"/>
      <c r="L179" s="645"/>
      <c r="M179" s="645"/>
      <c r="N179" s="645"/>
      <c r="O179" s="645"/>
      <c r="P179" s="645"/>
      <c r="Q179" s="645"/>
      <c r="R179" s="646"/>
      <c r="S179" s="7"/>
      <c r="T179" s="7"/>
      <c r="U179" s="7"/>
      <c r="V179" s="7"/>
      <c r="W179" s="7"/>
      <c r="X179" s="7"/>
      <c r="Y179" s="7"/>
      <c r="Z179" s="7"/>
      <c r="AA179" s="7"/>
      <c r="AB179" s="7"/>
      <c r="AC179" s="207"/>
      <c r="AD179" s="386"/>
      <c r="AE179" s="645"/>
      <c r="AF179" s="645"/>
      <c r="AG179" s="645"/>
      <c r="AH179" s="645"/>
      <c r="AI179" s="645"/>
      <c r="AJ179" s="645"/>
      <c r="AK179" s="645"/>
      <c r="AL179" s="645"/>
      <c r="AM179" s="645"/>
      <c r="AN179" s="645"/>
      <c r="AO179" s="645"/>
      <c r="AP179" s="645"/>
      <c r="AQ179" s="645"/>
      <c r="AR179" s="646"/>
      <c r="AS179" s="216"/>
      <c r="AT179" s="386"/>
      <c r="AU179" s="645"/>
      <c r="AV179" s="645"/>
      <c r="AW179" s="645"/>
      <c r="AX179" s="645"/>
      <c r="AY179" s="645"/>
      <c r="AZ179" s="645"/>
      <c r="BA179" s="645"/>
      <c r="BB179" s="645"/>
      <c r="BC179" s="645"/>
      <c r="BD179" s="645"/>
      <c r="BE179" s="645"/>
      <c r="BF179" s="645"/>
      <c r="BG179" s="645"/>
      <c r="BH179" s="645"/>
      <c r="BI179" s="645"/>
      <c r="BJ179" s="646"/>
      <c r="BK179" s="211"/>
      <c r="BL179" s="7"/>
      <c r="BM179" s="7"/>
      <c r="BO179" s="36"/>
      <c r="BP179" s="90"/>
      <c r="BQ179" s="90"/>
      <c r="BR179" s="250"/>
      <c r="BS179" s="250"/>
      <c r="BT179" s="250"/>
      <c r="BU179" s="250"/>
      <c r="BV179" s="250"/>
      <c r="BW179" s="250"/>
      <c r="BX179" s="250"/>
      <c r="BY179" s="250"/>
      <c r="BZ179" s="250"/>
      <c r="CA179" s="250"/>
      <c r="CB179" s="250"/>
      <c r="CC179" s="250"/>
      <c r="CD179" s="250"/>
      <c r="CE179" s="250"/>
      <c r="CF179" s="250"/>
      <c r="CG179" s="90"/>
      <c r="CH179" s="90"/>
      <c r="CI179" s="90"/>
      <c r="CJ179" s="90"/>
      <c r="CK179" s="90"/>
      <c r="CL179" s="90"/>
      <c r="CM179" s="90"/>
      <c r="CN179" s="90"/>
      <c r="CO179" s="90"/>
      <c r="CP179" s="90"/>
      <c r="CQ179" s="90"/>
      <c r="CR179" s="250"/>
      <c r="CS179" s="250"/>
      <c r="CT179" s="250"/>
      <c r="CU179" s="250"/>
      <c r="CV179" s="250"/>
      <c r="CW179" s="250"/>
      <c r="CX179" s="250"/>
      <c r="CY179" s="250"/>
      <c r="CZ179" s="250"/>
      <c r="DA179" s="250"/>
      <c r="DB179" s="250"/>
      <c r="DC179" s="250"/>
      <c r="DD179" s="250"/>
      <c r="DE179" s="250"/>
      <c r="DF179" s="250"/>
      <c r="DG179" s="90"/>
      <c r="DH179" s="250"/>
      <c r="DI179" s="250"/>
      <c r="DJ179" s="250"/>
      <c r="DK179" s="250"/>
      <c r="DL179" s="250"/>
      <c r="DM179" s="250"/>
      <c r="DN179" s="250"/>
      <c r="DO179" s="250"/>
      <c r="DP179" s="250"/>
      <c r="DQ179" s="250"/>
      <c r="DR179" s="250"/>
      <c r="DS179" s="250"/>
      <c r="DT179" s="250"/>
      <c r="DU179" s="250"/>
      <c r="DV179" s="250"/>
      <c r="DW179" s="250"/>
      <c r="DX179" s="250"/>
      <c r="DY179" s="90"/>
      <c r="DZ179" s="90"/>
      <c r="EA179" s="90"/>
      <c r="EB179" s="36"/>
      <c r="EC179" s="36"/>
    </row>
    <row r="180" spans="2:163" ht="15" customHeight="1" thickBot="1" x14ac:dyDescent="0.45">
      <c r="B180" s="7"/>
      <c r="C180" s="85"/>
      <c r="D180" s="432"/>
      <c r="E180" s="653"/>
      <c r="F180" s="653"/>
      <c r="G180" s="653"/>
      <c r="H180" s="653"/>
      <c r="I180" s="653"/>
      <c r="J180" s="653"/>
      <c r="K180" s="653"/>
      <c r="L180" s="653"/>
      <c r="M180" s="653"/>
      <c r="N180" s="653"/>
      <c r="O180" s="653"/>
      <c r="P180" s="653"/>
      <c r="Q180" s="653"/>
      <c r="R180" s="654"/>
      <c r="S180" s="7"/>
      <c r="T180" s="7"/>
      <c r="U180" s="7"/>
      <c r="V180" s="7"/>
      <c r="W180" s="7"/>
      <c r="X180" s="7"/>
      <c r="Y180" s="7"/>
      <c r="Z180" s="7"/>
      <c r="AA180" s="7"/>
      <c r="AB180" s="7"/>
      <c r="AC180" s="207"/>
      <c r="AD180" s="432"/>
      <c r="AE180" s="653"/>
      <c r="AF180" s="653"/>
      <c r="AG180" s="653"/>
      <c r="AH180" s="653"/>
      <c r="AI180" s="653"/>
      <c r="AJ180" s="653"/>
      <c r="AK180" s="653"/>
      <c r="AL180" s="653"/>
      <c r="AM180" s="653"/>
      <c r="AN180" s="653"/>
      <c r="AO180" s="653"/>
      <c r="AP180" s="653"/>
      <c r="AQ180" s="653"/>
      <c r="AR180" s="654"/>
      <c r="AS180" s="216"/>
      <c r="AT180" s="432"/>
      <c r="AU180" s="653"/>
      <c r="AV180" s="653"/>
      <c r="AW180" s="653"/>
      <c r="AX180" s="653"/>
      <c r="AY180" s="653"/>
      <c r="AZ180" s="653"/>
      <c r="BA180" s="653"/>
      <c r="BB180" s="653"/>
      <c r="BC180" s="653"/>
      <c r="BD180" s="653"/>
      <c r="BE180" s="653"/>
      <c r="BF180" s="653"/>
      <c r="BG180" s="653"/>
      <c r="BH180" s="653"/>
      <c r="BI180" s="653"/>
      <c r="BJ180" s="654"/>
      <c r="BK180" s="211"/>
      <c r="BL180" s="7"/>
      <c r="BM180" s="7"/>
      <c r="BO180" s="36"/>
      <c r="BP180" s="90"/>
      <c r="BQ180" s="90"/>
      <c r="BR180" s="250"/>
      <c r="BS180" s="250"/>
      <c r="BT180" s="250"/>
      <c r="BU180" s="250"/>
      <c r="BV180" s="250"/>
      <c r="BW180" s="250"/>
      <c r="BX180" s="250"/>
      <c r="BY180" s="250"/>
      <c r="BZ180" s="250"/>
      <c r="CA180" s="250"/>
      <c r="CB180" s="250"/>
      <c r="CC180" s="250"/>
      <c r="CD180" s="250"/>
      <c r="CE180" s="250"/>
      <c r="CF180" s="250"/>
      <c r="CG180" s="90"/>
      <c r="CH180" s="90"/>
      <c r="CI180" s="90"/>
      <c r="CJ180" s="90"/>
      <c r="CK180" s="90"/>
      <c r="CL180" s="90"/>
      <c r="CM180" s="90"/>
      <c r="CN180" s="90"/>
      <c r="CO180" s="90"/>
      <c r="CP180" s="90"/>
      <c r="CQ180" s="90"/>
      <c r="CR180" s="250"/>
      <c r="CS180" s="250"/>
      <c r="CT180" s="250"/>
      <c r="CU180" s="250"/>
      <c r="CV180" s="250"/>
      <c r="CW180" s="250"/>
      <c r="CX180" s="250"/>
      <c r="CY180" s="250"/>
      <c r="CZ180" s="250"/>
      <c r="DA180" s="250"/>
      <c r="DB180" s="250"/>
      <c r="DC180" s="250"/>
      <c r="DD180" s="250"/>
      <c r="DE180" s="250"/>
      <c r="DF180" s="250"/>
      <c r="DG180" s="90"/>
      <c r="DH180" s="250"/>
      <c r="DI180" s="250"/>
      <c r="DJ180" s="250"/>
      <c r="DK180" s="250"/>
      <c r="DL180" s="250"/>
      <c r="DM180" s="250"/>
      <c r="DN180" s="250"/>
      <c r="DO180" s="250"/>
      <c r="DP180" s="250"/>
      <c r="DQ180" s="250"/>
      <c r="DR180" s="250"/>
      <c r="DS180" s="250"/>
      <c r="DT180" s="250"/>
      <c r="DU180" s="250"/>
      <c r="DV180" s="250"/>
      <c r="DW180" s="250"/>
      <c r="DX180" s="250"/>
      <c r="DY180" s="90"/>
      <c r="DZ180" s="90"/>
      <c r="EA180" s="90"/>
      <c r="EB180" s="36"/>
      <c r="EC180" s="36"/>
    </row>
    <row r="181" spans="2:163" ht="18.75" customHeight="1" thickBot="1" x14ac:dyDescent="0.45">
      <c r="B181" s="7"/>
      <c r="C181" s="85"/>
      <c r="D181" s="208"/>
      <c r="E181" s="208"/>
      <c r="F181" s="208"/>
      <c r="G181" s="208"/>
      <c r="H181" s="208"/>
      <c r="I181" s="208"/>
      <c r="J181" s="208"/>
      <c r="K181" s="208"/>
      <c r="L181" s="208"/>
      <c r="M181" s="208"/>
      <c r="N181" s="208"/>
      <c r="O181" s="208"/>
      <c r="P181" s="208"/>
      <c r="Q181" s="208"/>
      <c r="R181" s="208"/>
      <c r="S181" s="7"/>
      <c r="T181" s="7"/>
      <c r="U181" s="7"/>
      <c r="V181" s="7"/>
      <c r="W181" s="7"/>
      <c r="X181" s="7"/>
      <c r="Y181" s="7"/>
      <c r="Z181" s="7"/>
      <c r="AA181" s="7"/>
      <c r="AB181" s="7"/>
      <c r="AC181" s="207"/>
      <c r="AD181" s="208"/>
      <c r="AE181" s="208"/>
      <c r="AF181" s="208"/>
      <c r="AG181" s="208"/>
      <c r="AH181" s="208"/>
      <c r="AI181" s="208"/>
      <c r="AJ181" s="208"/>
      <c r="AK181" s="208"/>
      <c r="AL181" s="208"/>
      <c r="AM181" s="208"/>
      <c r="AN181" s="208"/>
      <c r="AO181" s="208"/>
      <c r="AP181" s="208"/>
      <c r="AQ181" s="208"/>
      <c r="AR181" s="208"/>
      <c r="AS181" s="207"/>
      <c r="AT181" s="208"/>
      <c r="AU181" s="208"/>
      <c r="AV181" s="208"/>
      <c r="AW181" s="208"/>
      <c r="AX181" s="208"/>
      <c r="AY181" s="208"/>
      <c r="AZ181" s="208"/>
      <c r="BA181" s="208"/>
      <c r="BB181" s="208"/>
      <c r="BC181" s="208"/>
      <c r="BD181" s="208"/>
      <c r="BE181" s="208"/>
      <c r="BF181" s="208"/>
      <c r="BG181" s="208"/>
      <c r="BH181" s="208"/>
      <c r="BI181" s="208"/>
      <c r="BJ181" s="208"/>
      <c r="BK181" s="211"/>
      <c r="BL181" s="7"/>
      <c r="BM181" s="7"/>
      <c r="BO181" s="36"/>
      <c r="BP181" s="90"/>
      <c r="BQ181" s="90"/>
      <c r="BR181" s="308"/>
      <c r="BS181" s="308"/>
      <c r="BT181" s="308"/>
      <c r="BU181" s="308"/>
      <c r="BV181" s="308"/>
      <c r="BW181" s="308"/>
      <c r="BX181" s="308"/>
      <c r="BY181" s="308"/>
      <c r="BZ181" s="308"/>
      <c r="CA181" s="308"/>
      <c r="CB181" s="308"/>
      <c r="CC181" s="308"/>
      <c r="CD181" s="308"/>
      <c r="CE181" s="308"/>
      <c r="CF181" s="308"/>
      <c r="CG181" s="90"/>
      <c r="CH181" s="90"/>
      <c r="CI181" s="90"/>
      <c r="CJ181" s="90"/>
      <c r="CK181" s="90"/>
      <c r="CL181" s="90"/>
      <c r="CM181" s="90"/>
      <c r="CN181" s="90"/>
      <c r="CO181" s="90"/>
      <c r="CP181" s="90"/>
      <c r="CQ181" s="90"/>
      <c r="CR181" s="308"/>
      <c r="CS181" s="308"/>
      <c r="CT181" s="308"/>
      <c r="CU181" s="308"/>
      <c r="CV181" s="308"/>
      <c r="CW181" s="308"/>
      <c r="CX181" s="308"/>
      <c r="CY181" s="308"/>
      <c r="CZ181" s="308"/>
      <c r="DA181" s="308"/>
      <c r="DB181" s="308"/>
      <c r="DC181" s="308"/>
      <c r="DD181" s="308"/>
      <c r="DE181" s="308"/>
      <c r="DF181" s="308"/>
      <c r="DG181" s="90"/>
      <c r="DH181" s="308"/>
      <c r="DI181" s="308"/>
      <c r="DJ181" s="308"/>
      <c r="DK181" s="308"/>
      <c r="DL181" s="308"/>
      <c r="DM181" s="308"/>
      <c r="DN181" s="308"/>
      <c r="DO181" s="308"/>
      <c r="DP181" s="308"/>
      <c r="DQ181" s="308"/>
      <c r="DR181" s="308"/>
      <c r="DS181" s="308"/>
      <c r="DT181" s="308"/>
      <c r="DU181" s="308"/>
      <c r="DV181" s="308"/>
      <c r="DW181" s="308"/>
      <c r="DX181" s="308"/>
      <c r="DY181" s="90"/>
      <c r="DZ181" s="90"/>
      <c r="EA181" s="90"/>
      <c r="EB181" s="36"/>
      <c r="EC181" s="36"/>
    </row>
    <row r="182" spans="2:163" ht="15" customHeight="1" x14ac:dyDescent="0.4">
      <c r="B182" s="7"/>
      <c r="C182" s="85"/>
      <c r="D182" s="389" t="s">
        <v>214</v>
      </c>
      <c r="E182" s="390"/>
      <c r="F182" s="390"/>
      <c r="G182" s="390"/>
      <c r="H182" s="390"/>
      <c r="I182" s="390"/>
      <c r="J182" s="390"/>
      <c r="K182" s="390"/>
      <c r="L182" s="390"/>
      <c r="M182" s="390"/>
      <c r="N182" s="390"/>
      <c r="O182" s="390"/>
      <c r="P182" s="390"/>
      <c r="Q182" s="390"/>
      <c r="R182" s="391"/>
      <c r="S182" s="7"/>
      <c r="T182" s="7"/>
      <c r="U182" s="7"/>
      <c r="V182" s="7"/>
      <c r="W182" s="7"/>
      <c r="X182" s="7"/>
      <c r="Y182" s="7"/>
      <c r="Z182" s="7"/>
      <c r="AA182" s="7"/>
      <c r="AB182" s="7"/>
      <c r="AC182" s="207"/>
      <c r="AD182" s="389" t="s">
        <v>224</v>
      </c>
      <c r="AE182" s="390"/>
      <c r="AF182" s="390"/>
      <c r="AG182" s="390"/>
      <c r="AH182" s="390"/>
      <c r="AI182" s="390"/>
      <c r="AJ182" s="390"/>
      <c r="AK182" s="390"/>
      <c r="AL182" s="390"/>
      <c r="AM182" s="390"/>
      <c r="AN182" s="390"/>
      <c r="AO182" s="390"/>
      <c r="AP182" s="390"/>
      <c r="AQ182" s="390"/>
      <c r="AR182" s="391"/>
      <c r="AS182" s="216"/>
      <c r="AT182" s="389" t="s">
        <v>83</v>
      </c>
      <c r="AU182" s="390"/>
      <c r="AV182" s="390"/>
      <c r="AW182" s="390"/>
      <c r="AX182" s="390"/>
      <c r="AY182" s="390"/>
      <c r="AZ182" s="390"/>
      <c r="BA182" s="390"/>
      <c r="BB182" s="390"/>
      <c r="BC182" s="390"/>
      <c r="BD182" s="390"/>
      <c r="BE182" s="390"/>
      <c r="BF182" s="390"/>
      <c r="BG182" s="390"/>
      <c r="BH182" s="390"/>
      <c r="BI182" s="390"/>
      <c r="BJ182" s="391"/>
      <c r="BK182" s="211"/>
      <c r="BL182" s="7"/>
      <c r="BM182" s="7"/>
      <c r="BO182" s="36"/>
      <c r="BP182" s="90"/>
      <c r="BQ182" s="90"/>
      <c r="BR182" s="250"/>
      <c r="BS182" s="250"/>
      <c r="BT182" s="250"/>
      <c r="BU182" s="250"/>
      <c r="BV182" s="250"/>
      <c r="BW182" s="250"/>
      <c r="BX182" s="250"/>
      <c r="BY182" s="250"/>
      <c r="BZ182" s="250"/>
      <c r="CA182" s="250"/>
      <c r="CB182" s="250"/>
      <c r="CC182" s="250"/>
      <c r="CD182" s="250"/>
      <c r="CE182" s="250"/>
      <c r="CF182" s="250"/>
      <c r="CG182" s="90"/>
      <c r="CH182" s="90"/>
      <c r="CI182" s="90"/>
      <c r="CJ182" s="90"/>
      <c r="CK182" s="90"/>
      <c r="CL182" s="90"/>
      <c r="CM182" s="90"/>
      <c r="CN182" s="90"/>
      <c r="CO182" s="90"/>
      <c r="CP182" s="90"/>
      <c r="CQ182" s="90"/>
      <c r="CR182" s="250"/>
      <c r="CS182" s="250"/>
      <c r="CT182" s="250"/>
      <c r="CU182" s="250"/>
      <c r="CV182" s="250"/>
      <c r="CW182" s="250"/>
      <c r="CX182" s="250"/>
      <c r="CY182" s="250"/>
      <c r="CZ182" s="250"/>
      <c r="DA182" s="250"/>
      <c r="DB182" s="250"/>
      <c r="DC182" s="250"/>
      <c r="DD182" s="250"/>
      <c r="DE182" s="250"/>
      <c r="DF182" s="250"/>
      <c r="DG182" s="90"/>
      <c r="DH182" s="250"/>
      <c r="DI182" s="250"/>
      <c r="DJ182" s="250"/>
      <c r="DK182" s="250"/>
      <c r="DL182" s="250"/>
      <c r="DM182" s="250"/>
      <c r="DN182" s="250"/>
      <c r="DO182" s="250"/>
      <c r="DP182" s="250"/>
      <c r="DQ182" s="250"/>
      <c r="DR182" s="250"/>
      <c r="DS182" s="250"/>
      <c r="DT182" s="250"/>
      <c r="DU182" s="250"/>
      <c r="DV182" s="250"/>
      <c r="DW182" s="250"/>
      <c r="DX182" s="250"/>
      <c r="DY182" s="90"/>
      <c r="DZ182" s="90"/>
      <c r="EA182" s="90"/>
      <c r="EB182" s="36"/>
      <c r="EC182" s="36"/>
    </row>
    <row r="183" spans="2:163" ht="15" customHeight="1" x14ac:dyDescent="0.4">
      <c r="B183" s="7"/>
      <c r="C183" s="85"/>
      <c r="D183" s="386" t="s">
        <v>225</v>
      </c>
      <c r="E183" s="645"/>
      <c r="F183" s="645"/>
      <c r="G183" s="645"/>
      <c r="H183" s="645"/>
      <c r="I183" s="645"/>
      <c r="J183" s="645"/>
      <c r="K183" s="645"/>
      <c r="L183" s="645"/>
      <c r="M183" s="645"/>
      <c r="N183" s="645"/>
      <c r="O183" s="645"/>
      <c r="P183" s="645"/>
      <c r="Q183" s="645"/>
      <c r="R183" s="646"/>
      <c r="S183" s="7"/>
      <c r="T183" s="7"/>
      <c r="U183" s="7"/>
      <c r="V183" s="7"/>
      <c r="W183" s="7"/>
      <c r="X183" s="7"/>
      <c r="Y183" s="7"/>
      <c r="Z183" s="7"/>
      <c r="AA183" s="7"/>
      <c r="AB183" s="7"/>
      <c r="AC183" s="207"/>
      <c r="AD183" s="386"/>
      <c r="AE183" s="645"/>
      <c r="AF183" s="645"/>
      <c r="AG183" s="645"/>
      <c r="AH183" s="645"/>
      <c r="AI183" s="645"/>
      <c r="AJ183" s="645"/>
      <c r="AK183" s="645"/>
      <c r="AL183" s="645"/>
      <c r="AM183" s="645"/>
      <c r="AN183" s="645"/>
      <c r="AO183" s="645"/>
      <c r="AP183" s="645"/>
      <c r="AQ183" s="645"/>
      <c r="AR183" s="646"/>
      <c r="AS183" s="216"/>
      <c r="AT183" s="386"/>
      <c r="AU183" s="645"/>
      <c r="AV183" s="645"/>
      <c r="AW183" s="645"/>
      <c r="AX183" s="645"/>
      <c r="AY183" s="645"/>
      <c r="AZ183" s="645"/>
      <c r="BA183" s="645"/>
      <c r="BB183" s="645"/>
      <c r="BC183" s="645"/>
      <c r="BD183" s="645"/>
      <c r="BE183" s="645"/>
      <c r="BF183" s="645"/>
      <c r="BG183" s="645"/>
      <c r="BH183" s="645"/>
      <c r="BI183" s="645"/>
      <c r="BJ183" s="646"/>
      <c r="BK183" s="211"/>
      <c r="BL183" s="7"/>
      <c r="BM183" s="7"/>
      <c r="BO183" s="36"/>
      <c r="BP183" s="90"/>
      <c r="BQ183" s="90"/>
      <c r="BR183" s="250"/>
      <c r="BS183" s="250"/>
      <c r="BT183" s="250"/>
      <c r="BU183" s="250"/>
      <c r="BV183" s="250"/>
      <c r="BW183" s="250"/>
      <c r="BX183" s="250"/>
      <c r="BY183" s="250"/>
      <c r="BZ183" s="250"/>
      <c r="CA183" s="250"/>
      <c r="CB183" s="250"/>
      <c r="CC183" s="250"/>
      <c r="CD183" s="250"/>
      <c r="CE183" s="250"/>
      <c r="CF183" s="250"/>
      <c r="CG183" s="90"/>
      <c r="CH183" s="90"/>
      <c r="CI183" s="90"/>
      <c r="CJ183" s="90"/>
      <c r="CK183" s="90"/>
      <c r="CL183" s="90"/>
      <c r="CM183" s="90"/>
      <c r="CN183" s="90"/>
      <c r="CO183" s="90"/>
      <c r="CP183" s="90"/>
      <c r="CQ183" s="90"/>
      <c r="CR183" s="250"/>
      <c r="CS183" s="250"/>
      <c r="CT183" s="250"/>
      <c r="CU183" s="250"/>
      <c r="CV183" s="250"/>
      <c r="CW183" s="250"/>
      <c r="CX183" s="250"/>
      <c r="CY183" s="250"/>
      <c r="CZ183" s="250"/>
      <c r="DA183" s="250"/>
      <c r="DB183" s="250"/>
      <c r="DC183" s="250"/>
      <c r="DD183" s="250"/>
      <c r="DE183" s="250"/>
      <c r="DF183" s="250"/>
      <c r="DG183" s="90"/>
      <c r="DH183" s="250"/>
      <c r="DI183" s="250"/>
      <c r="DJ183" s="250"/>
      <c r="DK183" s="250"/>
      <c r="DL183" s="250"/>
      <c r="DM183" s="250"/>
      <c r="DN183" s="250"/>
      <c r="DO183" s="250"/>
      <c r="DP183" s="250"/>
      <c r="DQ183" s="250"/>
      <c r="DR183" s="250"/>
      <c r="DS183" s="250"/>
      <c r="DT183" s="250"/>
      <c r="DU183" s="250"/>
      <c r="DV183" s="250"/>
      <c r="DW183" s="250"/>
      <c r="DX183" s="250"/>
      <c r="DY183" s="90"/>
      <c r="DZ183" s="90"/>
      <c r="EA183" s="90"/>
      <c r="EB183" s="36"/>
      <c r="EC183" s="36"/>
    </row>
    <row r="184" spans="2:163" ht="15" customHeight="1" x14ac:dyDescent="0.4">
      <c r="B184" s="7"/>
      <c r="C184" s="85"/>
      <c r="D184" s="386" t="s">
        <v>226</v>
      </c>
      <c r="E184" s="645"/>
      <c r="F184" s="645"/>
      <c r="G184" s="645"/>
      <c r="H184" s="645"/>
      <c r="I184" s="645"/>
      <c r="J184" s="645"/>
      <c r="K184" s="645"/>
      <c r="L184" s="645"/>
      <c r="M184" s="645"/>
      <c r="N184" s="645"/>
      <c r="O184" s="645"/>
      <c r="P184" s="645"/>
      <c r="Q184" s="645"/>
      <c r="R184" s="646"/>
      <c r="S184" s="7"/>
      <c r="T184" s="7"/>
      <c r="U184" s="7"/>
      <c r="V184" s="7"/>
      <c r="W184" s="7"/>
      <c r="X184" s="7"/>
      <c r="Y184" s="7"/>
      <c r="Z184" s="7"/>
      <c r="AA184" s="7"/>
      <c r="AB184" s="7"/>
      <c r="AC184" s="207"/>
      <c r="AD184" s="386"/>
      <c r="AE184" s="645"/>
      <c r="AF184" s="645"/>
      <c r="AG184" s="645"/>
      <c r="AH184" s="645"/>
      <c r="AI184" s="645"/>
      <c r="AJ184" s="645"/>
      <c r="AK184" s="645"/>
      <c r="AL184" s="645"/>
      <c r="AM184" s="645"/>
      <c r="AN184" s="645"/>
      <c r="AO184" s="645"/>
      <c r="AP184" s="645"/>
      <c r="AQ184" s="645"/>
      <c r="AR184" s="646"/>
      <c r="AS184" s="216"/>
      <c r="AT184" s="386"/>
      <c r="AU184" s="645"/>
      <c r="AV184" s="645"/>
      <c r="AW184" s="645"/>
      <c r="AX184" s="645"/>
      <c r="AY184" s="645"/>
      <c r="AZ184" s="645"/>
      <c r="BA184" s="645"/>
      <c r="BB184" s="645"/>
      <c r="BC184" s="645"/>
      <c r="BD184" s="645"/>
      <c r="BE184" s="645"/>
      <c r="BF184" s="645"/>
      <c r="BG184" s="645"/>
      <c r="BH184" s="645"/>
      <c r="BI184" s="645"/>
      <c r="BJ184" s="646"/>
      <c r="BK184" s="211"/>
      <c r="BL184" s="7"/>
      <c r="BM184" s="7"/>
      <c r="BO184" s="36"/>
      <c r="BP184" s="90"/>
      <c r="BQ184" s="90"/>
      <c r="BR184" s="250"/>
      <c r="BS184" s="250"/>
      <c r="BT184" s="250"/>
      <c r="BU184" s="250"/>
      <c r="BV184" s="250"/>
      <c r="BW184" s="250"/>
      <c r="BX184" s="250"/>
      <c r="BY184" s="250"/>
      <c r="BZ184" s="250"/>
      <c r="CA184" s="250"/>
      <c r="CB184" s="250"/>
      <c r="CC184" s="250"/>
      <c r="CD184" s="250"/>
      <c r="CE184" s="250"/>
      <c r="CF184" s="250"/>
      <c r="CG184" s="90"/>
      <c r="CH184" s="90"/>
      <c r="CI184" s="90"/>
      <c r="CJ184" s="90"/>
      <c r="CK184" s="90"/>
      <c r="CL184" s="90"/>
      <c r="CM184" s="90"/>
      <c r="CN184" s="90"/>
      <c r="CO184" s="90"/>
      <c r="CP184" s="90"/>
      <c r="CQ184" s="90"/>
      <c r="CR184" s="250"/>
      <c r="CS184" s="250"/>
      <c r="CT184" s="250"/>
      <c r="CU184" s="250"/>
      <c r="CV184" s="250"/>
      <c r="CW184" s="250"/>
      <c r="CX184" s="250"/>
      <c r="CY184" s="250"/>
      <c r="CZ184" s="250"/>
      <c r="DA184" s="250"/>
      <c r="DB184" s="250"/>
      <c r="DC184" s="250"/>
      <c r="DD184" s="250"/>
      <c r="DE184" s="250"/>
      <c r="DF184" s="250"/>
      <c r="DG184" s="90"/>
      <c r="DH184" s="250"/>
      <c r="DI184" s="250"/>
      <c r="DJ184" s="250"/>
      <c r="DK184" s="250"/>
      <c r="DL184" s="250"/>
      <c r="DM184" s="250"/>
      <c r="DN184" s="250"/>
      <c r="DO184" s="250"/>
      <c r="DP184" s="250"/>
      <c r="DQ184" s="250"/>
      <c r="DR184" s="250"/>
      <c r="DS184" s="250"/>
      <c r="DT184" s="250"/>
      <c r="DU184" s="250"/>
      <c r="DV184" s="250"/>
      <c r="DW184" s="250"/>
      <c r="DX184" s="250"/>
      <c r="DY184" s="90"/>
      <c r="DZ184" s="90"/>
      <c r="EA184" s="90"/>
      <c r="EB184" s="36"/>
      <c r="EC184" s="36"/>
    </row>
    <row r="185" spans="2:163" ht="15" customHeight="1" x14ac:dyDescent="0.4">
      <c r="B185" s="7"/>
      <c r="C185" s="85"/>
      <c r="D185" s="386" t="s">
        <v>302</v>
      </c>
      <c r="E185" s="645"/>
      <c r="F185" s="645"/>
      <c r="G185" s="645"/>
      <c r="H185" s="645"/>
      <c r="I185" s="645"/>
      <c r="J185" s="645"/>
      <c r="K185" s="645"/>
      <c r="L185" s="645"/>
      <c r="M185" s="645"/>
      <c r="N185" s="645"/>
      <c r="O185" s="645"/>
      <c r="P185" s="645"/>
      <c r="Q185" s="645"/>
      <c r="R185" s="646"/>
      <c r="S185" s="7"/>
      <c r="T185" s="7"/>
      <c r="U185" s="7"/>
      <c r="V185" s="7"/>
      <c r="W185" s="7"/>
      <c r="X185" s="7"/>
      <c r="Y185" s="7"/>
      <c r="Z185" s="7"/>
      <c r="AA185" s="7"/>
      <c r="AB185" s="7"/>
      <c r="AC185" s="207"/>
      <c r="AD185" s="386"/>
      <c r="AE185" s="645"/>
      <c r="AF185" s="645"/>
      <c r="AG185" s="645"/>
      <c r="AH185" s="645"/>
      <c r="AI185" s="645"/>
      <c r="AJ185" s="645"/>
      <c r="AK185" s="645"/>
      <c r="AL185" s="645"/>
      <c r="AM185" s="645"/>
      <c r="AN185" s="645"/>
      <c r="AO185" s="645"/>
      <c r="AP185" s="645"/>
      <c r="AQ185" s="645"/>
      <c r="AR185" s="646"/>
      <c r="AS185" s="216"/>
      <c r="AT185" s="386"/>
      <c r="AU185" s="645"/>
      <c r="AV185" s="645"/>
      <c r="AW185" s="645"/>
      <c r="AX185" s="645"/>
      <c r="AY185" s="645"/>
      <c r="AZ185" s="645"/>
      <c r="BA185" s="645"/>
      <c r="BB185" s="645"/>
      <c r="BC185" s="645"/>
      <c r="BD185" s="645"/>
      <c r="BE185" s="645"/>
      <c r="BF185" s="645"/>
      <c r="BG185" s="645"/>
      <c r="BH185" s="645"/>
      <c r="BI185" s="645"/>
      <c r="BJ185" s="646"/>
      <c r="BK185" s="211"/>
      <c r="BL185" s="7"/>
      <c r="BM185" s="7"/>
      <c r="BO185" s="36"/>
      <c r="BP185" s="90"/>
      <c r="BQ185" s="90"/>
      <c r="BR185" s="250"/>
      <c r="BS185" s="250"/>
      <c r="BT185" s="250"/>
      <c r="BU185" s="250"/>
      <c r="BV185" s="250"/>
      <c r="BW185" s="250"/>
      <c r="BX185" s="250"/>
      <c r="BY185" s="250"/>
      <c r="BZ185" s="250"/>
      <c r="CA185" s="250"/>
      <c r="CB185" s="250"/>
      <c r="CC185" s="250"/>
      <c r="CD185" s="250"/>
      <c r="CE185" s="250"/>
      <c r="CF185" s="250"/>
      <c r="CG185" s="90"/>
      <c r="CH185" s="90"/>
      <c r="CI185" s="90"/>
      <c r="CJ185" s="90"/>
      <c r="CK185" s="90"/>
      <c r="CL185" s="90"/>
      <c r="CM185" s="90"/>
      <c r="CN185" s="90"/>
      <c r="CO185" s="90"/>
      <c r="CP185" s="90"/>
      <c r="CQ185" s="90"/>
      <c r="CR185" s="250"/>
      <c r="CS185" s="250"/>
      <c r="CT185" s="250"/>
      <c r="CU185" s="250"/>
      <c r="CV185" s="250"/>
      <c r="CW185" s="250"/>
      <c r="CX185" s="250"/>
      <c r="CY185" s="250"/>
      <c r="CZ185" s="250"/>
      <c r="DA185" s="250"/>
      <c r="DB185" s="250"/>
      <c r="DC185" s="250"/>
      <c r="DD185" s="250"/>
      <c r="DE185" s="250"/>
      <c r="DF185" s="250"/>
      <c r="DG185" s="90"/>
      <c r="DH185" s="250"/>
      <c r="DI185" s="250"/>
      <c r="DJ185" s="250"/>
      <c r="DK185" s="250"/>
      <c r="DL185" s="250"/>
      <c r="DM185" s="250"/>
      <c r="DN185" s="250"/>
      <c r="DO185" s="250"/>
      <c r="DP185" s="250"/>
      <c r="DQ185" s="250"/>
      <c r="DR185" s="250"/>
      <c r="DS185" s="250"/>
      <c r="DT185" s="250"/>
      <c r="DU185" s="250"/>
      <c r="DV185" s="250"/>
      <c r="DW185" s="250"/>
      <c r="DX185" s="250"/>
      <c r="DY185" s="90"/>
      <c r="DZ185" s="90"/>
      <c r="EA185" s="90"/>
      <c r="EB185" s="36"/>
      <c r="EC185" s="36"/>
    </row>
    <row r="186" spans="2:163" ht="15" customHeight="1" x14ac:dyDescent="0.4">
      <c r="B186" s="7"/>
      <c r="C186" s="85"/>
      <c r="D186" s="386" t="s">
        <v>303</v>
      </c>
      <c r="E186" s="645"/>
      <c r="F186" s="645"/>
      <c r="G186" s="645"/>
      <c r="H186" s="645"/>
      <c r="I186" s="645"/>
      <c r="J186" s="645"/>
      <c r="K186" s="645"/>
      <c r="L186" s="645"/>
      <c r="M186" s="645"/>
      <c r="N186" s="645"/>
      <c r="O186" s="645"/>
      <c r="P186" s="645"/>
      <c r="Q186" s="645"/>
      <c r="R186" s="646"/>
      <c r="S186" s="7"/>
      <c r="T186" s="7"/>
      <c r="U186" s="7"/>
      <c r="V186" s="7"/>
      <c r="W186" s="7"/>
      <c r="X186" s="7"/>
      <c r="Y186" s="7"/>
      <c r="Z186" s="7"/>
      <c r="AA186" s="7"/>
      <c r="AB186" s="7"/>
      <c r="AC186" s="207"/>
      <c r="AD186" s="386"/>
      <c r="AE186" s="645"/>
      <c r="AF186" s="645"/>
      <c r="AG186" s="645"/>
      <c r="AH186" s="645"/>
      <c r="AI186" s="645"/>
      <c r="AJ186" s="645"/>
      <c r="AK186" s="645"/>
      <c r="AL186" s="645"/>
      <c r="AM186" s="645"/>
      <c r="AN186" s="645"/>
      <c r="AO186" s="645"/>
      <c r="AP186" s="645"/>
      <c r="AQ186" s="645"/>
      <c r="AR186" s="646"/>
      <c r="AS186" s="216"/>
      <c r="AT186" s="386"/>
      <c r="AU186" s="645"/>
      <c r="AV186" s="645"/>
      <c r="AW186" s="645"/>
      <c r="AX186" s="645"/>
      <c r="AY186" s="645"/>
      <c r="AZ186" s="645"/>
      <c r="BA186" s="645"/>
      <c r="BB186" s="645"/>
      <c r="BC186" s="645"/>
      <c r="BD186" s="645"/>
      <c r="BE186" s="645"/>
      <c r="BF186" s="645"/>
      <c r="BG186" s="645"/>
      <c r="BH186" s="645"/>
      <c r="BI186" s="645"/>
      <c r="BJ186" s="646"/>
      <c r="BK186" s="211"/>
      <c r="BL186" s="7"/>
      <c r="BM186" s="7"/>
      <c r="BO186" s="36"/>
      <c r="BP186" s="90"/>
      <c r="BQ186" s="90"/>
      <c r="BR186" s="250"/>
      <c r="BS186" s="250"/>
      <c r="BT186" s="250"/>
      <c r="BU186" s="250"/>
      <c r="BV186" s="250"/>
      <c r="BW186" s="250"/>
      <c r="BX186" s="250"/>
      <c r="BY186" s="250"/>
      <c r="BZ186" s="250"/>
      <c r="CA186" s="250"/>
      <c r="CB186" s="250"/>
      <c r="CC186" s="250"/>
      <c r="CD186" s="250"/>
      <c r="CE186" s="250"/>
      <c r="CF186" s="250"/>
      <c r="CG186" s="90"/>
      <c r="CH186" s="90"/>
      <c r="CI186" s="90"/>
      <c r="CJ186" s="90"/>
      <c r="CK186" s="90"/>
      <c r="CL186" s="90"/>
      <c r="CM186" s="90"/>
      <c r="CN186" s="90"/>
      <c r="CO186" s="90"/>
      <c r="CP186" s="90"/>
      <c r="CQ186" s="90"/>
      <c r="CR186" s="250"/>
      <c r="CS186" s="250"/>
      <c r="CT186" s="250"/>
      <c r="CU186" s="250"/>
      <c r="CV186" s="250"/>
      <c r="CW186" s="250"/>
      <c r="CX186" s="250"/>
      <c r="CY186" s="250"/>
      <c r="CZ186" s="250"/>
      <c r="DA186" s="250"/>
      <c r="DB186" s="250"/>
      <c r="DC186" s="250"/>
      <c r="DD186" s="250"/>
      <c r="DE186" s="250"/>
      <c r="DF186" s="250"/>
      <c r="DG186" s="90"/>
      <c r="DH186" s="250"/>
      <c r="DI186" s="250"/>
      <c r="DJ186" s="250"/>
      <c r="DK186" s="250"/>
      <c r="DL186" s="250"/>
      <c r="DM186" s="250"/>
      <c r="DN186" s="250"/>
      <c r="DO186" s="250"/>
      <c r="DP186" s="250"/>
      <c r="DQ186" s="250"/>
      <c r="DR186" s="250"/>
      <c r="DS186" s="250"/>
      <c r="DT186" s="250"/>
      <c r="DU186" s="250"/>
      <c r="DV186" s="250"/>
      <c r="DW186" s="250"/>
      <c r="DX186" s="250"/>
      <c r="DY186" s="90"/>
      <c r="DZ186" s="90"/>
      <c r="EA186" s="90"/>
      <c r="EB186" s="36"/>
      <c r="EC186" s="36"/>
    </row>
    <row r="187" spans="2:163" ht="15" customHeight="1" x14ac:dyDescent="0.4">
      <c r="B187" s="7"/>
      <c r="C187" s="85"/>
      <c r="D187" s="386"/>
      <c r="E187" s="645"/>
      <c r="F187" s="645"/>
      <c r="G187" s="645"/>
      <c r="H187" s="645"/>
      <c r="I187" s="645"/>
      <c r="J187" s="645"/>
      <c r="K187" s="645"/>
      <c r="L187" s="645"/>
      <c r="M187" s="645"/>
      <c r="N187" s="645"/>
      <c r="O187" s="645"/>
      <c r="P187" s="645"/>
      <c r="Q187" s="645"/>
      <c r="R187" s="646"/>
      <c r="S187" s="7"/>
      <c r="T187" s="7"/>
      <c r="U187" s="7"/>
      <c r="V187" s="7"/>
      <c r="W187" s="7"/>
      <c r="X187" s="7"/>
      <c r="Y187" s="7"/>
      <c r="Z187" s="7"/>
      <c r="AA187" s="7"/>
      <c r="AB187" s="7"/>
      <c r="AC187" s="207"/>
      <c r="AD187" s="386"/>
      <c r="AE187" s="645"/>
      <c r="AF187" s="645"/>
      <c r="AG187" s="645"/>
      <c r="AH187" s="645"/>
      <c r="AI187" s="645"/>
      <c r="AJ187" s="645"/>
      <c r="AK187" s="645"/>
      <c r="AL187" s="645"/>
      <c r="AM187" s="645"/>
      <c r="AN187" s="645"/>
      <c r="AO187" s="645"/>
      <c r="AP187" s="645"/>
      <c r="AQ187" s="645"/>
      <c r="AR187" s="646"/>
      <c r="AS187" s="216"/>
      <c r="AT187" s="386"/>
      <c r="AU187" s="645"/>
      <c r="AV187" s="645"/>
      <c r="AW187" s="645"/>
      <c r="AX187" s="645"/>
      <c r="AY187" s="645"/>
      <c r="AZ187" s="645"/>
      <c r="BA187" s="645"/>
      <c r="BB187" s="645"/>
      <c r="BC187" s="645"/>
      <c r="BD187" s="645"/>
      <c r="BE187" s="645"/>
      <c r="BF187" s="645"/>
      <c r="BG187" s="645"/>
      <c r="BH187" s="645"/>
      <c r="BI187" s="645"/>
      <c r="BJ187" s="646"/>
      <c r="BK187" s="211"/>
      <c r="BL187" s="7"/>
      <c r="BM187" s="7"/>
      <c r="BO187" s="36"/>
      <c r="BP187" s="90"/>
      <c r="BQ187" s="90"/>
      <c r="BR187" s="250"/>
      <c r="BS187" s="250"/>
      <c r="BT187" s="250"/>
      <c r="BU187" s="250"/>
      <c r="BV187" s="250"/>
      <c r="BW187" s="250"/>
      <c r="BX187" s="250"/>
      <c r="BY187" s="250"/>
      <c r="BZ187" s="250"/>
      <c r="CA187" s="250"/>
      <c r="CB187" s="250"/>
      <c r="CC187" s="250"/>
      <c r="CD187" s="250"/>
      <c r="CE187" s="250"/>
      <c r="CF187" s="250"/>
      <c r="CG187" s="90"/>
      <c r="CH187" s="90"/>
      <c r="CI187" s="90"/>
      <c r="CJ187" s="90"/>
      <c r="CK187" s="90"/>
      <c r="CL187" s="90"/>
      <c r="CM187" s="90"/>
      <c r="CN187" s="90"/>
      <c r="CO187" s="90"/>
      <c r="CP187" s="90"/>
      <c r="CQ187" s="90"/>
      <c r="CR187" s="250"/>
      <c r="CS187" s="250"/>
      <c r="CT187" s="250"/>
      <c r="CU187" s="250"/>
      <c r="CV187" s="250"/>
      <c r="CW187" s="250"/>
      <c r="CX187" s="250"/>
      <c r="CY187" s="250"/>
      <c r="CZ187" s="250"/>
      <c r="DA187" s="250"/>
      <c r="DB187" s="250"/>
      <c r="DC187" s="250"/>
      <c r="DD187" s="250"/>
      <c r="DE187" s="250"/>
      <c r="DF187" s="250"/>
      <c r="DG187" s="90"/>
      <c r="DH187" s="250"/>
      <c r="DI187" s="250"/>
      <c r="DJ187" s="250"/>
      <c r="DK187" s="250"/>
      <c r="DL187" s="250"/>
      <c r="DM187" s="250"/>
      <c r="DN187" s="250"/>
      <c r="DO187" s="250"/>
      <c r="DP187" s="250"/>
      <c r="DQ187" s="250"/>
      <c r="DR187" s="250"/>
      <c r="DS187" s="250"/>
      <c r="DT187" s="250"/>
      <c r="DU187" s="250"/>
      <c r="DV187" s="250"/>
      <c r="DW187" s="250"/>
      <c r="DX187" s="250"/>
      <c r="DY187" s="90"/>
      <c r="DZ187" s="90"/>
      <c r="EA187" s="90"/>
      <c r="EB187" s="36"/>
      <c r="EC187" s="36"/>
    </row>
    <row r="188" spans="2:163" ht="15" customHeight="1" x14ac:dyDescent="0.4">
      <c r="B188" s="7"/>
      <c r="C188" s="85"/>
      <c r="D188" s="386"/>
      <c r="E188" s="645"/>
      <c r="F188" s="645"/>
      <c r="G188" s="645"/>
      <c r="H188" s="645"/>
      <c r="I188" s="645"/>
      <c r="J188" s="645"/>
      <c r="K188" s="645"/>
      <c r="L188" s="645"/>
      <c r="M188" s="645"/>
      <c r="N188" s="645"/>
      <c r="O188" s="645"/>
      <c r="P188" s="645"/>
      <c r="Q188" s="645"/>
      <c r="R188" s="646"/>
      <c r="S188" s="7"/>
      <c r="T188" s="7"/>
      <c r="U188" s="7"/>
      <c r="V188" s="7"/>
      <c r="W188" s="7"/>
      <c r="X188" s="7"/>
      <c r="Y188" s="7"/>
      <c r="Z188" s="7"/>
      <c r="AA188" s="7"/>
      <c r="AB188" s="7"/>
      <c r="AC188" s="207"/>
      <c r="AD188" s="386"/>
      <c r="AE188" s="645"/>
      <c r="AF188" s="645"/>
      <c r="AG188" s="645"/>
      <c r="AH188" s="645"/>
      <c r="AI188" s="645"/>
      <c r="AJ188" s="645"/>
      <c r="AK188" s="645"/>
      <c r="AL188" s="645"/>
      <c r="AM188" s="645"/>
      <c r="AN188" s="645"/>
      <c r="AO188" s="645"/>
      <c r="AP188" s="645"/>
      <c r="AQ188" s="645"/>
      <c r="AR188" s="646"/>
      <c r="AS188" s="216"/>
      <c r="AT188" s="386"/>
      <c r="AU188" s="645"/>
      <c r="AV188" s="645"/>
      <c r="AW188" s="645"/>
      <c r="AX188" s="645"/>
      <c r="AY188" s="645"/>
      <c r="AZ188" s="645"/>
      <c r="BA188" s="645"/>
      <c r="BB188" s="645"/>
      <c r="BC188" s="645"/>
      <c r="BD188" s="645"/>
      <c r="BE188" s="645"/>
      <c r="BF188" s="645"/>
      <c r="BG188" s="645"/>
      <c r="BH188" s="645"/>
      <c r="BI188" s="645"/>
      <c r="BJ188" s="646"/>
      <c r="BK188" s="211"/>
      <c r="BL188" s="7"/>
      <c r="BM188" s="7"/>
      <c r="BO188" s="36"/>
      <c r="BP188" s="90"/>
      <c r="BQ188" s="90"/>
      <c r="BR188" s="250"/>
      <c r="BS188" s="250"/>
      <c r="BT188" s="250"/>
      <c r="BU188" s="250"/>
      <c r="BV188" s="250"/>
      <c r="BW188" s="250"/>
      <c r="BX188" s="250"/>
      <c r="BY188" s="250"/>
      <c r="BZ188" s="250"/>
      <c r="CA188" s="250"/>
      <c r="CB188" s="250"/>
      <c r="CC188" s="250"/>
      <c r="CD188" s="250"/>
      <c r="CE188" s="250"/>
      <c r="CF188" s="250"/>
      <c r="CG188" s="90"/>
      <c r="CH188" s="90"/>
      <c r="CI188" s="90"/>
      <c r="CJ188" s="90"/>
      <c r="CK188" s="90"/>
      <c r="CL188" s="90"/>
      <c r="CM188" s="90"/>
      <c r="CN188" s="90"/>
      <c r="CO188" s="90"/>
      <c r="CP188" s="90"/>
      <c r="CQ188" s="90"/>
      <c r="CR188" s="250"/>
      <c r="CS188" s="250"/>
      <c r="CT188" s="250"/>
      <c r="CU188" s="250"/>
      <c r="CV188" s="250"/>
      <c r="CW188" s="250"/>
      <c r="CX188" s="250"/>
      <c r="CY188" s="250"/>
      <c r="CZ188" s="250"/>
      <c r="DA188" s="250"/>
      <c r="DB188" s="250"/>
      <c r="DC188" s="250"/>
      <c r="DD188" s="250"/>
      <c r="DE188" s="250"/>
      <c r="DF188" s="250"/>
      <c r="DG188" s="90"/>
      <c r="DH188" s="250"/>
      <c r="DI188" s="250"/>
      <c r="DJ188" s="250"/>
      <c r="DK188" s="250"/>
      <c r="DL188" s="250"/>
      <c r="DM188" s="250"/>
      <c r="DN188" s="250"/>
      <c r="DO188" s="250"/>
      <c r="DP188" s="250"/>
      <c r="DQ188" s="250"/>
      <c r="DR188" s="250"/>
      <c r="DS188" s="250"/>
      <c r="DT188" s="250"/>
      <c r="DU188" s="250"/>
      <c r="DV188" s="250"/>
      <c r="DW188" s="250"/>
      <c r="DX188" s="250"/>
      <c r="DY188" s="90"/>
      <c r="DZ188" s="90"/>
      <c r="EA188" s="90"/>
      <c r="EB188" s="36"/>
      <c r="EC188" s="36"/>
    </row>
    <row r="189" spans="2:163" ht="15" customHeight="1" thickBot="1" x14ac:dyDescent="0.45">
      <c r="B189" s="7"/>
      <c r="C189" s="85"/>
      <c r="D189" s="432"/>
      <c r="E189" s="653"/>
      <c r="F189" s="653"/>
      <c r="G189" s="653"/>
      <c r="H189" s="653"/>
      <c r="I189" s="653"/>
      <c r="J189" s="653"/>
      <c r="K189" s="653"/>
      <c r="L189" s="653"/>
      <c r="M189" s="653"/>
      <c r="N189" s="653"/>
      <c r="O189" s="653"/>
      <c r="P189" s="653"/>
      <c r="Q189" s="653"/>
      <c r="R189" s="654"/>
      <c r="S189" s="7"/>
      <c r="T189" s="7"/>
      <c r="U189" s="7"/>
      <c r="V189" s="7"/>
      <c r="W189" s="7"/>
      <c r="X189" s="7"/>
      <c r="Y189" s="7"/>
      <c r="Z189" s="7"/>
      <c r="AA189" s="7"/>
      <c r="AB189" s="7"/>
      <c r="AC189" s="207"/>
      <c r="AD189" s="432"/>
      <c r="AE189" s="653"/>
      <c r="AF189" s="653"/>
      <c r="AG189" s="653"/>
      <c r="AH189" s="653"/>
      <c r="AI189" s="653"/>
      <c r="AJ189" s="653"/>
      <c r="AK189" s="653"/>
      <c r="AL189" s="653"/>
      <c r="AM189" s="653"/>
      <c r="AN189" s="653"/>
      <c r="AO189" s="653"/>
      <c r="AP189" s="653"/>
      <c r="AQ189" s="653"/>
      <c r="AR189" s="654"/>
      <c r="AS189" s="216"/>
      <c r="AT189" s="432"/>
      <c r="AU189" s="653"/>
      <c r="AV189" s="653"/>
      <c r="AW189" s="653"/>
      <c r="AX189" s="653"/>
      <c r="AY189" s="653"/>
      <c r="AZ189" s="653"/>
      <c r="BA189" s="653"/>
      <c r="BB189" s="653"/>
      <c r="BC189" s="653"/>
      <c r="BD189" s="653"/>
      <c r="BE189" s="653"/>
      <c r="BF189" s="653"/>
      <c r="BG189" s="653"/>
      <c r="BH189" s="653"/>
      <c r="BI189" s="653"/>
      <c r="BJ189" s="654"/>
      <c r="BK189" s="211"/>
      <c r="BL189" s="7"/>
      <c r="BM189" s="7"/>
      <c r="BO189" s="36"/>
      <c r="BP189" s="90"/>
      <c r="BQ189" s="90"/>
      <c r="BR189" s="250"/>
      <c r="BS189" s="250"/>
      <c r="BT189" s="250"/>
      <c r="BU189" s="250"/>
      <c r="BV189" s="250"/>
      <c r="BW189" s="250"/>
      <c r="BX189" s="250"/>
      <c r="BY189" s="250"/>
      <c r="BZ189" s="250"/>
      <c r="CA189" s="250"/>
      <c r="CB189" s="250"/>
      <c r="CC189" s="250"/>
      <c r="CD189" s="250"/>
      <c r="CE189" s="250"/>
      <c r="CF189" s="250"/>
      <c r="CG189" s="90"/>
      <c r="CH189" s="90"/>
      <c r="CI189" s="90"/>
      <c r="CJ189" s="90"/>
      <c r="CK189" s="90"/>
      <c r="CL189" s="90"/>
      <c r="CM189" s="90"/>
      <c r="CN189" s="90"/>
      <c r="CO189" s="90"/>
      <c r="CP189" s="90"/>
      <c r="CQ189" s="90"/>
      <c r="CR189" s="250"/>
      <c r="CS189" s="250"/>
      <c r="CT189" s="250"/>
      <c r="CU189" s="250"/>
      <c r="CV189" s="250"/>
      <c r="CW189" s="250"/>
      <c r="CX189" s="250"/>
      <c r="CY189" s="250"/>
      <c r="CZ189" s="250"/>
      <c r="DA189" s="250"/>
      <c r="DB189" s="250"/>
      <c r="DC189" s="250"/>
      <c r="DD189" s="250"/>
      <c r="DE189" s="250"/>
      <c r="DF189" s="250"/>
      <c r="DG189" s="90"/>
      <c r="DH189" s="250"/>
      <c r="DI189" s="250"/>
      <c r="DJ189" s="250"/>
      <c r="DK189" s="250"/>
      <c r="DL189" s="250"/>
      <c r="DM189" s="250"/>
      <c r="DN189" s="250"/>
      <c r="DO189" s="250"/>
      <c r="DP189" s="250"/>
      <c r="DQ189" s="250"/>
      <c r="DR189" s="250"/>
      <c r="DS189" s="250"/>
      <c r="DT189" s="250"/>
      <c r="DU189" s="250"/>
      <c r="DV189" s="250"/>
      <c r="DW189" s="250"/>
      <c r="DX189" s="250"/>
      <c r="DY189" s="90"/>
      <c r="DZ189" s="90"/>
      <c r="EA189" s="90"/>
      <c r="EB189" s="36"/>
      <c r="EC189" s="36"/>
    </row>
    <row r="190" spans="2:163" ht="18.75" customHeight="1" thickBot="1" x14ac:dyDescent="0.45">
      <c r="B190" s="7"/>
      <c r="C190" s="87"/>
      <c r="D190" s="209"/>
      <c r="E190" s="209"/>
      <c r="F190" s="209"/>
      <c r="G190" s="209"/>
      <c r="H190" s="209"/>
      <c r="I190" s="209"/>
      <c r="J190" s="209"/>
      <c r="K190" s="209"/>
      <c r="L190" s="209"/>
      <c r="M190" s="209"/>
      <c r="N190" s="209"/>
      <c r="O190" s="209"/>
      <c r="P190" s="209"/>
      <c r="Q190" s="209"/>
      <c r="R190" s="209"/>
      <c r="S190" s="88"/>
      <c r="T190" s="88"/>
      <c r="U190" s="88"/>
      <c r="V190" s="88"/>
      <c r="W190" s="88"/>
      <c r="X190" s="88"/>
      <c r="Y190" s="88"/>
      <c r="Z190" s="88"/>
      <c r="AA190" s="88"/>
      <c r="AB190" s="88"/>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12"/>
      <c r="BL190" s="7"/>
      <c r="BM190" s="7"/>
      <c r="BO190" s="36"/>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36"/>
      <c r="EC190" s="36"/>
    </row>
    <row r="191" spans="2:163" ht="18.75" customHeight="1" x14ac:dyDescent="0.4">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07"/>
      <c r="AD191" s="207"/>
      <c r="AE191" s="207"/>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O191" s="36"/>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row>
    <row r="192" spans="2:163" ht="18.75" customHeight="1" x14ac:dyDescent="0.4">
      <c r="B192" s="7"/>
      <c r="C192" s="7"/>
      <c r="D192" s="426" t="s">
        <v>277</v>
      </c>
      <c r="E192" s="426"/>
      <c r="F192" s="426"/>
      <c r="G192" s="426"/>
      <c r="H192" s="426"/>
      <c r="I192" s="426"/>
      <c r="J192" s="426"/>
      <c r="K192" s="426"/>
      <c r="L192" s="426"/>
      <c r="M192" s="426"/>
      <c r="N192" s="426"/>
      <c r="O192" s="426"/>
      <c r="P192" s="426"/>
      <c r="Q192" s="426"/>
      <c r="R192" s="426"/>
      <c r="S192" s="426"/>
      <c r="T192" s="426"/>
      <c r="U192" s="426"/>
      <c r="V192" s="426"/>
      <c r="AC192" s="658" t="s">
        <v>228</v>
      </c>
      <c r="AD192" s="658"/>
      <c r="AE192" s="658"/>
      <c r="AF192" s="658"/>
      <c r="AG192" s="658"/>
      <c r="AH192" s="658"/>
      <c r="AI192" s="658"/>
      <c r="AJ192" s="658"/>
      <c r="AK192" s="658"/>
      <c r="AL192" s="658"/>
      <c r="AM192" s="658"/>
      <c r="AN192" s="658"/>
      <c r="AO192" s="658"/>
      <c r="AP192" s="658"/>
      <c r="AQ192" s="658"/>
      <c r="AR192" s="658"/>
      <c r="AS192" s="658"/>
      <c r="AT192" s="658"/>
      <c r="AU192" s="658"/>
      <c r="AV192" s="658"/>
      <c r="AW192" s="658"/>
      <c r="AX192" s="658"/>
      <c r="AY192" s="658"/>
      <c r="AZ192" s="658"/>
      <c r="BA192" s="658"/>
      <c r="BB192" s="658"/>
      <c r="BC192" s="658"/>
      <c r="BD192" s="658"/>
      <c r="BE192" s="658"/>
      <c r="BF192" s="658"/>
      <c r="BG192" s="658"/>
      <c r="BH192" s="658"/>
      <c r="BI192" s="658"/>
      <c r="BJ192" s="658"/>
      <c r="BK192" s="658"/>
      <c r="BO192" s="36"/>
      <c r="BP192" s="90"/>
      <c r="BQ192" s="90"/>
      <c r="BR192" s="309"/>
      <c r="BS192" s="309"/>
      <c r="BT192" s="309"/>
      <c r="BU192" s="309"/>
      <c r="BV192" s="309"/>
      <c r="BW192" s="309"/>
      <c r="BX192" s="309"/>
      <c r="BY192" s="309"/>
      <c r="BZ192" s="309"/>
      <c r="CA192" s="309"/>
      <c r="CB192" s="309"/>
      <c r="CC192" s="309"/>
      <c r="CD192" s="309"/>
      <c r="CE192" s="309"/>
      <c r="CF192" s="309"/>
      <c r="CG192" s="309"/>
      <c r="CH192" s="309"/>
      <c r="CI192" s="309"/>
      <c r="CJ192" s="309"/>
      <c r="CK192" s="36"/>
      <c r="CL192" s="36"/>
      <c r="CM192" s="36"/>
      <c r="CN192" s="36"/>
      <c r="CO192" s="36"/>
      <c r="CP192" s="36"/>
      <c r="CQ192" s="310"/>
      <c r="CR192" s="310"/>
      <c r="CS192" s="310"/>
      <c r="CT192" s="310"/>
      <c r="CU192" s="310"/>
      <c r="CV192" s="310"/>
      <c r="CW192" s="310"/>
      <c r="CX192" s="310"/>
      <c r="CY192" s="310"/>
      <c r="CZ192" s="310"/>
      <c r="DA192" s="310"/>
      <c r="DB192" s="310"/>
      <c r="DC192" s="310"/>
      <c r="DD192" s="310"/>
      <c r="DE192" s="310"/>
      <c r="DF192" s="310"/>
      <c r="DG192" s="310"/>
      <c r="DH192" s="310"/>
      <c r="DI192" s="310"/>
      <c r="DJ192" s="310"/>
      <c r="DK192" s="310"/>
      <c r="DL192" s="310"/>
      <c r="DM192" s="310"/>
      <c r="DN192" s="310"/>
      <c r="DO192" s="310"/>
      <c r="DP192" s="310"/>
      <c r="DQ192" s="310"/>
      <c r="DR192" s="310"/>
      <c r="DS192" s="310"/>
      <c r="DT192" s="310"/>
      <c r="DU192" s="310"/>
      <c r="DV192" s="310"/>
      <c r="DW192" s="310"/>
      <c r="DX192" s="310"/>
      <c r="DY192" s="310"/>
      <c r="DZ192" s="36"/>
      <c r="EA192" s="36"/>
      <c r="EB192" s="36"/>
      <c r="EC192" s="36"/>
      <c r="ED192" s="90"/>
      <c r="EE192" s="90"/>
      <c r="EF192" s="90"/>
      <c r="EG192" s="90"/>
      <c r="EH192" s="90"/>
      <c r="EI192" s="91"/>
      <c r="EJ192" s="91"/>
      <c r="EK192" s="91"/>
      <c r="EL192" s="91"/>
      <c r="EM192" s="91"/>
      <c r="EN192" s="90"/>
      <c r="EO192" s="91"/>
      <c r="EP192" s="91"/>
      <c r="EQ192" s="91"/>
      <c r="ER192" s="91"/>
      <c r="ES192" s="91"/>
      <c r="ET192" s="91"/>
      <c r="EU192" s="91"/>
      <c r="EV192" s="91"/>
      <c r="EW192" s="91"/>
      <c r="EX192" s="91"/>
      <c r="EY192" s="91"/>
      <c r="EZ192" s="91"/>
      <c r="FA192" s="91"/>
      <c r="FB192" s="91"/>
      <c r="FC192" s="91"/>
      <c r="FD192" s="91"/>
      <c r="FE192" s="91"/>
      <c r="FF192" s="91"/>
      <c r="FG192" s="91"/>
    </row>
    <row r="193" spans="1:163" ht="18.75" customHeight="1" x14ac:dyDescent="0.4">
      <c r="B193" s="7"/>
      <c r="C193" s="7"/>
      <c r="D193" s="428" t="s">
        <v>229</v>
      </c>
      <c r="E193" s="428"/>
      <c r="F193" s="428"/>
      <c r="G193" s="428"/>
      <c r="H193" s="428"/>
      <c r="I193" s="428"/>
      <c r="J193" s="428"/>
      <c r="K193" s="428"/>
      <c r="L193" s="428"/>
      <c r="M193" s="428"/>
      <c r="N193" s="428"/>
      <c r="O193" s="428"/>
      <c r="P193" s="428"/>
      <c r="Q193" s="428"/>
      <c r="R193" s="428"/>
      <c r="S193" s="428"/>
      <c r="T193" s="428"/>
      <c r="U193" s="428"/>
      <c r="V193" s="428"/>
      <c r="AC193" s="658"/>
      <c r="AD193" s="658"/>
      <c r="AE193" s="658"/>
      <c r="AF193" s="658"/>
      <c r="AG193" s="658"/>
      <c r="AH193" s="658"/>
      <c r="AI193" s="658"/>
      <c r="AJ193" s="658"/>
      <c r="AK193" s="658"/>
      <c r="AL193" s="658"/>
      <c r="AM193" s="658"/>
      <c r="AN193" s="658"/>
      <c r="AO193" s="658"/>
      <c r="AP193" s="658"/>
      <c r="AQ193" s="658"/>
      <c r="AR193" s="658"/>
      <c r="AS193" s="658"/>
      <c r="AT193" s="658"/>
      <c r="AU193" s="658"/>
      <c r="AV193" s="658"/>
      <c r="AW193" s="658"/>
      <c r="AX193" s="658"/>
      <c r="AY193" s="658"/>
      <c r="AZ193" s="658"/>
      <c r="BA193" s="658"/>
      <c r="BB193" s="658"/>
      <c r="BC193" s="658"/>
      <c r="BD193" s="658"/>
      <c r="BE193" s="658"/>
      <c r="BF193" s="658"/>
      <c r="BG193" s="658"/>
      <c r="BH193" s="658"/>
      <c r="BI193" s="658"/>
      <c r="BJ193" s="658"/>
      <c r="BK193" s="658"/>
      <c r="BO193" s="36"/>
      <c r="BP193" s="90"/>
      <c r="BQ193" s="90"/>
      <c r="BR193" s="311"/>
      <c r="BS193" s="311"/>
      <c r="BT193" s="311"/>
      <c r="BU193" s="311"/>
      <c r="BV193" s="311"/>
      <c r="BW193" s="311"/>
      <c r="BX193" s="311"/>
      <c r="BY193" s="311"/>
      <c r="BZ193" s="311"/>
      <c r="CA193" s="311"/>
      <c r="CB193" s="311"/>
      <c r="CC193" s="311"/>
      <c r="CD193" s="311"/>
      <c r="CE193" s="311"/>
      <c r="CF193" s="311"/>
      <c r="CG193" s="311"/>
      <c r="CH193" s="311"/>
      <c r="CI193" s="311"/>
      <c r="CJ193" s="311"/>
      <c r="CK193" s="36"/>
      <c r="CL193" s="36"/>
      <c r="CM193" s="36"/>
      <c r="CN193" s="36"/>
      <c r="CO193" s="36"/>
      <c r="CP193" s="36"/>
      <c r="CQ193" s="310"/>
      <c r="CR193" s="310"/>
      <c r="CS193" s="310"/>
      <c r="CT193" s="310"/>
      <c r="CU193" s="310"/>
      <c r="CV193" s="310"/>
      <c r="CW193" s="310"/>
      <c r="CX193" s="310"/>
      <c r="CY193" s="310"/>
      <c r="CZ193" s="310"/>
      <c r="DA193" s="310"/>
      <c r="DB193" s="310"/>
      <c r="DC193" s="310"/>
      <c r="DD193" s="310"/>
      <c r="DE193" s="310"/>
      <c r="DF193" s="310"/>
      <c r="DG193" s="310"/>
      <c r="DH193" s="310"/>
      <c r="DI193" s="310"/>
      <c r="DJ193" s="310"/>
      <c r="DK193" s="310"/>
      <c r="DL193" s="310"/>
      <c r="DM193" s="310"/>
      <c r="DN193" s="310"/>
      <c r="DO193" s="310"/>
      <c r="DP193" s="310"/>
      <c r="DQ193" s="310"/>
      <c r="DR193" s="310"/>
      <c r="DS193" s="310"/>
      <c r="DT193" s="310"/>
      <c r="DU193" s="310"/>
      <c r="DV193" s="310"/>
      <c r="DW193" s="310"/>
      <c r="DX193" s="310"/>
      <c r="DY193" s="310"/>
      <c r="DZ193" s="36"/>
      <c r="EA193" s="36"/>
      <c r="EB193" s="36"/>
      <c r="EC193" s="36"/>
      <c r="ED193" s="92"/>
      <c r="EE193" s="93"/>
      <c r="EF193" s="91"/>
      <c r="EG193" s="91"/>
      <c r="EH193" s="91"/>
      <c r="EI193" s="91"/>
      <c r="EJ193" s="91"/>
      <c r="EK193" s="91"/>
      <c r="EL193" s="91"/>
      <c r="EM193" s="91"/>
      <c r="EN193" s="90"/>
      <c r="EO193" s="91"/>
      <c r="EP193" s="91"/>
      <c r="EQ193" s="91"/>
      <c r="ER193" s="91"/>
      <c r="ES193" s="91"/>
      <c r="ET193" s="91"/>
      <c r="EU193" s="91"/>
      <c r="EV193" s="91"/>
      <c r="EW193" s="91"/>
      <c r="EX193" s="91"/>
      <c r="EY193" s="91"/>
      <c r="EZ193" s="91"/>
      <c r="FA193" s="91"/>
      <c r="FB193" s="91"/>
      <c r="FC193" s="91"/>
      <c r="FD193" s="91"/>
      <c r="FE193" s="91"/>
      <c r="FF193" s="91"/>
      <c r="FG193" s="91"/>
    </row>
    <row r="194" spans="1:163" ht="18.75" customHeight="1" x14ac:dyDescent="0.4">
      <c r="B194" s="7"/>
      <c r="C194" s="7"/>
      <c r="D194" s="428"/>
      <c r="E194" s="428"/>
      <c r="F194" s="428"/>
      <c r="G194" s="428"/>
      <c r="H194" s="428"/>
      <c r="I194" s="428"/>
      <c r="J194" s="428"/>
      <c r="K194" s="428"/>
      <c r="L194" s="428"/>
      <c r="M194" s="428"/>
      <c r="N194" s="428"/>
      <c r="O194" s="428"/>
      <c r="P194" s="428"/>
      <c r="Q194" s="428"/>
      <c r="R194" s="428"/>
      <c r="S194" s="428"/>
      <c r="T194" s="428"/>
      <c r="U194" s="428"/>
      <c r="V194" s="428"/>
      <c r="AC194" s="658"/>
      <c r="AD194" s="658"/>
      <c r="AE194" s="658"/>
      <c r="AF194" s="658"/>
      <c r="AG194" s="658"/>
      <c r="AH194" s="658"/>
      <c r="AI194" s="658"/>
      <c r="AJ194" s="658"/>
      <c r="AK194" s="658"/>
      <c r="AL194" s="658"/>
      <c r="AM194" s="658"/>
      <c r="AN194" s="658"/>
      <c r="AO194" s="658"/>
      <c r="AP194" s="658"/>
      <c r="AQ194" s="658"/>
      <c r="AR194" s="658"/>
      <c r="AS194" s="658"/>
      <c r="AT194" s="658"/>
      <c r="AU194" s="658"/>
      <c r="AV194" s="658"/>
      <c r="AW194" s="658"/>
      <c r="AX194" s="658"/>
      <c r="AY194" s="658"/>
      <c r="AZ194" s="658"/>
      <c r="BA194" s="658"/>
      <c r="BB194" s="658"/>
      <c r="BC194" s="658"/>
      <c r="BD194" s="658"/>
      <c r="BE194" s="658"/>
      <c r="BF194" s="658"/>
      <c r="BG194" s="658"/>
      <c r="BH194" s="658"/>
      <c r="BI194" s="658"/>
      <c r="BJ194" s="658"/>
      <c r="BK194" s="658"/>
      <c r="BO194" s="36"/>
      <c r="BP194" s="90"/>
      <c r="BQ194" s="90"/>
      <c r="BR194" s="311"/>
      <c r="BS194" s="311"/>
      <c r="BT194" s="311"/>
      <c r="BU194" s="311"/>
      <c r="BV194" s="311"/>
      <c r="BW194" s="311"/>
      <c r="BX194" s="311"/>
      <c r="BY194" s="311"/>
      <c r="BZ194" s="311"/>
      <c r="CA194" s="311"/>
      <c r="CB194" s="311"/>
      <c r="CC194" s="311"/>
      <c r="CD194" s="311"/>
      <c r="CE194" s="311"/>
      <c r="CF194" s="311"/>
      <c r="CG194" s="311"/>
      <c r="CH194" s="311"/>
      <c r="CI194" s="311"/>
      <c r="CJ194" s="311"/>
      <c r="CK194" s="36"/>
      <c r="CL194" s="36"/>
      <c r="CM194" s="36"/>
      <c r="CN194" s="36"/>
      <c r="CO194" s="36"/>
      <c r="CP194" s="36"/>
      <c r="CQ194" s="310"/>
      <c r="CR194" s="310"/>
      <c r="CS194" s="310"/>
      <c r="CT194" s="310"/>
      <c r="CU194" s="310"/>
      <c r="CV194" s="310"/>
      <c r="CW194" s="310"/>
      <c r="CX194" s="310"/>
      <c r="CY194" s="310"/>
      <c r="CZ194" s="310"/>
      <c r="DA194" s="310"/>
      <c r="DB194" s="310"/>
      <c r="DC194" s="310"/>
      <c r="DD194" s="310"/>
      <c r="DE194" s="310"/>
      <c r="DF194" s="310"/>
      <c r="DG194" s="310"/>
      <c r="DH194" s="310"/>
      <c r="DI194" s="310"/>
      <c r="DJ194" s="310"/>
      <c r="DK194" s="310"/>
      <c r="DL194" s="310"/>
      <c r="DM194" s="310"/>
      <c r="DN194" s="310"/>
      <c r="DO194" s="310"/>
      <c r="DP194" s="310"/>
      <c r="DQ194" s="310"/>
      <c r="DR194" s="310"/>
      <c r="DS194" s="310"/>
      <c r="DT194" s="310"/>
      <c r="DU194" s="310"/>
      <c r="DV194" s="310"/>
      <c r="DW194" s="310"/>
      <c r="DX194" s="310"/>
      <c r="DY194" s="310"/>
      <c r="DZ194" s="36"/>
      <c r="EA194" s="36"/>
      <c r="EB194" s="36"/>
      <c r="EC194" s="36"/>
      <c r="ED194" s="92"/>
      <c r="EE194" s="93"/>
      <c r="EF194" s="91"/>
      <c r="EG194" s="91"/>
      <c r="EH194" s="91"/>
      <c r="EI194" s="91"/>
      <c r="EJ194" s="91"/>
      <c r="EK194" s="91"/>
      <c r="EL194" s="91"/>
      <c r="EM194" s="91"/>
      <c r="EN194" s="90"/>
      <c r="EO194" s="91"/>
      <c r="EP194" s="91"/>
      <c r="EQ194" s="91"/>
      <c r="ER194" s="91"/>
      <c r="ES194" s="91"/>
      <c r="ET194" s="91"/>
      <c r="EU194" s="91"/>
      <c r="EV194" s="91"/>
      <c r="EW194" s="91"/>
      <c r="EX194" s="91"/>
      <c r="EY194" s="91"/>
      <c r="EZ194" s="91"/>
      <c r="FA194" s="91"/>
      <c r="FB194" s="91"/>
      <c r="FC194" s="91"/>
      <c r="FD194" s="91"/>
      <c r="FE194" s="91"/>
      <c r="FF194" s="91"/>
      <c r="FG194" s="91"/>
    </row>
    <row r="195" spans="1:163" ht="18.75" customHeight="1" x14ac:dyDescent="0.4">
      <c r="B195" s="7"/>
      <c r="C195" s="7"/>
      <c r="D195" s="9"/>
      <c r="E195" s="9"/>
      <c r="F195" s="9"/>
      <c r="G195" s="9"/>
      <c r="I195" s="9"/>
      <c r="J195" s="9"/>
      <c r="K195" s="9"/>
      <c r="L195" s="7"/>
      <c r="M195" s="94" t="s">
        <v>66</v>
      </c>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O195" s="36"/>
      <c r="BP195" s="90"/>
      <c r="BQ195" s="90"/>
      <c r="BR195" s="96"/>
      <c r="BS195" s="96"/>
      <c r="BT195" s="96"/>
      <c r="BU195" s="96"/>
      <c r="BV195" s="36"/>
      <c r="BW195" s="96"/>
      <c r="BX195" s="96"/>
      <c r="BY195" s="96"/>
      <c r="BZ195" s="90"/>
      <c r="CA195" s="309"/>
      <c r="CB195" s="36"/>
      <c r="CC195" s="36"/>
      <c r="CD195" s="36"/>
      <c r="CE195" s="36"/>
      <c r="CF195" s="36"/>
      <c r="CG195" s="36"/>
      <c r="CH195" s="36"/>
      <c r="CI195" s="36"/>
      <c r="CJ195" s="36"/>
      <c r="CK195" s="36"/>
      <c r="CL195" s="36"/>
      <c r="CM195" s="36"/>
      <c r="CN195" s="36"/>
      <c r="CO195" s="36"/>
      <c r="CP195" s="36"/>
      <c r="CQ195" s="91"/>
      <c r="CR195" s="91"/>
      <c r="CS195" s="91"/>
      <c r="CT195" s="91"/>
      <c r="CU195" s="91"/>
      <c r="CV195" s="91"/>
      <c r="CW195" s="91"/>
      <c r="CX195" s="91"/>
      <c r="CY195" s="91"/>
      <c r="CZ195" s="91"/>
      <c r="DA195" s="91"/>
      <c r="DB195" s="91"/>
      <c r="DC195" s="91"/>
      <c r="DD195" s="91"/>
      <c r="DE195" s="91"/>
      <c r="DF195" s="91"/>
      <c r="DG195" s="91"/>
      <c r="DH195" s="91"/>
      <c r="DI195" s="91"/>
      <c r="DJ195" s="91"/>
      <c r="DK195" s="91"/>
      <c r="DL195" s="91"/>
      <c r="DM195" s="91"/>
      <c r="DN195" s="91"/>
      <c r="DO195" s="91"/>
      <c r="DP195" s="91"/>
      <c r="DQ195" s="91"/>
      <c r="DR195" s="91"/>
      <c r="DS195" s="91"/>
      <c r="DT195" s="91"/>
      <c r="DU195" s="91"/>
      <c r="DV195" s="91"/>
      <c r="DW195" s="91"/>
      <c r="DX195" s="36"/>
      <c r="DY195" s="36"/>
      <c r="DZ195" s="36"/>
      <c r="EA195" s="36"/>
      <c r="EB195" s="36"/>
      <c r="EC195" s="36"/>
      <c r="ED195" s="92"/>
      <c r="EE195" s="93"/>
      <c r="EF195" s="91"/>
      <c r="EG195" s="91"/>
      <c r="EH195" s="91"/>
      <c r="EI195" s="91"/>
      <c r="EJ195" s="91"/>
      <c r="EK195" s="91"/>
      <c r="EL195" s="91"/>
      <c r="EM195" s="91"/>
      <c r="EN195" s="90"/>
      <c r="EO195" s="91"/>
      <c r="EP195" s="91"/>
      <c r="EQ195" s="91"/>
      <c r="ER195" s="91"/>
      <c r="ES195" s="91"/>
      <c r="ET195" s="91"/>
      <c r="EU195" s="91"/>
      <c r="EV195" s="91"/>
      <c r="EW195" s="91"/>
      <c r="EX195" s="91"/>
      <c r="EY195" s="91"/>
      <c r="EZ195" s="91"/>
      <c r="FA195" s="91"/>
      <c r="FB195" s="91"/>
      <c r="FC195" s="91"/>
      <c r="FD195" s="91"/>
      <c r="FE195" s="91"/>
      <c r="FF195" s="91"/>
      <c r="FG195" s="91"/>
    </row>
    <row r="196" spans="1:163" ht="18.75" customHeight="1" x14ac:dyDescent="0.4">
      <c r="B196" s="7"/>
      <c r="C196" s="7"/>
      <c r="D196" s="429" t="s">
        <v>278</v>
      </c>
      <c r="E196" s="429"/>
      <c r="F196" s="429"/>
      <c r="G196" s="429"/>
      <c r="H196" s="429"/>
      <c r="I196" s="429"/>
      <c r="J196" s="429"/>
      <c r="K196" s="429"/>
      <c r="L196" s="429"/>
      <c r="M196" s="429"/>
      <c r="N196" s="429"/>
      <c r="O196" s="429"/>
      <c r="P196" s="429"/>
      <c r="Q196" s="429"/>
      <c r="R196" s="429"/>
      <c r="S196" s="429"/>
      <c r="T196" s="429"/>
      <c r="U196" s="429"/>
      <c r="V196" s="429"/>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O196" s="36"/>
      <c r="BP196" s="90"/>
      <c r="BQ196" s="90"/>
      <c r="BR196" s="309"/>
      <c r="BS196" s="309"/>
      <c r="BT196" s="309"/>
      <c r="BU196" s="309"/>
      <c r="BV196" s="309"/>
      <c r="BW196" s="309"/>
      <c r="BX196" s="309"/>
      <c r="BY196" s="309"/>
      <c r="BZ196" s="309"/>
      <c r="CA196" s="309"/>
      <c r="CB196" s="309"/>
      <c r="CC196" s="309"/>
      <c r="CD196" s="309"/>
      <c r="CE196" s="309"/>
      <c r="CF196" s="309"/>
      <c r="CG196" s="309"/>
      <c r="CH196" s="309"/>
      <c r="CI196" s="309"/>
      <c r="CJ196" s="309"/>
      <c r="CK196" s="36"/>
      <c r="CL196" s="36"/>
      <c r="CM196" s="36"/>
      <c r="CN196" s="36"/>
      <c r="CO196" s="36"/>
      <c r="CP196" s="36"/>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1"/>
      <c r="DT196" s="91"/>
      <c r="DU196" s="91"/>
      <c r="DV196" s="91"/>
      <c r="DW196" s="91"/>
      <c r="DX196" s="36"/>
      <c r="DY196" s="36"/>
      <c r="DZ196" s="36"/>
      <c r="EA196" s="36"/>
      <c r="EB196" s="36"/>
      <c r="EC196" s="36"/>
      <c r="ED196" s="96"/>
      <c r="EE196" s="96"/>
      <c r="EF196" s="90"/>
      <c r="EG196" s="90"/>
      <c r="EH196" s="90"/>
      <c r="EI196" s="90"/>
      <c r="EJ196" s="90"/>
      <c r="EK196" s="90"/>
      <c r="EL196" s="90"/>
      <c r="EM196" s="90"/>
      <c r="EN196" s="90"/>
      <c r="EO196" s="91"/>
      <c r="EP196" s="91"/>
      <c r="EQ196" s="91"/>
      <c r="ER196" s="91"/>
      <c r="ES196" s="91"/>
      <c r="ET196" s="91"/>
      <c r="EU196" s="91"/>
      <c r="EV196" s="91"/>
      <c r="EW196" s="91"/>
      <c r="EX196" s="91"/>
      <c r="EY196" s="91"/>
      <c r="EZ196" s="91"/>
      <c r="FA196" s="91"/>
      <c r="FB196" s="91"/>
      <c r="FC196" s="91"/>
      <c r="FD196" s="91"/>
      <c r="FE196" s="91"/>
      <c r="FF196" s="91"/>
      <c r="FG196" s="91"/>
    </row>
    <row r="197" spans="1:163" ht="18.75" customHeight="1" x14ac:dyDescent="0.4">
      <c r="B197" s="7"/>
      <c r="C197" s="7"/>
      <c r="D197" s="428" t="s">
        <v>367</v>
      </c>
      <c r="E197" s="428"/>
      <c r="F197" s="428"/>
      <c r="G197" s="428"/>
      <c r="H197" s="428"/>
      <c r="I197" s="428"/>
      <c r="J197" s="428"/>
      <c r="K197" s="428"/>
      <c r="L197" s="428"/>
      <c r="M197" s="428"/>
      <c r="N197" s="428"/>
      <c r="O197" s="428"/>
      <c r="P197" s="428"/>
      <c r="Q197" s="428"/>
      <c r="R197" s="428"/>
      <c r="S197" s="428"/>
      <c r="T197" s="428"/>
      <c r="U197" s="428"/>
      <c r="V197" s="428"/>
      <c r="AC197" s="97"/>
      <c r="AD197" s="97"/>
      <c r="AE197" s="97"/>
      <c r="AF197" s="97"/>
      <c r="AG197" s="97"/>
      <c r="AH197" s="97"/>
      <c r="AI197" s="97"/>
      <c r="AJ197" s="97"/>
      <c r="AK197" s="98"/>
      <c r="AL197" s="98"/>
      <c r="AM197" s="98"/>
      <c r="AN197" s="98"/>
      <c r="AO197" s="98"/>
      <c r="AP197" s="98"/>
      <c r="AQ197" s="98"/>
      <c r="AR197" s="98"/>
      <c r="AS197" s="98"/>
      <c r="AT197" s="98"/>
      <c r="AU197" s="98"/>
      <c r="AV197" s="98"/>
      <c r="AW197" s="98"/>
      <c r="AX197" s="98"/>
      <c r="AY197" s="98"/>
      <c r="AZ197" s="98"/>
      <c r="BA197" s="98"/>
      <c r="BB197" s="98"/>
      <c r="BC197" s="98"/>
      <c r="BD197" s="97"/>
      <c r="BE197" s="97"/>
      <c r="BF197" s="97"/>
      <c r="BG197" s="97"/>
      <c r="BH197" s="97"/>
      <c r="BI197" s="97"/>
      <c r="BO197" s="36"/>
      <c r="BP197" s="90"/>
      <c r="BQ197" s="90"/>
      <c r="BR197" s="311"/>
      <c r="BS197" s="311"/>
      <c r="BT197" s="311"/>
      <c r="BU197" s="311"/>
      <c r="BV197" s="311"/>
      <c r="BW197" s="311"/>
      <c r="BX197" s="311"/>
      <c r="BY197" s="311"/>
      <c r="BZ197" s="311"/>
      <c r="CA197" s="311"/>
      <c r="CB197" s="311"/>
      <c r="CC197" s="311"/>
      <c r="CD197" s="311"/>
      <c r="CE197" s="311"/>
      <c r="CF197" s="311"/>
      <c r="CG197" s="311"/>
      <c r="CH197" s="311"/>
      <c r="CI197" s="311"/>
      <c r="CJ197" s="311"/>
      <c r="CK197" s="36"/>
      <c r="CL197" s="36"/>
      <c r="CM197" s="36"/>
      <c r="CN197" s="36"/>
      <c r="CO197" s="36"/>
      <c r="CP197" s="36"/>
      <c r="CQ197" s="312"/>
      <c r="CR197" s="312"/>
      <c r="CS197" s="312"/>
      <c r="CT197" s="312"/>
      <c r="CU197" s="312"/>
      <c r="CV197" s="312"/>
      <c r="CW197" s="312"/>
      <c r="CX197" s="312"/>
      <c r="CY197" s="313"/>
      <c r="CZ197" s="313"/>
      <c r="DA197" s="313"/>
      <c r="DB197" s="313"/>
      <c r="DC197" s="313"/>
      <c r="DD197" s="313"/>
      <c r="DE197" s="313"/>
      <c r="DF197" s="313"/>
      <c r="DG197" s="313"/>
      <c r="DH197" s="313"/>
      <c r="DI197" s="313"/>
      <c r="DJ197" s="313"/>
      <c r="DK197" s="313"/>
      <c r="DL197" s="313"/>
      <c r="DM197" s="313"/>
      <c r="DN197" s="313"/>
      <c r="DO197" s="313"/>
      <c r="DP197" s="313"/>
      <c r="DQ197" s="313"/>
      <c r="DR197" s="312"/>
      <c r="DS197" s="312"/>
      <c r="DT197" s="312"/>
      <c r="DU197" s="312"/>
      <c r="DV197" s="312"/>
      <c r="DW197" s="312"/>
      <c r="DX197" s="36"/>
      <c r="DY197" s="36"/>
      <c r="DZ197" s="36"/>
      <c r="EA197" s="36"/>
      <c r="EB197" s="36"/>
      <c r="EC197" s="36"/>
      <c r="ED197" s="90"/>
      <c r="EE197" s="90"/>
      <c r="EF197" s="90"/>
      <c r="EG197" s="90"/>
      <c r="EH197" s="90"/>
      <c r="EI197" s="90"/>
      <c r="EJ197" s="90"/>
      <c r="EK197" s="90"/>
      <c r="EL197" s="90"/>
      <c r="EM197" s="90"/>
      <c r="EN197" s="90"/>
      <c r="EO197" s="91"/>
      <c r="EP197" s="91"/>
      <c r="EQ197" s="91"/>
      <c r="ER197" s="91"/>
      <c r="ES197" s="91"/>
      <c r="ET197" s="91"/>
      <c r="EU197" s="91"/>
      <c r="EV197" s="91"/>
      <c r="EW197" s="91"/>
      <c r="EX197" s="91"/>
      <c r="EY197" s="91"/>
      <c r="EZ197" s="91"/>
      <c r="FA197" s="91"/>
      <c r="FB197" s="91"/>
      <c r="FC197" s="91"/>
      <c r="FD197" s="91"/>
      <c r="FE197" s="91"/>
      <c r="FF197" s="91"/>
      <c r="FG197" s="91"/>
    </row>
    <row r="198" spans="1:163" ht="18.75" customHeight="1" x14ac:dyDescent="0.4">
      <c r="B198" s="7"/>
      <c r="C198" s="7"/>
      <c r="D198" s="428"/>
      <c r="E198" s="428"/>
      <c r="F198" s="428"/>
      <c r="G198" s="428"/>
      <c r="H198" s="428"/>
      <c r="I198" s="428"/>
      <c r="J198" s="428"/>
      <c r="K198" s="428"/>
      <c r="L198" s="428"/>
      <c r="M198" s="428"/>
      <c r="N198" s="428"/>
      <c r="O198" s="428"/>
      <c r="P198" s="428"/>
      <c r="Q198" s="428"/>
      <c r="R198" s="428"/>
      <c r="S198" s="428"/>
      <c r="T198" s="428"/>
      <c r="U198" s="428"/>
      <c r="V198" s="428"/>
      <c r="AC198" s="427"/>
      <c r="AD198" s="427"/>
      <c r="AE198" s="427"/>
      <c r="AF198" s="427"/>
      <c r="AG198" s="427"/>
      <c r="AH198" s="427"/>
      <c r="AI198" s="427"/>
      <c r="AJ198" s="427"/>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c r="BI198" s="427"/>
      <c r="BJ198" s="427"/>
      <c r="BK198" s="427"/>
      <c r="BO198" s="36"/>
      <c r="BP198" s="90"/>
      <c r="BQ198" s="90"/>
      <c r="BR198" s="311"/>
      <c r="BS198" s="311"/>
      <c r="BT198" s="311"/>
      <c r="BU198" s="311"/>
      <c r="BV198" s="311"/>
      <c r="BW198" s="311"/>
      <c r="BX198" s="311"/>
      <c r="BY198" s="311"/>
      <c r="BZ198" s="311"/>
      <c r="CA198" s="311"/>
      <c r="CB198" s="311"/>
      <c r="CC198" s="311"/>
      <c r="CD198" s="311"/>
      <c r="CE198" s="311"/>
      <c r="CF198" s="311"/>
      <c r="CG198" s="311"/>
      <c r="CH198" s="311"/>
      <c r="CI198" s="311"/>
      <c r="CJ198" s="311"/>
      <c r="CK198" s="36"/>
      <c r="CL198" s="36"/>
      <c r="CM198" s="36"/>
      <c r="CN198" s="36"/>
      <c r="CO198" s="36"/>
      <c r="CP198" s="36"/>
      <c r="CQ198" s="310"/>
      <c r="CR198" s="310"/>
      <c r="CS198" s="310"/>
      <c r="CT198" s="310"/>
      <c r="CU198" s="310"/>
      <c r="CV198" s="310"/>
      <c r="CW198" s="310"/>
      <c r="CX198" s="310"/>
      <c r="CY198" s="310"/>
      <c r="CZ198" s="310"/>
      <c r="DA198" s="310"/>
      <c r="DB198" s="310"/>
      <c r="DC198" s="310"/>
      <c r="DD198" s="310"/>
      <c r="DE198" s="310"/>
      <c r="DF198" s="310"/>
      <c r="DG198" s="310"/>
      <c r="DH198" s="310"/>
      <c r="DI198" s="310"/>
      <c r="DJ198" s="310"/>
      <c r="DK198" s="310"/>
      <c r="DL198" s="310"/>
      <c r="DM198" s="310"/>
      <c r="DN198" s="310"/>
      <c r="DO198" s="310"/>
      <c r="DP198" s="310"/>
      <c r="DQ198" s="310"/>
      <c r="DR198" s="310"/>
      <c r="DS198" s="310"/>
      <c r="DT198" s="310"/>
      <c r="DU198" s="310"/>
      <c r="DV198" s="310"/>
      <c r="DW198" s="310"/>
      <c r="DX198" s="310"/>
      <c r="DY198" s="310"/>
      <c r="DZ198" s="36"/>
      <c r="EA198" s="36"/>
      <c r="EB198" s="36"/>
      <c r="EC198" s="36"/>
      <c r="ED198" s="92"/>
      <c r="EE198" s="93"/>
      <c r="EF198" s="91"/>
      <c r="EG198" s="91"/>
      <c r="EH198" s="91"/>
      <c r="EI198" s="91"/>
      <c r="EJ198" s="91"/>
      <c r="EK198" s="91"/>
      <c r="EL198" s="91"/>
      <c r="EM198" s="91"/>
      <c r="EN198" s="90"/>
      <c r="EO198" s="90"/>
      <c r="EP198" s="90"/>
      <c r="EQ198" s="90"/>
      <c r="ER198" s="90"/>
      <c r="ES198" s="90"/>
      <c r="ET198" s="90"/>
      <c r="EU198" s="90"/>
      <c r="EV198" s="90"/>
      <c r="EW198" s="90"/>
      <c r="EX198" s="90"/>
      <c r="EY198" s="90"/>
      <c r="EZ198" s="90"/>
      <c r="FA198" s="90"/>
      <c r="FB198" s="90"/>
      <c r="FC198" s="90"/>
      <c r="FD198" s="90"/>
      <c r="FE198" s="90"/>
      <c r="FF198" s="90"/>
      <c r="FG198" s="90"/>
    </row>
    <row r="199" spans="1:163" ht="18.75" customHeight="1" x14ac:dyDescent="0.4">
      <c r="B199" s="7"/>
      <c r="C199" s="7"/>
      <c r="D199" s="430"/>
      <c r="E199" s="430"/>
      <c r="F199" s="430"/>
      <c r="G199" s="9"/>
      <c r="I199" s="9"/>
      <c r="J199" s="9"/>
      <c r="K199" s="9"/>
      <c r="L199" s="7"/>
      <c r="M199" s="94" t="s">
        <v>66</v>
      </c>
      <c r="AC199" s="427"/>
      <c r="AD199" s="427"/>
      <c r="AE199" s="427"/>
      <c r="AF199" s="427"/>
      <c r="AG199" s="427"/>
      <c r="AH199" s="427"/>
      <c r="AI199" s="427"/>
      <c r="AJ199" s="427"/>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c r="BI199" s="427"/>
      <c r="BJ199" s="427"/>
      <c r="BK199" s="427"/>
      <c r="BO199" s="36"/>
      <c r="BP199" s="90"/>
      <c r="BQ199" s="90"/>
      <c r="BR199" s="309"/>
      <c r="BS199" s="309"/>
      <c r="BT199" s="309"/>
      <c r="BU199" s="96"/>
      <c r="BV199" s="36"/>
      <c r="BW199" s="96"/>
      <c r="BX199" s="96"/>
      <c r="BY199" s="96"/>
      <c r="BZ199" s="90"/>
      <c r="CA199" s="309"/>
      <c r="CB199" s="36"/>
      <c r="CC199" s="36"/>
      <c r="CD199" s="36"/>
      <c r="CE199" s="36"/>
      <c r="CF199" s="36"/>
      <c r="CG199" s="36"/>
      <c r="CH199" s="36"/>
      <c r="CI199" s="36"/>
      <c r="CJ199" s="36"/>
      <c r="CK199" s="36"/>
      <c r="CL199" s="36"/>
      <c r="CM199" s="36"/>
      <c r="CN199" s="36"/>
      <c r="CO199" s="36"/>
      <c r="CP199" s="36"/>
      <c r="CQ199" s="310"/>
      <c r="CR199" s="310"/>
      <c r="CS199" s="310"/>
      <c r="CT199" s="310"/>
      <c r="CU199" s="310"/>
      <c r="CV199" s="310"/>
      <c r="CW199" s="310"/>
      <c r="CX199" s="310"/>
      <c r="CY199" s="310"/>
      <c r="CZ199" s="310"/>
      <c r="DA199" s="310"/>
      <c r="DB199" s="310"/>
      <c r="DC199" s="310"/>
      <c r="DD199" s="310"/>
      <c r="DE199" s="310"/>
      <c r="DF199" s="310"/>
      <c r="DG199" s="310"/>
      <c r="DH199" s="310"/>
      <c r="DI199" s="310"/>
      <c r="DJ199" s="310"/>
      <c r="DK199" s="310"/>
      <c r="DL199" s="310"/>
      <c r="DM199" s="310"/>
      <c r="DN199" s="310"/>
      <c r="DO199" s="310"/>
      <c r="DP199" s="310"/>
      <c r="DQ199" s="310"/>
      <c r="DR199" s="310"/>
      <c r="DS199" s="310"/>
      <c r="DT199" s="310"/>
      <c r="DU199" s="310"/>
      <c r="DV199" s="310"/>
      <c r="DW199" s="310"/>
      <c r="DX199" s="310"/>
      <c r="DY199" s="310"/>
      <c r="DZ199" s="36"/>
      <c r="EA199" s="36"/>
      <c r="EB199" s="36"/>
      <c r="EC199" s="36"/>
      <c r="ED199" s="92"/>
      <c r="EE199" s="93"/>
      <c r="EF199" s="91"/>
      <c r="EG199" s="91"/>
      <c r="EH199" s="91"/>
      <c r="EI199" s="91"/>
      <c r="EJ199" s="91"/>
      <c r="EK199" s="91"/>
      <c r="EL199" s="91"/>
      <c r="EM199" s="91"/>
      <c r="EN199" s="90"/>
      <c r="EO199" s="91"/>
      <c r="EP199" s="91"/>
      <c r="EQ199" s="91"/>
      <c r="ER199" s="91"/>
      <c r="ES199" s="91"/>
      <c r="ET199" s="91"/>
      <c r="EU199" s="91"/>
      <c r="EV199" s="91"/>
      <c r="EW199" s="91"/>
      <c r="EX199" s="91"/>
      <c r="EY199" s="91"/>
      <c r="EZ199" s="91"/>
      <c r="FA199" s="91"/>
      <c r="FB199" s="91"/>
      <c r="FC199" s="91"/>
      <c r="FD199" s="91"/>
      <c r="FE199" s="91"/>
      <c r="FF199" s="91"/>
      <c r="FG199" s="91"/>
    </row>
    <row r="200" spans="1:163" ht="18.75" customHeight="1" x14ac:dyDescent="0.4">
      <c r="B200" s="7"/>
      <c r="C200" s="7"/>
      <c r="D200" s="431" t="s">
        <v>279</v>
      </c>
      <c r="E200" s="431"/>
      <c r="F200" s="431"/>
      <c r="G200" s="431"/>
      <c r="H200" s="431"/>
      <c r="I200" s="431"/>
      <c r="J200" s="431"/>
      <c r="K200" s="431"/>
      <c r="L200" s="431"/>
      <c r="M200" s="431"/>
      <c r="N200" s="431"/>
      <c r="O200" s="431"/>
      <c r="P200" s="431"/>
      <c r="Q200" s="431"/>
      <c r="R200" s="431"/>
      <c r="S200" s="431"/>
      <c r="T200" s="431"/>
      <c r="U200" s="431"/>
      <c r="V200" s="431"/>
      <c r="AC200" s="427"/>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c r="BI200" s="427"/>
      <c r="BJ200" s="427"/>
      <c r="BK200" s="427"/>
      <c r="BO200" s="36"/>
      <c r="BP200" s="90"/>
      <c r="BQ200" s="90"/>
      <c r="BR200" s="309"/>
      <c r="BS200" s="309"/>
      <c r="BT200" s="309"/>
      <c r="BU200" s="309"/>
      <c r="BV200" s="309"/>
      <c r="BW200" s="309"/>
      <c r="BX200" s="309"/>
      <c r="BY200" s="309"/>
      <c r="BZ200" s="309"/>
      <c r="CA200" s="309"/>
      <c r="CB200" s="309"/>
      <c r="CC200" s="309"/>
      <c r="CD200" s="309"/>
      <c r="CE200" s="309"/>
      <c r="CF200" s="309"/>
      <c r="CG200" s="309"/>
      <c r="CH200" s="309"/>
      <c r="CI200" s="309"/>
      <c r="CJ200" s="309"/>
      <c r="CK200" s="36"/>
      <c r="CL200" s="36"/>
      <c r="CM200" s="36"/>
      <c r="CN200" s="36"/>
      <c r="CO200" s="36"/>
      <c r="CP200" s="36"/>
      <c r="CQ200" s="310"/>
      <c r="CR200" s="310"/>
      <c r="CS200" s="310"/>
      <c r="CT200" s="310"/>
      <c r="CU200" s="310"/>
      <c r="CV200" s="310"/>
      <c r="CW200" s="310"/>
      <c r="CX200" s="310"/>
      <c r="CY200" s="310"/>
      <c r="CZ200" s="310"/>
      <c r="DA200" s="310"/>
      <c r="DB200" s="310"/>
      <c r="DC200" s="310"/>
      <c r="DD200" s="310"/>
      <c r="DE200" s="310"/>
      <c r="DF200" s="310"/>
      <c r="DG200" s="310"/>
      <c r="DH200" s="310"/>
      <c r="DI200" s="310"/>
      <c r="DJ200" s="310"/>
      <c r="DK200" s="310"/>
      <c r="DL200" s="310"/>
      <c r="DM200" s="310"/>
      <c r="DN200" s="310"/>
      <c r="DO200" s="310"/>
      <c r="DP200" s="310"/>
      <c r="DQ200" s="310"/>
      <c r="DR200" s="310"/>
      <c r="DS200" s="310"/>
      <c r="DT200" s="310"/>
      <c r="DU200" s="310"/>
      <c r="DV200" s="310"/>
      <c r="DW200" s="310"/>
      <c r="DX200" s="310"/>
      <c r="DY200" s="310"/>
      <c r="DZ200" s="36"/>
      <c r="EA200" s="36"/>
      <c r="EB200" s="36"/>
      <c r="EC200" s="36"/>
      <c r="ED200" s="92"/>
      <c r="EE200" s="93"/>
      <c r="EF200" s="91"/>
      <c r="EG200" s="91"/>
      <c r="EH200" s="91"/>
      <c r="EI200" s="91"/>
      <c r="EJ200" s="91"/>
      <c r="EK200" s="91"/>
      <c r="EL200" s="91"/>
      <c r="EM200" s="91"/>
      <c r="EN200" s="90"/>
      <c r="EO200" s="91"/>
      <c r="EP200" s="91"/>
      <c r="EQ200" s="91"/>
      <c r="ER200" s="91"/>
      <c r="ES200" s="91"/>
      <c r="ET200" s="91"/>
      <c r="EU200" s="91"/>
      <c r="EV200" s="91"/>
      <c r="EW200" s="91"/>
      <c r="EX200" s="91"/>
      <c r="EY200" s="91"/>
      <c r="EZ200" s="91"/>
      <c r="FA200" s="91"/>
      <c r="FB200" s="91"/>
      <c r="FC200" s="91"/>
      <c r="FD200" s="91"/>
      <c r="FE200" s="91"/>
      <c r="FF200" s="91"/>
      <c r="FG200" s="91"/>
    </row>
    <row r="201" spans="1:163" ht="18.75" customHeight="1" x14ac:dyDescent="0.4">
      <c r="B201" s="7"/>
      <c r="C201" s="7"/>
      <c r="D201" s="428" t="s">
        <v>230</v>
      </c>
      <c r="E201" s="428"/>
      <c r="F201" s="428"/>
      <c r="G201" s="428"/>
      <c r="H201" s="428"/>
      <c r="I201" s="428"/>
      <c r="J201" s="428"/>
      <c r="K201" s="428"/>
      <c r="L201" s="428"/>
      <c r="M201" s="428"/>
      <c r="N201" s="428"/>
      <c r="O201" s="428"/>
      <c r="P201" s="428"/>
      <c r="Q201" s="428"/>
      <c r="R201" s="428"/>
      <c r="S201" s="428"/>
      <c r="T201" s="428"/>
      <c r="U201" s="428"/>
      <c r="V201" s="428"/>
      <c r="W201" s="7"/>
      <c r="X201" s="7"/>
      <c r="Y201" s="7"/>
      <c r="Z201" s="7"/>
      <c r="AA201" s="7"/>
      <c r="AB201" s="7"/>
      <c r="AC201" s="7"/>
      <c r="AD201" s="7"/>
      <c r="AE201" s="7"/>
      <c r="BO201" s="36"/>
      <c r="BP201" s="90"/>
      <c r="BQ201" s="90"/>
      <c r="BR201" s="311"/>
      <c r="BS201" s="311"/>
      <c r="BT201" s="311"/>
      <c r="BU201" s="311"/>
      <c r="BV201" s="311"/>
      <c r="BW201" s="311"/>
      <c r="BX201" s="311"/>
      <c r="BY201" s="311"/>
      <c r="BZ201" s="311"/>
      <c r="CA201" s="311"/>
      <c r="CB201" s="311"/>
      <c r="CC201" s="311"/>
      <c r="CD201" s="311"/>
      <c r="CE201" s="311"/>
      <c r="CF201" s="311"/>
      <c r="CG201" s="311"/>
      <c r="CH201" s="311"/>
      <c r="CI201" s="311"/>
      <c r="CJ201" s="311"/>
      <c r="CK201" s="90"/>
      <c r="CL201" s="90"/>
      <c r="CM201" s="90"/>
      <c r="CN201" s="90"/>
      <c r="CO201" s="90"/>
      <c r="CP201" s="90"/>
      <c r="CQ201" s="90"/>
      <c r="CR201" s="90"/>
      <c r="CS201" s="90"/>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92"/>
      <c r="EE201" s="93"/>
      <c r="EF201" s="91"/>
      <c r="EG201" s="91"/>
      <c r="EH201" s="91"/>
      <c r="EI201" s="91"/>
      <c r="EJ201" s="91"/>
      <c r="EK201" s="91"/>
      <c r="EL201" s="91"/>
      <c r="EM201" s="91"/>
      <c r="EN201" s="90"/>
      <c r="EO201" s="91"/>
      <c r="EP201" s="91"/>
      <c r="EQ201" s="91"/>
      <c r="ER201" s="91"/>
      <c r="ES201" s="91"/>
      <c r="ET201" s="91"/>
      <c r="EU201" s="91"/>
      <c r="EV201" s="91"/>
      <c r="EW201" s="91"/>
      <c r="EX201" s="91"/>
      <c r="EY201" s="91"/>
      <c r="EZ201" s="91"/>
      <c r="FA201" s="91"/>
      <c r="FB201" s="91"/>
      <c r="FC201" s="91"/>
      <c r="FD201" s="91"/>
      <c r="FE201" s="91"/>
      <c r="FF201" s="91"/>
      <c r="FG201" s="91"/>
    </row>
    <row r="202" spans="1:163" ht="18.75" customHeight="1" x14ac:dyDescent="0.4">
      <c r="B202" s="7"/>
      <c r="C202" s="7"/>
      <c r="D202" s="428"/>
      <c r="E202" s="428"/>
      <c r="F202" s="428"/>
      <c r="G202" s="428"/>
      <c r="H202" s="428"/>
      <c r="I202" s="428"/>
      <c r="J202" s="428"/>
      <c r="K202" s="428"/>
      <c r="L202" s="428"/>
      <c r="M202" s="428"/>
      <c r="N202" s="428"/>
      <c r="O202" s="428"/>
      <c r="P202" s="428"/>
      <c r="Q202" s="428"/>
      <c r="R202" s="428"/>
      <c r="S202" s="428"/>
      <c r="T202" s="428"/>
      <c r="U202" s="428"/>
      <c r="V202" s="428"/>
      <c r="W202" s="7"/>
      <c r="X202" s="7"/>
      <c r="Y202" s="7"/>
      <c r="Z202" s="7"/>
      <c r="AA202" s="7"/>
      <c r="AB202" s="7"/>
      <c r="AC202" s="7"/>
      <c r="AD202" s="7"/>
      <c r="AE202" s="7"/>
      <c r="BO202" s="36"/>
      <c r="BP202" s="90"/>
      <c r="BQ202" s="90"/>
      <c r="BR202" s="311"/>
      <c r="BS202" s="311"/>
      <c r="BT202" s="311"/>
      <c r="BU202" s="311"/>
      <c r="BV202" s="311"/>
      <c r="BW202" s="311"/>
      <c r="BX202" s="311"/>
      <c r="BY202" s="311"/>
      <c r="BZ202" s="311"/>
      <c r="CA202" s="311"/>
      <c r="CB202" s="311"/>
      <c r="CC202" s="311"/>
      <c r="CD202" s="311"/>
      <c r="CE202" s="311"/>
      <c r="CF202" s="311"/>
      <c r="CG202" s="311"/>
      <c r="CH202" s="311"/>
      <c r="CI202" s="311"/>
      <c r="CJ202" s="311"/>
      <c r="CK202" s="90"/>
      <c r="CL202" s="90"/>
      <c r="CM202" s="90"/>
      <c r="CN202" s="90"/>
      <c r="CO202" s="90"/>
      <c r="CP202" s="90"/>
      <c r="CQ202" s="90"/>
      <c r="CR202" s="90"/>
      <c r="CS202" s="90"/>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90"/>
      <c r="EE202" s="90"/>
      <c r="EF202" s="90"/>
      <c r="EG202" s="90"/>
      <c r="EH202" s="90"/>
      <c r="EI202" s="90"/>
      <c r="EJ202" s="90"/>
      <c r="EK202" s="90"/>
      <c r="EL202" s="90"/>
      <c r="EM202" s="90"/>
      <c r="EN202" s="90"/>
      <c r="EO202" s="91"/>
      <c r="EP202" s="91"/>
      <c r="EQ202" s="91"/>
      <c r="ER202" s="91"/>
      <c r="ES202" s="91"/>
      <c r="ET202" s="91"/>
      <c r="EU202" s="91"/>
      <c r="EV202" s="91"/>
      <c r="EW202" s="91"/>
      <c r="EX202" s="91"/>
      <c r="EY202" s="91"/>
      <c r="EZ202" s="91"/>
      <c r="FA202" s="91"/>
      <c r="FB202" s="91"/>
      <c r="FC202" s="91"/>
      <c r="FD202" s="91"/>
      <c r="FE202" s="91"/>
      <c r="FF202" s="91"/>
      <c r="FG202" s="91"/>
    </row>
    <row r="203" spans="1:163" s="123" customFormat="1" ht="13.5" x14ac:dyDescent="0.4">
      <c r="A203" s="35"/>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90"/>
      <c r="EE203" s="7"/>
      <c r="EF203" s="7"/>
      <c r="EG203" s="7"/>
      <c r="EH203" s="7"/>
      <c r="EI203" s="95"/>
      <c r="EJ203" s="95"/>
      <c r="EK203" s="95"/>
      <c r="EL203" s="95"/>
      <c r="EM203" s="95"/>
      <c r="EN203" s="7"/>
      <c r="EO203" s="95"/>
      <c r="EP203" s="95"/>
      <c r="EQ203" s="95"/>
      <c r="ER203" s="95"/>
      <c r="ES203" s="95"/>
      <c r="ET203" s="95"/>
      <c r="EU203" s="95"/>
      <c r="EV203" s="95"/>
      <c r="EW203" s="95"/>
      <c r="EX203" s="95"/>
      <c r="EY203" s="95"/>
      <c r="EZ203" s="95"/>
      <c r="FA203" s="95"/>
      <c r="FB203" s="95"/>
      <c r="FC203" s="95"/>
      <c r="FD203" s="95"/>
      <c r="FE203" s="95"/>
      <c r="FF203" s="95"/>
      <c r="FG203" s="95"/>
    </row>
    <row r="204" spans="1:163" s="123" customFormat="1" ht="17.25" x14ac:dyDescent="0.4">
      <c r="A204" s="35"/>
      <c r="B204" s="7"/>
      <c r="C204" s="7"/>
      <c r="D204" s="197" t="s">
        <v>276</v>
      </c>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14"/>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92"/>
      <c r="EE204" s="70"/>
    </row>
    <row r="205" spans="1:163" s="123" customFormat="1" ht="18.75" customHeight="1" x14ac:dyDescent="0.4">
      <c r="A205" s="74"/>
      <c r="B205" s="74"/>
      <c r="C205" s="74"/>
      <c r="D205" s="392" t="s">
        <v>312</v>
      </c>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4"/>
      <c r="BL205" s="35"/>
      <c r="BM205" s="35"/>
      <c r="BN205" s="35"/>
      <c r="BO205" s="36"/>
      <c r="BP205" s="36"/>
      <c r="BQ205" s="36"/>
      <c r="BR205" s="315"/>
      <c r="BS205" s="315"/>
      <c r="BT205" s="315"/>
      <c r="BU205" s="315"/>
      <c r="BV205" s="315"/>
      <c r="BW205" s="315"/>
      <c r="BX205" s="315"/>
      <c r="BY205" s="315"/>
      <c r="BZ205" s="315"/>
      <c r="CA205" s="315"/>
      <c r="CB205" s="315"/>
      <c r="CC205" s="315"/>
      <c r="CD205" s="315"/>
      <c r="CE205" s="315"/>
      <c r="CF205" s="315"/>
      <c r="CG205" s="315"/>
      <c r="CH205" s="315"/>
      <c r="CI205" s="315"/>
      <c r="CJ205" s="315"/>
      <c r="CK205" s="315"/>
      <c r="CL205" s="315"/>
      <c r="CM205" s="315"/>
      <c r="CN205" s="315"/>
      <c r="CO205" s="315"/>
      <c r="CP205" s="315"/>
      <c r="CQ205" s="315"/>
      <c r="CR205" s="315"/>
      <c r="CS205" s="315"/>
      <c r="CT205" s="315"/>
      <c r="CU205" s="315"/>
      <c r="CV205" s="315"/>
      <c r="CW205" s="315"/>
      <c r="CX205" s="315"/>
      <c r="CY205" s="315"/>
      <c r="CZ205" s="315"/>
      <c r="DA205" s="315"/>
      <c r="DB205" s="315"/>
      <c r="DC205" s="315"/>
      <c r="DD205" s="315"/>
      <c r="DE205" s="315"/>
      <c r="DF205" s="315"/>
      <c r="DG205" s="315"/>
      <c r="DH205" s="315"/>
      <c r="DI205" s="315"/>
      <c r="DJ205" s="315"/>
      <c r="DK205" s="315"/>
      <c r="DL205" s="315"/>
      <c r="DM205" s="315"/>
      <c r="DN205" s="315"/>
      <c r="DO205" s="315"/>
      <c r="DP205" s="315"/>
      <c r="DQ205" s="315"/>
      <c r="DR205" s="315"/>
      <c r="DS205" s="315"/>
      <c r="DT205" s="315"/>
      <c r="DU205" s="315"/>
      <c r="DV205" s="315"/>
      <c r="DW205" s="315"/>
      <c r="DX205" s="315"/>
      <c r="DY205" s="315"/>
      <c r="DZ205" s="36"/>
      <c r="EA205" s="36"/>
      <c r="EB205" s="36"/>
      <c r="EC205" s="36"/>
      <c r="ED205" s="92"/>
      <c r="EE205" s="70"/>
    </row>
    <row r="206" spans="1:163" s="123" customFormat="1" ht="13.5" customHeight="1" x14ac:dyDescent="0.4">
      <c r="A206" s="74"/>
      <c r="B206" s="74"/>
      <c r="C206" s="74"/>
      <c r="D206" s="395"/>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6"/>
      <c r="AN206" s="396"/>
      <c r="AO206" s="396"/>
      <c r="AP206" s="396"/>
      <c r="AQ206" s="396"/>
      <c r="AR206" s="396"/>
      <c r="AS206" s="396"/>
      <c r="AT206" s="396"/>
      <c r="AU206" s="396"/>
      <c r="AV206" s="396"/>
      <c r="AW206" s="396"/>
      <c r="AX206" s="396"/>
      <c r="AY206" s="396"/>
      <c r="AZ206" s="396"/>
      <c r="BA206" s="396"/>
      <c r="BB206" s="396"/>
      <c r="BC206" s="396"/>
      <c r="BD206" s="396"/>
      <c r="BE206" s="396"/>
      <c r="BF206" s="396"/>
      <c r="BG206" s="396"/>
      <c r="BH206" s="396"/>
      <c r="BI206" s="396"/>
      <c r="BJ206" s="396"/>
      <c r="BK206" s="397"/>
      <c r="BL206" s="35"/>
      <c r="BM206" s="35"/>
      <c r="BN206" s="35"/>
      <c r="BO206" s="36"/>
      <c r="BP206" s="36"/>
      <c r="BQ206" s="36"/>
      <c r="BR206" s="315"/>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5"/>
      <c r="DZ206" s="36"/>
      <c r="EA206" s="36"/>
      <c r="EB206" s="36"/>
      <c r="EC206" s="36"/>
      <c r="ED206" s="36"/>
      <c r="EE206" s="70"/>
    </row>
    <row r="207" spans="1:163" s="123" customFormat="1" ht="18.75" customHeight="1" x14ac:dyDescent="0.4">
      <c r="A207" s="74"/>
      <c r="B207" s="74"/>
      <c r="C207" s="74"/>
      <c r="D207" s="395"/>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c r="BJ207" s="396"/>
      <c r="BK207" s="397"/>
      <c r="BL207" s="35"/>
      <c r="BM207" s="35"/>
      <c r="BN207" s="35"/>
      <c r="BO207" s="36"/>
      <c r="BP207" s="36"/>
      <c r="BQ207" s="36"/>
      <c r="BR207" s="315"/>
      <c r="BS207" s="315"/>
      <c r="BT207" s="315"/>
      <c r="BU207" s="315"/>
      <c r="BV207" s="315"/>
      <c r="BW207" s="315"/>
      <c r="BX207" s="315"/>
      <c r="BY207" s="315"/>
      <c r="BZ207" s="315"/>
      <c r="CA207" s="315"/>
      <c r="CB207" s="315"/>
      <c r="CC207" s="315"/>
      <c r="CD207" s="315"/>
      <c r="CE207" s="315"/>
      <c r="CF207" s="315"/>
      <c r="CG207" s="315"/>
      <c r="CH207" s="315"/>
      <c r="CI207" s="315"/>
      <c r="CJ207" s="315"/>
      <c r="CK207" s="315"/>
      <c r="CL207" s="315"/>
      <c r="CM207" s="315"/>
      <c r="CN207" s="315"/>
      <c r="CO207" s="315"/>
      <c r="CP207" s="315"/>
      <c r="CQ207" s="315"/>
      <c r="CR207" s="315"/>
      <c r="CS207" s="315"/>
      <c r="CT207" s="315"/>
      <c r="CU207" s="315"/>
      <c r="CV207" s="315"/>
      <c r="CW207" s="315"/>
      <c r="CX207" s="315"/>
      <c r="CY207" s="315"/>
      <c r="CZ207" s="315"/>
      <c r="DA207" s="315"/>
      <c r="DB207" s="315"/>
      <c r="DC207" s="315"/>
      <c r="DD207" s="315"/>
      <c r="DE207" s="315"/>
      <c r="DF207" s="315"/>
      <c r="DG207" s="315"/>
      <c r="DH207" s="315"/>
      <c r="DI207" s="315"/>
      <c r="DJ207" s="315"/>
      <c r="DK207" s="315"/>
      <c r="DL207" s="315"/>
      <c r="DM207" s="315"/>
      <c r="DN207" s="315"/>
      <c r="DO207" s="315"/>
      <c r="DP207" s="315"/>
      <c r="DQ207" s="315"/>
      <c r="DR207" s="315"/>
      <c r="DS207" s="315"/>
      <c r="DT207" s="315"/>
      <c r="DU207" s="315"/>
      <c r="DV207" s="315"/>
      <c r="DW207" s="315"/>
      <c r="DX207" s="315"/>
      <c r="DY207" s="315"/>
      <c r="DZ207" s="36"/>
      <c r="EA207" s="36"/>
      <c r="EB207" s="36"/>
      <c r="EC207" s="36"/>
      <c r="ED207" s="36"/>
      <c r="EE207" s="70"/>
    </row>
    <row r="208" spans="1:163" s="123" customFormat="1" ht="14.25" customHeight="1" x14ac:dyDescent="0.4">
      <c r="A208" s="74"/>
      <c r="B208" s="74"/>
      <c r="C208" s="74"/>
      <c r="D208" s="398"/>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c r="AG208" s="399"/>
      <c r="AH208" s="399"/>
      <c r="AI208" s="399"/>
      <c r="AJ208" s="399"/>
      <c r="AK208" s="399"/>
      <c r="AL208" s="399"/>
      <c r="AM208" s="399"/>
      <c r="AN208" s="399"/>
      <c r="AO208" s="399"/>
      <c r="AP208" s="399"/>
      <c r="AQ208" s="399"/>
      <c r="AR208" s="399"/>
      <c r="AS208" s="399"/>
      <c r="AT208" s="399"/>
      <c r="AU208" s="399"/>
      <c r="AV208" s="399"/>
      <c r="AW208" s="399"/>
      <c r="AX208" s="399"/>
      <c r="AY208" s="399"/>
      <c r="AZ208" s="399"/>
      <c r="BA208" s="399"/>
      <c r="BB208" s="399"/>
      <c r="BC208" s="399"/>
      <c r="BD208" s="399"/>
      <c r="BE208" s="399"/>
      <c r="BF208" s="399"/>
      <c r="BG208" s="399"/>
      <c r="BH208" s="399"/>
      <c r="BI208" s="399"/>
      <c r="BJ208" s="399"/>
      <c r="BK208" s="400"/>
      <c r="BL208" s="35"/>
      <c r="BM208" s="35"/>
      <c r="BN208" s="35"/>
      <c r="BO208" s="36"/>
      <c r="BP208" s="36"/>
      <c r="BQ208" s="36"/>
      <c r="BR208" s="315"/>
      <c r="BS208" s="315"/>
      <c r="BT208" s="315"/>
      <c r="BU208" s="315"/>
      <c r="BV208" s="315"/>
      <c r="BW208" s="315"/>
      <c r="BX208" s="315"/>
      <c r="BY208" s="315"/>
      <c r="BZ208" s="315"/>
      <c r="CA208" s="315"/>
      <c r="CB208" s="315"/>
      <c r="CC208" s="315"/>
      <c r="CD208" s="315"/>
      <c r="CE208" s="315"/>
      <c r="CF208" s="315"/>
      <c r="CG208" s="315"/>
      <c r="CH208" s="315"/>
      <c r="CI208" s="315"/>
      <c r="CJ208" s="315"/>
      <c r="CK208" s="315"/>
      <c r="CL208" s="315"/>
      <c r="CM208" s="315"/>
      <c r="CN208" s="315"/>
      <c r="CO208" s="315"/>
      <c r="CP208" s="315"/>
      <c r="CQ208" s="315"/>
      <c r="CR208" s="315"/>
      <c r="CS208" s="315"/>
      <c r="CT208" s="315"/>
      <c r="CU208" s="315"/>
      <c r="CV208" s="315"/>
      <c r="CW208" s="315"/>
      <c r="CX208" s="315"/>
      <c r="CY208" s="315"/>
      <c r="CZ208" s="315"/>
      <c r="DA208" s="315"/>
      <c r="DB208" s="315"/>
      <c r="DC208" s="315"/>
      <c r="DD208" s="315"/>
      <c r="DE208" s="315"/>
      <c r="DF208" s="315"/>
      <c r="DG208" s="315"/>
      <c r="DH208" s="315"/>
      <c r="DI208" s="315"/>
      <c r="DJ208" s="315"/>
      <c r="DK208" s="315"/>
      <c r="DL208" s="315"/>
      <c r="DM208" s="315"/>
      <c r="DN208" s="315"/>
      <c r="DO208" s="315"/>
      <c r="DP208" s="315"/>
      <c r="DQ208" s="315"/>
      <c r="DR208" s="315"/>
      <c r="DS208" s="315"/>
      <c r="DT208" s="315"/>
      <c r="DU208" s="315"/>
      <c r="DV208" s="315"/>
      <c r="DW208" s="315"/>
      <c r="DX208" s="315"/>
      <c r="DY208" s="315"/>
      <c r="DZ208" s="36"/>
      <c r="EA208" s="36"/>
      <c r="EB208" s="36"/>
      <c r="EC208" s="36"/>
      <c r="ED208" s="36"/>
      <c r="EE208" s="70"/>
    </row>
    <row r="209" spans="1:135" s="123" customFormat="1" ht="14.25" customHeight="1" x14ac:dyDescent="0.4">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70"/>
    </row>
    <row r="210" spans="1:135" s="123" customFormat="1" ht="17.25" x14ac:dyDescent="0.4">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14"/>
      <c r="BS210" s="36"/>
      <c r="BT210" s="36"/>
      <c r="BU210" s="36"/>
      <c r="BV210" s="36"/>
      <c r="BW210" s="36"/>
      <c r="BX210" s="36"/>
      <c r="BY210" s="36"/>
      <c r="BZ210" s="36"/>
      <c r="CA210" s="36"/>
      <c r="CB210" s="36"/>
      <c r="CC210" s="287"/>
      <c r="CD210" s="287"/>
      <c r="CE210" s="287"/>
      <c r="CF210" s="287"/>
      <c r="CG210" s="287"/>
      <c r="CH210" s="287"/>
      <c r="CI210" s="287"/>
      <c r="CJ210" s="287"/>
      <c r="CK210" s="287"/>
      <c r="CL210" s="287"/>
      <c r="CM210" s="287"/>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287"/>
      <c r="DL210" s="287"/>
      <c r="DM210" s="287"/>
      <c r="DN210" s="287"/>
      <c r="DO210" s="287"/>
      <c r="DP210" s="287"/>
      <c r="DQ210" s="287"/>
      <c r="DR210" s="287"/>
      <c r="DS210" s="287"/>
      <c r="DT210" s="287"/>
      <c r="DU210" s="287"/>
      <c r="DV210" s="36"/>
      <c r="DW210" s="36"/>
      <c r="DX210" s="36"/>
      <c r="DY210" s="36"/>
      <c r="DZ210" s="36"/>
      <c r="EA210" s="36"/>
      <c r="EB210" s="36"/>
      <c r="EC210" s="36"/>
      <c r="ED210" s="36"/>
      <c r="EE210" s="70"/>
    </row>
    <row r="211" spans="1:135" s="123" customFormat="1" ht="17.25" x14ac:dyDescent="0.4">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14"/>
      <c r="BS211" s="36"/>
      <c r="BT211" s="36"/>
      <c r="BU211" s="36"/>
      <c r="BV211" s="36"/>
      <c r="BW211" s="36"/>
      <c r="BX211" s="36"/>
      <c r="BY211" s="36"/>
      <c r="BZ211" s="36"/>
      <c r="CA211" s="36"/>
      <c r="CB211" s="36"/>
      <c r="CC211" s="287"/>
      <c r="CD211" s="287"/>
      <c r="CE211" s="287"/>
      <c r="CF211" s="287"/>
      <c r="CG211" s="287"/>
      <c r="CH211" s="287"/>
      <c r="CI211" s="287"/>
      <c r="CJ211" s="287"/>
      <c r="CK211" s="287"/>
      <c r="CL211" s="287"/>
      <c r="CM211" s="287"/>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287"/>
      <c r="DL211" s="287"/>
      <c r="DM211" s="287"/>
      <c r="DN211" s="287"/>
      <c r="DO211" s="287"/>
      <c r="DP211" s="287"/>
      <c r="DQ211" s="287"/>
      <c r="DR211" s="287"/>
      <c r="DS211" s="287"/>
      <c r="DT211" s="287"/>
      <c r="DU211" s="287"/>
      <c r="DV211" s="36"/>
      <c r="DW211" s="36"/>
      <c r="DX211" s="36"/>
      <c r="DY211" s="36"/>
      <c r="DZ211" s="36"/>
      <c r="EA211" s="36"/>
      <c r="EB211" s="36"/>
      <c r="EC211" s="36"/>
      <c r="ED211" s="36"/>
      <c r="EE211" s="70"/>
    </row>
    <row r="212" spans="1:135" ht="17.25" customHeight="1" x14ac:dyDescent="0.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row>
    <row r="213" spans="1:135" ht="24" x14ac:dyDescent="0.4">
      <c r="A213" s="74"/>
      <c r="B213" s="74"/>
      <c r="C213" s="75" t="s">
        <v>318</v>
      </c>
      <c r="D213" s="76"/>
      <c r="E213" s="76"/>
      <c r="F213" s="76"/>
      <c r="G213" s="76"/>
      <c r="H213" s="76"/>
      <c r="I213" s="76"/>
      <c r="J213" s="76"/>
      <c r="K213" s="76"/>
      <c r="L213" s="76"/>
      <c r="M213" s="76"/>
      <c r="N213" s="76"/>
      <c r="O213" s="76"/>
      <c r="P213" s="76"/>
      <c r="Q213" s="76"/>
      <c r="R213" s="76"/>
      <c r="S213" s="76"/>
      <c r="T213" s="76"/>
      <c r="U213" s="76"/>
      <c r="V213" s="76"/>
      <c r="W213" s="76"/>
      <c r="X213" s="74"/>
      <c r="Y213" s="74"/>
      <c r="Z213" s="74"/>
      <c r="AA213" s="74"/>
      <c r="AB213" s="74"/>
      <c r="AC213" s="74"/>
      <c r="AD213" s="74"/>
      <c r="BE213" s="458" t="s">
        <v>8</v>
      </c>
      <c r="BF213" s="459"/>
      <c r="BG213" s="459"/>
      <c r="BH213" s="459"/>
      <c r="BI213" s="459"/>
      <c r="BJ213" s="459"/>
      <c r="BK213" s="459"/>
      <c r="BL213" s="460"/>
      <c r="BO213" s="300"/>
      <c r="BP213" s="300"/>
      <c r="BQ213" s="301"/>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255"/>
      <c r="DT213" s="255"/>
      <c r="DU213" s="255"/>
      <c r="DV213" s="255"/>
      <c r="DW213" s="255"/>
      <c r="DX213" s="255"/>
      <c r="DY213" s="255"/>
      <c r="DZ213" s="255"/>
      <c r="EA213" s="36"/>
      <c r="EB213" s="36"/>
      <c r="EC213" s="36"/>
    </row>
    <row r="214" spans="1:135" ht="17.25" customHeight="1" x14ac:dyDescent="0.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BE214" s="461"/>
      <c r="BF214" s="462"/>
      <c r="BG214" s="462"/>
      <c r="BH214" s="462"/>
      <c r="BI214" s="462"/>
      <c r="BJ214" s="462"/>
      <c r="BK214" s="462"/>
      <c r="BL214" s="463"/>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c r="CM214" s="300"/>
      <c r="CN214" s="300"/>
      <c r="CO214" s="300"/>
      <c r="CP214" s="300"/>
      <c r="CQ214" s="300"/>
      <c r="CR214" s="300"/>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255"/>
      <c r="DT214" s="255"/>
      <c r="DU214" s="255"/>
      <c r="DV214" s="255"/>
      <c r="DW214" s="255"/>
      <c r="DX214" s="255"/>
      <c r="DY214" s="255"/>
      <c r="DZ214" s="255"/>
      <c r="EA214" s="36"/>
      <c r="EB214" s="36"/>
      <c r="EC214" s="36"/>
    </row>
    <row r="215" spans="1:135" ht="17.25" customHeight="1" x14ac:dyDescent="0.4">
      <c r="A215" s="74"/>
      <c r="B215" s="74"/>
      <c r="C215" s="77" t="s">
        <v>36</v>
      </c>
      <c r="D215" s="77"/>
      <c r="E215" s="77"/>
      <c r="F215" s="77"/>
      <c r="G215" s="77"/>
      <c r="H215" s="77"/>
      <c r="I215" s="77"/>
      <c r="J215" s="77"/>
      <c r="K215" s="77"/>
      <c r="L215" s="77"/>
      <c r="M215" s="74"/>
      <c r="N215" s="77"/>
      <c r="O215" s="77"/>
      <c r="P215" s="77"/>
      <c r="Q215" s="77"/>
      <c r="R215" s="77"/>
      <c r="S215" s="74"/>
      <c r="T215" s="74"/>
      <c r="U215" s="74"/>
      <c r="V215" s="74"/>
      <c r="W215" s="74"/>
      <c r="X215" s="74"/>
      <c r="Y215" s="74"/>
      <c r="Z215" s="74"/>
      <c r="AA215" s="74"/>
      <c r="AB215" s="74"/>
      <c r="AC215" s="74"/>
      <c r="AD215" s="74"/>
      <c r="BO215" s="300"/>
      <c r="BP215" s="300"/>
      <c r="BQ215" s="302"/>
      <c r="BR215" s="302"/>
      <c r="BS215" s="302"/>
      <c r="BT215" s="302"/>
      <c r="BU215" s="302"/>
      <c r="BV215" s="302"/>
      <c r="BW215" s="302"/>
      <c r="BX215" s="302"/>
      <c r="BY215" s="302"/>
      <c r="BZ215" s="302"/>
      <c r="CA215" s="300"/>
      <c r="CB215" s="302"/>
      <c r="CC215" s="302"/>
      <c r="CD215" s="302"/>
      <c r="CE215" s="302"/>
      <c r="CF215" s="302"/>
      <c r="CG215" s="300"/>
      <c r="CH215" s="300"/>
      <c r="CI215" s="300"/>
      <c r="CJ215" s="300"/>
      <c r="CK215" s="300"/>
      <c r="CL215" s="300"/>
      <c r="CM215" s="300"/>
      <c r="CN215" s="300"/>
      <c r="CO215" s="300"/>
      <c r="CP215" s="300"/>
      <c r="CQ215" s="300"/>
      <c r="CR215" s="300"/>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row>
    <row r="216" spans="1:135" ht="17.25" customHeight="1" x14ac:dyDescent="0.4">
      <c r="A216" s="74"/>
      <c r="B216" s="74"/>
      <c r="C216" s="77"/>
      <c r="D216" s="77"/>
      <c r="E216" s="77"/>
      <c r="F216" s="77"/>
      <c r="G216" s="77"/>
      <c r="H216" s="77"/>
      <c r="I216" s="77"/>
      <c r="J216" s="77"/>
      <c r="K216" s="77"/>
      <c r="L216" s="77"/>
      <c r="M216" s="74"/>
      <c r="N216" s="77"/>
      <c r="O216" s="77"/>
      <c r="P216" s="77"/>
      <c r="Q216" s="77"/>
      <c r="R216" s="77"/>
      <c r="S216" s="74"/>
      <c r="T216" s="74"/>
      <c r="U216" s="74"/>
      <c r="V216" s="74"/>
      <c r="W216" s="74"/>
      <c r="X216" s="74"/>
      <c r="Y216" s="74"/>
      <c r="Z216" s="74"/>
      <c r="AA216" s="74"/>
      <c r="AB216" s="74"/>
      <c r="AC216" s="74"/>
      <c r="AD216" s="74"/>
      <c r="BO216" s="300"/>
      <c r="BP216" s="300"/>
      <c r="BQ216" s="302"/>
      <c r="BR216" s="302"/>
      <c r="BS216" s="302"/>
      <c r="BT216" s="302"/>
      <c r="BU216" s="302"/>
      <c r="BV216" s="302"/>
      <c r="BW216" s="302"/>
      <c r="BX216" s="302"/>
      <c r="BY216" s="302"/>
      <c r="BZ216" s="302"/>
      <c r="CA216" s="300"/>
      <c r="CB216" s="302"/>
      <c r="CC216" s="302"/>
      <c r="CD216" s="302"/>
      <c r="CE216" s="302"/>
      <c r="CF216" s="302"/>
      <c r="CG216" s="300"/>
      <c r="CH216" s="300"/>
      <c r="CI216" s="300"/>
      <c r="CJ216" s="300"/>
      <c r="CK216" s="300"/>
      <c r="CL216" s="300"/>
      <c r="CM216" s="300"/>
      <c r="CN216" s="300"/>
      <c r="CO216" s="300"/>
      <c r="CP216" s="300"/>
      <c r="CQ216" s="300"/>
      <c r="CR216" s="300"/>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row>
    <row r="217" spans="1:135" ht="17.25" customHeight="1" x14ac:dyDescent="0.4">
      <c r="A217" s="74"/>
      <c r="B217" s="74"/>
      <c r="C217" s="401" t="s">
        <v>213</v>
      </c>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1"/>
      <c r="AY217" s="401"/>
      <c r="AZ217" s="401"/>
      <c r="BA217" s="401"/>
      <c r="BB217" s="401"/>
      <c r="BC217" s="401"/>
      <c r="BD217" s="401"/>
      <c r="BE217" s="401"/>
      <c r="BF217" s="401"/>
      <c r="BG217" s="401"/>
      <c r="BH217" s="401"/>
      <c r="BI217" s="401"/>
      <c r="BJ217" s="401"/>
      <c r="BK217" s="401"/>
      <c r="BL217" s="401"/>
      <c r="BO217" s="300"/>
      <c r="BP217" s="300"/>
      <c r="BQ217" s="303"/>
      <c r="BR217" s="303"/>
      <c r="BS217" s="303"/>
      <c r="BT217" s="303"/>
      <c r="BU217" s="303"/>
      <c r="BV217" s="303"/>
      <c r="BW217" s="303"/>
      <c r="BX217" s="303"/>
      <c r="BY217" s="303"/>
      <c r="BZ217" s="303"/>
      <c r="CA217" s="303"/>
      <c r="CB217" s="303"/>
      <c r="CC217" s="303"/>
      <c r="CD217" s="303"/>
      <c r="CE217" s="303"/>
      <c r="CF217" s="303"/>
      <c r="CG217" s="303"/>
      <c r="CH217" s="303"/>
      <c r="CI217" s="303"/>
      <c r="CJ217" s="303"/>
      <c r="CK217" s="303"/>
      <c r="CL217" s="303"/>
      <c r="CM217" s="303"/>
      <c r="CN217" s="303"/>
      <c r="CO217" s="303"/>
      <c r="CP217" s="303"/>
      <c r="CQ217" s="303"/>
      <c r="CR217" s="303"/>
      <c r="CS217" s="303"/>
      <c r="CT217" s="303"/>
      <c r="CU217" s="303"/>
      <c r="CV217" s="303"/>
      <c r="CW217" s="303"/>
      <c r="CX217" s="303"/>
      <c r="CY217" s="303"/>
      <c r="CZ217" s="303"/>
      <c r="DA217" s="303"/>
      <c r="DB217" s="303"/>
      <c r="DC217" s="303"/>
      <c r="DD217" s="303"/>
      <c r="DE217" s="303"/>
      <c r="DF217" s="303"/>
      <c r="DG217" s="303"/>
      <c r="DH217" s="303"/>
      <c r="DI217" s="303"/>
      <c r="DJ217" s="303"/>
      <c r="DK217" s="303"/>
      <c r="DL217" s="303"/>
      <c r="DM217" s="303"/>
      <c r="DN217" s="303"/>
      <c r="DO217" s="303"/>
      <c r="DP217" s="303"/>
      <c r="DQ217" s="303"/>
      <c r="DR217" s="303"/>
      <c r="DS217" s="303"/>
      <c r="DT217" s="303"/>
      <c r="DU217" s="303"/>
      <c r="DV217" s="303"/>
      <c r="DW217" s="303"/>
      <c r="DX217" s="303"/>
      <c r="DY217" s="303"/>
      <c r="DZ217" s="303"/>
      <c r="EA217" s="36"/>
      <c r="EB217" s="36"/>
      <c r="EC217" s="36"/>
    </row>
    <row r="218" spans="1:135" ht="17.25" customHeight="1" x14ac:dyDescent="0.4">
      <c r="A218" s="74"/>
      <c r="B218" s="77"/>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1"/>
      <c r="AY218" s="401"/>
      <c r="AZ218" s="401"/>
      <c r="BA218" s="401"/>
      <c r="BB218" s="401"/>
      <c r="BC218" s="401"/>
      <c r="BD218" s="401"/>
      <c r="BE218" s="401"/>
      <c r="BF218" s="401"/>
      <c r="BG218" s="401"/>
      <c r="BH218" s="401"/>
      <c r="BI218" s="401"/>
      <c r="BJ218" s="401"/>
      <c r="BK218" s="401"/>
      <c r="BL218" s="401"/>
      <c r="BO218" s="300"/>
      <c r="BP218" s="302"/>
      <c r="BQ218" s="303"/>
      <c r="BR218" s="303"/>
      <c r="BS218" s="303"/>
      <c r="BT218" s="303"/>
      <c r="BU218" s="303"/>
      <c r="BV218" s="303"/>
      <c r="BW218" s="303"/>
      <c r="BX218" s="303"/>
      <c r="BY218" s="303"/>
      <c r="BZ218" s="303"/>
      <c r="CA218" s="303"/>
      <c r="CB218" s="303"/>
      <c r="CC218" s="303"/>
      <c r="CD218" s="303"/>
      <c r="CE218" s="303"/>
      <c r="CF218" s="303"/>
      <c r="CG218" s="303"/>
      <c r="CH218" s="303"/>
      <c r="CI218" s="303"/>
      <c r="CJ218" s="303"/>
      <c r="CK218" s="303"/>
      <c r="CL218" s="303"/>
      <c r="CM218" s="303"/>
      <c r="CN218" s="303"/>
      <c r="CO218" s="303"/>
      <c r="CP218" s="303"/>
      <c r="CQ218" s="303"/>
      <c r="CR218" s="303"/>
      <c r="CS218" s="303"/>
      <c r="CT218" s="303"/>
      <c r="CU218" s="303"/>
      <c r="CV218" s="303"/>
      <c r="CW218" s="303"/>
      <c r="CX218" s="303"/>
      <c r="CY218" s="303"/>
      <c r="CZ218" s="303"/>
      <c r="DA218" s="303"/>
      <c r="DB218" s="303"/>
      <c r="DC218" s="303"/>
      <c r="DD218" s="303"/>
      <c r="DE218" s="303"/>
      <c r="DF218" s="303"/>
      <c r="DG218" s="303"/>
      <c r="DH218" s="303"/>
      <c r="DI218" s="303"/>
      <c r="DJ218" s="303"/>
      <c r="DK218" s="303"/>
      <c r="DL218" s="303"/>
      <c r="DM218" s="303"/>
      <c r="DN218" s="303"/>
      <c r="DO218" s="303"/>
      <c r="DP218" s="303"/>
      <c r="DQ218" s="303"/>
      <c r="DR218" s="303"/>
      <c r="DS218" s="303"/>
      <c r="DT218" s="303"/>
      <c r="DU218" s="303"/>
      <c r="DV218" s="303"/>
      <c r="DW218" s="303"/>
      <c r="DX218" s="303"/>
      <c r="DY218" s="303"/>
      <c r="DZ218" s="303"/>
      <c r="EA218" s="36"/>
      <c r="EB218" s="36"/>
      <c r="EC218" s="36"/>
    </row>
    <row r="219" spans="1:135" ht="17.25" customHeight="1" x14ac:dyDescent="0.4">
      <c r="A219" s="74"/>
      <c r="B219" s="74"/>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1"/>
      <c r="BA219" s="401"/>
      <c r="BB219" s="401"/>
      <c r="BC219" s="401"/>
      <c r="BD219" s="401"/>
      <c r="BE219" s="401"/>
      <c r="BF219" s="401"/>
      <c r="BG219" s="401"/>
      <c r="BH219" s="401"/>
      <c r="BI219" s="401"/>
      <c r="BJ219" s="401"/>
      <c r="BK219" s="401"/>
      <c r="BL219" s="401"/>
      <c r="BO219" s="300"/>
      <c r="BP219" s="300"/>
      <c r="BQ219" s="303"/>
      <c r="BR219" s="303"/>
      <c r="BS219" s="303"/>
      <c r="BT219" s="303"/>
      <c r="BU219" s="303"/>
      <c r="BV219" s="303"/>
      <c r="BW219" s="303"/>
      <c r="BX219" s="303"/>
      <c r="BY219" s="303"/>
      <c r="BZ219" s="303"/>
      <c r="CA219" s="303"/>
      <c r="CB219" s="303"/>
      <c r="CC219" s="303"/>
      <c r="CD219" s="303"/>
      <c r="CE219" s="303"/>
      <c r="CF219" s="303"/>
      <c r="CG219" s="303"/>
      <c r="CH219" s="303"/>
      <c r="CI219" s="303"/>
      <c r="CJ219" s="303"/>
      <c r="CK219" s="303"/>
      <c r="CL219" s="303"/>
      <c r="CM219" s="303"/>
      <c r="CN219" s="303"/>
      <c r="CO219" s="303"/>
      <c r="CP219" s="303"/>
      <c r="CQ219" s="303"/>
      <c r="CR219" s="303"/>
      <c r="CS219" s="303"/>
      <c r="CT219" s="303"/>
      <c r="CU219" s="303"/>
      <c r="CV219" s="303"/>
      <c r="CW219" s="303"/>
      <c r="CX219" s="303"/>
      <c r="CY219" s="303"/>
      <c r="CZ219" s="303"/>
      <c r="DA219" s="303"/>
      <c r="DB219" s="303"/>
      <c r="DC219" s="303"/>
      <c r="DD219" s="303"/>
      <c r="DE219" s="303"/>
      <c r="DF219" s="303"/>
      <c r="DG219" s="303"/>
      <c r="DH219" s="303"/>
      <c r="DI219" s="303"/>
      <c r="DJ219" s="303"/>
      <c r="DK219" s="303"/>
      <c r="DL219" s="303"/>
      <c r="DM219" s="303"/>
      <c r="DN219" s="303"/>
      <c r="DO219" s="303"/>
      <c r="DP219" s="303"/>
      <c r="DQ219" s="303"/>
      <c r="DR219" s="303"/>
      <c r="DS219" s="303"/>
      <c r="DT219" s="303"/>
      <c r="DU219" s="303"/>
      <c r="DV219" s="303"/>
      <c r="DW219" s="303"/>
      <c r="DX219" s="303"/>
      <c r="DY219" s="303"/>
      <c r="DZ219" s="303"/>
      <c r="EA219" s="36"/>
      <c r="EB219" s="36"/>
      <c r="EC219" s="36"/>
    </row>
    <row r="220" spans="1:135" ht="17.25" customHeight="1" x14ac:dyDescent="0.4">
      <c r="A220" s="74"/>
      <c r="B220" s="74"/>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1"/>
      <c r="BA220" s="401"/>
      <c r="BB220" s="401"/>
      <c r="BC220" s="401"/>
      <c r="BD220" s="401"/>
      <c r="BE220" s="401"/>
      <c r="BF220" s="401"/>
      <c r="BG220" s="401"/>
      <c r="BH220" s="401"/>
      <c r="BI220" s="401"/>
      <c r="BJ220" s="401"/>
      <c r="BK220" s="401"/>
      <c r="BL220" s="401"/>
      <c r="BO220" s="300"/>
      <c r="BP220" s="300"/>
      <c r="BQ220" s="303"/>
      <c r="BR220" s="303"/>
      <c r="BS220" s="303"/>
      <c r="BT220" s="303"/>
      <c r="BU220" s="303"/>
      <c r="BV220" s="303"/>
      <c r="BW220" s="303"/>
      <c r="BX220" s="303"/>
      <c r="BY220" s="303"/>
      <c r="BZ220" s="303"/>
      <c r="CA220" s="303"/>
      <c r="CB220" s="303"/>
      <c r="CC220" s="303"/>
      <c r="CD220" s="303"/>
      <c r="CE220" s="303"/>
      <c r="CF220" s="303"/>
      <c r="CG220" s="303"/>
      <c r="CH220" s="303"/>
      <c r="CI220" s="303"/>
      <c r="CJ220" s="303"/>
      <c r="CK220" s="303"/>
      <c r="CL220" s="303"/>
      <c r="CM220" s="303"/>
      <c r="CN220" s="303"/>
      <c r="CO220" s="303"/>
      <c r="CP220" s="303"/>
      <c r="CQ220" s="303"/>
      <c r="CR220" s="303"/>
      <c r="CS220" s="303"/>
      <c r="CT220" s="303"/>
      <c r="CU220" s="303"/>
      <c r="CV220" s="303"/>
      <c r="CW220" s="303"/>
      <c r="CX220" s="303"/>
      <c r="CY220" s="303"/>
      <c r="CZ220" s="303"/>
      <c r="DA220" s="303"/>
      <c r="DB220" s="303"/>
      <c r="DC220" s="303"/>
      <c r="DD220" s="303"/>
      <c r="DE220" s="303"/>
      <c r="DF220" s="303"/>
      <c r="DG220" s="303"/>
      <c r="DH220" s="303"/>
      <c r="DI220" s="303"/>
      <c r="DJ220" s="303"/>
      <c r="DK220" s="303"/>
      <c r="DL220" s="303"/>
      <c r="DM220" s="303"/>
      <c r="DN220" s="303"/>
      <c r="DO220" s="303"/>
      <c r="DP220" s="303"/>
      <c r="DQ220" s="303"/>
      <c r="DR220" s="303"/>
      <c r="DS220" s="303"/>
      <c r="DT220" s="303"/>
      <c r="DU220" s="303"/>
      <c r="DV220" s="303"/>
      <c r="DW220" s="303"/>
      <c r="DX220" s="303"/>
      <c r="DY220" s="303"/>
      <c r="DZ220" s="303"/>
      <c r="EA220" s="36"/>
      <c r="EB220" s="36"/>
      <c r="EC220" s="36"/>
    </row>
    <row r="221" spans="1:135" ht="17.25" customHeight="1" x14ac:dyDescent="0.4">
      <c r="A221" s="74"/>
      <c r="B221" s="77"/>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O221" s="300"/>
      <c r="BP221" s="302"/>
      <c r="BQ221" s="303"/>
      <c r="BR221" s="303"/>
      <c r="BS221" s="303"/>
      <c r="BT221" s="303"/>
      <c r="BU221" s="303"/>
      <c r="BV221" s="303"/>
      <c r="BW221" s="303"/>
      <c r="BX221" s="303"/>
      <c r="BY221" s="303"/>
      <c r="BZ221" s="303"/>
      <c r="CA221" s="303"/>
      <c r="CB221" s="303"/>
      <c r="CC221" s="303"/>
      <c r="CD221" s="303"/>
      <c r="CE221" s="303"/>
      <c r="CF221" s="303"/>
      <c r="CG221" s="303"/>
      <c r="CH221" s="303"/>
      <c r="CI221" s="303"/>
      <c r="CJ221" s="303"/>
      <c r="CK221" s="303"/>
      <c r="CL221" s="303"/>
      <c r="CM221" s="303"/>
      <c r="CN221" s="303"/>
      <c r="CO221" s="303"/>
      <c r="CP221" s="303"/>
      <c r="CQ221" s="303"/>
      <c r="CR221" s="303"/>
      <c r="CS221" s="303"/>
      <c r="CT221" s="303"/>
      <c r="CU221" s="303"/>
      <c r="CV221" s="303"/>
      <c r="CW221" s="303"/>
      <c r="CX221" s="303"/>
      <c r="CY221" s="303"/>
      <c r="CZ221" s="303"/>
      <c r="DA221" s="303"/>
      <c r="DB221" s="303"/>
      <c r="DC221" s="303"/>
      <c r="DD221" s="303"/>
      <c r="DE221" s="303"/>
      <c r="DF221" s="303"/>
      <c r="DG221" s="303"/>
      <c r="DH221" s="303"/>
      <c r="DI221" s="303"/>
      <c r="DJ221" s="303"/>
      <c r="DK221" s="303"/>
      <c r="DL221" s="303"/>
      <c r="DM221" s="303"/>
      <c r="DN221" s="303"/>
      <c r="DO221" s="303"/>
      <c r="DP221" s="303"/>
      <c r="DQ221" s="303"/>
      <c r="DR221" s="303"/>
      <c r="DS221" s="303"/>
      <c r="DT221" s="303"/>
      <c r="DU221" s="303"/>
      <c r="DV221" s="303"/>
      <c r="DW221" s="303"/>
      <c r="DX221" s="303"/>
      <c r="DY221" s="303"/>
      <c r="DZ221" s="303"/>
      <c r="EA221" s="36"/>
      <c r="EB221" s="36"/>
      <c r="EC221" s="36"/>
    </row>
    <row r="222" spans="1:135" ht="17.25" customHeight="1" x14ac:dyDescent="0.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36"/>
      <c r="DM222" s="36"/>
      <c r="DN222" s="36"/>
      <c r="DO222" s="36"/>
      <c r="DP222" s="36"/>
      <c r="DQ222" s="36"/>
      <c r="DR222" s="36"/>
      <c r="DS222" s="36"/>
      <c r="DT222" s="36"/>
      <c r="DU222" s="36"/>
      <c r="DV222" s="36"/>
      <c r="DW222" s="36"/>
      <c r="DX222" s="36"/>
      <c r="DY222" s="36"/>
      <c r="DZ222" s="36"/>
      <c r="EA222" s="36"/>
      <c r="EB222" s="36"/>
      <c r="EC222" s="36"/>
    </row>
    <row r="223" spans="1:135" ht="18.75" customHeight="1" thickBot="1" x14ac:dyDescent="0.45">
      <c r="A223" s="7"/>
      <c r="B223" s="7"/>
      <c r="C223" s="8" t="s">
        <v>365</v>
      </c>
      <c r="D223" s="7"/>
      <c r="E223" s="7"/>
      <c r="F223" s="7"/>
      <c r="G223" s="7"/>
      <c r="H223" s="7"/>
      <c r="I223" s="7"/>
      <c r="J223" s="7"/>
      <c r="K223" s="7"/>
      <c r="L223" s="7"/>
      <c r="M223" s="7"/>
      <c r="N223" s="7"/>
      <c r="O223" s="7"/>
      <c r="P223" s="7"/>
      <c r="Q223" s="7"/>
      <c r="R223" s="79"/>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6"/>
      <c r="BE223" s="7"/>
      <c r="BF223" s="7"/>
      <c r="BG223" s="7"/>
      <c r="BH223" s="7"/>
      <c r="BI223" s="7"/>
      <c r="BK223" s="80"/>
      <c r="BO223" s="90"/>
      <c r="BP223" s="90"/>
      <c r="BQ223" s="304"/>
      <c r="BR223" s="90"/>
      <c r="BS223" s="90"/>
      <c r="BT223" s="90"/>
      <c r="BU223" s="90"/>
      <c r="BV223" s="90"/>
      <c r="BW223" s="90"/>
      <c r="BX223" s="90"/>
      <c r="BY223" s="90"/>
      <c r="BZ223" s="90"/>
      <c r="CA223" s="90"/>
      <c r="CB223" s="90"/>
      <c r="CC223" s="90"/>
      <c r="CD223" s="90"/>
      <c r="CE223" s="90"/>
      <c r="CF223" s="305"/>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306"/>
      <c r="DS223" s="90"/>
      <c r="DT223" s="90"/>
      <c r="DU223" s="90"/>
      <c r="DV223" s="90"/>
      <c r="DW223" s="90"/>
      <c r="DX223" s="36"/>
      <c r="DY223" s="307"/>
      <c r="DZ223" s="36"/>
      <c r="EA223" s="36"/>
      <c r="EB223" s="36"/>
      <c r="EC223" s="36"/>
    </row>
    <row r="224" spans="1:135" ht="18.75" customHeight="1" x14ac:dyDescent="0.4">
      <c r="B224" s="7"/>
      <c r="C224" s="82"/>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4"/>
      <c r="BL224" s="7"/>
      <c r="BM224" s="7"/>
      <c r="BO224" s="36"/>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36"/>
      <c r="EC224" s="36"/>
    </row>
    <row r="225" spans="2:133" ht="18.75" customHeight="1" thickBot="1" x14ac:dyDescent="0.45">
      <c r="B225" s="7"/>
      <c r="C225" s="85"/>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86"/>
      <c r="BL225" s="7"/>
      <c r="BM225" s="7"/>
      <c r="BO225" s="36"/>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36"/>
      <c r="EC225" s="36"/>
    </row>
    <row r="226" spans="2:133" ht="15" customHeight="1" x14ac:dyDescent="0.4">
      <c r="B226" s="7"/>
      <c r="C226" s="85"/>
      <c r="D226" s="389" t="s">
        <v>214</v>
      </c>
      <c r="E226" s="390"/>
      <c r="F226" s="390"/>
      <c r="G226" s="390"/>
      <c r="H226" s="390"/>
      <c r="I226" s="390"/>
      <c r="J226" s="390"/>
      <c r="K226" s="390"/>
      <c r="L226" s="390"/>
      <c r="M226" s="390"/>
      <c r="N226" s="390"/>
      <c r="O226" s="390"/>
      <c r="P226" s="390"/>
      <c r="Q226" s="390"/>
      <c r="R226" s="391"/>
      <c r="S226" s="7"/>
      <c r="T226" s="7"/>
      <c r="U226" s="7"/>
      <c r="V226" s="7"/>
      <c r="W226" s="7"/>
      <c r="X226" s="7"/>
      <c r="Y226" s="7"/>
      <c r="Z226" s="7"/>
      <c r="AA226" s="7"/>
      <c r="AB226" s="7"/>
      <c r="AC226" s="7"/>
      <c r="AD226" s="389" t="s">
        <v>319</v>
      </c>
      <c r="AE226" s="390"/>
      <c r="AF226" s="390"/>
      <c r="AG226" s="390"/>
      <c r="AH226" s="390"/>
      <c r="AI226" s="390"/>
      <c r="AJ226" s="390"/>
      <c r="AK226" s="390"/>
      <c r="AL226" s="390"/>
      <c r="AM226" s="390"/>
      <c r="AN226" s="390"/>
      <c r="AO226" s="390"/>
      <c r="AP226" s="390"/>
      <c r="AQ226" s="390"/>
      <c r="AR226" s="391"/>
      <c r="AS226" s="216"/>
      <c r="AT226" s="389" t="s">
        <v>84</v>
      </c>
      <c r="AU226" s="390"/>
      <c r="AV226" s="390"/>
      <c r="AW226" s="390"/>
      <c r="AX226" s="390"/>
      <c r="AY226" s="390"/>
      <c r="AZ226" s="390"/>
      <c r="BA226" s="390"/>
      <c r="BB226" s="390"/>
      <c r="BC226" s="390"/>
      <c r="BD226" s="390"/>
      <c r="BE226" s="390"/>
      <c r="BF226" s="390"/>
      <c r="BG226" s="390"/>
      <c r="BH226" s="390"/>
      <c r="BI226" s="390"/>
      <c r="BJ226" s="391"/>
      <c r="BK226" s="86"/>
      <c r="BL226" s="7"/>
      <c r="BM226" s="7"/>
      <c r="BO226" s="36"/>
      <c r="BP226" s="90"/>
      <c r="BQ226" s="90"/>
      <c r="BR226" s="250"/>
      <c r="BS226" s="250"/>
      <c r="BT226" s="250"/>
      <c r="BU226" s="250"/>
      <c r="BV226" s="250"/>
      <c r="BW226" s="250"/>
      <c r="BX226" s="250"/>
      <c r="BY226" s="250"/>
      <c r="BZ226" s="250"/>
      <c r="CA226" s="250"/>
      <c r="CB226" s="250"/>
      <c r="CC226" s="250"/>
      <c r="CD226" s="250"/>
      <c r="CE226" s="250"/>
      <c r="CF226" s="250"/>
      <c r="CG226" s="90"/>
      <c r="CH226" s="90"/>
      <c r="CI226" s="90"/>
      <c r="CJ226" s="90"/>
      <c r="CK226" s="90"/>
      <c r="CL226" s="90"/>
      <c r="CM226" s="90"/>
      <c r="CN226" s="90"/>
      <c r="CO226" s="90"/>
      <c r="CP226" s="90"/>
      <c r="CQ226" s="90"/>
      <c r="CR226" s="250"/>
      <c r="CS226" s="250"/>
      <c r="CT226" s="250"/>
      <c r="CU226" s="250"/>
      <c r="CV226" s="250"/>
      <c r="CW226" s="250"/>
      <c r="CX226" s="250"/>
      <c r="CY226" s="250"/>
      <c r="CZ226" s="250"/>
      <c r="DA226" s="250"/>
      <c r="DB226" s="250"/>
      <c r="DC226" s="250"/>
      <c r="DD226" s="250"/>
      <c r="DE226" s="250"/>
      <c r="DF226" s="250"/>
      <c r="DG226" s="90"/>
      <c r="DH226" s="250"/>
      <c r="DI226" s="250"/>
      <c r="DJ226" s="250"/>
      <c r="DK226" s="250"/>
      <c r="DL226" s="250"/>
      <c r="DM226" s="250"/>
      <c r="DN226" s="250"/>
      <c r="DO226" s="250"/>
      <c r="DP226" s="250"/>
      <c r="DQ226" s="250"/>
      <c r="DR226" s="250"/>
      <c r="DS226" s="250"/>
      <c r="DT226" s="250"/>
      <c r="DU226" s="250"/>
      <c r="DV226" s="250"/>
      <c r="DW226" s="250"/>
      <c r="DX226" s="250"/>
      <c r="DY226" s="90"/>
      <c r="DZ226" s="90"/>
      <c r="EA226" s="90"/>
      <c r="EB226" s="36"/>
      <c r="EC226" s="36"/>
    </row>
    <row r="227" spans="2:133" ht="15" customHeight="1" x14ac:dyDescent="0.4">
      <c r="B227" s="7"/>
      <c r="C227" s="85"/>
      <c r="D227" s="386" t="s">
        <v>320</v>
      </c>
      <c r="E227" s="387"/>
      <c r="F227" s="387"/>
      <c r="G227" s="387"/>
      <c r="H227" s="387"/>
      <c r="I227" s="387"/>
      <c r="J227" s="387"/>
      <c r="K227" s="387"/>
      <c r="L227" s="387"/>
      <c r="M227" s="387"/>
      <c r="N227" s="387"/>
      <c r="O227" s="387"/>
      <c r="P227" s="387"/>
      <c r="Q227" s="387"/>
      <c r="R227" s="388"/>
      <c r="S227" s="7"/>
      <c r="T227" s="7"/>
      <c r="U227" s="7"/>
      <c r="V227" s="7"/>
      <c r="W227" s="7"/>
      <c r="X227" s="7"/>
      <c r="Y227" s="7"/>
      <c r="Z227" s="7"/>
      <c r="AA227" s="7"/>
      <c r="AB227" s="7"/>
      <c r="AC227" s="7"/>
      <c r="AD227" s="386"/>
      <c r="AE227" s="387"/>
      <c r="AF227" s="387"/>
      <c r="AG227" s="387"/>
      <c r="AH227" s="387"/>
      <c r="AI227" s="387"/>
      <c r="AJ227" s="387"/>
      <c r="AK227" s="387"/>
      <c r="AL227" s="387"/>
      <c r="AM227" s="387"/>
      <c r="AN227" s="387"/>
      <c r="AO227" s="387"/>
      <c r="AP227" s="387"/>
      <c r="AQ227" s="387"/>
      <c r="AR227" s="388"/>
      <c r="AS227" s="216"/>
      <c r="AT227" s="386"/>
      <c r="AU227" s="387"/>
      <c r="AV227" s="387"/>
      <c r="AW227" s="387"/>
      <c r="AX227" s="387"/>
      <c r="AY227" s="387"/>
      <c r="AZ227" s="387"/>
      <c r="BA227" s="387"/>
      <c r="BB227" s="387"/>
      <c r="BC227" s="387"/>
      <c r="BD227" s="387"/>
      <c r="BE227" s="387"/>
      <c r="BF227" s="387"/>
      <c r="BG227" s="387"/>
      <c r="BH227" s="387"/>
      <c r="BI227" s="387"/>
      <c r="BJ227" s="388"/>
      <c r="BK227" s="86"/>
      <c r="BL227" s="7"/>
      <c r="BM227" s="7"/>
      <c r="BO227" s="36"/>
      <c r="BP227" s="90"/>
      <c r="BQ227" s="90"/>
      <c r="BR227" s="250"/>
      <c r="BS227" s="316"/>
      <c r="BT227" s="316"/>
      <c r="BU227" s="316"/>
      <c r="BV227" s="316"/>
      <c r="BW227" s="316"/>
      <c r="BX227" s="316"/>
      <c r="BY227" s="316"/>
      <c r="BZ227" s="316"/>
      <c r="CA227" s="316"/>
      <c r="CB227" s="316"/>
      <c r="CC227" s="316"/>
      <c r="CD227" s="316"/>
      <c r="CE227" s="316"/>
      <c r="CF227" s="316"/>
      <c r="CG227" s="90"/>
      <c r="CH227" s="90"/>
      <c r="CI227" s="90"/>
      <c r="CJ227" s="90"/>
      <c r="CK227" s="90"/>
      <c r="CL227" s="90"/>
      <c r="CM227" s="90"/>
      <c r="CN227" s="90"/>
      <c r="CO227" s="90"/>
      <c r="CP227" s="90"/>
      <c r="CQ227" s="90"/>
      <c r="CR227" s="250"/>
      <c r="CS227" s="316"/>
      <c r="CT227" s="316"/>
      <c r="CU227" s="316"/>
      <c r="CV227" s="316"/>
      <c r="CW227" s="316"/>
      <c r="CX227" s="316"/>
      <c r="CY227" s="316"/>
      <c r="CZ227" s="316"/>
      <c r="DA227" s="316"/>
      <c r="DB227" s="316"/>
      <c r="DC227" s="316"/>
      <c r="DD227" s="316"/>
      <c r="DE227" s="316"/>
      <c r="DF227" s="316"/>
      <c r="DG227" s="90"/>
      <c r="DH227" s="250"/>
      <c r="DI227" s="316"/>
      <c r="DJ227" s="316"/>
      <c r="DK227" s="316"/>
      <c r="DL227" s="316"/>
      <c r="DM227" s="316"/>
      <c r="DN227" s="316"/>
      <c r="DO227" s="316"/>
      <c r="DP227" s="316"/>
      <c r="DQ227" s="316"/>
      <c r="DR227" s="316"/>
      <c r="DS227" s="316"/>
      <c r="DT227" s="316"/>
      <c r="DU227" s="316"/>
      <c r="DV227" s="316"/>
      <c r="DW227" s="316"/>
      <c r="DX227" s="316"/>
      <c r="DY227" s="90"/>
      <c r="DZ227" s="90"/>
      <c r="EA227" s="90"/>
      <c r="EB227" s="36"/>
      <c r="EC227" s="36"/>
    </row>
    <row r="228" spans="2:133" ht="15" customHeight="1" x14ac:dyDescent="0.4">
      <c r="B228" s="7"/>
      <c r="C228" s="85"/>
      <c r="D228" s="386" t="s">
        <v>227</v>
      </c>
      <c r="E228" s="387"/>
      <c r="F228" s="387"/>
      <c r="G228" s="387"/>
      <c r="H228" s="387"/>
      <c r="I228" s="387"/>
      <c r="J228" s="387"/>
      <c r="K228" s="387"/>
      <c r="L228" s="387"/>
      <c r="M228" s="387"/>
      <c r="N228" s="387"/>
      <c r="O228" s="387"/>
      <c r="P228" s="387"/>
      <c r="Q228" s="387"/>
      <c r="R228" s="388"/>
      <c r="S228" s="7"/>
      <c r="T228" s="7"/>
      <c r="U228" s="7"/>
      <c r="V228" s="7"/>
      <c r="W228" s="7"/>
      <c r="X228" s="7"/>
      <c r="Y228" s="7"/>
      <c r="Z228" s="7"/>
      <c r="AA228" s="7"/>
      <c r="AB228" s="7"/>
      <c r="AC228" s="7"/>
      <c r="AD228" s="386"/>
      <c r="AE228" s="387"/>
      <c r="AF228" s="387"/>
      <c r="AG228" s="387"/>
      <c r="AH228" s="387"/>
      <c r="AI228" s="387"/>
      <c r="AJ228" s="387"/>
      <c r="AK228" s="387"/>
      <c r="AL228" s="387"/>
      <c r="AM228" s="387"/>
      <c r="AN228" s="387"/>
      <c r="AO228" s="387"/>
      <c r="AP228" s="387"/>
      <c r="AQ228" s="387"/>
      <c r="AR228" s="388"/>
      <c r="AS228" s="216"/>
      <c r="AT228" s="386"/>
      <c r="AU228" s="387"/>
      <c r="AV228" s="387"/>
      <c r="AW228" s="387"/>
      <c r="AX228" s="387"/>
      <c r="AY228" s="387"/>
      <c r="AZ228" s="387"/>
      <c r="BA228" s="387"/>
      <c r="BB228" s="387"/>
      <c r="BC228" s="387"/>
      <c r="BD228" s="387"/>
      <c r="BE228" s="387"/>
      <c r="BF228" s="387"/>
      <c r="BG228" s="387"/>
      <c r="BH228" s="387"/>
      <c r="BI228" s="387"/>
      <c r="BJ228" s="388"/>
      <c r="BK228" s="86"/>
      <c r="BL228" s="7"/>
      <c r="BM228" s="7"/>
      <c r="BO228" s="36"/>
      <c r="BP228" s="90"/>
      <c r="BQ228" s="90"/>
      <c r="BR228" s="250"/>
      <c r="BS228" s="316"/>
      <c r="BT228" s="316"/>
      <c r="BU228" s="316"/>
      <c r="BV228" s="316"/>
      <c r="BW228" s="316"/>
      <c r="BX228" s="316"/>
      <c r="BY228" s="316"/>
      <c r="BZ228" s="316"/>
      <c r="CA228" s="316"/>
      <c r="CB228" s="316"/>
      <c r="CC228" s="316"/>
      <c r="CD228" s="316"/>
      <c r="CE228" s="316"/>
      <c r="CF228" s="316"/>
      <c r="CG228" s="90"/>
      <c r="CH228" s="90"/>
      <c r="CI228" s="90"/>
      <c r="CJ228" s="90"/>
      <c r="CK228" s="90"/>
      <c r="CL228" s="90"/>
      <c r="CM228" s="90"/>
      <c r="CN228" s="90"/>
      <c r="CO228" s="90"/>
      <c r="CP228" s="90"/>
      <c r="CQ228" s="90"/>
      <c r="CR228" s="250"/>
      <c r="CS228" s="316"/>
      <c r="CT228" s="316"/>
      <c r="CU228" s="316"/>
      <c r="CV228" s="316"/>
      <c r="CW228" s="316"/>
      <c r="CX228" s="316"/>
      <c r="CY228" s="316"/>
      <c r="CZ228" s="316"/>
      <c r="DA228" s="316"/>
      <c r="DB228" s="316"/>
      <c r="DC228" s="316"/>
      <c r="DD228" s="316"/>
      <c r="DE228" s="316"/>
      <c r="DF228" s="316"/>
      <c r="DG228" s="90"/>
      <c r="DH228" s="250"/>
      <c r="DI228" s="316"/>
      <c r="DJ228" s="316"/>
      <c r="DK228" s="316"/>
      <c r="DL228" s="316"/>
      <c r="DM228" s="316"/>
      <c r="DN228" s="316"/>
      <c r="DO228" s="316"/>
      <c r="DP228" s="316"/>
      <c r="DQ228" s="316"/>
      <c r="DR228" s="316"/>
      <c r="DS228" s="316"/>
      <c r="DT228" s="316"/>
      <c r="DU228" s="316"/>
      <c r="DV228" s="316"/>
      <c r="DW228" s="316"/>
      <c r="DX228" s="316"/>
      <c r="DY228" s="90"/>
      <c r="DZ228" s="90"/>
      <c r="EA228" s="90"/>
      <c r="EB228" s="36"/>
      <c r="EC228" s="36"/>
    </row>
    <row r="229" spans="2:133" ht="15" customHeight="1" x14ac:dyDescent="0.4">
      <c r="B229" s="7"/>
      <c r="C229" s="85"/>
      <c r="D229" s="386" t="s">
        <v>321</v>
      </c>
      <c r="E229" s="387"/>
      <c r="F229" s="387"/>
      <c r="G229" s="387"/>
      <c r="H229" s="387"/>
      <c r="I229" s="387"/>
      <c r="J229" s="387"/>
      <c r="K229" s="387"/>
      <c r="L229" s="387"/>
      <c r="M229" s="387"/>
      <c r="N229" s="387"/>
      <c r="O229" s="387"/>
      <c r="P229" s="387"/>
      <c r="Q229" s="387"/>
      <c r="R229" s="388"/>
      <c r="S229" s="7"/>
      <c r="T229" s="7"/>
      <c r="U229" s="7"/>
      <c r="V229" s="7"/>
      <c r="W229" s="7"/>
      <c r="X229" s="7"/>
      <c r="Y229" s="7"/>
      <c r="Z229" s="7"/>
      <c r="AA229" s="7"/>
      <c r="AB229" s="7"/>
      <c r="AC229" s="7"/>
      <c r="AD229" s="386"/>
      <c r="AE229" s="387"/>
      <c r="AF229" s="387"/>
      <c r="AG229" s="387"/>
      <c r="AH229" s="387"/>
      <c r="AI229" s="387"/>
      <c r="AJ229" s="387"/>
      <c r="AK229" s="387"/>
      <c r="AL229" s="387"/>
      <c r="AM229" s="387"/>
      <c r="AN229" s="387"/>
      <c r="AO229" s="387"/>
      <c r="AP229" s="387"/>
      <c r="AQ229" s="387"/>
      <c r="AR229" s="388"/>
      <c r="AS229" s="216"/>
      <c r="AT229" s="386"/>
      <c r="AU229" s="387"/>
      <c r="AV229" s="387"/>
      <c r="AW229" s="387"/>
      <c r="AX229" s="387"/>
      <c r="AY229" s="387"/>
      <c r="AZ229" s="387"/>
      <c r="BA229" s="387"/>
      <c r="BB229" s="387"/>
      <c r="BC229" s="387"/>
      <c r="BD229" s="387"/>
      <c r="BE229" s="387"/>
      <c r="BF229" s="387"/>
      <c r="BG229" s="387"/>
      <c r="BH229" s="387"/>
      <c r="BI229" s="387"/>
      <c r="BJ229" s="388"/>
      <c r="BK229" s="86"/>
      <c r="BL229" s="7"/>
      <c r="BM229" s="7"/>
      <c r="BO229" s="36"/>
      <c r="BP229" s="90"/>
      <c r="BQ229" s="90"/>
      <c r="BR229" s="250"/>
      <c r="BS229" s="316"/>
      <c r="BT229" s="316"/>
      <c r="BU229" s="316"/>
      <c r="BV229" s="316"/>
      <c r="BW229" s="316"/>
      <c r="BX229" s="316"/>
      <c r="BY229" s="316"/>
      <c r="BZ229" s="316"/>
      <c r="CA229" s="316"/>
      <c r="CB229" s="316"/>
      <c r="CC229" s="316"/>
      <c r="CD229" s="316"/>
      <c r="CE229" s="316"/>
      <c r="CF229" s="316"/>
      <c r="CG229" s="90"/>
      <c r="CH229" s="90"/>
      <c r="CI229" s="90"/>
      <c r="CJ229" s="90"/>
      <c r="CK229" s="90"/>
      <c r="CL229" s="90"/>
      <c r="CM229" s="90"/>
      <c r="CN229" s="90"/>
      <c r="CO229" s="90"/>
      <c r="CP229" s="90"/>
      <c r="CQ229" s="90"/>
      <c r="CR229" s="250"/>
      <c r="CS229" s="316"/>
      <c r="CT229" s="316"/>
      <c r="CU229" s="316"/>
      <c r="CV229" s="316"/>
      <c r="CW229" s="316"/>
      <c r="CX229" s="316"/>
      <c r="CY229" s="316"/>
      <c r="CZ229" s="316"/>
      <c r="DA229" s="316"/>
      <c r="DB229" s="316"/>
      <c r="DC229" s="316"/>
      <c r="DD229" s="316"/>
      <c r="DE229" s="316"/>
      <c r="DF229" s="316"/>
      <c r="DG229" s="90"/>
      <c r="DH229" s="250"/>
      <c r="DI229" s="316"/>
      <c r="DJ229" s="316"/>
      <c r="DK229" s="316"/>
      <c r="DL229" s="316"/>
      <c r="DM229" s="316"/>
      <c r="DN229" s="316"/>
      <c r="DO229" s="316"/>
      <c r="DP229" s="316"/>
      <c r="DQ229" s="316"/>
      <c r="DR229" s="316"/>
      <c r="DS229" s="316"/>
      <c r="DT229" s="316"/>
      <c r="DU229" s="316"/>
      <c r="DV229" s="316"/>
      <c r="DW229" s="316"/>
      <c r="DX229" s="316"/>
      <c r="DY229" s="90"/>
      <c r="DZ229" s="90"/>
      <c r="EA229" s="90"/>
      <c r="EB229" s="36"/>
      <c r="EC229" s="36"/>
    </row>
    <row r="230" spans="2:133" ht="15" customHeight="1" x14ac:dyDescent="0.4">
      <c r="B230" s="7"/>
      <c r="C230" s="85"/>
      <c r="D230" s="386"/>
      <c r="E230" s="387"/>
      <c r="F230" s="387"/>
      <c r="G230" s="387"/>
      <c r="H230" s="387"/>
      <c r="I230" s="387"/>
      <c r="J230" s="387"/>
      <c r="K230" s="387"/>
      <c r="L230" s="387"/>
      <c r="M230" s="387"/>
      <c r="N230" s="387"/>
      <c r="O230" s="387"/>
      <c r="P230" s="387"/>
      <c r="Q230" s="387"/>
      <c r="R230" s="388"/>
      <c r="S230" s="7"/>
      <c r="T230" s="7"/>
      <c r="U230" s="7"/>
      <c r="V230" s="7"/>
      <c r="W230" s="7"/>
      <c r="X230" s="7"/>
      <c r="Y230" s="7"/>
      <c r="Z230" s="7"/>
      <c r="AA230" s="7"/>
      <c r="AB230" s="7"/>
      <c r="AC230" s="7"/>
      <c r="AD230" s="386"/>
      <c r="AE230" s="387"/>
      <c r="AF230" s="387"/>
      <c r="AG230" s="387"/>
      <c r="AH230" s="387"/>
      <c r="AI230" s="387"/>
      <c r="AJ230" s="387"/>
      <c r="AK230" s="387"/>
      <c r="AL230" s="387"/>
      <c r="AM230" s="387"/>
      <c r="AN230" s="387"/>
      <c r="AO230" s="387"/>
      <c r="AP230" s="387"/>
      <c r="AQ230" s="387"/>
      <c r="AR230" s="388"/>
      <c r="AS230" s="216"/>
      <c r="AT230" s="386"/>
      <c r="AU230" s="387"/>
      <c r="AV230" s="387"/>
      <c r="AW230" s="387"/>
      <c r="AX230" s="387"/>
      <c r="AY230" s="387"/>
      <c r="AZ230" s="387"/>
      <c r="BA230" s="387"/>
      <c r="BB230" s="387"/>
      <c r="BC230" s="387"/>
      <c r="BD230" s="387"/>
      <c r="BE230" s="387"/>
      <c r="BF230" s="387"/>
      <c r="BG230" s="387"/>
      <c r="BH230" s="387"/>
      <c r="BI230" s="387"/>
      <c r="BJ230" s="388"/>
      <c r="BK230" s="86"/>
      <c r="BL230" s="7"/>
      <c r="BM230" s="7"/>
      <c r="BO230" s="36"/>
      <c r="BP230" s="90"/>
      <c r="BQ230" s="90"/>
      <c r="BR230" s="250"/>
      <c r="BS230" s="316"/>
      <c r="BT230" s="316"/>
      <c r="BU230" s="316"/>
      <c r="BV230" s="316"/>
      <c r="BW230" s="316"/>
      <c r="BX230" s="316"/>
      <c r="BY230" s="316"/>
      <c r="BZ230" s="316"/>
      <c r="CA230" s="316"/>
      <c r="CB230" s="316"/>
      <c r="CC230" s="316"/>
      <c r="CD230" s="316"/>
      <c r="CE230" s="316"/>
      <c r="CF230" s="316"/>
      <c r="CG230" s="90"/>
      <c r="CH230" s="90"/>
      <c r="CI230" s="90"/>
      <c r="CJ230" s="90"/>
      <c r="CK230" s="90"/>
      <c r="CL230" s="90"/>
      <c r="CM230" s="90"/>
      <c r="CN230" s="90"/>
      <c r="CO230" s="90"/>
      <c r="CP230" s="90"/>
      <c r="CQ230" s="90"/>
      <c r="CR230" s="250"/>
      <c r="CS230" s="316"/>
      <c r="CT230" s="316"/>
      <c r="CU230" s="316"/>
      <c r="CV230" s="316"/>
      <c r="CW230" s="316"/>
      <c r="CX230" s="316"/>
      <c r="CY230" s="316"/>
      <c r="CZ230" s="316"/>
      <c r="DA230" s="316"/>
      <c r="DB230" s="316"/>
      <c r="DC230" s="316"/>
      <c r="DD230" s="316"/>
      <c r="DE230" s="316"/>
      <c r="DF230" s="316"/>
      <c r="DG230" s="90"/>
      <c r="DH230" s="250"/>
      <c r="DI230" s="316"/>
      <c r="DJ230" s="316"/>
      <c r="DK230" s="316"/>
      <c r="DL230" s="316"/>
      <c r="DM230" s="316"/>
      <c r="DN230" s="316"/>
      <c r="DO230" s="316"/>
      <c r="DP230" s="316"/>
      <c r="DQ230" s="316"/>
      <c r="DR230" s="316"/>
      <c r="DS230" s="316"/>
      <c r="DT230" s="316"/>
      <c r="DU230" s="316"/>
      <c r="DV230" s="316"/>
      <c r="DW230" s="316"/>
      <c r="DX230" s="316"/>
      <c r="DY230" s="90"/>
      <c r="DZ230" s="90"/>
      <c r="EA230" s="90"/>
      <c r="EB230" s="36"/>
      <c r="EC230" s="36"/>
    </row>
    <row r="231" spans="2:133" ht="15" customHeight="1" x14ac:dyDescent="0.4">
      <c r="B231" s="7"/>
      <c r="C231" s="85"/>
      <c r="D231" s="386"/>
      <c r="E231" s="387"/>
      <c r="F231" s="387"/>
      <c r="G231" s="387"/>
      <c r="H231" s="387"/>
      <c r="I231" s="387"/>
      <c r="J231" s="387"/>
      <c r="K231" s="387"/>
      <c r="L231" s="387"/>
      <c r="M231" s="387"/>
      <c r="N231" s="387"/>
      <c r="O231" s="387"/>
      <c r="P231" s="387"/>
      <c r="Q231" s="387"/>
      <c r="R231" s="388"/>
      <c r="S231" s="7"/>
      <c r="T231" s="7"/>
      <c r="U231" s="7"/>
      <c r="V231" s="7"/>
      <c r="W231" s="7"/>
      <c r="X231" s="7"/>
      <c r="Y231" s="7"/>
      <c r="Z231" s="7"/>
      <c r="AA231" s="7"/>
      <c r="AB231" s="7"/>
      <c r="AC231" s="7"/>
      <c r="AD231" s="386"/>
      <c r="AE231" s="387"/>
      <c r="AF231" s="387"/>
      <c r="AG231" s="387"/>
      <c r="AH231" s="387"/>
      <c r="AI231" s="387"/>
      <c r="AJ231" s="387"/>
      <c r="AK231" s="387"/>
      <c r="AL231" s="387"/>
      <c r="AM231" s="387"/>
      <c r="AN231" s="387"/>
      <c r="AO231" s="387"/>
      <c r="AP231" s="387"/>
      <c r="AQ231" s="387"/>
      <c r="AR231" s="388"/>
      <c r="AS231" s="216"/>
      <c r="AT231" s="386"/>
      <c r="AU231" s="387"/>
      <c r="AV231" s="387"/>
      <c r="AW231" s="387"/>
      <c r="AX231" s="387"/>
      <c r="AY231" s="387"/>
      <c r="AZ231" s="387"/>
      <c r="BA231" s="387"/>
      <c r="BB231" s="387"/>
      <c r="BC231" s="387"/>
      <c r="BD231" s="387"/>
      <c r="BE231" s="387"/>
      <c r="BF231" s="387"/>
      <c r="BG231" s="387"/>
      <c r="BH231" s="387"/>
      <c r="BI231" s="387"/>
      <c r="BJ231" s="388"/>
      <c r="BK231" s="86"/>
      <c r="BL231" s="7"/>
      <c r="BM231" s="7"/>
      <c r="BO231" s="36"/>
      <c r="BP231" s="90"/>
      <c r="BQ231" s="90"/>
      <c r="BR231" s="250"/>
      <c r="BS231" s="316"/>
      <c r="BT231" s="316"/>
      <c r="BU231" s="316"/>
      <c r="BV231" s="316"/>
      <c r="BW231" s="316"/>
      <c r="BX231" s="316"/>
      <c r="BY231" s="316"/>
      <c r="BZ231" s="316"/>
      <c r="CA231" s="316"/>
      <c r="CB231" s="316"/>
      <c r="CC231" s="316"/>
      <c r="CD231" s="316"/>
      <c r="CE231" s="316"/>
      <c r="CF231" s="316"/>
      <c r="CG231" s="90"/>
      <c r="CH231" s="90"/>
      <c r="CI231" s="90"/>
      <c r="CJ231" s="90"/>
      <c r="CK231" s="90"/>
      <c r="CL231" s="90"/>
      <c r="CM231" s="90"/>
      <c r="CN231" s="90"/>
      <c r="CO231" s="90"/>
      <c r="CP231" s="90"/>
      <c r="CQ231" s="90"/>
      <c r="CR231" s="250"/>
      <c r="CS231" s="316"/>
      <c r="CT231" s="316"/>
      <c r="CU231" s="316"/>
      <c r="CV231" s="316"/>
      <c r="CW231" s="316"/>
      <c r="CX231" s="316"/>
      <c r="CY231" s="316"/>
      <c r="CZ231" s="316"/>
      <c r="DA231" s="316"/>
      <c r="DB231" s="316"/>
      <c r="DC231" s="316"/>
      <c r="DD231" s="316"/>
      <c r="DE231" s="316"/>
      <c r="DF231" s="316"/>
      <c r="DG231" s="90"/>
      <c r="DH231" s="250"/>
      <c r="DI231" s="316"/>
      <c r="DJ231" s="316"/>
      <c r="DK231" s="316"/>
      <c r="DL231" s="316"/>
      <c r="DM231" s="316"/>
      <c r="DN231" s="316"/>
      <c r="DO231" s="316"/>
      <c r="DP231" s="316"/>
      <c r="DQ231" s="316"/>
      <c r="DR231" s="316"/>
      <c r="DS231" s="316"/>
      <c r="DT231" s="316"/>
      <c r="DU231" s="316"/>
      <c r="DV231" s="316"/>
      <c r="DW231" s="316"/>
      <c r="DX231" s="316"/>
      <c r="DY231" s="90"/>
      <c r="DZ231" s="90"/>
      <c r="EA231" s="90"/>
      <c r="EB231" s="36"/>
      <c r="EC231" s="36"/>
    </row>
    <row r="232" spans="2:133" ht="15" customHeight="1" x14ac:dyDescent="0.4">
      <c r="B232" s="7"/>
      <c r="C232" s="85"/>
      <c r="D232" s="386"/>
      <c r="E232" s="387"/>
      <c r="F232" s="387"/>
      <c r="G232" s="387"/>
      <c r="H232" s="387"/>
      <c r="I232" s="387"/>
      <c r="J232" s="387"/>
      <c r="K232" s="387"/>
      <c r="L232" s="387"/>
      <c r="M232" s="387"/>
      <c r="N232" s="387"/>
      <c r="O232" s="387"/>
      <c r="P232" s="387"/>
      <c r="Q232" s="387"/>
      <c r="R232" s="388"/>
      <c r="S232" s="7"/>
      <c r="T232" s="7"/>
      <c r="U232" s="7"/>
      <c r="V232" s="7"/>
      <c r="W232" s="7"/>
      <c r="X232" s="7"/>
      <c r="Y232" s="7"/>
      <c r="Z232" s="7"/>
      <c r="AA232" s="7"/>
      <c r="AB232" s="7"/>
      <c r="AC232" s="7"/>
      <c r="AD232" s="386"/>
      <c r="AE232" s="387"/>
      <c r="AF232" s="387"/>
      <c r="AG232" s="387"/>
      <c r="AH232" s="387"/>
      <c r="AI232" s="387"/>
      <c r="AJ232" s="387"/>
      <c r="AK232" s="387"/>
      <c r="AL232" s="387"/>
      <c r="AM232" s="387"/>
      <c r="AN232" s="387"/>
      <c r="AO232" s="387"/>
      <c r="AP232" s="387"/>
      <c r="AQ232" s="387"/>
      <c r="AR232" s="388"/>
      <c r="AS232" s="216"/>
      <c r="AT232" s="386"/>
      <c r="AU232" s="387"/>
      <c r="AV232" s="387"/>
      <c r="AW232" s="387"/>
      <c r="AX232" s="387"/>
      <c r="AY232" s="387"/>
      <c r="AZ232" s="387"/>
      <c r="BA232" s="387"/>
      <c r="BB232" s="387"/>
      <c r="BC232" s="387"/>
      <c r="BD232" s="387"/>
      <c r="BE232" s="387"/>
      <c r="BF232" s="387"/>
      <c r="BG232" s="387"/>
      <c r="BH232" s="387"/>
      <c r="BI232" s="387"/>
      <c r="BJ232" s="388"/>
      <c r="BK232" s="86"/>
      <c r="BL232" s="7"/>
      <c r="BM232" s="7"/>
      <c r="BO232" s="36"/>
      <c r="BP232" s="90"/>
      <c r="BQ232" s="90"/>
      <c r="BR232" s="250"/>
      <c r="BS232" s="316"/>
      <c r="BT232" s="316"/>
      <c r="BU232" s="316"/>
      <c r="BV232" s="316"/>
      <c r="BW232" s="316"/>
      <c r="BX232" s="316"/>
      <c r="BY232" s="316"/>
      <c r="BZ232" s="316"/>
      <c r="CA232" s="316"/>
      <c r="CB232" s="316"/>
      <c r="CC232" s="316"/>
      <c r="CD232" s="316"/>
      <c r="CE232" s="316"/>
      <c r="CF232" s="316"/>
      <c r="CG232" s="90"/>
      <c r="CH232" s="90"/>
      <c r="CI232" s="90"/>
      <c r="CJ232" s="90"/>
      <c r="CK232" s="90"/>
      <c r="CL232" s="90"/>
      <c r="CM232" s="90"/>
      <c r="CN232" s="90"/>
      <c r="CO232" s="90"/>
      <c r="CP232" s="90"/>
      <c r="CQ232" s="90"/>
      <c r="CR232" s="250"/>
      <c r="CS232" s="316"/>
      <c r="CT232" s="316"/>
      <c r="CU232" s="316"/>
      <c r="CV232" s="316"/>
      <c r="CW232" s="316"/>
      <c r="CX232" s="316"/>
      <c r="CY232" s="316"/>
      <c r="CZ232" s="316"/>
      <c r="DA232" s="316"/>
      <c r="DB232" s="316"/>
      <c r="DC232" s="316"/>
      <c r="DD232" s="316"/>
      <c r="DE232" s="316"/>
      <c r="DF232" s="316"/>
      <c r="DG232" s="90"/>
      <c r="DH232" s="250"/>
      <c r="DI232" s="316"/>
      <c r="DJ232" s="316"/>
      <c r="DK232" s="316"/>
      <c r="DL232" s="316"/>
      <c r="DM232" s="316"/>
      <c r="DN232" s="316"/>
      <c r="DO232" s="316"/>
      <c r="DP232" s="316"/>
      <c r="DQ232" s="316"/>
      <c r="DR232" s="316"/>
      <c r="DS232" s="316"/>
      <c r="DT232" s="316"/>
      <c r="DU232" s="316"/>
      <c r="DV232" s="316"/>
      <c r="DW232" s="316"/>
      <c r="DX232" s="316"/>
      <c r="DY232" s="90"/>
      <c r="DZ232" s="90"/>
      <c r="EA232" s="90"/>
      <c r="EB232" s="36"/>
      <c r="EC232" s="36"/>
    </row>
    <row r="233" spans="2:133" ht="15" customHeight="1" thickBot="1" x14ac:dyDescent="0.45">
      <c r="B233" s="7"/>
      <c r="C233" s="85"/>
      <c r="D233" s="432"/>
      <c r="E233" s="433"/>
      <c r="F233" s="433"/>
      <c r="G233" s="433"/>
      <c r="H233" s="433"/>
      <c r="I233" s="433"/>
      <c r="J233" s="433"/>
      <c r="K233" s="433"/>
      <c r="L233" s="433"/>
      <c r="M233" s="433"/>
      <c r="N233" s="433"/>
      <c r="O233" s="433"/>
      <c r="P233" s="433"/>
      <c r="Q233" s="433"/>
      <c r="R233" s="434"/>
      <c r="S233" s="7"/>
      <c r="T233" s="7"/>
      <c r="U233" s="7"/>
      <c r="V233" s="7"/>
      <c r="W233" s="7"/>
      <c r="X233" s="7"/>
      <c r="Y233" s="7"/>
      <c r="Z233" s="7"/>
      <c r="AA233" s="7"/>
      <c r="AB233" s="7"/>
      <c r="AC233" s="7"/>
      <c r="AD233" s="432"/>
      <c r="AE233" s="433"/>
      <c r="AF233" s="433"/>
      <c r="AG233" s="433"/>
      <c r="AH233" s="433"/>
      <c r="AI233" s="433"/>
      <c r="AJ233" s="433"/>
      <c r="AK233" s="433"/>
      <c r="AL233" s="433"/>
      <c r="AM233" s="433"/>
      <c r="AN233" s="433"/>
      <c r="AO233" s="433"/>
      <c r="AP233" s="433"/>
      <c r="AQ233" s="433"/>
      <c r="AR233" s="434"/>
      <c r="AS233" s="216"/>
      <c r="AT233" s="432"/>
      <c r="AU233" s="433"/>
      <c r="AV233" s="433"/>
      <c r="AW233" s="433"/>
      <c r="AX233" s="433"/>
      <c r="AY233" s="433"/>
      <c r="AZ233" s="433"/>
      <c r="BA233" s="433"/>
      <c r="BB233" s="433"/>
      <c r="BC233" s="433"/>
      <c r="BD233" s="433"/>
      <c r="BE233" s="433"/>
      <c r="BF233" s="433"/>
      <c r="BG233" s="433"/>
      <c r="BH233" s="433"/>
      <c r="BI233" s="433"/>
      <c r="BJ233" s="434"/>
      <c r="BK233" s="86"/>
      <c r="BL233" s="7"/>
      <c r="BM233" s="7"/>
      <c r="BO233" s="36"/>
      <c r="BP233" s="90"/>
      <c r="BQ233" s="90"/>
      <c r="BR233" s="250"/>
      <c r="BS233" s="316"/>
      <c r="BT233" s="316"/>
      <c r="BU233" s="316"/>
      <c r="BV233" s="316"/>
      <c r="BW233" s="316"/>
      <c r="BX233" s="316"/>
      <c r="BY233" s="316"/>
      <c r="BZ233" s="316"/>
      <c r="CA233" s="316"/>
      <c r="CB233" s="316"/>
      <c r="CC233" s="316"/>
      <c r="CD233" s="316"/>
      <c r="CE233" s="316"/>
      <c r="CF233" s="316"/>
      <c r="CG233" s="90"/>
      <c r="CH233" s="90"/>
      <c r="CI233" s="90"/>
      <c r="CJ233" s="90"/>
      <c r="CK233" s="90"/>
      <c r="CL233" s="90"/>
      <c r="CM233" s="90"/>
      <c r="CN233" s="90"/>
      <c r="CO233" s="90"/>
      <c r="CP233" s="90"/>
      <c r="CQ233" s="90"/>
      <c r="CR233" s="250"/>
      <c r="CS233" s="316"/>
      <c r="CT233" s="316"/>
      <c r="CU233" s="316"/>
      <c r="CV233" s="316"/>
      <c r="CW233" s="316"/>
      <c r="CX233" s="316"/>
      <c r="CY233" s="316"/>
      <c r="CZ233" s="316"/>
      <c r="DA233" s="316"/>
      <c r="DB233" s="316"/>
      <c r="DC233" s="316"/>
      <c r="DD233" s="316"/>
      <c r="DE233" s="316"/>
      <c r="DF233" s="316"/>
      <c r="DG233" s="90"/>
      <c r="DH233" s="250"/>
      <c r="DI233" s="316"/>
      <c r="DJ233" s="316"/>
      <c r="DK233" s="316"/>
      <c r="DL233" s="316"/>
      <c r="DM233" s="316"/>
      <c r="DN233" s="316"/>
      <c r="DO233" s="316"/>
      <c r="DP233" s="316"/>
      <c r="DQ233" s="316"/>
      <c r="DR233" s="316"/>
      <c r="DS233" s="316"/>
      <c r="DT233" s="316"/>
      <c r="DU233" s="316"/>
      <c r="DV233" s="316"/>
      <c r="DW233" s="316"/>
      <c r="DX233" s="316"/>
      <c r="DY233" s="90"/>
      <c r="DZ233" s="90"/>
      <c r="EA233" s="90"/>
      <c r="EB233" s="36"/>
      <c r="EC233" s="36"/>
    </row>
    <row r="234" spans="2:133" ht="18.75" customHeight="1" thickBot="1" x14ac:dyDescent="0.45">
      <c r="B234" s="7"/>
      <c r="C234" s="85"/>
      <c r="D234" s="216"/>
      <c r="E234" s="216"/>
      <c r="F234" s="216"/>
      <c r="G234" s="216"/>
      <c r="H234" s="216"/>
      <c r="I234" s="216"/>
      <c r="J234" s="216"/>
      <c r="K234" s="216"/>
      <c r="L234" s="216"/>
      <c r="M234" s="216"/>
      <c r="N234" s="216"/>
      <c r="O234" s="216"/>
      <c r="P234" s="216"/>
      <c r="Q234" s="216"/>
      <c r="R234" s="216"/>
      <c r="S234" s="7"/>
      <c r="T234" s="7"/>
      <c r="U234" s="7"/>
      <c r="V234" s="7"/>
      <c r="W234" s="7"/>
      <c r="X234" s="7"/>
      <c r="Y234" s="7"/>
      <c r="Z234" s="7"/>
      <c r="AA234" s="7"/>
      <c r="AB234" s="7"/>
      <c r="AC234" s="7"/>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216"/>
      <c r="BK234" s="86"/>
      <c r="BL234" s="7"/>
      <c r="BM234" s="7"/>
      <c r="BO234" s="36"/>
      <c r="BP234" s="90"/>
      <c r="BQ234" s="90"/>
      <c r="BR234" s="308"/>
      <c r="BS234" s="308"/>
      <c r="BT234" s="308"/>
      <c r="BU234" s="308"/>
      <c r="BV234" s="308"/>
      <c r="BW234" s="308"/>
      <c r="BX234" s="308"/>
      <c r="BY234" s="308"/>
      <c r="BZ234" s="308"/>
      <c r="CA234" s="308"/>
      <c r="CB234" s="308"/>
      <c r="CC234" s="308"/>
      <c r="CD234" s="308"/>
      <c r="CE234" s="308"/>
      <c r="CF234" s="308"/>
      <c r="CG234" s="90"/>
      <c r="CH234" s="90"/>
      <c r="CI234" s="90"/>
      <c r="CJ234" s="90"/>
      <c r="CK234" s="90"/>
      <c r="CL234" s="90"/>
      <c r="CM234" s="90"/>
      <c r="CN234" s="90"/>
      <c r="CO234" s="90"/>
      <c r="CP234" s="90"/>
      <c r="CQ234" s="90"/>
      <c r="CR234" s="308"/>
      <c r="CS234" s="308"/>
      <c r="CT234" s="308"/>
      <c r="CU234" s="308"/>
      <c r="CV234" s="308"/>
      <c r="CW234" s="308"/>
      <c r="CX234" s="308"/>
      <c r="CY234" s="308"/>
      <c r="CZ234" s="308"/>
      <c r="DA234" s="308"/>
      <c r="DB234" s="308"/>
      <c r="DC234" s="308"/>
      <c r="DD234" s="308"/>
      <c r="DE234" s="308"/>
      <c r="DF234" s="308"/>
      <c r="DG234" s="90"/>
      <c r="DH234" s="308"/>
      <c r="DI234" s="308"/>
      <c r="DJ234" s="308"/>
      <c r="DK234" s="308"/>
      <c r="DL234" s="308"/>
      <c r="DM234" s="308"/>
      <c r="DN234" s="308"/>
      <c r="DO234" s="308"/>
      <c r="DP234" s="308"/>
      <c r="DQ234" s="308"/>
      <c r="DR234" s="308"/>
      <c r="DS234" s="308"/>
      <c r="DT234" s="308"/>
      <c r="DU234" s="308"/>
      <c r="DV234" s="308"/>
      <c r="DW234" s="308"/>
      <c r="DX234" s="308"/>
      <c r="DY234" s="90"/>
      <c r="DZ234" s="90"/>
      <c r="EA234" s="90"/>
      <c r="EB234" s="36"/>
      <c r="EC234" s="36"/>
    </row>
    <row r="235" spans="2:133" ht="15" customHeight="1" x14ac:dyDescent="0.4">
      <c r="B235" s="7"/>
      <c r="C235" s="85"/>
      <c r="D235" s="389" t="s">
        <v>214</v>
      </c>
      <c r="E235" s="390"/>
      <c r="F235" s="390"/>
      <c r="G235" s="390"/>
      <c r="H235" s="390"/>
      <c r="I235" s="390"/>
      <c r="J235" s="390"/>
      <c r="K235" s="390"/>
      <c r="L235" s="390"/>
      <c r="M235" s="390"/>
      <c r="N235" s="390"/>
      <c r="O235" s="390"/>
      <c r="P235" s="390"/>
      <c r="Q235" s="390"/>
      <c r="R235" s="391"/>
      <c r="S235" s="7"/>
      <c r="T235" s="7"/>
      <c r="U235" s="7"/>
      <c r="V235" s="7"/>
      <c r="W235" s="7"/>
      <c r="X235" s="7"/>
      <c r="Y235" s="7"/>
      <c r="Z235" s="7"/>
      <c r="AA235" s="7"/>
      <c r="AB235" s="7"/>
      <c r="AC235" s="7"/>
      <c r="AD235" s="389" t="s">
        <v>319</v>
      </c>
      <c r="AE235" s="390"/>
      <c r="AF235" s="390"/>
      <c r="AG235" s="390"/>
      <c r="AH235" s="390"/>
      <c r="AI235" s="390"/>
      <c r="AJ235" s="390"/>
      <c r="AK235" s="390"/>
      <c r="AL235" s="390"/>
      <c r="AM235" s="390"/>
      <c r="AN235" s="390"/>
      <c r="AO235" s="390"/>
      <c r="AP235" s="390"/>
      <c r="AQ235" s="390"/>
      <c r="AR235" s="391"/>
      <c r="AS235" s="216"/>
      <c r="AT235" s="389" t="s">
        <v>84</v>
      </c>
      <c r="AU235" s="390"/>
      <c r="AV235" s="390"/>
      <c r="AW235" s="390"/>
      <c r="AX235" s="390"/>
      <c r="AY235" s="390"/>
      <c r="AZ235" s="390"/>
      <c r="BA235" s="390"/>
      <c r="BB235" s="390"/>
      <c r="BC235" s="390"/>
      <c r="BD235" s="390"/>
      <c r="BE235" s="390"/>
      <c r="BF235" s="390"/>
      <c r="BG235" s="390"/>
      <c r="BH235" s="390"/>
      <c r="BI235" s="390"/>
      <c r="BJ235" s="391"/>
      <c r="BK235" s="86"/>
      <c r="BL235" s="7"/>
      <c r="BM235" s="7"/>
      <c r="BO235" s="36"/>
      <c r="BP235" s="90"/>
      <c r="BQ235" s="90"/>
      <c r="BR235" s="250"/>
      <c r="BS235" s="250"/>
      <c r="BT235" s="250"/>
      <c r="BU235" s="250"/>
      <c r="BV235" s="250"/>
      <c r="BW235" s="250"/>
      <c r="BX235" s="250"/>
      <c r="BY235" s="250"/>
      <c r="BZ235" s="250"/>
      <c r="CA235" s="250"/>
      <c r="CB235" s="250"/>
      <c r="CC235" s="250"/>
      <c r="CD235" s="250"/>
      <c r="CE235" s="250"/>
      <c r="CF235" s="250"/>
      <c r="CG235" s="90"/>
      <c r="CH235" s="90"/>
      <c r="CI235" s="90"/>
      <c r="CJ235" s="90"/>
      <c r="CK235" s="90"/>
      <c r="CL235" s="90"/>
      <c r="CM235" s="90"/>
      <c r="CN235" s="90"/>
      <c r="CO235" s="90"/>
      <c r="CP235" s="90"/>
      <c r="CQ235" s="90"/>
      <c r="CR235" s="250"/>
      <c r="CS235" s="250"/>
      <c r="CT235" s="250"/>
      <c r="CU235" s="250"/>
      <c r="CV235" s="250"/>
      <c r="CW235" s="250"/>
      <c r="CX235" s="250"/>
      <c r="CY235" s="250"/>
      <c r="CZ235" s="250"/>
      <c r="DA235" s="250"/>
      <c r="DB235" s="250"/>
      <c r="DC235" s="250"/>
      <c r="DD235" s="250"/>
      <c r="DE235" s="250"/>
      <c r="DF235" s="250"/>
      <c r="DG235" s="90"/>
      <c r="DH235" s="250"/>
      <c r="DI235" s="250"/>
      <c r="DJ235" s="250"/>
      <c r="DK235" s="250"/>
      <c r="DL235" s="250"/>
      <c r="DM235" s="250"/>
      <c r="DN235" s="250"/>
      <c r="DO235" s="250"/>
      <c r="DP235" s="250"/>
      <c r="DQ235" s="250"/>
      <c r="DR235" s="250"/>
      <c r="DS235" s="250"/>
      <c r="DT235" s="250"/>
      <c r="DU235" s="250"/>
      <c r="DV235" s="250"/>
      <c r="DW235" s="250"/>
      <c r="DX235" s="250"/>
      <c r="DY235" s="90"/>
      <c r="DZ235" s="90"/>
      <c r="EA235" s="90"/>
      <c r="EB235" s="36"/>
      <c r="EC235" s="36"/>
    </row>
    <row r="236" spans="2:133" ht="15" customHeight="1" x14ac:dyDescent="0.4">
      <c r="B236" s="7"/>
      <c r="C236" s="85"/>
      <c r="D236" s="386" t="s">
        <v>322</v>
      </c>
      <c r="E236" s="387"/>
      <c r="F236" s="387"/>
      <c r="G236" s="387"/>
      <c r="H236" s="387"/>
      <c r="I236" s="387"/>
      <c r="J236" s="387"/>
      <c r="K236" s="387"/>
      <c r="L236" s="387"/>
      <c r="M236" s="387"/>
      <c r="N236" s="387"/>
      <c r="O236" s="387"/>
      <c r="P236" s="387"/>
      <c r="Q236" s="387"/>
      <c r="R236" s="388"/>
      <c r="S236" s="7"/>
      <c r="T236" s="7"/>
      <c r="U236" s="7"/>
      <c r="V236" s="7"/>
      <c r="W236" s="7"/>
      <c r="X236" s="7"/>
      <c r="Y236" s="7"/>
      <c r="Z236" s="7"/>
      <c r="AA236" s="7"/>
      <c r="AB236" s="7"/>
      <c r="AC236" s="7"/>
      <c r="AD236" s="386" t="s">
        <v>218</v>
      </c>
      <c r="AE236" s="387"/>
      <c r="AF236" s="387"/>
      <c r="AG236" s="387"/>
      <c r="AH236" s="387"/>
      <c r="AI236" s="387"/>
      <c r="AJ236" s="387"/>
      <c r="AK236" s="387"/>
      <c r="AL236" s="387"/>
      <c r="AM236" s="387"/>
      <c r="AN236" s="387"/>
      <c r="AO236" s="387"/>
      <c r="AP236" s="387"/>
      <c r="AQ236" s="387"/>
      <c r="AR236" s="388"/>
      <c r="AS236" s="216"/>
      <c r="AT236" s="386" t="s">
        <v>83</v>
      </c>
      <c r="AU236" s="387"/>
      <c r="AV236" s="387"/>
      <c r="AW236" s="387"/>
      <c r="AX236" s="387"/>
      <c r="AY236" s="387"/>
      <c r="AZ236" s="387"/>
      <c r="BA236" s="387"/>
      <c r="BB236" s="387"/>
      <c r="BC236" s="387"/>
      <c r="BD236" s="387"/>
      <c r="BE236" s="387"/>
      <c r="BF236" s="387"/>
      <c r="BG236" s="387"/>
      <c r="BH236" s="387"/>
      <c r="BI236" s="387"/>
      <c r="BJ236" s="388"/>
      <c r="BK236" s="86"/>
      <c r="BL236" s="7"/>
      <c r="BM236" s="7"/>
      <c r="BO236" s="36"/>
      <c r="BP236" s="90"/>
      <c r="BQ236" s="90"/>
      <c r="BR236" s="250"/>
      <c r="BS236" s="316"/>
      <c r="BT236" s="316"/>
      <c r="BU236" s="316"/>
      <c r="BV236" s="316"/>
      <c r="BW236" s="316"/>
      <c r="BX236" s="316"/>
      <c r="BY236" s="316"/>
      <c r="BZ236" s="316"/>
      <c r="CA236" s="316"/>
      <c r="CB236" s="316"/>
      <c r="CC236" s="316"/>
      <c r="CD236" s="316"/>
      <c r="CE236" s="316"/>
      <c r="CF236" s="316"/>
      <c r="CG236" s="90"/>
      <c r="CH236" s="90"/>
      <c r="CI236" s="90"/>
      <c r="CJ236" s="90"/>
      <c r="CK236" s="90"/>
      <c r="CL236" s="90"/>
      <c r="CM236" s="90"/>
      <c r="CN236" s="90"/>
      <c r="CO236" s="90"/>
      <c r="CP236" s="90"/>
      <c r="CQ236" s="90"/>
      <c r="CR236" s="250"/>
      <c r="CS236" s="316"/>
      <c r="CT236" s="316"/>
      <c r="CU236" s="316"/>
      <c r="CV236" s="316"/>
      <c r="CW236" s="316"/>
      <c r="CX236" s="316"/>
      <c r="CY236" s="316"/>
      <c r="CZ236" s="316"/>
      <c r="DA236" s="316"/>
      <c r="DB236" s="316"/>
      <c r="DC236" s="316"/>
      <c r="DD236" s="316"/>
      <c r="DE236" s="316"/>
      <c r="DF236" s="316"/>
      <c r="DG236" s="90"/>
      <c r="DH236" s="250"/>
      <c r="DI236" s="316"/>
      <c r="DJ236" s="316"/>
      <c r="DK236" s="316"/>
      <c r="DL236" s="316"/>
      <c r="DM236" s="316"/>
      <c r="DN236" s="316"/>
      <c r="DO236" s="316"/>
      <c r="DP236" s="316"/>
      <c r="DQ236" s="316"/>
      <c r="DR236" s="316"/>
      <c r="DS236" s="316"/>
      <c r="DT236" s="316"/>
      <c r="DU236" s="316"/>
      <c r="DV236" s="316"/>
      <c r="DW236" s="316"/>
      <c r="DX236" s="316"/>
      <c r="DY236" s="90"/>
      <c r="DZ236" s="90"/>
      <c r="EA236" s="90"/>
      <c r="EB236" s="36"/>
      <c r="EC236" s="36"/>
    </row>
    <row r="237" spans="2:133" ht="15" customHeight="1" x14ac:dyDescent="0.4">
      <c r="B237" s="7"/>
      <c r="C237" s="85"/>
      <c r="D237" s="386"/>
      <c r="E237" s="387"/>
      <c r="F237" s="387"/>
      <c r="G237" s="387"/>
      <c r="H237" s="387"/>
      <c r="I237" s="387"/>
      <c r="J237" s="387"/>
      <c r="K237" s="387"/>
      <c r="L237" s="387"/>
      <c r="M237" s="387"/>
      <c r="N237" s="387"/>
      <c r="O237" s="387"/>
      <c r="P237" s="387"/>
      <c r="Q237" s="387"/>
      <c r="R237" s="388"/>
      <c r="S237" s="7"/>
      <c r="T237" s="7"/>
      <c r="U237" s="7"/>
      <c r="V237" s="7"/>
      <c r="W237" s="7"/>
      <c r="X237" s="7"/>
      <c r="Y237" s="7"/>
      <c r="Z237" s="7"/>
      <c r="AA237" s="7"/>
      <c r="AB237" s="7"/>
      <c r="AC237" s="7"/>
      <c r="AD237" s="386" t="s">
        <v>220</v>
      </c>
      <c r="AE237" s="387"/>
      <c r="AF237" s="387"/>
      <c r="AG237" s="387"/>
      <c r="AH237" s="387"/>
      <c r="AI237" s="387"/>
      <c r="AJ237" s="387"/>
      <c r="AK237" s="387"/>
      <c r="AL237" s="387"/>
      <c r="AM237" s="387"/>
      <c r="AN237" s="387"/>
      <c r="AO237" s="387"/>
      <c r="AP237" s="387"/>
      <c r="AQ237" s="387"/>
      <c r="AR237" s="388"/>
      <c r="AS237" s="216"/>
      <c r="AT237" s="386" t="s">
        <v>84</v>
      </c>
      <c r="AU237" s="387"/>
      <c r="AV237" s="387"/>
      <c r="AW237" s="387"/>
      <c r="AX237" s="387"/>
      <c r="AY237" s="387"/>
      <c r="AZ237" s="387"/>
      <c r="BA237" s="387"/>
      <c r="BB237" s="387"/>
      <c r="BC237" s="387"/>
      <c r="BD237" s="387"/>
      <c r="BE237" s="387"/>
      <c r="BF237" s="387"/>
      <c r="BG237" s="387"/>
      <c r="BH237" s="387"/>
      <c r="BI237" s="387"/>
      <c r="BJ237" s="388"/>
      <c r="BK237" s="86"/>
      <c r="BL237" s="7"/>
      <c r="BM237" s="7"/>
      <c r="BO237" s="36"/>
      <c r="BP237" s="90"/>
      <c r="BQ237" s="90"/>
      <c r="BR237" s="250"/>
      <c r="BS237" s="316"/>
      <c r="BT237" s="316"/>
      <c r="BU237" s="316"/>
      <c r="BV237" s="316"/>
      <c r="BW237" s="316"/>
      <c r="BX237" s="316"/>
      <c r="BY237" s="316"/>
      <c r="BZ237" s="316"/>
      <c r="CA237" s="316"/>
      <c r="CB237" s="316"/>
      <c r="CC237" s="316"/>
      <c r="CD237" s="316"/>
      <c r="CE237" s="316"/>
      <c r="CF237" s="316"/>
      <c r="CG237" s="90"/>
      <c r="CH237" s="90"/>
      <c r="CI237" s="90"/>
      <c r="CJ237" s="90"/>
      <c r="CK237" s="90"/>
      <c r="CL237" s="90"/>
      <c r="CM237" s="90"/>
      <c r="CN237" s="90"/>
      <c r="CO237" s="90"/>
      <c r="CP237" s="90"/>
      <c r="CQ237" s="90"/>
      <c r="CR237" s="250"/>
      <c r="CS237" s="316"/>
      <c r="CT237" s="316"/>
      <c r="CU237" s="316"/>
      <c r="CV237" s="316"/>
      <c r="CW237" s="316"/>
      <c r="CX237" s="316"/>
      <c r="CY237" s="316"/>
      <c r="CZ237" s="316"/>
      <c r="DA237" s="316"/>
      <c r="DB237" s="316"/>
      <c r="DC237" s="316"/>
      <c r="DD237" s="316"/>
      <c r="DE237" s="316"/>
      <c r="DF237" s="316"/>
      <c r="DG237" s="90"/>
      <c r="DH237" s="250"/>
      <c r="DI237" s="316"/>
      <c r="DJ237" s="316"/>
      <c r="DK237" s="316"/>
      <c r="DL237" s="316"/>
      <c r="DM237" s="316"/>
      <c r="DN237" s="316"/>
      <c r="DO237" s="316"/>
      <c r="DP237" s="316"/>
      <c r="DQ237" s="316"/>
      <c r="DR237" s="316"/>
      <c r="DS237" s="316"/>
      <c r="DT237" s="316"/>
      <c r="DU237" s="316"/>
      <c r="DV237" s="316"/>
      <c r="DW237" s="316"/>
      <c r="DX237" s="316"/>
      <c r="DY237" s="90"/>
      <c r="DZ237" s="90"/>
      <c r="EA237" s="90"/>
      <c r="EB237" s="36"/>
      <c r="EC237" s="36"/>
    </row>
    <row r="238" spans="2:133" ht="15" customHeight="1" x14ac:dyDescent="0.4">
      <c r="B238" s="7"/>
      <c r="C238" s="85"/>
      <c r="D238" s="386"/>
      <c r="E238" s="387"/>
      <c r="F238" s="387"/>
      <c r="G238" s="387"/>
      <c r="H238" s="387"/>
      <c r="I238" s="387"/>
      <c r="J238" s="387"/>
      <c r="K238" s="387"/>
      <c r="L238" s="387"/>
      <c r="M238" s="387"/>
      <c r="N238" s="387"/>
      <c r="O238" s="387"/>
      <c r="P238" s="387"/>
      <c r="Q238" s="387"/>
      <c r="R238" s="388"/>
      <c r="S238" s="7"/>
      <c r="T238" s="7"/>
      <c r="U238" s="7"/>
      <c r="V238" s="7"/>
      <c r="W238" s="7"/>
      <c r="X238" s="7"/>
      <c r="Y238" s="7"/>
      <c r="Z238" s="7"/>
      <c r="AA238" s="7"/>
      <c r="AB238" s="7"/>
      <c r="AC238" s="7"/>
      <c r="AD238" s="386" t="s">
        <v>222</v>
      </c>
      <c r="AE238" s="387"/>
      <c r="AF238" s="387"/>
      <c r="AG238" s="387"/>
      <c r="AH238" s="387"/>
      <c r="AI238" s="387"/>
      <c r="AJ238" s="387"/>
      <c r="AK238" s="387"/>
      <c r="AL238" s="387"/>
      <c r="AM238" s="387"/>
      <c r="AN238" s="387"/>
      <c r="AO238" s="387"/>
      <c r="AP238" s="387"/>
      <c r="AQ238" s="387"/>
      <c r="AR238" s="388"/>
      <c r="AS238" s="216"/>
      <c r="AT238" s="386" t="s">
        <v>84</v>
      </c>
      <c r="AU238" s="387"/>
      <c r="AV238" s="387"/>
      <c r="AW238" s="387"/>
      <c r="AX238" s="387"/>
      <c r="AY238" s="387"/>
      <c r="AZ238" s="387"/>
      <c r="BA238" s="387"/>
      <c r="BB238" s="387"/>
      <c r="BC238" s="387"/>
      <c r="BD238" s="387"/>
      <c r="BE238" s="387"/>
      <c r="BF238" s="387"/>
      <c r="BG238" s="387"/>
      <c r="BH238" s="387"/>
      <c r="BI238" s="387"/>
      <c r="BJ238" s="388"/>
      <c r="BK238" s="86"/>
      <c r="BL238" s="7"/>
      <c r="BM238" s="7"/>
      <c r="BO238" s="36"/>
      <c r="BP238" s="90"/>
      <c r="BQ238" s="90"/>
      <c r="BR238" s="250"/>
      <c r="BS238" s="316"/>
      <c r="BT238" s="316"/>
      <c r="BU238" s="316"/>
      <c r="BV238" s="316"/>
      <c r="BW238" s="316"/>
      <c r="BX238" s="316"/>
      <c r="BY238" s="316"/>
      <c r="BZ238" s="316"/>
      <c r="CA238" s="316"/>
      <c r="CB238" s="316"/>
      <c r="CC238" s="316"/>
      <c r="CD238" s="316"/>
      <c r="CE238" s="316"/>
      <c r="CF238" s="316"/>
      <c r="CG238" s="90"/>
      <c r="CH238" s="90"/>
      <c r="CI238" s="90"/>
      <c r="CJ238" s="90"/>
      <c r="CK238" s="90"/>
      <c r="CL238" s="90"/>
      <c r="CM238" s="90"/>
      <c r="CN238" s="90"/>
      <c r="CO238" s="90"/>
      <c r="CP238" s="90"/>
      <c r="CQ238" s="90"/>
      <c r="CR238" s="250"/>
      <c r="CS238" s="316"/>
      <c r="CT238" s="316"/>
      <c r="CU238" s="316"/>
      <c r="CV238" s="316"/>
      <c r="CW238" s="316"/>
      <c r="CX238" s="316"/>
      <c r="CY238" s="316"/>
      <c r="CZ238" s="316"/>
      <c r="DA238" s="316"/>
      <c r="DB238" s="316"/>
      <c r="DC238" s="316"/>
      <c r="DD238" s="316"/>
      <c r="DE238" s="316"/>
      <c r="DF238" s="316"/>
      <c r="DG238" s="90"/>
      <c r="DH238" s="250"/>
      <c r="DI238" s="316"/>
      <c r="DJ238" s="316"/>
      <c r="DK238" s="316"/>
      <c r="DL238" s="316"/>
      <c r="DM238" s="316"/>
      <c r="DN238" s="316"/>
      <c r="DO238" s="316"/>
      <c r="DP238" s="316"/>
      <c r="DQ238" s="316"/>
      <c r="DR238" s="316"/>
      <c r="DS238" s="316"/>
      <c r="DT238" s="316"/>
      <c r="DU238" s="316"/>
      <c r="DV238" s="316"/>
      <c r="DW238" s="316"/>
      <c r="DX238" s="316"/>
      <c r="DY238" s="90"/>
      <c r="DZ238" s="90"/>
      <c r="EA238" s="90"/>
      <c r="EB238" s="36"/>
      <c r="EC238" s="36"/>
    </row>
    <row r="239" spans="2:133" ht="15" customHeight="1" x14ac:dyDescent="0.4">
      <c r="B239" s="7"/>
      <c r="C239" s="85"/>
      <c r="D239" s="386"/>
      <c r="E239" s="387"/>
      <c r="F239" s="387"/>
      <c r="G239" s="387"/>
      <c r="H239" s="387"/>
      <c r="I239" s="387"/>
      <c r="J239" s="387"/>
      <c r="K239" s="387"/>
      <c r="L239" s="387"/>
      <c r="M239" s="387"/>
      <c r="N239" s="387"/>
      <c r="O239" s="387"/>
      <c r="P239" s="387"/>
      <c r="Q239" s="387"/>
      <c r="R239" s="388"/>
      <c r="S239" s="7"/>
      <c r="T239" s="7"/>
      <c r="U239" s="7"/>
      <c r="V239" s="7"/>
      <c r="W239" s="7"/>
      <c r="X239" s="7"/>
      <c r="Y239" s="7"/>
      <c r="Z239" s="7"/>
      <c r="AA239" s="7"/>
      <c r="AB239" s="7"/>
      <c r="AC239" s="7"/>
      <c r="AD239" s="386"/>
      <c r="AE239" s="387"/>
      <c r="AF239" s="387"/>
      <c r="AG239" s="387"/>
      <c r="AH239" s="387"/>
      <c r="AI239" s="387"/>
      <c r="AJ239" s="387"/>
      <c r="AK239" s="387"/>
      <c r="AL239" s="387"/>
      <c r="AM239" s="387"/>
      <c r="AN239" s="387"/>
      <c r="AO239" s="387"/>
      <c r="AP239" s="387"/>
      <c r="AQ239" s="387"/>
      <c r="AR239" s="388"/>
      <c r="AS239" s="216"/>
      <c r="AT239" s="386"/>
      <c r="AU239" s="387"/>
      <c r="AV239" s="387"/>
      <c r="AW239" s="387"/>
      <c r="AX239" s="387"/>
      <c r="AY239" s="387"/>
      <c r="AZ239" s="387"/>
      <c r="BA239" s="387"/>
      <c r="BB239" s="387"/>
      <c r="BC239" s="387"/>
      <c r="BD239" s="387"/>
      <c r="BE239" s="387"/>
      <c r="BF239" s="387"/>
      <c r="BG239" s="387"/>
      <c r="BH239" s="387"/>
      <c r="BI239" s="387"/>
      <c r="BJ239" s="388"/>
      <c r="BK239" s="86"/>
      <c r="BL239" s="7"/>
      <c r="BM239" s="7"/>
      <c r="BO239" s="36"/>
      <c r="BP239" s="90"/>
      <c r="BQ239" s="90"/>
      <c r="BR239" s="250"/>
      <c r="BS239" s="316"/>
      <c r="BT239" s="316"/>
      <c r="BU239" s="316"/>
      <c r="BV239" s="316"/>
      <c r="BW239" s="316"/>
      <c r="BX239" s="316"/>
      <c r="BY239" s="316"/>
      <c r="BZ239" s="316"/>
      <c r="CA239" s="316"/>
      <c r="CB239" s="316"/>
      <c r="CC239" s="316"/>
      <c r="CD239" s="316"/>
      <c r="CE239" s="316"/>
      <c r="CF239" s="316"/>
      <c r="CG239" s="90"/>
      <c r="CH239" s="90"/>
      <c r="CI239" s="90"/>
      <c r="CJ239" s="90"/>
      <c r="CK239" s="90"/>
      <c r="CL239" s="90"/>
      <c r="CM239" s="90"/>
      <c r="CN239" s="90"/>
      <c r="CO239" s="90"/>
      <c r="CP239" s="90"/>
      <c r="CQ239" s="90"/>
      <c r="CR239" s="250"/>
      <c r="CS239" s="316"/>
      <c r="CT239" s="316"/>
      <c r="CU239" s="316"/>
      <c r="CV239" s="316"/>
      <c r="CW239" s="316"/>
      <c r="CX239" s="316"/>
      <c r="CY239" s="316"/>
      <c r="CZ239" s="316"/>
      <c r="DA239" s="316"/>
      <c r="DB239" s="316"/>
      <c r="DC239" s="316"/>
      <c r="DD239" s="316"/>
      <c r="DE239" s="316"/>
      <c r="DF239" s="316"/>
      <c r="DG239" s="90"/>
      <c r="DH239" s="250"/>
      <c r="DI239" s="316"/>
      <c r="DJ239" s="316"/>
      <c r="DK239" s="316"/>
      <c r="DL239" s="316"/>
      <c r="DM239" s="316"/>
      <c r="DN239" s="316"/>
      <c r="DO239" s="316"/>
      <c r="DP239" s="316"/>
      <c r="DQ239" s="316"/>
      <c r="DR239" s="316"/>
      <c r="DS239" s="316"/>
      <c r="DT239" s="316"/>
      <c r="DU239" s="316"/>
      <c r="DV239" s="316"/>
      <c r="DW239" s="316"/>
      <c r="DX239" s="316"/>
      <c r="DY239" s="90"/>
      <c r="DZ239" s="90"/>
      <c r="EA239" s="90"/>
      <c r="EB239" s="36"/>
      <c r="EC239" s="36"/>
    </row>
    <row r="240" spans="2:133" ht="15" customHeight="1" x14ac:dyDescent="0.4">
      <c r="B240" s="7"/>
      <c r="C240" s="85"/>
      <c r="D240" s="386"/>
      <c r="E240" s="387"/>
      <c r="F240" s="387"/>
      <c r="G240" s="387"/>
      <c r="H240" s="387"/>
      <c r="I240" s="387"/>
      <c r="J240" s="387"/>
      <c r="K240" s="387"/>
      <c r="L240" s="387"/>
      <c r="M240" s="387"/>
      <c r="N240" s="387"/>
      <c r="O240" s="387"/>
      <c r="P240" s="387"/>
      <c r="Q240" s="387"/>
      <c r="R240" s="388"/>
      <c r="S240" s="7"/>
      <c r="T240" s="7"/>
      <c r="U240" s="7"/>
      <c r="V240" s="7"/>
      <c r="W240" s="7"/>
      <c r="X240" s="7"/>
      <c r="Y240" s="7"/>
      <c r="Z240" s="7"/>
      <c r="AA240" s="7"/>
      <c r="AB240" s="7"/>
      <c r="AC240" s="7"/>
      <c r="AD240" s="386"/>
      <c r="AE240" s="387"/>
      <c r="AF240" s="387"/>
      <c r="AG240" s="387"/>
      <c r="AH240" s="387"/>
      <c r="AI240" s="387"/>
      <c r="AJ240" s="387"/>
      <c r="AK240" s="387"/>
      <c r="AL240" s="387"/>
      <c r="AM240" s="387"/>
      <c r="AN240" s="387"/>
      <c r="AO240" s="387"/>
      <c r="AP240" s="387"/>
      <c r="AQ240" s="387"/>
      <c r="AR240" s="388"/>
      <c r="AS240" s="216"/>
      <c r="AT240" s="386"/>
      <c r="AU240" s="387"/>
      <c r="AV240" s="387"/>
      <c r="AW240" s="387"/>
      <c r="AX240" s="387"/>
      <c r="AY240" s="387"/>
      <c r="AZ240" s="387"/>
      <c r="BA240" s="387"/>
      <c r="BB240" s="387"/>
      <c r="BC240" s="387"/>
      <c r="BD240" s="387"/>
      <c r="BE240" s="387"/>
      <c r="BF240" s="387"/>
      <c r="BG240" s="387"/>
      <c r="BH240" s="387"/>
      <c r="BI240" s="387"/>
      <c r="BJ240" s="388"/>
      <c r="BK240" s="86"/>
      <c r="BL240" s="7"/>
      <c r="BM240" s="7"/>
      <c r="BO240" s="36"/>
      <c r="BP240" s="90"/>
      <c r="BQ240" s="90"/>
      <c r="BR240" s="250"/>
      <c r="BS240" s="316"/>
      <c r="BT240" s="316"/>
      <c r="BU240" s="316"/>
      <c r="BV240" s="316"/>
      <c r="BW240" s="316"/>
      <c r="BX240" s="316"/>
      <c r="BY240" s="316"/>
      <c r="BZ240" s="316"/>
      <c r="CA240" s="316"/>
      <c r="CB240" s="316"/>
      <c r="CC240" s="316"/>
      <c r="CD240" s="316"/>
      <c r="CE240" s="316"/>
      <c r="CF240" s="316"/>
      <c r="CG240" s="90"/>
      <c r="CH240" s="90"/>
      <c r="CI240" s="90"/>
      <c r="CJ240" s="90"/>
      <c r="CK240" s="90"/>
      <c r="CL240" s="90"/>
      <c r="CM240" s="90"/>
      <c r="CN240" s="90"/>
      <c r="CO240" s="90"/>
      <c r="CP240" s="90"/>
      <c r="CQ240" s="90"/>
      <c r="CR240" s="250"/>
      <c r="CS240" s="316"/>
      <c r="CT240" s="316"/>
      <c r="CU240" s="316"/>
      <c r="CV240" s="316"/>
      <c r="CW240" s="316"/>
      <c r="CX240" s="316"/>
      <c r="CY240" s="316"/>
      <c r="CZ240" s="316"/>
      <c r="DA240" s="316"/>
      <c r="DB240" s="316"/>
      <c r="DC240" s="316"/>
      <c r="DD240" s="316"/>
      <c r="DE240" s="316"/>
      <c r="DF240" s="316"/>
      <c r="DG240" s="90"/>
      <c r="DH240" s="250"/>
      <c r="DI240" s="316"/>
      <c r="DJ240" s="316"/>
      <c r="DK240" s="316"/>
      <c r="DL240" s="316"/>
      <c r="DM240" s="316"/>
      <c r="DN240" s="316"/>
      <c r="DO240" s="316"/>
      <c r="DP240" s="316"/>
      <c r="DQ240" s="316"/>
      <c r="DR240" s="316"/>
      <c r="DS240" s="316"/>
      <c r="DT240" s="316"/>
      <c r="DU240" s="316"/>
      <c r="DV240" s="316"/>
      <c r="DW240" s="316"/>
      <c r="DX240" s="316"/>
      <c r="DY240" s="90"/>
      <c r="DZ240" s="90"/>
      <c r="EA240" s="90"/>
      <c r="EB240" s="36"/>
      <c r="EC240" s="36"/>
    </row>
    <row r="241" spans="2:163" ht="15" customHeight="1" x14ac:dyDescent="0.4">
      <c r="B241" s="7"/>
      <c r="C241" s="85"/>
      <c r="D241" s="386"/>
      <c r="E241" s="387"/>
      <c r="F241" s="387"/>
      <c r="G241" s="387"/>
      <c r="H241" s="387"/>
      <c r="I241" s="387"/>
      <c r="J241" s="387"/>
      <c r="K241" s="387"/>
      <c r="L241" s="387"/>
      <c r="M241" s="387"/>
      <c r="N241" s="387"/>
      <c r="O241" s="387"/>
      <c r="P241" s="387"/>
      <c r="Q241" s="387"/>
      <c r="R241" s="388"/>
      <c r="S241" s="7"/>
      <c r="T241" s="7"/>
      <c r="U241" s="7"/>
      <c r="V241" s="7"/>
      <c r="W241" s="7"/>
      <c r="X241" s="7"/>
      <c r="Y241" s="7"/>
      <c r="Z241" s="7"/>
      <c r="AA241" s="7"/>
      <c r="AB241" s="7"/>
      <c r="AC241" s="7"/>
      <c r="AD241" s="386"/>
      <c r="AE241" s="387"/>
      <c r="AF241" s="387"/>
      <c r="AG241" s="387"/>
      <c r="AH241" s="387"/>
      <c r="AI241" s="387"/>
      <c r="AJ241" s="387"/>
      <c r="AK241" s="387"/>
      <c r="AL241" s="387"/>
      <c r="AM241" s="387"/>
      <c r="AN241" s="387"/>
      <c r="AO241" s="387"/>
      <c r="AP241" s="387"/>
      <c r="AQ241" s="387"/>
      <c r="AR241" s="388"/>
      <c r="AS241" s="216"/>
      <c r="AT241" s="386"/>
      <c r="AU241" s="387"/>
      <c r="AV241" s="387"/>
      <c r="AW241" s="387"/>
      <c r="AX241" s="387"/>
      <c r="AY241" s="387"/>
      <c r="AZ241" s="387"/>
      <c r="BA241" s="387"/>
      <c r="BB241" s="387"/>
      <c r="BC241" s="387"/>
      <c r="BD241" s="387"/>
      <c r="BE241" s="387"/>
      <c r="BF241" s="387"/>
      <c r="BG241" s="387"/>
      <c r="BH241" s="387"/>
      <c r="BI241" s="387"/>
      <c r="BJ241" s="388"/>
      <c r="BK241" s="86"/>
      <c r="BL241" s="7"/>
      <c r="BM241" s="7"/>
      <c r="BO241" s="36"/>
      <c r="BP241" s="90"/>
      <c r="BQ241" s="90"/>
      <c r="BR241" s="250"/>
      <c r="BS241" s="316"/>
      <c r="BT241" s="316"/>
      <c r="BU241" s="316"/>
      <c r="BV241" s="316"/>
      <c r="BW241" s="316"/>
      <c r="BX241" s="316"/>
      <c r="BY241" s="316"/>
      <c r="BZ241" s="316"/>
      <c r="CA241" s="316"/>
      <c r="CB241" s="316"/>
      <c r="CC241" s="316"/>
      <c r="CD241" s="316"/>
      <c r="CE241" s="316"/>
      <c r="CF241" s="316"/>
      <c r="CG241" s="90"/>
      <c r="CH241" s="90"/>
      <c r="CI241" s="90"/>
      <c r="CJ241" s="90"/>
      <c r="CK241" s="90"/>
      <c r="CL241" s="90"/>
      <c r="CM241" s="90"/>
      <c r="CN241" s="90"/>
      <c r="CO241" s="90"/>
      <c r="CP241" s="90"/>
      <c r="CQ241" s="90"/>
      <c r="CR241" s="250"/>
      <c r="CS241" s="316"/>
      <c r="CT241" s="316"/>
      <c r="CU241" s="316"/>
      <c r="CV241" s="316"/>
      <c r="CW241" s="316"/>
      <c r="CX241" s="316"/>
      <c r="CY241" s="316"/>
      <c r="CZ241" s="316"/>
      <c r="DA241" s="316"/>
      <c r="DB241" s="316"/>
      <c r="DC241" s="316"/>
      <c r="DD241" s="316"/>
      <c r="DE241" s="316"/>
      <c r="DF241" s="316"/>
      <c r="DG241" s="90"/>
      <c r="DH241" s="250"/>
      <c r="DI241" s="316"/>
      <c r="DJ241" s="316"/>
      <c r="DK241" s="316"/>
      <c r="DL241" s="316"/>
      <c r="DM241" s="316"/>
      <c r="DN241" s="316"/>
      <c r="DO241" s="316"/>
      <c r="DP241" s="316"/>
      <c r="DQ241" s="316"/>
      <c r="DR241" s="316"/>
      <c r="DS241" s="316"/>
      <c r="DT241" s="316"/>
      <c r="DU241" s="316"/>
      <c r="DV241" s="316"/>
      <c r="DW241" s="316"/>
      <c r="DX241" s="316"/>
      <c r="DY241" s="90"/>
      <c r="DZ241" s="90"/>
      <c r="EA241" s="90"/>
      <c r="EB241" s="36"/>
      <c r="EC241" s="36"/>
    </row>
    <row r="242" spans="2:163" ht="15" customHeight="1" thickBot="1" x14ac:dyDescent="0.45">
      <c r="B242" s="7"/>
      <c r="C242" s="85"/>
      <c r="D242" s="432"/>
      <c r="E242" s="433"/>
      <c r="F242" s="433"/>
      <c r="G242" s="433"/>
      <c r="H242" s="433"/>
      <c r="I242" s="433"/>
      <c r="J242" s="433"/>
      <c r="K242" s="433"/>
      <c r="L242" s="433"/>
      <c r="M242" s="433"/>
      <c r="N242" s="433"/>
      <c r="O242" s="433"/>
      <c r="P242" s="433"/>
      <c r="Q242" s="433"/>
      <c r="R242" s="434"/>
      <c r="S242" s="7"/>
      <c r="T242" s="7"/>
      <c r="U242" s="7"/>
      <c r="V242" s="7"/>
      <c r="W242" s="7"/>
      <c r="X242" s="7"/>
      <c r="Y242" s="7"/>
      <c r="Z242" s="7"/>
      <c r="AA242" s="7"/>
      <c r="AB242" s="7"/>
      <c r="AC242" s="7"/>
      <c r="AD242" s="432"/>
      <c r="AE242" s="433"/>
      <c r="AF242" s="433"/>
      <c r="AG242" s="433"/>
      <c r="AH242" s="433"/>
      <c r="AI242" s="433"/>
      <c r="AJ242" s="433"/>
      <c r="AK242" s="433"/>
      <c r="AL242" s="433"/>
      <c r="AM242" s="433"/>
      <c r="AN242" s="433"/>
      <c r="AO242" s="433"/>
      <c r="AP242" s="433"/>
      <c r="AQ242" s="433"/>
      <c r="AR242" s="434"/>
      <c r="AS242" s="216"/>
      <c r="AT242" s="432"/>
      <c r="AU242" s="433"/>
      <c r="AV242" s="433"/>
      <c r="AW242" s="433"/>
      <c r="AX242" s="433"/>
      <c r="AY242" s="433"/>
      <c r="AZ242" s="433"/>
      <c r="BA242" s="433"/>
      <c r="BB242" s="433"/>
      <c r="BC242" s="433"/>
      <c r="BD242" s="433"/>
      <c r="BE242" s="433"/>
      <c r="BF242" s="433"/>
      <c r="BG242" s="433"/>
      <c r="BH242" s="433"/>
      <c r="BI242" s="433"/>
      <c r="BJ242" s="434"/>
      <c r="BK242" s="86"/>
      <c r="BL242" s="7"/>
      <c r="BM242" s="7"/>
      <c r="BO242" s="36"/>
      <c r="BP242" s="90"/>
      <c r="BQ242" s="90"/>
      <c r="BR242" s="250"/>
      <c r="BS242" s="316"/>
      <c r="BT242" s="316"/>
      <c r="BU242" s="316"/>
      <c r="BV242" s="316"/>
      <c r="BW242" s="316"/>
      <c r="BX242" s="316"/>
      <c r="BY242" s="316"/>
      <c r="BZ242" s="316"/>
      <c r="CA242" s="316"/>
      <c r="CB242" s="316"/>
      <c r="CC242" s="316"/>
      <c r="CD242" s="316"/>
      <c r="CE242" s="316"/>
      <c r="CF242" s="316"/>
      <c r="CG242" s="90"/>
      <c r="CH242" s="90"/>
      <c r="CI242" s="90"/>
      <c r="CJ242" s="90"/>
      <c r="CK242" s="90"/>
      <c r="CL242" s="90"/>
      <c r="CM242" s="90"/>
      <c r="CN242" s="90"/>
      <c r="CO242" s="90"/>
      <c r="CP242" s="90"/>
      <c r="CQ242" s="90"/>
      <c r="CR242" s="250"/>
      <c r="CS242" s="316"/>
      <c r="CT242" s="316"/>
      <c r="CU242" s="316"/>
      <c r="CV242" s="316"/>
      <c r="CW242" s="316"/>
      <c r="CX242" s="316"/>
      <c r="CY242" s="316"/>
      <c r="CZ242" s="316"/>
      <c r="DA242" s="316"/>
      <c r="DB242" s="316"/>
      <c r="DC242" s="316"/>
      <c r="DD242" s="316"/>
      <c r="DE242" s="316"/>
      <c r="DF242" s="316"/>
      <c r="DG242" s="90"/>
      <c r="DH242" s="250"/>
      <c r="DI242" s="316"/>
      <c r="DJ242" s="316"/>
      <c r="DK242" s="316"/>
      <c r="DL242" s="316"/>
      <c r="DM242" s="316"/>
      <c r="DN242" s="316"/>
      <c r="DO242" s="316"/>
      <c r="DP242" s="316"/>
      <c r="DQ242" s="316"/>
      <c r="DR242" s="316"/>
      <c r="DS242" s="316"/>
      <c r="DT242" s="316"/>
      <c r="DU242" s="316"/>
      <c r="DV242" s="316"/>
      <c r="DW242" s="316"/>
      <c r="DX242" s="316"/>
      <c r="DY242" s="90"/>
      <c r="DZ242" s="90"/>
      <c r="EA242" s="90"/>
      <c r="EB242" s="36"/>
      <c r="EC242" s="36"/>
    </row>
    <row r="243" spans="2:163" ht="18.75" customHeight="1" thickBot="1" x14ac:dyDescent="0.45">
      <c r="B243" s="7"/>
      <c r="C243" s="85"/>
      <c r="D243" s="216"/>
      <c r="E243" s="216"/>
      <c r="F243" s="216"/>
      <c r="G243" s="216"/>
      <c r="H243" s="216"/>
      <c r="I243" s="216"/>
      <c r="J243" s="216"/>
      <c r="K243" s="216"/>
      <c r="L243" s="216"/>
      <c r="M243" s="216"/>
      <c r="N243" s="216"/>
      <c r="O243" s="216"/>
      <c r="P243" s="216"/>
      <c r="Q243" s="216"/>
      <c r="R243" s="216"/>
      <c r="S243" s="7"/>
      <c r="T243" s="7"/>
      <c r="U243" s="7"/>
      <c r="V243" s="7"/>
      <c r="W243" s="7"/>
      <c r="X243" s="7"/>
      <c r="Y243" s="7"/>
      <c r="Z243" s="7"/>
      <c r="AA243" s="7"/>
      <c r="AB243" s="7"/>
      <c r="AC243" s="7"/>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216"/>
      <c r="BK243" s="86"/>
      <c r="BL243" s="7"/>
      <c r="BM243" s="7"/>
      <c r="BO243" s="36"/>
      <c r="BP243" s="90"/>
      <c r="BQ243" s="90"/>
      <c r="BR243" s="308"/>
      <c r="BS243" s="308"/>
      <c r="BT243" s="308"/>
      <c r="BU243" s="308"/>
      <c r="BV243" s="308"/>
      <c r="BW243" s="308"/>
      <c r="BX243" s="308"/>
      <c r="BY243" s="308"/>
      <c r="BZ243" s="308"/>
      <c r="CA243" s="308"/>
      <c r="CB243" s="308"/>
      <c r="CC243" s="308"/>
      <c r="CD243" s="308"/>
      <c r="CE243" s="308"/>
      <c r="CF243" s="308"/>
      <c r="CG243" s="90"/>
      <c r="CH243" s="90"/>
      <c r="CI243" s="90"/>
      <c r="CJ243" s="90"/>
      <c r="CK243" s="90"/>
      <c r="CL243" s="90"/>
      <c r="CM243" s="90"/>
      <c r="CN243" s="90"/>
      <c r="CO243" s="90"/>
      <c r="CP243" s="90"/>
      <c r="CQ243" s="90"/>
      <c r="CR243" s="308"/>
      <c r="CS243" s="308"/>
      <c r="CT243" s="308"/>
      <c r="CU243" s="308"/>
      <c r="CV243" s="308"/>
      <c r="CW243" s="308"/>
      <c r="CX243" s="308"/>
      <c r="CY243" s="308"/>
      <c r="CZ243" s="308"/>
      <c r="DA243" s="308"/>
      <c r="DB243" s="308"/>
      <c r="DC243" s="308"/>
      <c r="DD243" s="308"/>
      <c r="DE243" s="308"/>
      <c r="DF243" s="308"/>
      <c r="DG243" s="90"/>
      <c r="DH243" s="308"/>
      <c r="DI243" s="308"/>
      <c r="DJ243" s="308"/>
      <c r="DK243" s="308"/>
      <c r="DL243" s="308"/>
      <c r="DM243" s="308"/>
      <c r="DN243" s="308"/>
      <c r="DO243" s="308"/>
      <c r="DP243" s="308"/>
      <c r="DQ243" s="308"/>
      <c r="DR243" s="308"/>
      <c r="DS243" s="308"/>
      <c r="DT243" s="308"/>
      <c r="DU243" s="308"/>
      <c r="DV243" s="308"/>
      <c r="DW243" s="308"/>
      <c r="DX243" s="308"/>
      <c r="DY243" s="90"/>
      <c r="DZ243" s="90"/>
      <c r="EA243" s="90"/>
      <c r="EB243" s="36"/>
      <c r="EC243" s="36"/>
    </row>
    <row r="244" spans="2:163" ht="15" customHeight="1" x14ac:dyDescent="0.4">
      <c r="B244" s="7"/>
      <c r="C244" s="85"/>
      <c r="D244" s="389" t="s">
        <v>214</v>
      </c>
      <c r="E244" s="390"/>
      <c r="F244" s="390"/>
      <c r="G244" s="390"/>
      <c r="H244" s="390"/>
      <c r="I244" s="390"/>
      <c r="J244" s="390"/>
      <c r="K244" s="390"/>
      <c r="L244" s="390"/>
      <c r="M244" s="390"/>
      <c r="N244" s="390"/>
      <c r="O244" s="390"/>
      <c r="P244" s="390"/>
      <c r="Q244" s="390"/>
      <c r="R244" s="391"/>
      <c r="S244" s="7"/>
      <c r="T244" s="7"/>
      <c r="U244" s="7"/>
      <c r="V244" s="7"/>
      <c r="W244" s="7"/>
      <c r="X244" s="7"/>
      <c r="Y244" s="7"/>
      <c r="Z244" s="7"/>
      <c r="AA244" s="7"/>
      <c r="AB244" s="7"/>
      <c r="AC244" s="7"/>
      <c r="AD244" s="389" t="s">
        <v>11</v>
      </c>
      <c r="AE244" s="390"/>
      <c r="AF244" s="390"/>
      <c r="AG244" s="390"/>
      <c r="AH244" s="390"/>
      <c r="AI244" s="390"/>
      <c r="AJ244" s="390"/>
      <c r="AK244" s="390"/>
      <c r="AL244" s="390"/>
      <c r="AM244" s="390"/>
      <c r="AN244" s="390"/>
      <c r="AO244" s="390"/>
      <c r="AP244" s="390"/>
      <c r="AQ244" s="390"/>
      <c r="AR244" s="391"/>
      <c r="AS244" s="216"/>
      <c r="AT244" s="389" t="s">
        <v>83</v>
      </c>
      <c r="AU244" s="390"/>
      <c r="AV244" s="390"/>
      <c r="AW244" s="390"/>
      <c r="AX244" s="390"/>
      <c r="AY244" s="390"/>
      <c r="AZ244" s="390"/>
      <c r="BA244" s="390"/>
      <c r="BB244" s="390"/>
      <c r="BC244" s="390"/>
      <c r="BD244" s="390"/>
      <c r="BE244" s="390"/>
      <c r="BF244" s="390"/>
      <c r="BG244" s="390"/>
      <c r="BH244" s="390"/>
      <c r="BI244" s="390"/>
      <c r="BJ244" s="391"/>
      <c r="BK244" s="86"/>
      <c r="BL244" s="7"/>
      <c r="BM244" s="7"/>
      <c r="BO244" s="36"/>
      <c r="BP244" s="90"/>
      <c r="BQ244" s="90"/>
      <c r="BR244" s="250"/>
      <c r="BS244" s="250"/>
      <c r="BT244" s="250"/>
      <c r="BU244" s="250"/>
      <c r="BV244" s="250"/>
      <c r="BW244" s="250"/>
      <c r="BX244" s="250"/>
      <c r="BY244" s="250"/>
      <c r="BZ244" s="250"/>
      <c r="CA244" s="250"/>
      <c r="CB244" s="250"/>
      <c r="CC244" s="250"/>
      <c r="CD244" s="250"/>
      <c r="CE244" s="250"/>
      <c r="CF244" s="250"/>
      <c r="CG244" s="90"/>
      <c r="CH244" s="90"/>
      <c r="CI244" s="90"/>
      <c r="CJ244" s="90"/>
      <c r="CK244" s="90"/>
      <c r="CL244" s="90"/>
      <c r="CM244" s="90"/>
      <c r="CN244" s="90"/>
      <c r="CO244" s="90"/>
      <c r="CP244" s="90"/>
      <c r="CQ244" s="90"/>
      <c r="CR244" s="250"/>
      <c r="CS244" s="250"/>
      <c r="CT244" s="250"/>
      <c r="CU244" s="250"/>
      <c r="CV244" s="250"/>
      <c r="CW244" s="250"/>
      <c r="CX244" s="250"/>
      <c r="CY244" s="250"/>
      <c r="CZ244" s="250"/>
      <c r="DA244" s="250"/>
      <c r="DB244" s="250"/>
      <c r="DC244" s="250"/>
      <c r="DD244" s="250"/>
      <c r="DE244" s="250"/>
      <c r="DF244" s="250"/>
      <c r="DG244" s="90"/>
      <c r="DH244" s="250"/>
      <c r="DI244" s="250"/>
      <c r="DJ244" s="250"/>
      <c r="DK244" s="250"/>
      <c r="DL244" s="250"/>
      <c r="DM244" s="250"/>
      <c r="DN244" s="250"/>
      <c r="DO244" s="250"/>
      <c r="DP244" s="250"/>
      <c r="DQ244" s="250"/>
      <c r="DR244" s="250"/>
      <c r="DS244" s="250"/>
      <c r="DT244" s="250"/>
      <c r="DU244" s="250"/>
      <c r="DV244" s="250"/>
      <c r="DW244" s="250"/>
      <c r="DX244" s="250"/>
      <c r="DY244" s="90"/>
      <c r="DZ244" s="90"/>
      <c r="EA244" s="90"/>
      <c r="EB244" s="36"/>
      <c r="EC244" s="36"/>
    </row>
    <row r="245" spans="2:163" ht="15" customHeight="1" x14ac:dyDescent="0.4">
      <c r="B245" s="7"/>
      <c r="C245" s="85"/>
      <c r="D245" s="386" t="s">
        <v>326</v>
      </c>
      <c r="E245" s="387"/>
      <c r="F245" s="387"/>
      <c r="G245" s="387"/>
      <c r="H245" s="387"/>
      <c r="I245" s="387"/>
      <c r="J245" s="387"/>
      <c r="K245" s="387"/>
      <c r="L245" s="387"/>
      <c r="M245" s="387"/>
      <c r="N245" s="387"/>
      <c r="O245" s="387"/>
      <c r="P245" s="387"/>
      <c r="Q245" s="387"/>
      <c r="R245" s="388"/>
      <c r="S245" s="7"/>
      <c r="T245" s="7"/>
      <c r="U245" s="7"/>
      <c r="V245" s="7"/>
      <c r="W245" s="7"/>
      <c r="X245" s="7"/>
      <c r="Y245" s="7"/>
      <c r="Z245" s="7"/>
      <c r="AA245" s="7"/>
      <c r="AB245" s="7"/>
      <c r="AC245" s="7"/>
      <c r="AD245" s="386"/>
      <c r="AE245" s="387"/>
      <c r="AF245" s="387"/>
      <c r="AG245" s="387"/>
      <c r="AH245" s="387"/>
      <c r="AI245" s="387"/>
      <c r="AJ245" s="387"/>
      <c r="AK245" s="387"/>
      <c r="AL245" s="387"/>
      <c r="AM245" s="387"/>
      <c r="AN245" s="387"/>
      <c r="AO245" s="387"/>
      <c r="AP245" s="387"/>
      <c r="AQ245" s="387"/>
      <c r="AR245" s="388"/>
      <c r="AS245" s="216"/>
      <c r="AT245" s="386"/>
      <c r="AU245" s="387"/>
      <c r="AV245" s="387"/>
      <c r="AW245" s="387"/>
      <c r="AX245" s="387"/>
      <c r="AY245" s="387"/>
      <c r="AZ245" s="387"/>
      <c r="BA245" s="387"/>
      <c r="BB245" s="387"/>
      <c r="BC245" s="387"/>
      <c r="BD245" s="387"/>
      <c r="BE245" s="387"/>
      <c r="BF245" s="387"/>
      <c r="BG245" s="387"/>
      <c r="BH245" s="387"/>
      <c r="BI245" s="387"/>
      <c r="BJ245" s="388"/>
      <c r="BK245" s="86"/>
      <c r="BL245" s="7"/>
      <c r="BM245" s="7"/>
      <c r="BO245" s="36"/>
      <c r="BP245" s="90"/>
      <c r="BQ245" s="90"/>
      <c r="BR245" s="250"/>
      <c r="BS245" s="316"/>
      <c r="BT245" s="316"/>
      <c r="BU245" s="316"/>
      <c r="BV245" s="316"/>
      <c r="BW245" s="316"/>
      <c r="BX245" s="316"/>
      <c r="BY245" s="316"/>
      <c r="BZ245" s="316"/>
      <c r="CA245" s="316"/>
      <c r="CB245" s="316"/>
      <c r="CC245" s="316"/>
      <c r="CD245" s="316"/>
      <c r="CE245" s="316"/>
      <c r="CF245" s="316"/>
      <c r="CG245" s="90"/>
      <c r="CH245" s="90"/>
      <c r="CI245" s="90"/>
      <c r="CJ245" s="90"/>
      <c r="CK245" s="90"/>
      <c r="CL245" s="90"/>
      <c r="CM245" s="90"/>
      <c r="CN245" s="90"/>
      <c r="CO245" s="90"/>
      <c r="CP245" s="90"/>
      <c r="CQ245" s="90"/>
      <c r="CR245" s="250"/>
      <c r="CS245" s="316"/>
      <c r="CT245" s="316"/>
      <c r="CU245" s="316"/>
      <c r="CV245" s="316"/>
      <c r="CW245" s="316"/>
      <c r="CX245" s="316"/>
      <c r="CY245" s="316"/>
      <c r="CZ245" s="316"/>
      <c r="DA245" s="316"/>
      <c r="DB245" s="316"/>
      <c r="DC245" s="316"/>
      <c r="DD245" s="316"/>
      <c r="DE245" s="316"/>
      <c r="DF245" s="316"/>
      <c r="DG245" s="90"/>
      <c r="DH245" s="250"/>
      <c r="DI245" s="316"/>
      <c r="DJ245" s="316"/>
      <c r="DK245" s="316"/>
      <c r="DL245" s="316"/>
      <c r="DM245" s="316"/>
      <c r="DN245" s="316"/>
      <c r="DO245" s="316"/>
      <c r="DP245" s="316"/>
      <c r="DQ245" s="316"/>
      <c r="DR245" s="316"/>
      <c r="DS245" s="316"/>
      <c r="DT245" s="316"/>
      <c r="DU245" s="316"/>
      <c r="DV245" s="316"/>
      <c r="DW245" s="316"/>
      <c r="DX245" s="316"/>
      <c r="DY245" s="90"/>
      <c r="DZ245" s="90"/>
      <c r="EA245" s="90"/>
      <c r="EB245" s="36"/>
      <c r="EC245" s="36"/>
    </row>
    <row r="246" spans="2:163" ht="15" customHeight="1" x14ac:dyDescent="0.4">
      <c r="B246" s="7"/>
      <c r="C246" s="85"/>
      <c r="D246" s="386" t="s">
        <v>227</v>
      </c>
      <c r="E246" s="387"/>
      <c r="F246" s="387"/>
      <c r="G246" s="387"/>
      <c r="H246" s="387"/>
      <c r="I246" s="387"/>
      <c r="J246" s="387"/>
      <c r="K246" s="387"/>
      <c r="L246" s="387"/>
      <c r="M246" s="387"/>
      <c r="N246" s="387"/>
      <c r="O246" s="387"/>
      <c r="P246" s="387"/>
      <c r="Q246" s="387"/>
      <c r="R246" s="388"/>
      <c r="S246" s="7"/>
      <c r="T246" s="7"/>
      <c r="U246" s="7"/>
      <c r="V246" s="7"/>
      <c r="W246" s="7"/>
      <c r="X246" s="7"/>
      <c r="Y246" s="7"/>
      <c r="Z246" s="7"/>
      <c r="AA246" s="7"/>
      <c r="AB246" s="7"/>
      <c r="AC246" s="7"/>
      <c r="AD246" s="386"/>
      <c r="AE246" s="387"/>
      <c r="AF246" s="387"/>
      <c r="AG246" s="387"/>
      <c r="AH246" s="387"/>
      <c r="AI246" s="387"/>
      <c r="AJ246" s="387"/>
      <c r="AK246" s="387"/>
      <c r="AL246" s="387"/>
      <c r="AM246" s="387"/>
      <c r="AN246" s="387"/>
      <c r="AO246" s="387"/>
      <c r="AP246" s="387"/>
      <c r="AQ246" s="387"/>
      <c r="AR246" s="388"/>
      <c r="AS246" s="216"/>
      <c r="AT246" s="386"/>
      <c r="AU246" s="387"/>
      <c r="AV246" s="387"/>
      <c r="AW246" s="387"/>
      <c r="AX246" s="387"/>
      <c r="AY246" s="387"/>
      <c r="AZ246" s="387"/>
      <c r="BA246" s="387"/>
      <c r="BB246" s="387"/>
      <c r="BC246" s="387"/>
      <c r="BD246" s="387"/>
      <c r="BE246" s="387"/>
      <c r="BF246" s="387"/>
      <c r="BG246" s="387"/>
      <c r="BH246" s="387"/>
      <c r="BI246" s="387"/>
      <c r="BJ246" s="388"/>
      <c r="BK246" s="86"/>
      <c r="BL246" s="7"/>
      <c r="BM246" s="7"/>
      <c r="BO246" s="36"/>
      <c r="BP246" s="90"/>
      <c r="BQ246" s="90"/>
      <c r="BR246" s="250"/>
      <c r="BS246" s="316"/>
      <c r="BT246" s="316"/>
      <c r="BU246" s="316"/>
      <c r="BV246" s="316"/>
      <c r="BW246" s="316"/>
      <c r="BX246" s="316"/>
      <c r="BY246" s="316"/>
      <c r="BZ246" s="316"/>
      <c r="CA246" s="316"/>
      <c r="CB246" s="316"/>
      <c r="CC246" s="316"/>
      <c r="CD246" s="316"/>
      <c r="CE246" s="316"/>
      <c r="CF246" s="316"/>
      <c r="CG246" s="90"/>
      <c r="CH246" s="90"/>
      <c r="CI246" s="90"/>
      <c r="CJ246" s="90"/>
      <c r="CK246" s="90"/>
      <c r="CL246" s="90"/>
      <c r="CM246" s="90"/>
      <c r="CN246" s="90"/>
      <c r="CO246" s="90"/>
      <c r="CP246" s="90"/>
      <c r="CQ246" s="90"/>
      <c r="CR246" s="250"/>
      <c r="CS246" s="316"/>
      <c r="CT246" s="316"/>
      <c r="CU246" s="316"/>
      <c r="CV246" s="316"/>
      <c r="CW246" s="316"/>
      <c r="CX246" s="316"/>
      <c r="CY246" s="316"/>
      <c r="CZ246" s="316"/>
      <c r="DA246" s="316"/>
      <c r="DB246" s="316"/>
      <c r="DC246" s="316"/>
      <c r="DD246" s="316"/>
      <c r="DE246" s="316"/>
      <c r="DF246" s="316"/>
      <c r="DG246" s="90"/>
      <c r="DH246" s="250"/>
      <c r="DI246" s="316"/>
      <c r="DJ246" s="316"/>
      <c r="DK246" s="316"/>
      <c r="DL246" s="316"/>
      <c r="DM246" s="316"/>
      <c r="DN246" s="316"/>
      <c r="DO246" s="316"/>
      <c r="DP246" s="316"/>
      <c r="DQ246" s="316"/>
      <c r="DR246" s="316"/>
      <c r="DS246" s="316"/>
      <c r="DT246" s="316"/>
      <c r="DU246" s="316"/>
      <c r="DV246" s="316"/>
      <c r="DW246" s="316"/>
      <c r="DX246" s="316"/>
      <c r="DY246" s="90"/>
      <c r="DZ246" s="90"/>
      <c r="EA246" s="90"/>
      <c r="EB246" s="36"/>
      <c r="EC246" s="36"/>
    </row>
    <row r="247" spans="2:163" ht="15" customHeight="1" x14ac:dyDescent="0.4">
      <c r="B247" s="7"/>
      <c r="C247" s="85"/>
      <c r="D247" s="386" t="s">
        <v>323</v>
      </c>
      <c r="E247" s="387"/>
      <c r="F247" s="387"/>
      <c r="G247" s="387"/>
      <c r="H247" s="387"/>
      <c r="I247" s="387"/>
      <c r="J247" s="387"/>
      <c r="K247" s="387"/>
      <c r="L247" s="387"/>
      <c r="M247" s="387"/>
      <c r="N247" s="387"/>
      <c r="O247" s="387"/>
      <c r="P247" s="387"/>
      <c r="Q247" s="387"/>
      <c r="R247" s="388"/>
      <c r="S247" s="7"/>
      <c r="T247" s="7"/>
      <c r="U247" s="7"/>
      <c r="V247" s="7"/>
      <c r="W247" s="7"/>
      <c r="X247" s="7"/>
      <c r="Y247" s="7"/>
      <c r="Z247" s="7"/>
      <c r="AA247" s="7"/>
      <c r="AB247" s="7"/>
      <c r="AC247" s="7"/>
      <c r="AD247" s="386"/>
      <c r="AE247" s="387"/>
      <c r="AF247" s="387"/>
      <c r="AG247" s="387"/>
      <c r="AH247" s="387"/>
      <c r="AI247" s="387"/>
      <c r="AJ247" s="387"/>
      <c r="AK247" s="387"/>
      <c r="AL247" s="387"/>
      <c r="AM247" s="387"/>
      <c r="AN247" s="387"/>
      <c r="AO247" s="387"/>
      <c r="AP247" s="387"/>
      <c r="AQ247" s="387"/>
      <c r="AR247" s="388"/>
      <c r="AS247" s="216"/>
      <c r="AT247" s="386"/>
      <c r="AU247" s="387"/>
      <c r="AV247" s="387"/>
      <c r="AW247" s="387"/>
      <c r="AX247" s="387"/>
      <c r="AY247" s="387"/>
      <c r="AZ247" s="387"/>
      <c r="BA247" s="387"/>
      <c r="BB247" s="387"/>
      <c r="BC247" s="387"/>
      <c r="BD247" s="387"/>
      <c r="BE247" s="387"/>
      <c r="BF247" s="387"/>
      <c r="BG247" s="387"/>
      <c r="BH247" s="387"/>
      <c r="BI247" s="387"/>
      <c r="BJ247" s="388"/>
      <c r="BK247" s="86"/>
      <c r="BL247" s="7"/>
      <c r="BM247" s="7"/>
      <c r="BO247" s="36"/>
      <c r="BP247" s="90"/>
      <c r="BQ247" s="90"/>
      <c r="BR247" s="250"/>
      <c r="BS247" s="316"/>
      <c r="BT247" s="316"/>
      <c r="BU247" s="316"/>
      <c r="BV247" s="316"/>
      <c r="BW247" s="316"/>
      <c r="BX247" s="316"/>
      <c r="BY247" s="316"/>
      <c r="BZ247" s="316"/>
      <c r="CA247" s="316"/>
      <c r="CB247" s="316"/>
      <c r="CC247" s="316"/>
      <c r="CD247" s="316"/>
      <c r="CE247" s="316"/>
      <c r="CF247" s="316"/>
      <c r="CG247" s="90"/>
      <c r="CH247" s="90"/>
      <c r="CI247" s="90"/>
      <c r="CJ247" s="90"/>
      <c r="CK247" s="90"/>
      <c r="CL247" s="90"/>
      <c r="CM247" s="90"/>
      <c r="CN247" s="90"/>
      <c r="CO247" s="90"/>
      <c r="CP247" s="90"/>
      <c r="CQ247" s="90"/>
      <c r="CR247" s="250"/>
      <c r="CS247" s="316"/>
      <c r="CT247" s="316"/>
      <c r="CU247" s="316"/>
      <c r="CV247" s="316"/>
      <c r="CW247" s="316"/>
      <c r="CX247" s="316"/>
      <c r="CY247" s="316"/>
      <c r="CZ247" s="316"/>
      <c r="DA247" s="316"/>
      <c r="DB247" s="316"/>
      <c r="DC247" s="316"/>
      <c r="DD247" s="316"/>
      <c r="DE247" s="316"/>
      <c r="DF247" s="316"/>
      <c r="DG247" s="90"/>
      <c r="DH247" s="250"/>
      <c r="DI247" s="316"/>
      <c r="DJ247" s="316"/>
      <c r="DK247" s="316"/>
      <c r="DL247" s="316"/>
      <c r="DM247" s="316"/>
      <c r="DN247" s="316"/>
      <c r="DO247" s="316"/>
      <c r="DP247" s="316"/>
      <c r="DQ247" s="316"/>
      <c r="DR247" s="316"/>
      <c r="DS247" s="316"/>
      <c r="DT247" s="316"/>
      <c r="DU247" s="316"/>
      <c r="DV247" s="316"/>
      <c r="DW247" s="316"/>
      <c r="DX247" s="316"/>
      <c r="DY247" s="90"/>
      <c r="DZ247" s="90"/>
      <c r="EA247" s="90"/>
      <c r="EB247" s="36"/>
      <c r="EC247" s="36"/>
    </row>
    <row r="248" spans="2:163" ht="15" customHeight="1" x14ac:dyDescent="0.4">
      <c r="B248" s="7"/>
      <c r="C248" s="85"/>
      <c r="D248" s="386"/>
      <c r="E248" s="387"/>
      <c r="F248" s="387"/>
      <c r="G248" s="387"/>
      <c r="H248" s="387"/>
      <c r="I248" s="387"/>
      <c r="J248" s="387"/>
      <c r="K248" s="387"/>
      <c r="L248" s="387"/>
      <c r="M248" s="387"/>
      <c r="N248" s="387"/>
      <c r="O248" s="387"/>
      <c r="P248" s="387"/>
      <c r="Q248" s="387"/>
      <c r="R248" s="388"/>
      <c r="S248" s="7"/>
      <c r="T248" s="7"/>
      <c r="U248" s="7"/>
      <c r="V248" s="7"/>
      <c r="W248" s="7"/>
      <c r="X248" s="7"/>
      <c r="Y248" s="7"/>
      <c r="Z248" s="7"/>
      <c r="AA248" s="7"/>
      <c r="AB248" s="7"/>
      <c r="AC248" s="7"/>
      <c r="AD248" s="386"/>
      <c r="AE248" s="387"/>
      <c r="AF248" s="387"/>
      <c r="AG248" s="387"/>
      <c r="AH248" s="387"/>
      <c r="AI248" s="387"/>
      <c r="AJ248" s="387"/>
      <c r="AK248" s="387"/>
      <c r="AL248" s="387"/>
      <c r="AM248" s="387"/>
      <c r="AN248" s="387"/>
      <c r="AO248" s="387"/>
      <c r="AP248" s="387"/>
      <c r="AQ248" s="387"/>
      <c r="AR248" s="388"/>
      <c r="AS248" s="216"/>
      <c r="AT248" s="386"/>
      <c r="AU248" s="387"/>
      <c r="AV248" s="387"/>
      <c r="AW248" s="387"/>
      <c r="AX248" s="387"/>
      <c r="AY248" s="387"/>
      <c r="AZ248" s="387"/>
      <c r="BA248" s="387"/>
      <c r="BB248" s="387"/>
      <c r="BC248" s="387"/>
      <c r="BD248" s="387"/>
      <c r="BE248" s="387"/>
      <c r="BF248" s="387"/>
      <c r="BG248" s="387"/>
      <c r="BH248" s="387"/>
      <c r="BI248" s="387"/>
      <c r="BJ248" s="388"/>
      <c r="BK248" s="86"/>
      <c r="BL248" s="7"/>
      <c r="BM248" s="7"/>
      <c r="BO248" s="36"/>
      <c r="BP248" s="90"/>
      <c r="BQ248" s="90"/>
      <c r="BR248" s="250"/>
      <c r="BS248" s="316"/>
      <c r="BT248" s="316"/>
      <c r="BU248" s="316"/>
      <c r="BV248" s="316"/>
      <c r="BW248" s="316"/>
      <c r="BX248" s="316"/>
      <c r="BY248" s="316"/>
      <c r="BZ248" s="316"/>
      <c r="CA248" s="316"/>
      <c r="CB248" s="316"/>
      <c r="CC248" s="316"/>
      <c r="CD248" s="316"/>
      <c r="CE248" s="316"/>
      <c r="CF248" s="316"/>
      <c r="CG248" s="90"/>
      <c r="CH248" s="90"/>
      <c r="CI248" s="90"/>
      <c r="CJ248" s="90"/>
      <c r="CK248" s="90"/>
      <c r="CL248" s="90"/>
      <c r="CM248" s="90"/>
      <c r="CN248" s="90"/>
      <c r="CO248" s="90"/>
      <c r="CP248" s="90"/>
      <c r="CQ248" s="90"/>
      <c r="CR248" s="250"/>
      <c r="CS248" s="316"/>
      <c r="CT248" s="316"/>
      <c r="CU248" s="316"/>
      <c r="CV248" s="316"/>
      <c r="CW248" s="316"/>
      <c r="CX248" s="316"/>
      <c r="CY248" s="316"/>
      <c r="CZ248" s="316"/>
      <c r="DA248" s="316"/>
      <c r="DB248" s="316"/>
      <c r="DC248" s="316"/>
      <c r="DD248" s="316"/>
      <c r="DE248" s="316"/>
      <c r="DF248" s="316"/>
      <c r="DG248" s="90"/>
      <c r="DH248" s="250"/>
      <c r="DI248" s="316"/>
      <c r="DJ248" s="316"/>
      <c r="DK248" s="316"/>
      <c r="DL248" s="316"/>
      <c r="DM248" s="316"/>
      <c r="DN248" s="316"/>
      <c r="DO248" s="316"/>
      <c r="DP248" s="316"/>
      <c r="DQ248" s="316"/>
      <c r="DR248" s="316"/>
      <c r="DS248" s="316"/>
      <c r="DT248" s="316"/>
      <c r="DU248" s="316"/>
      <c r="DV248" s="316"/>
      <c r="DW248" s="316"/>
      <c r="DX248" s="316"/>
      <c r="DY248" s="90"/>
      <c r="DZ248" s="90"/>
      <c r="EA248" s="90"/>
      <c r="EB248" s="36"/>
      <c r="EC248" s="36"/>
    </row>
    <row r="249" spans="2:163" ht="15" customHeight="1" x14ac:dyDescent="0.4">
      <c r="B249" s="7"/>
      <c r="C249" s="85"/>
      <c r="D249" s="386"/>
      <c r="E249" s="387"/>
      <c r="F249" s="387"/>
      <c r="G249" s="387"/>
      <c r="H249" s="387"/>
      <c r="I249" s="387"/>
      <c r="J249" s="387"/>
      <c r="K249" s="387"/>
      <c r="L249" s="387"/>
      <c r="M249" s="387"/>
      <c r="N249" s="387"/>
      <c r="O249" s="387"/>
      <c r="P249" s="387"/>
      <c r="Q249" s="387"/>
      <c r="R249" s="388"/>
      <c r="S249" s="7"/>
      <c r="T249" s="7"/>
      <c r="U249" s="7"/>
      <c r="V249" s="7"/>
      <c r="W249" s="7"/>
      <c r="X249" s="7"/>
      <c r="Y249" s="7"/>
      <c r="Z249" s="7"/>
      <c r="AA249" s="7"/>
      <c r="AB249" s="7"/>
      <c r="AC249" s="7"/>
      <c r="AD249" s="386"/>
      <c r="AE249" s="387"/>
      <c r="AF249" s="387"/>
      <c r="AG249" s="387"/>
      <c r="AH249" s="387"/>
      <c r="AI249" s="387"/>
      <c r="AJ249" s="387"/>
      <c r="AK249" s="387"/>
      <c r="AL249" s="387"/>
      <c r="AM249" s="387"/>
      <c r="AN249" s="387"/>
      <c r="AO249" s="387"/>
      <c r="AP249" s="387"/>
      <c r="AQ249" s="387"/>
      <c r="AR249" s="388"/>
      <c r="AS249" s="216"/>
      <c r="AT249" s="386"/>
      <c r="AU249" s="387"/>
      <c r="AV249" s="387"/>
      <c r="AW249" s="387"/>
      <c r="AX249" s="387"/>
      <c r="AY249" s="387"/>
      <c r="AZ249" s="387"/>
      <c r="BA249" s="387"/>
      <c r="BB249" s="387"/>
      <c r="BC249" s="387"/>
      <c r="BD249" s="387"/>
      <c r="BE249" s="387"/>
      <c r="BF249" s="387"/>
      <c r="BG249" s="387"/>
      <c r="BH249" s="387"/>
      <c r="BI249" s="387"/>
      <c r="BJ249" s="388"/>
      <c r="BK249" s="86"/>
      <c r="BL249" s="7"/>
      <c r="BM249" s="7"/>
      <c r="BO249" s="36"/>
      <c r="BP249" s="90"/>
      <c r="BQ249" s="90"/>
      <c r="BR249" s="250"/>
      <c r="BS249" s="316"/>
      <c r="BT249" s="316"/>
      <c r="BU249" s="316"/>
      <c r="BV249" s="316"/>
      <c r="BW249" s="316"/>
      <c r="BX249" s="316"/>
      <c r="BY249" s="316"/>
      <c r="BZ249" s="316"/>
      <c r="CA249" s="316"/>
      <c r="CB249" s="316"/>
      <c r="CC249" s="316"/>
      <c r="CD249" s="316"/>
      <c r="CE249" s="316"/>
      <c r="CF249" s="316"/>
      <c r="CG249" s="90"/>
      <c r="CH249" s="90"/>
      <c r="CI249" s="90"/>
      <c r="CJ249" s="90"/>
      <c r="CK249" s="90"/>
      <c r="CL249" s="90"/>
      <c r="CM249" s="90"/>
      <c r="CN249" s="90"/>
      <c r="CO249" s="90"/>
      <c r="CP249" s="90"/>
      <c r="CQ249" s="90"/>
      <c r="CR249" s="250"/>
      <c r="CS249" s="316"/>
      <c r="CT249" s="316"/>
      <c r="CU249" s="316"/>
      <c r="CV249" s="316"/>
      <c r="CW249" s="316"/>
      <c r="CX249" s="316"/>
      <c r="CY249" s="316"/>
      <c r="CZ249" s="316"/>
      <c r="DA249" s="316"/>
      <c r="DB249" s="316"/>
      <c r="DC249" s="316"/>
      <c r="DD249" s="316"/>
      <c r="DE249" s="316"/>
      <c r="DF249" s="316"/>
      <c r="DG249" s="90"/>
      <c r="DH249" s="250"/>
      <c r="DI249" s="316"/>
      <c r="DJ249" s="316"/>
      <c r="DK249" s="316"/>
      <c r="DL249" s="316"/>
      <c r="DM249" s="316"/>
      <c r="DN249" s="316"/>
      <c r="DO249" s="316"/>
      <c r="DP249" s="316"/>
      <c r="DQ249" s="316"/>
      <c r="DR249" s="316"/>
      <c r="DS249" s="316"/>
      <c r="DT249" s="316"/>
      <c r="DU249" s="316"/>
      <c r="DV249" s="316"/>
      <c r="DW249" s="316"/>
      <c r="DX249" s="316"/>
      <c r="DY249" s="90"/>
      <c r="DZ249" s="90"/>
      <c r="EA249" s="90"/>
      <c r="EB249" s="36"/>
      <c r="EC249" s="36"/>
    </row>
    <row r="250" spans="2:163" ht="15" customHeight="1" x14ac:dyDescent="0.4">
      <c r="B250" s="7"/>
      <c r="C250" s="85"/>
      <c r="D250" s="386"/>
      <c r="E250" s="387"/>
      <c r="F250" s="387"/>
      <c r="G250" s="387"/>
      <c r="H250" s="387"/>
      <c r="I250" s="387"/>
      <c r="J250" s="387"/>
      <c r="K250" s="387"/>
      <c r="L250" s="387"/>
      <c r="M250" s="387"/>
      <c r="N250" s="387"/>
      <c r="O250" s="387"/>
      <c r="P250" s="387"/>
      <c r="Q250" s="387"/>
      <c r="R250" s="388"/>
      <c r="S250" s="7"/>
      <c r="T250" s="7"/>
      <c r="U250" s="7"/>
      <c r="V250" s="7"/>
      <c r="W250" s="7"/>
      <c r="X250" s="7"/>
      <c r="Y250" s="7"/>
      <c r="Z250" s="7"/>
      <c r="AA250" s="7"/>
      <c r="AB250" s="7"/>
      <c r="AC250" s="7"/>
      <c r="AD250" s="386"/>
      <c r="AE250" s="387"/>
      <c r="AF250" s="387"/>
      <c r="AG250" s="387"/>
      <c r="AH250" s="387"/>
      <c r="AI250" s="387"/>
      <c r="AJ250" s="387"/>
      <c r="AK250" s="387"/>
      <c r="AL250" s="387"/>
      <c r="AM250" s="387"/>
      <c r="AN250" s="387"/>
      <c r="AO250" s="387"/>
      <c r="AP250" s="387"/>
      <c r="AQ250" s="387"/>
      <c r="AR250" s="388"/>
      <c r="AS250" s="216"/>
      <c r="AT250" s="386"/>
      <c r="AU250" s="387"/>
      <c r="AV250" s="387"/>
      <c r="AW250" s="387"/>
      <c r="AX250" s="387"/>
      <c r="AY250" s="387"/>
      <c r="AZ250" s="387"/>
      <c r="BA250" s="387"/>
      <c r="BB250" s="387"/>
      <c r="BC250" s="387"/>
      <c r="BD250" s="387"/>
      <c r="BE250" s="387"/>
      <c r="BF250" s="387"/>
      <c r="BG250" s="387"/>
      <c r="BH250" s="387"/>
      <c r="BI250" s="387"/>
      <c r="BJ250" s="388"/>
      <c r="BK250" s="86"/>
      <c r="BL250" s="7"/>
      <c r="BM250" s="7"/>
      <c r="BO250" s="36"/>
      <c r="BP250" s="90"/>
      <c r="BQ250" s="90"/>
      <c r="BR250" s="250"/>
      <c r="BS250" s="316"/>
      <c r="BT250" s="316"/>
      <c r="BU250" s="316"/>
      <c r="BV250" s="316"/>
      <c r="BW250" s="316"/>
      <c r="BX250" s="316"/>
      <c r="BY250" s="316"/>
      <c r="BZ250" s="316"/>
      <c r="CA250" s="316"/>
      <c r="CB250" s="316"/>
      <c r="CC250" s="316"/>
      <c r="CD250" s="316"/>
      <c r="CE250" s="316"/>
      <c r="CF250" s="316"/>
      <c r="CG250" s="90"/>
      <c r="CH250" s="90"/>
      <c r="CI250" s="90"/>
      <c r="CJ250" s="90"/>
      <c r="CK250" s="90"/>
      <c r="CL250" s="90"/>
      <c r="CM250" s="90"/>
      <c r="CN250" s="90"/>
      <c r="CO250" s="90"/>
      <c r="CP250" s="90"/>
      <c r="CQ250" s="90"/>
      <c r="CR250" s="250"/>
      <c r="CS250" s="316"/>
      <c r="CT250" s="316"/>
      <c r="CU250" s="316"/>
      <c r="CV250" s="316"/>
      <c r="CW250" s="316"/>
      <c r="CX250" s="316"/>
      <c r="CY250" s="316"/>
      <c r="CZ250" s="316"/>
      <c r="DA250" s="316"/>
      <c r="DB250" s="316"/>
      <c r="DC250" s="316"/>
      <c r="DD250" s="316"/>
      <c r="DE250" s="316"/>
      <c r="DF250" s="316"/>
      <c r="DG250" s="90"/>
      <c r="DH250" s="250"/>
      <c r="DI250" s="316"/>
      <c r="DJ250" s="316"/>
      <c r="DK250" s="316"/>
      <c r="DL250" s="316"/>
      <c r="DM250" s="316"/>
      <c r="DN250" s="316"/>
      <c r="DO250" s="316"/>
      <c r="DP250" s="316"/>
      <c r="DQ250" s="316"/>
      <c r="DR250" s="316"/>
      <c r="DS250" s="316"/>
      <c r="DT250" s="316"/>
      <c r="DU250" s="316"/>
      <c r="DV250" s="316"/>
      <c r="DW250" s="316"/>
      <c r="DX250" s="316"/>
      <c r="DY250" s="90"/>
      <c r="DZ250" s="90"/>
      <c r="EA250" s="90"/>
      <c r="EB250" s="36"/>
      <c r="EC250" s="36"/>
    </row>
    <row r="251" spans="2:163" ht="15" customHeight="1" thickBot="1" x14ac:dyDescent="0.45">
      <c r="B251" s="7"/>
      <c r="C251" s="85"/>
      <c r="D251" s="432"/>
      <c r="E251" s="433"/>
      <c r="F251" s="433"/>
      <c r="G251" s="433"/>
      <c r="H251" s="433"/>
      <c r="I251" s="433"/>
      <c r="J251" s="433"/>
      <c r="K251" s="433"/>
      <c r="L251" s="433"/>
      <c r="M251" s="433"/>
      <c r="N251" s="433"/>
      <c r="O251" s="433"/>
      <c r="P251" s="433"/>
      <c r="Q251" s="433"/>
      <c r="R251" s="434"/>
      <c r="S251" s="7"/>
      <c r="T251" s="7"/>
      <c r="U251" s="7"/>
      <c r="V251" s="7"/>
      <c r="W251" s="7"/>
      <c r="X251" s="7"/>
      <c r="Y251" s="7"/>
      <c r="Z251" s="7"/>
      <c r="AA251" s="7"/>
      <c r="AB251" s="7"/>
      <c r="AC251" s="7"/>
      <c r="AD251" s="432"/>
      <c r="AE251" s="433"/>
      <c r="AF251" s="433"/>
      <c r="AG251" s="433"/>
      <c r="AH251" s="433"/>
      <c r="AI251" s="433"/>
      <c r="AJ251" s="433"/>
      <c r="AK251" s="433"/>
      <c r="AL251" s="433"/>
      <c r="AM251" s="433"/>
      <c r="AN251" s="433"/>
      <c r="AO251" s="433"/>
      <c r="AP251" s="433"/>
      <c r="AQ251" s="433"/>
      <c r="AR251" s="434"/>
      <c r="AS251" s="216"/>
      <c r="AT251" s="432"/>
      <c r="AU251" s="433"/>
      <c r="AV251" s="433"/>
      <c r="AW251" s="433"/>
      <c r="AX251" s="433"/>
      <c r="AY251" s="433"/>
      <c r="AZ251" s="433"/>
      <c r="BA251" s="433"/>
      <c r="BB251" s="433"/>
      <c r="BC251" s="433"/>
      <c r="BD251" s="433"/>
      <c r="BE251" s="433"/>
      <c r="BF251" s="433"/>
      <c r="BG251" s="433"/>
      <c r="BH251" s="433"/>
      <c r="BI251" s="433"/>
      <c r="BJ251" s="434"/>
      <c r="BK251" s="86"/>
      <c r="BL251" s="7"/>
      <c r="BM251" s="7"/>
      <c r="BO251" s="36"/>
      <c r="BP251" s="90"/>
      <c r="BQ251" s="90"/>
      <c r="BR251" s="250"/>
      <c r="BS251" s="316"/>
      <c r="BT251" s="316"/>
      <c r="BU251" s="316"/>
      <c r="BV251" s="316"/>
      <c r="BW251" s="316"/>
      <c r="BX251" s="316"/>
      <c r="BY251" s="316"/>
      <c r="BZ251" s="316"/>
      <c r="CA251" s="316"/>
      <c r="CB251" s="316"/>
      <c r="CC251" s="316"/>
      <c r="CD251" s="316"/>
      <c r="CE251" s="316"/>
      <c r="CF251" s="316"/>
      <c r="CG251" s="90"/>
      <c r="CH251" s="90"/>
      <c r="CI251" s="90"/>
      <c r="CJ251" s="90"/>
      <c r="CK251" s="90"/>
      <c r="CL251" s="90"/>
      <c r="CM251" s="90"/>
      <c r="CN251" s="90"/>
      <c r="CO251" s="90"/>
      <c r="CP251" s="90"/>
      <c r="CQ251" s="90"/>
      <c r="CR251" s="250"/>
      <c r="CS251" s="316"/>
      <c r="CT251" s="316"/>
      <c r="CU251" s="316"/>
      <c r="CV251" s="316"/>
      <c r="CW251" s="316"/>
      <c r="CX251" s="316"/>
      <c r="CY251" s="316"/>
      <c r="CZ251" s="316"/>
      <c r="DA251" s="316"/>
      <c r="DB251" s="316"/>
      <c r="DC251" s="316"/>
      <c r="DD251" s="316"/>
      <c r="DE251" s="316"/>
      <c r="DF251" s="316"/>
      <c r="DG251" s="90"/>
      <c r="DH251" s="250"/>
      <c r="DI251" s="316"/>
      <c r="DJ251" s="316"/>
      <c r="DK251" s="316"/>
      <c r="DL251" s="316"/>
      <c r="DM251" s="316"/>
      <c r="DN251" s="316"/>
      <c r="DO251" s="316"/>
      <c r="DP251" s="316"/>
      <c r="DQ251" s="316"/>
      <c r="DR251" s="316"/>
      <c r="DS251" s="316"/>
      <c r="DT251" s="316"/>
      <c r="DU251" s="316"/>
      <c r="DV251" s="316"/>
      <c r="DW251" s="316"/>
      <c r="DX251" s="316"/>
      <c r="DY251" s="90"/>
      <c r="DZ251" s="90"/>
      <c r="EA251" s="90"/>
      <c r="EB251" s="36"/>
      <c r="EC251" s="36"/>
    </row>
    <row r="252" spans="2:163" ht="18.75" customHeight="1" thickBot="1" x14ac:dyDescent="0.45">
      <c r="B252" s="7"/>
      <c r="C252" s="87"/>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9"/>
      <c r="BL252" s="7"/>
      <c r="BM252" s="7"/>
      <c r="BO252" s="36"/>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36"/>
      <c r="EC252" s="36"/>
    </row>
    <row r="253" spans="2:163" ht="18.75" customHeight="1" x14ac:dyDescent="0.4">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BO253" s="36"/>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row>
    <row r="254" spans="2:163" ht="18.75" customHeight="1" x14ac:dyDescent="0.4">
      <c r="B254" s="7"/>
      <c r="C254" s="7"/>
      <c r="D254" s="426" t="s">
        <v>277</v>
      </c>
      <c r="E254" s="426"/>
      <c r="F254" s="426"/>
      <c r="G254" s="426"/>
      <c r="H254" s="426"/>
      <c r="I254" s="426"/>
      <c r="J254" s="426"/>
      <c r="K254" s="426"/>
      <c r="L254" s="426"/>
      <c r="M254" s="426"/>
      <c r="N254" s="426"/>
      <c r="O254" s="426"/>
      <c r="P254" s="426"/>
      <c r="Q254" s="426"/>
      <c r="R254" s="426"/>
      <c r="S254" s="426"/>
      <c r="T254" s="426"/>
      <c r="U254" s="426"/>
      <c r="V254" s="426"/>
      <c r="AC254" s="427" t="s">
        <v>324</v>
      </c>
      <c r="AD254" s="427"/>
      <c r="AE254" s="427"/>
      <c r="AF254" s="427"/>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c r="BI254" s="427"/>
      <c r="BJ254" s="427"/>
      <c r="BK254" s="427"/>
      <c r="BO254" s="36"/>
      <c r="BP254" s="90"/>
      <c r="BQ254" s="90"/>
      <c r="BR254" s="309"/>
      <c r="BS254" s="309"/>
      <c r="BT254" s="309"/>
      <c r="BU254" s="309"/>
      <c r="BV254" s="309"/>
      <c r="BW254" s="309"/>
      <c r="BX254" s="309"/>
      <c r="BY254" s="309"/>
      <c r="BZ254" s="309"/>
      <c r="CA254" s="309"/>
      <c r="CB254" s="309"/>
      <c r="CC254" s="309"/>
      <c r="CD254" s="309"/>
      <c r="CE254" s="309"/>
      <c r="CF254" s="309"/>
      <c r="CG254" s="309"/>
      <c r="CH254" s="309"/>
      <c r="CI254" s="309"/>
      <c r="CJ254" s="309"/>
      <c r="CK254" s="36"/>
      <c r="CL254" s="36"/>
      <c r="CM254" s="36"/>
      <c r="CN254" s="36"/>
      <c r="CO254" s="36"/>
      <c r="CP254" s="36"/>
      <c r="CQ254" s="310"/>
      <c r="CR254" s="310"/>
      <c r="CS254" s="310"/>
      <c r="CT254" s="310"/>
      <c r="CU254" s="310"/>
      <c r="CV254" s="310"/>
      <c r="CW254" s="310"/>
      <c r="CX254" s="310"/>
      <c r="CY254" s="310"/>
      <c r="CZ254" s="310"/>
      <c r="DA254" s="310"/>
      <c r="DB254" s="310"/>
      <c r="DC254" s="310"/>
      <c r="DD254" s="310"/>
      <c r="DE254" s="310"/>
      <c r="DF254" s="310"/>
      <c r="DG254" s="310"/>
      <c r="DH254" s="310"/>
      <c r="DI254" s="310"/>
      <c r="DJ254" s="310"/>
      <c r="DK254" s="310"/>
      <c r="DL254" s="310"/>
      <c r="DM254" s="310"/>
      <c r="DN254" s="310"/>
      <c r="DO254" s="310"/>
      <c r="DP254" s="310"/>
      <c r="DQ254" s="310"/>
      <c r="DR254" s="310"/>
      <c r="DS254" s="310"/>
      <c r="DT254" s="310"/>
      <c r="DU254" s="310"/>
      <c r="DV254" s="310"/>
      <c r="DW254" s="310"/>
      <c r="DX254" s="310"/>
      <c r="DY254" s="310"/>
      <c r="DZ254" s="36"/>
      <c r="EA254" s="36"/>
      <c r="EB254" s="36"/>
      <c r="EC254" s="36"/>
      <c r="ED254" s="90"/>
      <c r="EE254" s="90"/>
      <c r="EF254" s="90"/>
      <c r="EG254" s="90"/>
      <c r="EH254" s="90"/>
      <c r="EI254" s="91"/>
      <c r="EJ254" s="91"/>
      <c r="EK254" s="91"/>
      <c r="EL254" s="91"/>
      <c r="EM254" s="91"/>
      <c r="EN254" s="90"/>
      <c r="EO254" s="91"/>
      <c r="EP254" s="91"/>
      <c r="EQ254" s="91"/>
      <c r="ER254" s="91"/>
      <c r="ES254" s="91"/>
      <c r="ET254" s="91"/>
      <c r="EU254" s="91"/>
      <c r="EV254" s="91"/>
      <c r="EW254" s="91"/>
      <c r="EX254" s="91"/>
      <c r="EY254" s="91"/>
      <c r="EZ254" s="91"/>
      <c r="FA254" s="91"/>
      <c r="FB254" s="91"/>
      <c r="FC254" s="91"/>
      <c r="FD254" s="91"/>
      <c r="FE254" s="91"/>
      <c r="FF254" s="91"/>
      <c r="FG254" s="91"/>
    </row>
    <row r="255" spans="2:163" ht="18.75" customHeight="1" x14ac:dyDescent="0.4">
      <c r="B255" s="7"/>
      <c r="C255" s="7"/>
      <c r="D255" s="428" t="s">
        <v>229</v>
      </c>
      <c r="E255" s="428"/>
      <c r="F255" s="428"/>
      <c r="G255" s="428"/>
      <c r="H255" s="428"/>
      <c r="I255" s="428"/>
      <c r="J255" s="428"/>
      <c r="K255" s="428"/>
      <c r="L255" s="428"/>
      <c r="M255" s="428"/>
      <c r="N255" s="428"/>
      <c r="O255" s="428"/>
      <c r="P255" s="428"/>
      <c r="Q255" s="428"/>
      <c r="R255" s="428"/>
      <c r="S255" s="428"/>
      <c r="T255" s="428"/>
      <c r="U255" s="428"/>
      <c r="V255" s="428"/>
      <c r="AC255" s="427"/>
      <c r="AD255" s="427"/>
      <c r="AE255" s="427"/>
      <c r="AF255" s="427"/>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O255" s="36"/>
      <c r="BP255" s="90"/>
      <c r="BQ255" s="90"/>
      <c r="BR255" s="311"/>
      <c r="BS255" s="311"/>
      <c r="BT255" s="311"/>
      <c r="BU255" s="311"/>
      <c r="BV255" s="311"/>
      <c r="BW255" s="311"/>
      <c r="BX255" s="311"/>
      <c r="BY255" s="311"/>
      <c r="BZ255" s="311"/>
      <c r="CA255" s="311"/>
      <c r="CB255" s="311"/>
      <c r="CC255" s="311"/>
      <c r="CD255" s="311"/>
      <c r="CE255" s="311"/>
      <c r="CF255" s="311"/>
      <c r="CG255" s="311"/>
      <c r="CH255" s="311"/>
      <c r="CI255" s="311"/>
      <c r="CJ255" s="311"/>
      <c r="CK255" s="36"/>
      <c r="CL255" s="36"/>
      <c r="CM255" s="36"/>
      <c r="CN255" s="36"/>
      <c r="CO255" s="36"/>
      <c r="CP255" s="36"/>
      <c r="CQ255" s="310"/>
      <c r="CR255" s="310"/>
      <c r="CS255" s="310"/>
      <c r="CT255" s="310"/>
      <c r="CU255" s="310"/>
      <c r="CV255" s="310"/>
      <c r="CW255" s="310"/>
      <c r="CX255" s="310"/>
      <c r="CY255" s="310"/>
      <c r="CZ255" s="310"/>
      <c r="DA255" s="310"/>
      <c r="DB255" s="310"/>
      <c r="DC255" s="310"/>
      <c r="DD255" s="310"/>
      <c r="DE255" s="310"/>
      <c r="DF255" s="310"/>
      <c r="DG255" s="310"/>
      <c r="DH255" s="310"/>
      <c r="DI255" s="310"/>
      <c r="DJ255" s="310"/>
      <c r="DK255" s="310"/>
      <c r="DL255" s="310"/>
      <c r="DM255" s="310"/>
      <c r="DN255" s="310"/>
      <c r="DO255" s="310"/>
      <c r="DP255" s="310"/>
      <c r="DQ255" s="310"/>
      <c r="DR255" s="310"/>
      <c r="DS255" s="310"/>
      <c r="DT255" s="310"/>
      <c r="DU255" s="310"/>
      <c r="DV255" s="310"/>
      <c r="DW255" s="310"/>
      <c r="DX255" s="310"/>
      <c r="DY255" s="310"/>
      <c r="DZ255" s="36"/>
      <c r="EA255" s="36"/>
      <c r="EB255" s="36"/>
      <c r="EC255" s="36"/>
      <c r="ED255" s="234"/>
      <c r="EE255" s="235"/>
      <c r="EF255" s="110"/>
      <c r="EG255" s="110"/>
      <c r="EH255" s="110"/>
      <c r="EI255" s="110"/>
      <c r="EJ255" s="110"/>
      <c r="EK255" s="110"/>
      <c r="EL255" s="110"/>
      <c r="EM255" s="110"/>
      <c r="EN255" s="90"/>
      <c r="EO255" s="91"/>
      <c r="EP255" s="91"/>
      <c r="EQ255" s="91"/>
      <c r="ER255" s="91"/>
      <c r="ES255" s="91"/>
      <c r="ET255" s="91"/>
      <c r="EU255" s="91"/>
      <c r="EV255" s="91"/>
      <c r="EW255" s="91"/>
      <c r="EX255" s="91"/>
      <c r="EY255" s="91"/>
      <c r="EZ255" s="91"/>
      <c r="FA255" s="91"/>
      <c r="FB255" s="91"/>
      <c r="FC255" s="91"/>
      <c r="FD255" s="91"/>
      <c r="FE255" s="91"/>
      <c r="FF255" s="91"/>
      <c r="FG255" s="91"/>
    </row>
    <row r="256" spans="2:163" ht="18.75" customHeight="1" x14ac:dyDescent="0.4">
      <c r="B256" s="7"/>
      <c r="C256" s="7"/>
      <c r="D256" s="428"/>
      <c r="E256" s="428"/>
      <c r="F256" s="428"/>
      <c r="G256" s="428"/>
      <c r="H256" s="428"/>
      <c r="I256" s="428"/>
      <c r="J256" s="428"/>
      <c r="K256" s="428"/>
      <c r="L256" s="428"/>
      <c r="M256" s="428"/>
      <c r="N256" s="428"/>
      <c r="O256" s="428"/>
      <c r="P256" s="428"/>
      <c r="Q256" s="428"/>
      <c r="R256" s="428"/>
      <c r="S256" s="428"/>
      <c r="T256" s="428"/>
      <c r="U256" s="428"/>
      <c r="V256" s="428"/>
      <c r="AC256" s="427"/>
      <c r="AD256" s="427"/>
      <c r="AE256" s="427"/>
      <c r="AF256" s="427"/>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O256" s="36"/>
      <c r="BP256" s="90"/>
      <c r="BQ256" s="90"/>
      <c r="BR256" s="311"/>
      <c r="BS256" s="311"/>
      <c r="BT256" s="311"/>
      <c r="BU256" s="311"/>
      <c r="BV256" s="311"/>
      <c r="BW256" s="311"/>
      <c r="BX256" s="311"/>
      <c r="BY256" s="311"/>
      <c r="BZ256" s="311"/>
      <c r="CA256" s="311"/>
      <c r="CB256" s="311"/>
      <c r="CC256" s="311"/>
      <c r="CD256" s="311"/>
      <c r="CE256" s="311"/>
      <c r="CF256" s="311"/>
      <c r="CG256" s="311"/>
      <c r="CH256" s="311"/>
      <c r="CI256" s="311"/>
      <c r="CJ256" s="311"/>
      <c r="CK256" s="36"/>
      <c r="CL256" s="36"/>
      <c r="CM256" s="36"/>
      <c r="CN256" s="36"/>
      <c r="CO256" s="36"/>
      <c r="CP256" s="36"/>
      <c r="CQ256" s="310"/>
      <c r="CR256" s="310"/>
      <c r="CS256" s="310"/>
      <c r="CT256" s="310"/>
      <c r="CU256" s="310"/>
      <c r="CV256" s="310"/>
      <c r="CW256" s="310"/>
      <c r="CX256" s="310"/>
      <c r="CY256" s="310"/>
      <c r="CZ256" s="310"/>
      <c r="DA256" s="310"/>
      <c r="DB256" s="310"/>
      <c r="DC256" s="310"/>
      <c r="DD256" s="310"/>
      <c r="DE256" s="310"/>
      <c r="DF256" s="310"/>
      <c r="DG256" s="310"/>
      <c r="DH256" s="310"/>
      <c r="DI256" s="310"/>
      <c r="DJ256" s="310"/>
      <c r="DK256" s="310"/>
      <c r="DL256" s="310"/>
      <c r="DM256" s="310"/>
      <c r="DN256" s="310"/>
      <c r="DO256" s="310"/>
      <c r="DP256" s="310"/>
      <c r="DQ256" s="310"/>
      <c r="DR256" s="310"/>
      <c r="DS256" s="310"/>
      <c r="DT256" s="310"/>
      <c r="DU256" s="310"/>
      <c r="DV256" s="310"/>
      <c r="DW256" s="310"/>
      <c r="DX256" s="310"/>
      <c r="DY256" s="310"/>
      <c r="DZ256" s="36"/>
      <c r="EA256" s="36"/>
      <c r="EB256" s="36"/>
      <c r="EC256" s="36"/>
      <c r="ED256" s="234"/>
      <c r="EE256" s="235"/>
      <c r="EF256" s="110"/>
      <c r="EG256" s="110"/>
      <c r="EH256" s="110"/>
      <c r="EI256" s="110"/>
      <c r="EJ256" s="110"/>
      <c r="EK256" s="110"/>
      <c r="EL256" s="110"/>
      <c r="EM256" s="110"/>
      <c r="EN256" s="90"/>
      <c r="EO256" s="91"/>
      <c r="EP256" s="91"/>
      <c r="EQ256" s="91"/>
      <c r="ER256" s="91"/>
      <c r="ES256" s="91"/>
      <c r="ET256" s="91"/>
      <c r="EU256" s="91"/>
      <c r="EV256" s="91"/>
      <c r="EW256" s="91"/>
      <c r="EX256" s="91"/>
      <c r="EY256" s="91"/>
      <c r="EZ256" s="91"/>
      <c r="FA256" s="91"/>
      <c r="FB256" s="91"/>
      <c r="FC256" s="91"/>
      <c r="FD256" s="91"/>
      <c r="FE256" s="91"/>
      <c r="FF256" s="91"/>
      <c r="FG256" s="91"/>
    </row>
    <row r="257" spans="1:163" ht="18.75" customHeight="1" x14ac:dyDescent="0.4">
      <c r="B257" s="7"/>
      <c r="C257" s="7"/>
      <c r="D257" s="9"/>
      <c r="E257" s="9"/>
      <c r="F257" s="9"/>
      <c r="G257" s="9"/>
      <c r="I257" s="9"/>
      <c r="J257" s="9"/>
      <c r="K257" s="9"/>
      <c r="L257" s="7"/>
      <c r="M257" s="226" t="s">
        <v>66</v>
      </c>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O257" s="36"/>
      <c r="BP257" s="90"/>
      <c r="BQ257" s="90"/>
      <c r="BR257" s="96"/>
      <c r="BS257" s="96"/>
      <c r="BT257" s="96"/>
      <c r="BU257" s="96"/>
      <c r="BV257" s="36"/>
      <c r="BW257" s="96"/>
      <c r="BX257" s="96"/>
      <c r="BY257" s="96"/>
      <c r="BZ257" s="90"/>
      <c r="CA257" s="309"/>
      <c r="CB257" s="36"/>
      <c r="CC257" s="36"/>
      <c r="CD257" s="36"/>
      <c r="CE257" s="36"/>
      <c r="CF257" s="36"/>
      <c r="CG257" s="36"/>
      <c r="CH257" s="36"/>
      <c r="CI257" s="36"/>
      <c r="CJ257" s="36"/>
      <c r="CK257" s="36"/>
      <c r="CL257" s="36"/>
      <c r="CM257" s="36"/>
      <c r="CN257" s="36"/>
      <c r="CO257" s="36"/>
      <c r="CP257" s="36"/>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36"/>
      <c r="DY257" s="36"/>
      <c r="DZ257" s="36"/>
      <c r="EA257" s="36"/>
      <c r="EB257" s="36"/>
      <c r="EC257" s="36"/>
      <c r="ED257" s="234"/>
      <c r="EE257" s="235"/>
      <c r="EF257" s="110"/>
      <c r="EG257" s="110"/>
      <c r="EH257" s="110"/>
      <c r="EI257" s="110"/>
      <c r="EJ257" s="110"/>
      <c r="EK257" s="110"/>
      <c r="EL257" s="110"/>
      <c r="EM257" s="110"/>
      <c r="EN257" s="90"/>
      <c r="EO257" s="91"/>
      <c r="EP257" s="91"/>
      <c r="EQ257" s="91"/>
      <c r="ER257" s="91"/>
      <c r="ES257" s="91"/>
      <c r="ET257" s="91"/>
      <c r="EU257" s="91"/>
      <c r="EV257" s="91"/>
      <c r="EW257" s="91"/>
      <c r="EX257" s="91"/>
      <c r="EY257" s="91"/>
      <c r="EZ257" s="91"/>
      <c r="FA257" s="91"/>
      <c r="FB257" s="91"/>
      <c r="FC257" s="91"/>
      <c r="FD257" s="91"/>
      <c r="FE257" s="91"/>
      <c r="FF257" s="91"/>
      <c r="FG257" s="91"/>
    </row>
    <row r="258" spans="1:163" ht="18.75" customHeight="1" x14ac:dyDescent="0.4">
      <c r="B258" s="7"/>
      <c r="C258" s="7"/>
      <c r="D258" s="429" t="s">
        <v>278</v>
      </c>
      <c r="E258" s="429"/>
      <c r="F258" s="429"/>
      <c r="G258" s="429"/>
      <c r="H258" s="429"/>
      <c r="I258" s="429"/>
      <c r="J258" s="429"/>
      <c r="K258" s="429"/>
      <c r="L258" s="429"/>
      <c r="M258" s="429"/>
      <c r="N258" s="429"/>
      <c r="O258" s="429"/>
      <c r="P258" s="429"/>
      <c r="Q258" s="429"/>
      <c r="R258" s="429"/>
      <c r="S258" s="429"/>
      <c r="T258" s="429"/>
      <c r="U258" s="429"/>
      <c r="V258" s="429"/>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O258" s="36"/>
      <c r="BP258" s="90"/>
      <c r="BQ258" s="90"/>
      <c r="BR258" s="309"/>
      <c r="BS258" s="309"/>
      <c r="BT258" s="309"/>
      <c r="BU258" s="309"/>
      <c r="BV258" s="309"/>
      <c r="BW258" s="309"/>
      <c r="BX258" s="309"/>
      <c r="BY258" s="309"/>
      <c r="BZ258" s="309"/>
      <c r="CA258" s="309"/>
      <c r="CB258" s="309"/>
      <c r="CC258" s="309"/>
      <c r="CD258" s="309"/>
      <c r="CE258" s="309"/>
      <c r="CF258" s="309"/>
      <c r="CG258" s="309"/>
      <c r="CH258" s="309"/>
      <c r="CI258" s="309"/>
      <c r="CJ258" s="309"/>
      <c r="CK258" s="36"/>
      <c r="CL258" s="36"/>
      <c r="CM258" s="36"/>
      <c r="CN258" s="36"/>
      <c r="CO258" s="36"/>
      <c r="CP258" s="36"/>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36"/>
      <c r="DY258" s="36"/>
      <c r="DZ258" s="36"/>
      <c r="EA258" s="36"/>
      <c r="EB258" s="36"/>
      <c r="EC258" s="36"/>
      <c r="ED258" s="236"/>
      <c r="EE258" s="236"/>
      <c r="EF258" s="69"/>
      <c r="EG258" s="69"/>
      <c r="EH258" s="69"/>
      <c r="EI258" s="69"/>
      <c r="EJ258" s="69"/>
      <c r="EK258" s="69"/>
      <c r="EL258" s="69"/>
      <c r="EM258" s="69"/>
      <c r="EN258" s="90"/>
      <c r="EO258" s="91"/>
      <c r="EP258" s="91"/>
      <c r="EQ258" s="91"/>
      <c r="ER258" s="91"/>
      <c r="ES258" s="91"/>
      <c r="ET258" s="91"/>
      <c r="EU258" s="91"/>
      <c r="EV258" s="91"/>
      <c r="EW258" s="91"/>
      <c r="EX258" s="91"/>
      <c r="EY258" s="91"/>
      <c r="EZ258" s="91"/>
      <c r="FA258" s="91"/>
      <c r="FB258" s="91"/>
      <c r="FC258" s="91"/>
      <c r="FD258" s="91"/>
      <c r="FE258" s="91"/>
      <c r="FF258" s="91"/>
      <c r="FG258" s="91"/>
    </row>
    <row r="259" spans="1:163" ht="18.75" customHeight="1" x14ac:dyDescent="0.4">
      <c r="B259" s="7"/>
      <c r="C259" s="7"/>
      <c r="D259" s="428" t="s">
        <v>368</v>
      </c>
      <c r="E259" s="428"/>
      <c r="F259" s="428"/>
      <c r="G259" s="428"/>
      <c r="H259" s="428"/>
      <c r="I259" s="428"/>
      <c r="J259" s="428"/>
      <c r="K259" s="428"/>
      <c r="L259" s="428"/>
      <c r="M259" s="428"/>
      <c r="N259" s="428"/>
      <c r="O259" s="428"/>
      <c r="P259" s="428"/>
      <c r="Q259" s="428"/>
      <c r="R259" s="428"/>
      <c r="S259" s="428"/>
      <c r="T259" s="428"/>
      <c r="U259" s="428"/>
      <c r="V259" s="428"/>
      <c r="AC259" s="97"/>
      <c r="AD259" s="97"/>
      <c r="AE259" s="97"/>
      <c r="AF259" s="97"/>
      <c r="AG259" s="97"/>
      <c r="AH259" s="97"/>
      <c r="AI259" s="97"/>
      <c r="AJ259" s="97"/>
      <c r="AK259" s="98"/>
      <c r="AL259" s="98"/>
      <c r="AM259" s="98"/>
      <c r="AN259" s="98"/>
      <c r="AO259" s="98"/>
      <c r="AP259" s="98"/>
      <c r="AQ259" s="98"/>
      <c r="AR259" s="98"/>
      <c r="AS259" s="98"/>
      <c r="AT259" s="98"/>
      <c r="AU259" s="98"/>
      <c r="AV259" s="98"/>
      <c r="AW259" s="98"/>
      <c r="AX259" s="98"/>
      <c r="AY259" s="98"/>
      <c r="AZ259" s="98"/>
      <c r="BA259" s="98"/>
      <c r="BB259" s="98"/>
      <c r="BC259" s="98"/>
      <c r="BD259" s="97"/>
      <c r="BE259" s="97"/>
      <c r="BF259" s="97"/>
      <c r="BG259" s="97"/>
      <c r="BH259" s="97"/>
      <c r="BI259" s="97"/>
      <c r="BO259" s="36"/>
      <c r="BP259" s="90"/>
      <c r="BQ259" s="90"/>
      <c r="BR259" s="311"/>
      <c r="BS259" s="311"/>
      <c r="BT259" s="311"/>
      <c r="BU259" s="311"/>
      <c r="BV259" s="311"/>
      <c r="BW259" s="311"/>
      <c r="BX259" s="311"/>
      <c r="BY259" s="311"/>
      <c r="BZ259" s="311"/>
      <c r="CA259" s="311"/>
      <c r="CB259" s="311"/>
      <c r="CC259" s="311"/>
      <c r="CD259" s="311"/>
      <c r="CE259" s="311"/>
      <c r="CF259" s="311"/>
      <c r="CG259" s="311"/>
      <c r="CH259" s="311"/>
      <c r="CI259" s="311"/>
      <c r="CJ259" s="311"/>
      <c r="CK259" s="36"/>
      <c r="CL259" s="36"/>
      <c r="CM259" s="36"/>
      <c r="CN259" s="36"/>
      <c r="CO259" s="36"/>
      <c r="CP259" s="36"/>
      <c r="CQ259" s="312"/>
      <c r="CR259" s="312"/>
      <c r="CS259" s="312"/>
      <c r="CT259" s="312"/>
      <c r="CU259" s="312"/>
      <c r="CV259" s="312"/>
      <c r="CW259" s="312"/>
      <c r="CX259" s="312"/>
      <c r="CY259" s="313"/>
      <c r="CZ259" s="313"/>
      <c r="DA259" s="313"/>
      <c r="DB259" s="313"/>
      <c r="DC259" s="313"/>
      <c r="DD259" s="313"/>
      <c r="DE259" s="313"/>
      <c r="DF259" s="313"/>
      <c r="DG259" s="313"/>
      <c r="DH259" s="313"/>
      <c r="DI259" s="313"/>
      <c r="DJ259" s="313"/>
      <c r="DK259" s="313"/>
      <c r="DL259" s="313"/>
      <c r="DM259" s="313"/>
      <c r="DN259" s="313"/>
      <c r="DO259" s="313"/>
      <c r="DP259" s="313"/>
      <c r="DQ259" s="313"/>
      <c r="DR259" s="312"/>
      <c r="DS259" s="312"/>
      <c r="DT259" s="312"/>
      <c r="DU259" s="312"/>
      <c r="DV259" s="312"/>
      <c r="DW259" s="312"/>
      <c r="DX259" s="36"/>
      <c r="DY259" s="36"/>
      <c r="DZ259" s="36"/>
      <c r="EA259" s="36"/>
      <c r="EB259" s="36"/>
      <c r="EC259" s="36"/>
      <c r="ED259" s="69"/>
      <c r="EE259" s="69"/>
      <c r="EF259" s="69"/>
      <c r="EG259" s="69"/>
      <c r="EH259" s="69"/>
      <c r="EI259" s="69"/>
      <c r="EJ259" s="69"/>
      <c r="EK259" s="69"/>
      <c r="EL259" s="69"/>
      <c r="EM259" s="69"/>
      <c r="EN259" s="90"/>
      <c r="EO259" s="91"/>
      <c r="EP259" s="91"/>
      <c r="EQ259" s="91"/>
      <c r="ER259" s="91"/>
      <c r="ES259" s="91"/>
      <c r="ET259" s="91"/>
      <c r="EU259" s="91"/>
      <c r="EV259" s="91"/>
      <c r="EW259" s="91"/>
      <c r="EX259" s="91"/>
      <c r="EY259" s="91"/>
      <c r="EZ259" s="91"/>
      <c r="FA259" s="91"/>
      <c r="FB259" s="91"/>
      <c r="FC259" s="91"/>
      <c r="FD259" s="91"/>
      <c r="FE259" s="91"/>
      <c r="FF259" s="91"/>
      <c r="FG259" s="91"/>
    </row>
    <row r="260" spans="1:163" ht="18.75" customHeight="1" x14ac:dyDescent="0.4">
      <c r="B260" s="7"/>
      <c r="C260" s="7"/>
      <c r="D260" s="428"/>
      <c r="E260" s="428"/>
      <c r="F260" s="428"/>
      <c r="G260" s="428"/>
      <c r="H260" s="428"/>
      <c r="I260" s="428"/>
      <c r="J260" s="428"/>
      <c r="K260" s="428"/>
      <c r="L260" s="428"/>
      <c r="M260" s="428"/>
      <c r="N260" s="428"/>
      <c r="O260" s="428"/>
      <c r="P260" s="428"/>
      <c r="Q260" s="428"/>
      <c r="R260" s="428"/>
      <c r="S260" s="428"/>
      <c r="T260" s="428"/>
      <c r="U260" s="428"/>
      <c r="V260" s="428"/>
      <c r="AC260" s="427"/>
      <c r="AD260" s="427"/>
      <c r="AE260" s="427"/>
      <c r="AF260" s="427"/>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O260" s="36"/>
      <c r="BP260" s="90"/>
      <c r="BQ260" s="90"/>
      <c r="BR260" s="311"/>
      <c r="BS260" s="311"/>
      <c r="BT260" s="311"/>
      <c r="BU260" s="311"/>
      <c r="BV260" s="311"/>
      <c r="BW260" s="311"/>
      <c r="BX260" s="311"/>
      <c r="BY260" s="311"/>
      <c r="BZ260" s="311"/>
      <c r="CA260" s="311"/>
      <c r="CB260" s="311"/>
      <c r="CC260" s="311"/>
      <c r="CD260" s="311"/>
      <c r="CE260" s="311"/>
      <c r="CF260" s="311"/>
      <c r="CG260" s="311"/>
      <c r="CH260" s="311"/>
      <c r="CI260" s="311"/>
      <c r="CJ260" s="311"/>
      <c r="CK260" s="36"/>
      <c r="CL260" s="36"/>
      <c r="CM260" s="36"/>
      <c r="CN260" s="36"/>
      <c r="CO260" s="36"/>
      <c r="CP260" s="36"/>
      <c r="CQ260" s="310"/>
      <c r="CR260" s="310"/>
      <c r="CS260" s="310"/>
      <c r="CT260" s="310"/>
      <c r="CU260" s="310"/>
      <c r="CV260" s="310"/>
      <c r="CW260" s="310"/>
      <c r="CX260" s="310"/>
      <c r="CY260" s="310"/>
      <c r="CZ260" s="310"/>
      <c r="DA260" s="310"/>
      <c r="DB260" s="310"/>
      <c r="DC260" s="310"/>
      <c r="DD260" s="310"/>
      <c r="DE260" s="310"/>
      <c r="DF260" s="310"/>
      <c r="DG260" s="310"/>
      <c r="DH260" s="310"/>
      <c r="DI260" s="310"/>
      <c r="DJ260" s="310"/>
      <c r="DK260" s="310"/>
      <c r="DL260" s="310"/>
      <c r="DM260" s="310"/>
      <c r="DN260" s="310"/>
      <c r="DO260" s="310"/>
      <c r="DP260" s="310"/>
      <c r="DQ260" s="310"/>
      <c r="DR260" s="310"/>
      <c r="DS260" s="310"/>
      <c r="DT260" s="310"/>
      <c r="DU260" s="310"/>
      <c r="DV260" s="310"/>
      <c r="DW260" s="310"/>
      <c r="DX260" s="310"/>
      <c r="DY260" s="310"/>
      <c r="DZ260" s="36"/>
      <c r="EA260" s="36"/>
      <c r="EB260" s="36"/>
      <c r="EC260" s="36"/>
      <c r="ED260" s="234"/>
      <c r="EE260" s="235"/>
      <c r="EF260" s="110"/>
      <c r="EG260" s="110"/>
      <c r="EH260" s="110"/>
      <c r="EI260" s="110"/>
      <c r="EJ260" s="110"/>
      <c r="EK260" s="110"/>
      <c r="EL260" s="110"/>
      <c r="EM260" s="110"/>
      <c r="EN260" s="90"/>
      <c r="EO260" s="90"/>
      <c r="EP260" s="90"/>
      <c r="EQ260" s="90"/>
      <c r="ER260" s="90"/>
      <c r="ES260" s="90"/>
      <c r="ET260" s="90"/>
      <c r="EU260" s="90"/>
      <c r="EV260" s="90"/>
      <c r="EW260" s="90"/>
      <c r="EX260" s="90"/>
      <c r="EY260" s="90"/>
      <c r="EZ260" s="90"/>
      <c r="FA260" s="90"/>
      <c r="FB260" s="90"/>
      <c r="FC260" s="90"/>
      <c r="FD260" s="90"/>
      <c r="FE260" s="90"/>
      <c r="FF260" s="90"/>
      <c r="FG260" s="90"/>
    </row>
    <row r="261" spans="1:163" ht="18.75" customHeight="1" x14ac:dyDescent="0.4">
      <c r="B261" s="7"/>
      <c r="C261" s="7"/>
      <c r="D261" s="430"/>
      <c r="E261" s="430"/>
      <c r="F261" s="430"/>
      <c r="G261" s="9"/>
      <c r="I261" s="9"/>
      <c r="J261" s="9"/>
      <c r="K261" s="9"/>
      <c r="L261" s="7"/>
      <c r="M261" s="226" t="s">
        <v>66</v>
      </c>
      <c r="AC261" s="427"/>
      <c r="AD261" s="427"/>
      <c r="AE261" s="427"/>
      <c r="AF261" s="427"/>
      <c r="AG261" s="427"/>
      <c r="AH261" s="427"/>
      <c r="AI261" s="427"/>
      <c r="AJ261" s="427"/>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c r="BI261" s="427"/>
      <c r="BJ261" s="427"/>
      <c r="BK261" s="427"/>
      <c r="BO261" s="36"/>
      <c r="BP261" s="90"/>
      <c r="BQ261" s="90"/>
      <c r="BR261" s="309"/>
      <c r="BS261" s="309"/>
      <c r="BT261" s="309"/>
      <c r="BU261" s="96"/>
      <c r="BV261" s="36"/>
      <c r="BW261" s="96"/>
      <c r="BX261" s="96"/>
      <c r="BY261" s="96"/>
      <c r="BZ261" s="90"/>
      <c r="CA261" s="309"/>
      <c r="CB261" s="36"/>
      <c r="CC261" s="36"/>
      <c r="CD261" s="36"/>
      <c r="CE261" s="36"/>
      <c r="CF261" s="36"/>
      <c r="CG261" s="36"/>
      <c r="CH261" s="36"/>
      <c r="CI261" s="36"/>
      <c r="CJ261" s="36"/>
      <c r="CK261" s="36"/>
      <c r="CL261" s="36"/>
      <c r="CM261" s="36"/>
      <c r="CN261" s="36"/>
      <c r="CO261" s="36"/>
      <c r="CP261" s="36"/>
      <c r="CQ261" s="310"/>
      <c r="CR261" s="310"/>
      <c r="CS261" s="310"/>
      <c r="CT261" s="310"/>
      <c r="CU261" s="310"/>
      <c r="CV261" s="310"/>
      <c r="CW261" s="310"/>
      <c r="CX261" s="310"/>
      <c r="CY261" s="310"/>
      <c r="CZ261" s="310"/>
      <c r="DA261" s="310"/>
      <c r="DB261" s="310"/>
      <c r="DC261" s="310"/>
      <c r="DD261" s="310"/>
      <c r="DE261" s="310"/>
      <c r="DF261" s="310"/>
      <c r="DG261" s="310"/>
      <c r="DH261" s="310"/>
      <c r="DI261" s="310"/>
      <c r="DJ261" s="310"/>
      <c r="DK261" s="310"/>
      <c r="DL261" s="310"/>
      <c r="DM261" s="310"/>
      <c r="DN261" s="310"/>
      <c r="DO261" s="310"/>
      <c r="DP261" s="310"/>
      <c r="DQ261" s="310"/>
      <c r="DR261" s="310"/>
      <c r="DS261" s="310"/>
      <c r="DT261" s="310"/>
      <c r="DU261" s="310"/>
      <c r="DV261" s="310"/>
      <c r="DW261" s="310"/>
      <c r="DX261" s="310"/>
      <c r="DY261" s="310"/>
      <c r="DZ261" s="36"/>
      <c r="EA261" s="36"/>
      <c r="EB261" s="36"/>
      <c r="EC261" s="36"/>
      <c r="ED261" s="234"/>
      <c r="EE261" s="235"/>
      <c r="EF261" s="110"/>
      <c r="EG261" s="110"/>
      <c r="EH261" s="110"/>
      <c r="EI261" s="110"/>
      <c r="EJ261" s="110"/>
      <c r="EK261" s="110"/>
      <c r="EL261" s="110"/>
      <c r="EM261" s="110"/>
      <c r="EN261" s="90"/>
      <c r="EO261" s="91"/>
      <c r="EP261" s="91"/>
      <c r="EQ261" s="91"/>
      <c r="ER261" s="91"/>
      <c r="ES261" s="91"/>
      <c r="ET261" s="91"/>
      <c r="EU261" s="91"/>
      <c r="EV261" s="91"/>
      <c r="EW261" s="91"/>
      <c r="EX261" s="91"/>
      <c r="EY261" s="91"/>
      <c r="EZ261" s="91"/>
      <c r="FA261" s="91"/>
      <c r="FB261" s="91"/>
      <c r="FC261" s="91"/>
      <c r="FD261" s="91"/>
      <c r="FE261" s="91"/>
      <c r="FF261" s="91"/>
      <c r="FG261" s="91"/>
    </row>
    <row r="262" spans="1:163" ht="18.75" customHeight="1" x14ac:dyDescent="0.4">
      <c r="B262" s="7"/>
      <c r="C262" s="7"/>
      <c r="D262" s="431" t="s">
        <v>279</v>
      </c>
      <c r="E262" s="431"/>
      <c r="F262" s="431"/>
      <c r="G262" s="431"/>
      <c r="H262" s="431"/>
      <c r="I262" s="431"/>
      <c r="J262" s="431"/>
      <c r="K262" s="431"/>
      <c r="L262" s="431"/>
      <c r="M262" s="431"/>
      <c r="N262" s="431"/>
      <c r="O262" s="431"/>
      <c r="P262" s="431"/>
      <c r="Q262" s="431"/>
      <c r="R262" s="431"/>
      <c r="S262" s="431"/>
      <c r="T262" s="431"/>
      <c r="U262" s="431"/>
      <c r="V262" s="431"/>
      <c r="AC262" s="427"/>
      <c r="AD262" s="427"/>
      <c r="AE262" s="427"/>
      <c r="AF262" s="427"/>
      <c r="AG262" s="427"/>
      <c r="AH262" s="427"/>
      <c r="AI262" s="427"/>
      <c r="AJ262" s="427"/>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c r="BI262" s="427"/>
      <c r="BJ262" s="427"/>
      <c r="BK262" s="427"/>
      <c r="BO262" s="36"/>
      <c r="BP262" s="90"/>
      <c r="BQ262" s="90"/>
      <c r="BR262" s="309"/>
      <c r="BS262" s="309"/>
      <c r="BT262" s="309"/>
      <c r="BU262" s="309"/>
      <c r="BV262" s="309"/>
      <c r="BW262" s="309"/>
      <c r="BX262" s="309"/>
      <c r="BY262" s="309"/>
      <c r="BZ262" s="309"/>
      <c r="CA262" s="309"/>
      <c r="CB262" s="309"/>
      <c r="CC262" s="309"/>
      <c r="CD262" s="309"/>
      <c r="CE262" s="309"/>
      <c r="CF262" s="309"/>
      <c r="CG262" s="309"/>
      <c r="CH262" s="309"/>
      <c r="CI262" s="309"/>
      <c r="CJ262" s="309"/>
      <c r="CK262" s="36"/>
      <c r="CL262" s="36"/>
      <c r="CM262" s="36"/>
      <c r="CN262" s="36"/>
      <c r="CO262" s="36"/>
      <c r="CP262" s="36"/>
      <c r="CQ262" s="310"/>
      <c r="CR262" s="310"/>
      <c r="CS262" s="310"/>
      <c r="CT262" s="310"/>
      <c r="CU262" s="310"/>
      <c r="CV262" s="310"/>
      <c r="CW262" s="310"/>
      <c r="CX262" s="310"/>
      <c r="CY262" s="310"/>
      <c r="CZ262" s="310"/>
      <c r="DA262" s="310"/>
      <c r="DB262" s="310"/>
      <c r="DC262" s="310"/>
      <c r="DD262" s="310"/>
      <c r="DE262" s="310"/>
      <c r="DF262" s="310"/>
      <c r="DG262" s="310"/>
      <c r="DH262" s="310"/>
      <c r="DI262" s="310"/>
      <c r="DJ262" s="310"/>
      <c r="DK262" s="310"/>
      <c r="DL262" s="310"/>
      <c r="DM262" s="310"/>
      <c r="DN262" s="310"/>
      <c r="DO262" s="310"/>
      <c r="DP262" s="310"/>
      <c r="DQ262" s="310"/>
      <c r="DR262" s="310"/>
      <c r="DS262" s="310"/>
      <c r="DT262" s="310"/>
      <c r="DU262" s="310"/>
      <c r="DV262" s="310"/>
      <c r="DW262" s="310"/>
      <c r="DX262" s="310"/>
      <c r="DY262" s="310"/>
      <c r="DZ262" s="36"/>
      <c r="EA262" s="36"/>
      <c r="EB262" s="36"/>
      <c r="EC262" s="36"/>
      <c r="ED262" s="234"/>
      <c r="EE262" s="235"/>
      <c r="EF262" s="110"/>
      <c r="EG262" s="110"/>
      <c r="EH262" s="110"/>
      <c r="EI262" s="110"/>
      <c r="EJ262" s="110"/>
      <c r="EK262" s="110"/>
      <c r="EL262" s="110"/>
      <c r="EM262" s="110"/>
      <c r="EN262" s="90"/>
      <c r="EO262" s="91"/>
      <c r="EP262" s="91"/>
      <c r="EQ262" s="91"/>
      <c r="ER262" s="91"/>
      <c r="ES262" s="91"/>
      <c r="ET262" s="91"/>
      <c r="EU262" s="91"/>
      <c r="EV262" s="91"/>
      <c r="EW262" s="91"/>
      <c r="EX262" s="91"/>
      <c r="EY262" s="91"/>
      <c r="EZ262" s="91"/>
      <c r="FA262" s="91"/>
      <c r="FB262" s="91"/>
      <c r="FC262" s="91"/>
      <c r="FD262" s="91"/>
      <c r="FE262" s="91"/>
      <c r="FF262" s="91"/>
      <c r="FG262" s="91"/>
    </row>
    <row r="263" spans="1:163" ht="18.75" customHeight="1" x14ac:dyDescent="0.4">
      <c r="B263" s="7"/>
      <c r="C263" s="7"/>
      <c r="D263" s="428" t="s">
        <v>325</v>
      </c>
      <c r="E263" s="428"/>
      <c r="F263" s="428"/>
      <c r="G263" s="428"/>
      <c r="H263" s="428"/>
      <c r="I263" s="428"/>
      <c r="J263" s="428"/>
      <c r="K263" s="428"/>
      <c r="L263" s="428"/>
      <c r="M263" s="428"/>
      <c r="N263" s="428"/>
      <c r="O263" s="428"/>
      <c r="P263" s="428"/>
      <c r="Q263" s="428"/>
      <c r="R263" s="428"/>
      <c r="S263" s="428"/>
      <c r="T263" s="428"/>
      <c r="U263" s="428"/>
      <c r="V263" s="428"/>
      <c r="W263" s="7"/>
      <c r="X263" s="7"/>
      <c r="Y263" s="7"/>
      <c r="Z263" s="7"/>
      <c r="AA263" s="7"/>
      <c r="AB263" s="7"/>
      <c r="AC263" s="7"/>
      <c r="AD263" s="7"/>
      <c r="AE263" s="7"/>
      <c r="BO263" s="36"/>
      <c r="BP263" s="90"/>
      <c r="BQ263" s="90"/>
      <c r="BR263" s="311"/>
      <c r="BS263" s="311"/>
      <c r="BT263" s="311"/>
      <c r="BU263" s="311"/>
      <c r="BV263" s="311"/>
      <c r="BW263" s="311"/>
      <c r="BX263" s="311"/>
      <c r="BY263" s="311"/>
      <c r="BZ263" s="311"/>
      <c r="CA263" s="311"/>
      <c r="CB263" s="311"/>
      <c r="CC263" s="311"/>
      <c r="CD263" s="311"/>
      <c r="CE263" s="311"/>
      <c r="CF263" s="311"/>
      <c r="CG263" s="311"/>
      <c r="CH263" s="311"/>
      <c r="CI263" s="311"/>
      <c r="CJ263" s="311"/>
      <c r="CK263" s="90"/>
      <c r="CL263" s="90"/>
      <c r="CM263" s="90"/>
      <c r="CN263" s="90"/>
      <c r="CO263" s="90"/>
      <c r="CP263" s="90"/>
      <c r="CQ263" s="90"/>
      <c r="CR263" s="90"/>
      <c r="CS263" s="90"/>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234"/>
      <c r="EE263" s="235"/>
      <c r="EF263" s="110"/>
      <c r="EG263" s="110"/>
      <c r="EH263" s="110"/>
      <c r="EI263" s="110"/>
      <c r="EJ263" s="110"/>
      <c r="EK263" s="110"/>
      <c r="EL263" s="110"/>
      <c r="EM263" s="110"/>
      <c r="EN263" s="90"/>
      <c r="EO263" s="91"/>
      <c r="EP263" s="91"/>
      <c r="EQ263" s="91"/>
      <c r="ER263" s="91"/>
      <c r="ES263" s="91"/>
      <c r="ET263" s="91"/>
      <c r="EU263" s="91"/>
      <c r="EV263" s="91"/>
      <c r="EW263" s="91"/>
      <c r="EX263" s="91"/>
      <c r="EY263" s="91"/>
      <c r="EZ263" s="91"/>
      <c r="FA263" s="91"/>
      <c r="FB263" s="91"/>
      <c r="FC263" s="91"/>
      <c r="FD263" s="91"/>
      <c r="FE263" s="91"/>
      <c r="FF263" s="91"/>
      <c r="FG263" s="91"/>
    </row>
    <row r="264" spans="1:163" ht="18.75" customHeight="1" x14ac:dyDescent="0.4">
      <c r="B264" s="7"/>
      <c r="C264" s="7"/>
      <c r="D264" s="428"/>
      <c r="E264" s="428"/>
      <c r="F264" s="428"/>
      <c r="G264" s="428"/>
      <c r="H264" s="428"/>
      <c r="I264" s="428"/>
      <c r="J264" s="428"/>
      <c r="K264" s="428"/>
      <c r="L264" s="428"/>
      <c r="M264" s="428"/>
      <c r="N264" s="428"/>
      <c r="O264" s="428"/>
      <c r="P264" s="428"/>
      <c r="Q264" s="428"/>
      <c r="R264" s="428"/>
      <c r="S264" s="428"/>
      <c r="T264" s="428"/>
      <c r="U264" s="428"/>
      <c r="V264" s="428"/>
      <c r="W264" s="7"/>
      <c r="X264" s="7"/>
      <c r="Y264" s="7"/>
      <c r="Z264" s="7"/>
      <c r="AA264" s="7"/>
      <c r="AB264" s="7"/>
      <c r="AC264" s="7"/>
      <c r="AD264" s="7"/>
      <c r="AE264" s="7"/>
      <c r="BO264" s="36"/>
      <c r="BP264" s="90"/>
      <c r="BQ264" s="90"/>
      <c r="BR264" s="311"/>
      <c r="BS264" s="311"/>
      <c r="BT264" s="311"/>
      <c r="BU264" s="311"/>
      <c r="BV264" s="311"/>
      <c r="BW264" s="311"/>
      <c r="BX264" s="311"/>
      <c r="BY264" s="311"/>
      <c r="BZ264" s="311"/>
      <c r="CA264" s="311"/>
      <c r="CB264" s="311"/>
      <c r="CC264" s="311"/>
      <c r="CD264" s="311"/>
      <c r="CE264" s="311"/>
      <c r="CF264" s="311"/>
      <c r="CG264" s="311"/>
      <c r="CH264" s="311"/>
      <c r="CI264" s="311"/>
      <c r="CJ264" s="311"/>
      <c r="CK264" s="90"/>
      <c r="CL264" s="90"/>
      <c r="CM264" s="90"/>
      <c r="CN264" s="90"/>
      <c r="CO264" s="90"/>
      <c r="CP264" s="90"/>
      <c r="CQ264" s="90"/>
      <c r="CR264" s="90"/>
      <c r="CS264" s="90"/>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69"/>
      <c r="EE264" s="69"/>
      <c r="EF264" s="69"/>
      <c r="EG264" s="69"/>
      <c r="EH264" s="69"/>
      <c r="EI264" s="69"/>
      <c r="EJ264" s="69"/>
      <c r="EK264" s="69"/>
      <c r="EL264" s="69"/>
      <c r="EM264" s="69"/>
      <c r="EN264" s="90"/>
      <c r="EO264" s="91"/>
      <c r="EP264" s="91"/>
      <c r="EQ264" s="91"/>
      <c r="ER264" s="91"/>
      <c r="ES264" s="91"/>
      <c r="ET264" s="91"/>
      <c r="EU264" s="91"/>
      <c r="EV264" s="91"/>
      <c r="EW264" s="91"/>
      <c r="EX264" s="91"/>
      <c r="EY264" s="91"/>
      <c r="EZ264" s="91"/>
      <c r="FA264" s="91"/>
      <c r="FB264" s="91"/>
      <c r="FC264" s="91"/>
      <c r="FD264" s="91"/>
      <c r="FE264" s="91"/>
      <c r="FF264" s="91"/>
      <c r="FG264" s="91"/>
    </row>
    <row r="265" spans="1:163" s="123" customFormat="1" ht="13.5" x14ac:dyDescent="0.4">
      <c r="A265" s="3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90"/>
      <c r="EE265" s="7"/>
      <c r="EF265" s="7"/>
      <c r="EG265" s="7"/>
      <c r="EH265" s="7"/>
      <c r="EI265" s="95"/>
      <c r="EJ265" s="95"/>
      <c r="EK265" s="95"/>
      <c r="EL265" s="95"/>
      <c r="EM265" s="95"/>
      <c r="EN265" s="7"/>
      <c r="EO265" s="95"/>
      <c r="EP265" s="95"/>
      <c r="EQ265" s="95"/>
      <c r="ER265" s="95"/>
      <c r="ES265" s="95"/>
      <c r="ET265" s="95"/>
      <c r="EU265" s="95"/>
      <c r="EV265" s="95"/>
      <c r="EW265" s="95"/>
      <c r="EX265" s="95"/>
      <c r="EY265" s="95"/>
      <c r="EZ265" s="95"/>
      <c r="FA265" s="95"/>
      <c r="FB265" s="95"/>
      <c r="FC265" s="95"/>
      <c r="FD265" s="95"/>
      <c r="FE265" s="95"/>
      <c r="FF265" s="95"/>
      <c r="FG265" s="95"/>
    </row>
    <row r="266" spans="1:163" s="123" customFormat="1" ht="17.25" x14ac:dyDescent="0.4">
      <c r="A266" s="35"/>
      <c r="B266" s="7"/>
      <c r="C266" s="7"/>
      <c r="D266" s="197" t="s">
        <v>276</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6"/>
      <c r="BP266" s="36"/>
      <c r="BQ266" s="36"/>
      <c r="BR266" s="314"/>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92"/>
      <c r="EE266" s="70"/>
    </row>
    <row r="267" spans="1:163" s="123" customFormat="1" ht="18.75" customHeight="1" x14ac:dyDescent="0.4">
      <c r="A267" s="74"/>
      <c r="B267" s="74"/>
      <c r="C267" s="74"/>
      <c r="D267" s="392" t="s">
        <v>312</v>
      </c>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393"/>
      <c r="AZ267" s="393"/>
      <c r="BA267" s="393"/>
      <c r="BB267" s="393"/>
      <c r="BC267" s="393"/>
      <c r="BD267" s="393"/>
      <c r="BE267" s="393"/>
      <c r="BF267" s="393"/>
      <c r="BG267" s="393"/>
      <c r="BH267" s="393"/>
      <c r="BI267" s="393"/>
      <c r="BJ267" s="393"/>
      <c r="BK267" s="394"/>
      <c r="BL267" s="35"/>
      <c r="BM267" s="35"/>
      <c r="BN267" s="35"/>
      <c r="BO267" s="36"/>
      <c r="BP267" s="36"/>
      <c r="BQ267" s="36"/>
      <c r="BR267" s="315"/>
      <c r="BS267" s="315"/>
      <c r="BT267" s="315"/>
      <c r="BU267" s="315"/>
      <c r="BV267" s="315"/>
      <c r="BW267" s="315"/>
      <c r="BX267" s="315"/>
      <c r="BY267" s="315"/>
      <c r="BZ267" s="315"/>
      <c r="CA267" s="315"/>
      <c r="CB267" s="315"/>
      <c r="CC267" s="315"/>
      <c r="CD267" s="315"/>
      <c r="CE267" s="315"/>
      <c r="CF267" s="315"/>
      <c r="CG267" s="315"/>
      <c r="CH267" s="315"/>
      <c r="CI267" s="315"/>
      <c r="CJ267" s="315"/>
      <c r="CK267" s="315"/>
      <c r="CL267" s="315"/>
      <c r="CM267" s="315"/>
      <c r="CN267" s="315"/>
      <c r="CO267" s="315"/>
      <c r="CP267" s="315"/>
      <c r="CQ267" s="315"/>
      <c r="CR267" s="315"/>
      <c r="CS267" s="315"/>
      <c r="CT267" s="315"/>
      <c r="CU267" s="315"/>
      <c r="CV267" s="315"/>
      <c r="CW267" s="315"/>
      <c r="CX267" s="315"/>
      <c r="CY267" s="315"/>
      <c r="CZ267" s="315"/>
      <c r="DA267" s="315"/>
      <c r="DB267" s="315"/>
      <c r="DC267" s="315"/>
      <c r="DD267" s="315"/>
      <c r="DE267" s="315"/>
      <c r="DF267" s="315"/>
      <c r="DG267" s="315"/>
      <c r="DH267" s="315"/>
      <c r="DI267" s="315"/>
      <c r="DJ267" s="315"/>
      <c r="DK267" s="315"/>
      <c r="DL267" s="315"/>
      <c r="DM267" s="315"/>
      <c r="DN267" s="315"/>
      <c r="DO267" s="315"/>
      <c r="DP267" s="315"/>
      <c r="DQ267" s="315"/>
      <c r="DR267" s="315"/>
      <c r="DS267" s="315"/>
      <c r="DT267" s="315"/>
      <c r="DU267" s="315"/>
      <c r="DV267" s="315"/>
      <c r="DW267" s="315"/>
      <c r="DX267" s="315"/>
      <c r="DY267" s="315"/>
      <c r="DZ267" s="36"/>
      <c r="EA267" s="36"/>
      <c r="EB267" s="36"/>
      <c r="EC267" s="36"/>
      <c r="ED267" s="92"/>
      <c r="EE267" s="70"/>
    </row>
    <row r="268" spans="1:163" s="123" customFormat="1" ht="13.5" customHeight="1" x14ac:dyDescent="0.4">
      <c r="A268" s="74"/>
      <c r="B268" s="74"/>
      <c r="C268" s="74"/>
      <c r="D268" s="395"/>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c r="AJ268" s="396"/>
      <c r="AK268" s="396"/>
      <c r="AL268" s="396"/>
      <c r="AM268" s="396"/>
      <c r="AN268" s="396"/>
      <c r="AO268" s="396"/>
      <c r="AP268" s="396"/>
      <c r="AQ268" s="396"/>
      <c r="AR268" s="396"/>
      <c r="AS268" s="396"/>
      <c r="AT268" s="396"/>
      <c r="AU268" s="396"/>
      <c r="AV268" s="396"/>
      <c r="AW268" s="396"/>
      <c r="AX268" s="396"/>
      <c r="AY268" s="396"/>
      <c r="AZ268" s="396"/>
      <c r="BA268" s="396"/>
      <c r="BB268" s="396"/>
      <c r="BC268" s="396"/>
      <c r="BD268" s="396"/>
      <c r="BE268" s="396"/>
      <c r="BF268" s="396"/>
      <c r="BG268" s="396"/>
      <c r="BH268" s="396"/>
      <c r="BI268" s="396"/>
      <c r="BJ268" s="396"/>
      <c r="BK268" s="397"/>
      <c r="BL268" s="35"/>
      <c r="BM268" s="35"/>
      <c r="BN268" s="35"/>
      <c r="BO268" s="36"/>
      <c r="BP268" s="36"/>
      <c r="BQ268" s="36"/>
      <c r="BR268" s="315"/>
      <c r="BS268" s="315"/>
      <c r="BT268" s="315"/>
      <c r="BU268" s="315"/>
      <c r="BV268" s="315"/>
      <c r="BW268" s="315"/>
      <c r="BX268" s="315"/>
      <c r="BY268" s="315"/>
      <c r="BZ268" s="315"/>
      <c r="CA268" s="315"/>
      <c r="CB268" s="315"/>
      <c r="CC268" s="315"/>
      <c r="CD268" s="315"/>
      <c r="CE268" s="315"/>
      <c r="CF268" s="315"/>
      <c r="CG268" s="315"/>
      <c r="CH268" s="315"/>
      <c r="CI268" s="315"/>
      <c r="CJ268" s="315"/>
      <c r="CK268" s="315"/>
      <c r="CL268" s="315"/>
      <c r="CM268" s="315"/>
      <c r="CN268" s="315"/>
      <c r="CO268" s="315"/>
      <c r="CP268" s="315"/>
      <c r="CQ268" s="315"/>
      <c r="CR268" s="315"/>
      <c r="CS268" s="315"/>
      <c r="CT268" s="315"/>
      <c r="CU268" s="315"/>
      <c r="CV268" s="315"/>
      <c r="CW268" s="315"/>
      <c r="CX268" s="315"/>
      <c r="CY268" s="315"/>
      <c r="CZ268" s="315"/>
      <c r="DA268" s="315"/>
      <c r="DB268" s="315"/>
      <c r="DC268" s="315"/>
      <c r="DD268" s="315"/>
      <c r="DE268" s="315"/>
      <c r="DF268" s="315"/>
      <c r="DG268" s="315"/>
      <c r="DH268" s="315"/>
      <c r="DI268" s="315"/>
      <c r="DJ268" s="315"/>
      <c r="DK268" s="315"/>
      <c r="DL268" s="315"/>
      <c r="DM268" s="315"/>
      <c r="DN268" s="315"/>
      <c r="DO268" s="315"/>
      <c r="DP268" s="315"/>
      <c r="DQ268" s="315"/>
      <c r="DR268" s="315"/>
      <c r="DS268" s="315"/>
      <c r="DT268" s="315"/>
      <c r="DU268" s="315"/>
      <c r="DV268" s="315"/>
      <c r="DW268" s="315"/>
      <c r="DX268" s="315"/>
      <c r="DY268" s="315"/>
      <c r="DZ268" s="36"/>
      <c r="EA268" s="36"/>
      <c r="EB268" s="36"/>
      <c r="EC268" s="36"/>
      <c r="ED268" s="36"/>
      <c r="EE268" s="70"/>
    </row>
    <row r="269" spans="1:163" s="123" customFormat="1" ht="18.75" customHeight="1" x14ac:dyDescent="0.4">
      <c r="A269" s="74"/>
      <c r="B269" s="74"/>
      <c r="C269" s="74"/>
      <c r="D269" s="395"/>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7"/>
      <c r="BL269" s="35"/>
      <c r="BM269" s="35"/>
      <c r="BN269" s="35"/>
      <c r="BO269" s="36"/>
      <c r="BP269" s="36"/>
      <c r="BQ269" s="36"/>
      <c r="BR269" s="315"/>
      <c r="BS269" s="315"/>
      <c r="BT269" s="315"/>
      <c r="BU269" s="315"/>
      <c r="BV269" s="315"/>
      <c r="BW269" s="315"/>
      <c r="BX269" s="315"/>
      <c r="BY269" s="315"/>
      <c r="BZ269" s="315"/>
      <c r="CA269" s="315"/>
      <c r="CB269" s="315"/>
      <c r="CC269" s="315"/>
      <c r="CD269" s="315"/>
      <c r="CE269" s="315"/>
      <c r="CF269" s="315"/>
      <c r="CG269" s="315"/>
      <c r="CH269" s="315"/>
      <c r="CI269" s="315"/>
      <c r="CJ269" s="315"/>
      <c r="CK269" s="315"/>
      <c r="CL269" s="315"/>
      <c r="CM269" s="315"/>
      <c r="CN269" s="315"/>
      <c r="CO269" s="315"/>
      <c r="CP269" s="315"/>
      <c r="CQ269" s="315"/>
      <c r="CR269" s="315"/>
      <c r="CS269" s="315"/>
      <c r="CT269" s="315"/>
      <c r="CU269" s="315"/>
      <c r="CV269" s="315"/>
      <c r="CW269" s="315"/>
      <c r="CX269" s="315"/>
      <c r="CY269" s="315"/>
      <c r="CZ269" s="315"/>
      <c r="DA269" s="315"/>
      <c r="DB269" s="315"/>
      <c r="DC269" s="315"/>
      <c r="DD269" s="315"/>
      <c r="DE269" s="315"/>
      <c r="DF269" s="315"/>
      <c r="DG269" s="315"/>
      <c r="DH269" s="315"/>
      <c r="DI269" s="315"/>
      <c r="DJ269" s="315"/>
      <c r="DK269" s="315"/>
      <c r="DL269" s="315"/>
      <c r="DM269" s="315"/>
      <c r="DN269" s="315"/>
      <c r="DO269" s="315"/>
      <c r="DP269" s="315"/>
      <c r="DQ269" s="315"/>
      <c r="DR269" s="315"/>
      <c r="DS269" s="315"/>
      <c r="DT269" s="315"/>
      <c r="DU269" s="315"/>
      <c r="DV269" s="315"/>
      <c r="DW269" s="315"/>
      <c r="DX269" s="315"/>
      <c r="DY269" s="315"/>
      <c r="DZ269" s="36"/>
      <c r="EA269" s="36"/>
      <c r="EB269" s="36"/>
      <c r="EC269" s="36"/>
      <c r="ED269" s="36"/>
      <c r="EE269" s="70"/>
    </row>
    <row r="270" spans="1:163" s="123" customFormat="1" ht="14.25" customHeight="1" x14ac:dyDescent="0.4">
      <c r="A270" s="74"/>
      <c r="B270" s="74"/>
      <c r="C270" s="74"/>
      <c r="D270" s="398"/>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399"/>
      <c r="AJ270" s="399"/>
      <c r="AK270" s="399"/>
      <c r="AL270" s="399"/>
      <c r="AM270" s="399"/>
      <c r="AN270" s="399"/>
      <c r="AO270" s="399"/>
      <c r="AP270" s="399"/>
      <c r="AQ270" s="399"/>
      <c r="AR270" s="399"/>
      <c r="AS270" s="399"/>
      <c r="AT270" s="399"/>
      <c r="AU270" s="399"/>
      <c r="AV270" s="399"/>
      <c r="AW270" s="399"/>
      <c r="AX270" s="399"/>
      <c r="AY270" s="399"/>
      <c r="AZ270" s="399"/>
      <c r="BA270" s="399"/>
      <c r="BB270" s="399"/>
      <c r="BC270" s="399"/>
      <c r="BD270" s="399"/>
      <c r="BE270" s="399"/>
      <c r="BF270" s="399"/>
      <c r="BG270" s="399"/>
      <c r="BH270" s="399"/>
      <c r="BI270" s="399"/>
      <c r="BJ270" s="399"/>
      <c r="BK270" s="400"/>
      <c r="BL270" s="35"/>
      <c r="BM270" s="35"/>
      <c r="BN270" s="35"/>
      <c r="BO270" s="36"/>
      <c r="BP270" s="36"/>
      <c r="BQ270" s="36"/>
      <c r="BR270" s="315"/>
      <c r="BS270" s="315"/>
      <c r="BT270" s="315"/>
      <c r="BU270" s="315"/>
      <c r="BV270" s="315"/>
      <c r="BW270" s="315"/>
      <c r="BX270" s="315"/>
      <c r="BY270" s="315"/>
      <c r="BZ270" s="315"/>
      <c r="CA270" s="315"/>
      <c r="CB270" s="315"/>
      <c r="CC270" s="315"/>
      <c r="CD270" s="315"/>
      <c r="CE270" s="315"/>
      <c r="CF270" s="315"/>
      <c r="CG270" s="315"/>
      <c r="CH270" s="315"/>
      <c r="CI270" s="315"/>
      <c r="CJ270" s="315"/>
      <c r="CK270" s="315"/>
      <c r="CL270" s="315"/>
      <c r="CM270" s="315"/>
      <c r="CN270" s="315"/>
      <c r="CO270" s="315"/>
      <c r="CP270" s="315"/>
      <c r="CQ270" s="315"/>
      <c r="CR270" s="315"/>
      <c r="CS270" s="315"/>
      <c r="CT270" s="315"/>
      <c r="CU270" s="315"/>
      <c r="CV270" s="315"/>
      <c r="CW270" s="315"/>
      <c r="CX270" s="315"/>
      <c r="CY270" s="315"/>
      <c r="CZ270" s="315"/>
      <c r="DA270" s="315"/>
      <c r="DB270" s="315"/>
      <c r="DC270" s="315"/>
      <c r="DD270" s="315"/>
      <c r="DE270" s="315"/>
      <c r="DF270" s="315"/>
      <c r="DG270" s="315"/>
      <c r="DH270" s="315"/>
      <c r="DI270" s="315"/>
      <c r="DJ270" s="315"/>
      <c r="DK270" s="315"/>
      <c r="DL270" s="315"/>
      <c r="DM270" s="315"/>
      <c r="DN270" s="315"/>
      <c r="DO270" s="315"/>
      <c r="DP270" s="315"/>
      <c r="DQ270" s="315"/>
      <c r="DR270" s="315"/>
      <c r="DS270" s="315"/>
      <c r="DT270" s="315"/>
      <c r="DU270" s="315"/>
      <c r="DV270" s="315"/>
      <c r="DW270" s="315"/>
      <c r="DX270" s="315"/>
      <c r="DY270" s="315"/>
      <c r="DZ270" s="36"/>
      <c r="EA270" s="36"/>
      <c r="EB270" s="36"/>
      <c r="EC270" s="36"/>
      <c r="ED270" s="36"/>
      <c r="EE270" s="70"/>
    </row>
    <row r="271" spans="1:163" s="123" customFormat="1" ht="14.25" customHeight="1" x14ac:dyDescent="0.4">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70"/>
    </row>
    <row r="272" spans="1:163" s="123" customFormat="1" ht="18.75" customHeight="1" x14ac:dyDescent="0.4">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6"/>
      <c r="BP272" s="36"/>
      <c r="BQ272" s="36"/>
      <c r="BR272" s="314"/>
      <c r="BS272" s="36"/>
      <c r="BT272" s="36"/>
      <c r="BU272" s="36"/>
      <c r="BV272" s="36"/>
      <c r="BW272" s="36"/>
      <c r="BX272" s="36"/>
      <c r="BY272" s="36"/>
      <c r="BZ272" s="36"/>
      <c r="CA272" s="36"/>
      <c r="CB272" s="36"/>
      <c r="CC272" s="287"/>
      <c r="CD272" s="287"/>
      <c r="CE272" s="287"/>
      <c r="CF272" s="287"/>
      <c r="CG272" s="287"/>
      <c r="CH272" s="287"/>
      <c r="CI272" s="287"/>
      <c r="CJ272" s="287"/>
      <c r="CK272" s="287"/>
      <c r="CL272" s="287"/>
      <c r="CM272" s="287"/>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287"/>
      <c r="DL272" s="287"/>
      <c r="DM272" s="287"/>
      <c r="DN272" s="287"/>
      <c r="DO272" s="287"/>
      <c r="DP272" s="287"/>
      <c r="DQ272" s="287"/>
      <c r="DR272" s="287"/>
      <c r="DS272" s="287"/>
      <c r="DT272" s="287"/>
      <c r="DU272" s="287"/>
      <c r="DV272" s="36"/>
      <c r="DW272" s="36"/>
      <c r="DX272" s="36"/>
      <c r="DY272" s="36"/>
      <c r="DZ272" s="36"/>
      <c r="EA272" s="36"/>
      <c r="EB272" s="36"/>
      <c r="EC272" s="36"/>
      <c r="ED272" s="36"/>
      <c r="EE272" s="70"/>
    </row>
    <row r="273" spans="1:135" s="123" customFormat="1" ht="18.75" customHeight="1" x14ac:dyDescent="0.4">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6"/>
      <c r="BP273" s="36"/>
      <c r="BQ273" s="36"/>
      <c r="BR273" s="314"/>
      <c r="BS273" s="36"/>
      <c r="BT273" s="36"/>
      <c r="BU273" s="36"/>
      <c r="BV273" s="36"/>
      <c r="BW273" s="36"/>
      <c r="BX273" s="36"/>
      <c r="BY273" s="36"/>
      <c r="BZ273" s="36"/>
      <c r="CA273" s="36"/>
      <c r="CB273" s="36"/>
      <c r="CC273" s="287"/>
      <c r="CD273" s="287"/>
      <c r="CE273" s="287"/>
      <c r="CF273" s="287"/>
      <c r="CG273" s="287"/>
      <c r="CH273" s="287"/>
      <c r="CI273" s="287"/>
      <c r="CJ273" s="287"/>
      <c r="CK273" s="287"/>
      <c r="CL273" s="287"/>
      <c r="CM273" s="287"/>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287"/>
      <c r="DL273" s="287"/>
      <c r="DM273" s="287"/>
      <c r="DN273" s="287"/>
      <c r="DO273" s="287"/>
      <c r="DP273" s="287"/>
      <c r="DQ273" s="287"/>
      <c r="DR273" s="287"/>
      <c r="DS273" s="287"/>
      <c r="DT273" s="287"/>
      <c r="DU273" s="287"/>
      <c r="DV273" s="36"/>
      <c r="DW273" s="36"/>
      <c r="DX273" s="36"/>
      <c r="DY273" s="36"/>
      <c r="DZ273" s="36"/>
      <c r="EA273" s="36"/>
      <c r="EB273" s="36"/>
      <c r="EC273" s="36"/>
      <c r="ED273" s="36"/>
      <c r="EE273" s="70"/>
    </row>
    <row r="274" spans="1:135" s="123" customFormat="1" ht="18.75" customHeight="1" x14ac:dyDescent="0.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6"/>
      <c r="BP274" s="36"/>
      <c r="BQ274" s="36"/>
      <c r="BR274" s="314"/>
      <c r="BS274" s="36"/>
      <c r="BT274" s="36"/>
      <c r="BU274" s="36"/>
      <c r="BV274" s="36"/>
      <c r="BW274" s="36"/>
      <c r="BX274" s="36"/>
      <c r="BY274" s="36"/>
      <c r="BZ274" s="36"/>
      <c r="CA274" s="36"/>
      <c r="CB274" s="36"/>
      <c r="CC274" s="287"/>
      <c r="CD274" s="287"/>
      <c r="CE274" s="287"/>
      <c r="CF274" s="287"/>
      <c r="CG274" s="287"/>
      <c r="CH274" s="287"/>
      <c r="CI274" s="287"/>
      <c r="CJ274" s="287"/>
      <c r="CK274" s="287"/>
      <c r="CL274" s="287"/>
      <c r="CM274" s="287"/>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287"/>
      <c r="DL274" s="287"/>
      <c r="DM274" s="287"/>
      <c r="DN274" s="287"/>
      <c r="DO274" s="287"/>
      <c r="DP274" s="287"/>
      <c r="DQ274" s="287"/>
      <c r="DR274" s="287"/>
      <c r="DS274" s="287"/>
      <c r="DT274" s="287"/>
      <c r="DU274" s="287"/>
      <c r="DV274" s="36"/>
      <c r="DW274" s="36"/>
      <c r="DX274" s="36"/>
      <c r="DY274" s="36"/>
      <c r="DZ274" s="36"/>
      <c r="EA274" s="36"/>
      <c r="EB274" s="36"/>
      <c r="EC274" s="36"/>
      <c r="ED274" s="36"/>
      <c r="EE274" s="70"/>
    </row>
    <row r="275" spans="1:135" ht="14.25" customHeight="1" x14ac:dyDescent="0.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BO275" s="69"/>
      <c r="BP275" s="69"/>
      <c r="BQ275" s="69"/>
      <c r="BR275" s="69"/>
      <c r="BS275" s="69"/>
      <c r="BT275" s="69"/>
      <c r="BU275" s="69"/>
      <c r="BV275" s="69"/>
      <c r="BW275" s="69"/>
      <c r="BX275" s="69"/>
      <c r="BY275" s="69"/>
      <c r="BZ275" s="69"/>
      <c r="CA275" s="69"/>
      <c r="CB275" s="69"/>
      <c r="CC275" s="69"/>
      <c r="CD275" s="69"/>
      <c r="CE275" s="69"/>
      <c r="CF275" s="69"/>
      <c r="CG275" s="69"/>
      <c r="CH275" s="69"/>
      <c r="CI275" s="69"/>
      <c r="CJ275" s="69"/>
      <c r="CK275" s="69"/>
      <c r="CL275" s="69"/>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row>
    <row r="276" spans="1:135" ht="24" x14ac:dyDescent="0.4">
      <c r="A276" s="74"/>
      <c r="B276" s="74"/>
      <c r="C276" s="75" t="s">
        <v>231</v>
      </c>
      <c r="D276" s="76"/>
      <c r="E276" s="76"/>
      <c r="F276" s="76"/>
      <c r="G276" s="76"/>
      <c r="H276" s="76"/>
      <c r="I276" s="76"/>
      <c r="J276" s="76"/>
      <c r="K276" s="76"/>
      <c r="L276" s="76"/>
      <c r="M276" s="76"/>
      <c r="N276" s="76"/>
      <c r="O276" s="76"/>
      <c r="P276" s="76"/>
      <c r="Q276" s="76"/>
      <c r="R276" s="76"/>
      <c r="S276" s="76"/>
      <c r="T276" s="76"/>
      <c r="U276" s="76"/>
      <c r="V276" s="76"/>
      <c r="W276" s="76"/>
      <c r="X276" s="74"/>
      <c r="Y276" s="74"/>
      <c r="Z276" s="74"/>
      <c r="AA276" s="74"/>
      <c r="AB276" s="74"/>
      <c r="AC276" s="74"/>
      <c r="AD276" s="74"/>
      <c r="BE276" s="458" t="s">
        <v>8</v>
      </c>
      <c r="BF276" s="459"/>
      <c r="BG276" s="459"/>
      <c r="BH276" s="459"/>
      <c r="BI276" s="459"/>
      <c r="BJ276" s="459"/>
      <c r="BK276" s="459"/>
      <c r="BL276" s="460"/>
      <c r="BO276" s="300"/>
      <c r="BP276" s="300"/>
      <c r="BQ276" s="301"/>
      <c r="BR276" s="300"/>
      <c r="BS276" s="300"/>
      <c r="BT276" s="300"/>
      <c r="BU276" s="300"/>
      <c r="BV276" s="300"/>
      <c r="BW276" s="300"/>
      <c r="BX276" s="300"/>
      <c r="BY276" s="300"/>
      <c r="BZ276" s="300"/>
      <c r="CA276" s="300"/>
      <c r="CB276" s="300"/>
      <c r="CC276" s="300"/>
      <c r="CD276" s="300"/>
      <c r="CE276" s="300"/>
      <c r="CF276" s="300"/>
      <c r="CG276" s="300"/>
      <c r="CH276" s="300"/>
      <c r="CI276" s="300"/>
      <c r="CJ276" s="300"/>
      <c r="CK276" s="300"/>
      <c r="CL276" s="300"/>
      <c r="CM276" s="300"/>
      <c r="CN276" s="300"/>
      <c r="CO276" s="300"/>
      <c r="CP276" s="300"/>
      <c r="CQ276" s="300"/>
      <c r="CR276" s="300"/>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255"/>
      <c r="DT276" s="255"/>
      <c r="DU276" s="255"/>
      <c r="DV276" s="255"/>
      <c r="DW276" s="255"/>
      <c r="DX276" s="255"/>
      <c r="DY276" s="255"/>
      <c r="DZ276" s="255"/>
      <c r="EA276" s="36"/>
      <c r="EB276" s="36"/>
      <c r="EC276" s="36"/>
    </row>
    <row r="277" spans="1:135" ht="14.25" customHeight="1" x14ac:dyDescent="0.4">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BE277" s="461"/>
      <c r="BF277" s="462"/>
      <c r="BG277" s="462"/>
      <c r="BH277" s="462"/>
      <c r="BI277" s="462"/>
      <c r="BJ277" s="462"/>
      <c r="BK277" s="462"/>
      <c r="BL277" s="463"/>
      <c r="BO277" s="300"/>
      <c r="BP277" s="300"/>
      <c r="BQ277" s="300"/>
      <c r="BR277" s="300"/>
      <c r="BS277" s="300"/>
      <c r="BT277" s="300"/>
      <c r="BU277" s="300"/>
      <c r="BV277" s="300"/>
      <c r="BW277" s="300"/>
      <c r="BX277" s="300"/>
      <c r="BY277" s="300"/>
      <c r="BZ277" s="300"/>
      <c r="CA277" s="300"/>
      <c r="CB277" s="300"/>
      <c r="CC277" s="300"/>
      <c r="CD277" s="300"/>
      <c r="CE277" s="300"/>
      <c r="CF277" s="300"/>
      <c r="CG277" s="300"/>
      <c r="CH277" s="300"/>
      <c r="CI277" s="300"/>
      <c r="CJ277" s="300"/>
      <c r="CK277" s="300"/>
      <c r="CL277" s="300"/>
      <c r="CM277" s="300"/>
      <c r="CN277" s="300"/>
      <c r="CO277" s="300"/>
      <c r="CP277" s="300"/>
      <c r="CQ277" s="300"/>
      <c r="CR277" s="300"/>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255"/>
      <c r="DT277" s="255"/>
      <c r="DU277" s="255"/>
      <c r="DV277" s="255"/>
      <c r="DW277" s="255"/>
      <c r="DX277" s="255"/>
      <c r="DY277" s="255"/>
      <c r="DZ277" s="255"/>
      <c r="EA277" s="36"/>
      <c r="EB277" s="36"/>
      <c r="EC277" s="36"/>
    </row>
    <row r="278" spans="1:135" ht="14.25" customHeight="1" x14ac:dyDescent="0.4">
      <c r="A278" s="74"/>
      <c r="B278" s="74"/>
      <c r="C278" s="77" t="s">
        <v>36</v>
      </c>
      <c r="D278" s="77"/>
      <c r="E278" s="77"/>
      <c r="F278" s="77"/>
      <c r="G278" s="77"/>
      <c r="H278" s="77"/>
      <c r="I278" s="77"/>
      <c r="J278" s="77"/>
      <c r="K278" s="77"/>
      <c r="L278" s="77"/>
      <c r="M278" s="74"/>
      <c r="N278" s="77"/>
      <c r="O278" s="77"/>
      <c r="P278" s="77"/>
      <c r="Q278" s="77"/>
      <c r="R278" s="77"/>
      <c r="S278" s="74"/>
      <c r="T278" s="74"/>
      <c r="U278" s="74"/>
      <c r="V278" s="74"/>
      <c r="W278" s="74"/>
      <c r="X278" s="74"/>
      <c r="Y278" s="74"/>
      <c r="Z278" s="74"/>
      <c r="AA278" s="74"/>
      <c r="AB278" s="74"/>
      <c r="AC278" s="74"/>
      <c r="AD278" s="74"/>
      <c r="BO278" s="300"/>
      <c r="BP278" s="300"/>
      <c r="BQ278" s="302"/>
      <c r="BR278" s="302"/>
      <c r="BS278" s="302"/>
      <c r="BT278" s="302"/>
      <c r="BU278" s="302"/>
      <c r="BV278" s="302"/>
      <c r="BW278" s="302"/>
      <c r="BX278" s="302"/>
      <c r="BY278" s="302"/>
      <c r="BZ278" s="302"/>
      <c r="CA278" s="300"/>
      <c r="CB278" s="302"/>
      <c r="CC278" s="302"/>
      <c r="CD278" s="302"/>
      <c r="CE278" s="302"/>
      <c r="CF278" s="302"/>
      <c r="CG278" s="300"/>
      <c r="CH278" s="300"/>
      <c r="CI278" s="300"/>
      <c r="CJ278" s="300"/>
      <c r="CK278" s="300"/>
      <c r="CL278" s="300"/>
      <c r="CM278" s="300"/>
      <c r="CN278" s="300"/>
      <c r="CO278" s="300"/>
      <c r="CP278" s="300"/>
      <c r="CQ278" s="300"/>
      <c r="CR278" s="300"/>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row>
    <row r="279" spans="1:135" ht="14.25" customHeight="1" x14ac:dyDescent="0.4">
      <c r="A279" s="74"/>
      <c r="B279" s="74"/>
      <c r="C279" s="77"/>
      <c r="D279" s="77"/>
      <c r="E279" s="77"/>
      <c r="F279" s="77"/>
      <c r="G279" s="77"/>
      <c r="H279" s="77"/>
      <c r="I279" s="77"/>
      <c r="J279" s="77"/>
      <c r="K279" s="77"/>
      <c r="L279" s="77"/>
      <c r="M279" s="74"/>
      <c r="N279" s="77"/>
      <c r="O279" s="77"/>
      <c r="P279" s="77"/>
      <c r="Q279" s="77"/>
      <c r="R279" s="77"/>
      <c r="S279" s="74"/>
      <c r="T279" s="74"/>
      <c r="U279" s="74"/>
      <c r="V279" s="74"/>
      <c r="W279" s="74"/>
      <c r="X279" s="74"/>
      <c r="Y279" s="74"/>
      <c r="Z279" s="74"/>
      <c r="AA279" s="74"/>
      <c r="AB279" s="74"/>
      <c r="AC279" s="74"/>
      <c r="AD279" s="74"/>
      <c r="BO279" s="300"/>
      <c r="BP279" s="300"/>
      <c r="BQ279" s="302"/>
      <c r="BR279" s="302"/>
      <c r="BS279" s="302"/>
      <c r="BT279" s="302"/>
      <c r="BU279" s="302"/>
      <c r="BV279" s="302"/>
      <c r="BW279" s="302"/>
      <c r="BX279" s="302"/>
      <c r="BY279" s="302"/>
      <c r="BZ279" s="302"/>
      <c r="CA279" s="300"/>
      <c r="CB279" s="302"/>
      <c r="CC279" s="302"/>
      <c r="CD279" s="302"/>
      <c r="CE279" s="302"/>
      <c r="CF279" s="302"/>
      <c r="CG279" s="300"/>
      <c r="CH279" s="300"/>
      <c r="CI279" s="300"/>
      <c r="CJ279" s="300"/>
      <c r="CK279" s="300"/>
      <c r="CL279" s="300"/>
      <c r="CM279" s="300"/>
      <c r="CN279" s="300"/>
      <c r="CO279" s="300"/>
      <c r="CP279" s="300"/>
      <c r="CQ279" s="300"/>
      <c r="CR279" s="300"/>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row>
    <row r="280" spans="1:135" ht="17.25" customHeight="1" x14ac:dyDescent="0.4">
      <c r="A280" s="74"/>
      <c r="B280" s="74"/>
      <c r="C280" s="401" t="s">
        <v>213</v>
      </c>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1"/>
      <c r="AH280" s="401"/>
      <c r="AI280" s="401"/>
      <c r="AJ280" s="401"/>
      <c r="AK280" s="401"/>
      <c r="AL280" s="401"/>
      <c r="AM280" s="401"/>
      <c r="AN280" s="401"/>
      <c r="AO280" s="401"/>
      <c r="AP280" s="401"/>
      <c r="AQ280" s="401"/>
      <c r="AR280" s="401"/>
      <c r="AS280" s="401"/>
      <c r="AT280" s="401"/>
      <c r="AU280" s="401"/>
      <c r="AV280" s="401"/>
      <c r="AW280" s="401"/>
      <c r="AX280" s="401"/>
      <c r="AY280" s="401"/>
      <c r="AZ280" s="401"/>
      <c r="BA280" s="401"/>
      <c r="BB280" s="401"/>
      <c r="BC280" s="401"/>
      <c r="BD280" s="401"/>
      <c r="BE280" s="401"/>
      <c r="BF280" s="401"/>
      <c r="BG280" s="401"/>
      <c r="BH280" s="401"/>
      <c r="BI280" s="401"/>
      <c r="BJ280" s="401"/>
      <c r="BK280" s="401"/>
      <c r="BL280" s="78"/>
      <c r="BO280" s="300"/>
      <c r="BP280" s="300"/>
      <c r="BQ280" s="303"/>
      <c r="BR280" s="303"/>
      <c r="BS280" s="303"/>
      <c r="BT280" s="303"/>
      <c r="BU280" s="303"/>
      <c r="BV280" s="303"/>
      <c r="BW280" s="303"/>
      <c r="BX280" s="303"/>
      <c r="BY280" s="303"/>
      <c r="BZ280" s="303"/>
      <c r="CA280" s="303"/>
      <c r="CB280" s="303"/>
      <c r="CC280" s="303"/>
      <c r="CD280" s="303"/>
      <c r="CE280" s="303"/>
      <c r="CF280" s="303"/>
      <c r="CG280" s="303"/>
      <c r="CH280" s="303"/>
      <c r="CI280" s="303"/>
      <c r="CJ280" s="303"/>
      <c r="CK280" s="303"/>
      <c r="CL280" s="303"/>
      <c r="CM280" s="303"/>
      <c r="CN280" s="303"/>
      <c r="CO280" s="303"/>
      <c r="CP280" s="303"/>
      <c r="CQ280" s="303"/>
      <c r="CR280" s="303"/>
      <c r="CS280" s="303"/>
      <c r="CT280" s="303"/>
      <c r="CU280" s="303"/>
      <c r="CV280" s="303"/>
      <c r="CW280" s="303"/>
      <c r="CX280" s="303"/>
      <c r="CY280" s="303"/>
      <c r="CZ280" s="303"/>
      <c r="DA280" s="303"/>
      <c r="DB280" s="303"/>
      <c r="DC280" s="303"/>
      <c r="DD280" s="303"/>
      <c r="DE280" s="303"/>
      <c r="DF280" s="303"/>
      <c r="DG280" s="303"/>
      <c r="DH280" s="303"/>
      <c r="DI280" s="303"/>
      <c r="DJ280" s="303"/>
      <c r="DK280" s="303"/>
      <c r="DL280" s="303"/>
      <c r="DM280" s="303"/>
      <c r="DN280" s="303"/>
      <c r="DO280" s="303"/>
      <c r="DP280" s="303"/>
      <c r="DQ280" s="303"/>
      <c r="DR280" s="303"/>
      <c r="DS280" s="303"/>
      <c r="DT280" s="303"/>
      <c r="DU280" s="303"/>
      <c r="DV280" s="303"/>
      <c r="DW280" s="303"/>
      <c r="DX280" s="303"/>
      <c r="DY280" s="303"/>
      <c r="DZ280" s="303"/>
      <c r="EA280" s="36"/>
      <c r="EB280" s="36"/>
      <c r="EC280" s="36"/>
    </row>
    <row r="281" spans="1:135" ht="17.25" customHeight="1" x14ac:dyDescent="0.4">
      <c r="A281" s="74"/>
      <c r="B281" s="77"/>
      <c r="C281" s="401"/>
      <c r="D281" s="401"/>
      <c r="E281" s="401"/>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1"/>
      <c r="AH281" s="401"/>
      <c r="AI281" s="401"/>
      <c r="AJ281" s="401"/>
      <c r="AK281" s="401"/>
      <c r="AL281" s="401"/>
      <c r="AM281" s="401"/>
      <c r="AN281" s="401"/>
      <c r="AO281" s="401"/>
      <c r="AP281" s="401"/>
      <c r="AQ281" s="401"/>
      <c r="AR281" s="401"/>
      <c r="AS281" s="401"/>
      <c r="AT281" s="401"/>
      <c r="AU281" s="401"/>
      <c r="AV281" s="401"/>
      <c r="AW281" s="401"/>
      <c r="AX281" s="401"/>
      <c r="AY281" s="401"/>
      <c r="AZ281" s="401"/>
      <c r="BA281" s="401"/>
      <c r="BB281" s="401"/>
      <c r="BC281" s="401"/>
      <c r="BD281" s="401"/>
      <c r="BE281" s="401"/>
      <c r="BF281" s="401"/>
      <c r="BG281" s="401"/>
      <c r="BH281" s="401"/>
      <c r="BI281" s="401"/>
      <c r="BJ281" s="401"/>
      <c r="BK281" s="401"/>
      <c r="BL281" s="78"/>
      <c r="BO281" s="300"/>
      <c r="BP281" s="302"/>
      <c r="BQ281" s="303"/>
      <c r="BR281" s="303"/>
      <c r="BS281" s="303"/>
      <c r="BT281" s="303"/>
      <c r="BU281" s="303"/>
      <c r="BV281" s="303"/>
      <c r="BW281" s="303"/>
      <c r="BX281" s="303"/>
      <c r="BY281" s="303"/>
      <c r="BZ281" s="303"/>
      <c r="CA281" s="303"/>
      <c r="CB281" s="303"/>
      <c r="CC281" s="303"/>
      <c r="CD281" s="303"/>
      <c r="CE281" s="303"/>
      <c r="CF281" s="303"/>
      <c r="CG281" s="303"/>
      <c r="CH281" s="303"/>
      <c r="CI281" s="303"/>
      <c r="CJ281" s="303"/>
      <c r="CK281" s="303"/>
      <c r="CL281" s="303"/>
      <c r="CM281" s="303"/>
      <c r="CN281" s="303"/>
      <c r="CO281" s="303"/>
      <c r="CP281" s="303"/>
      <c r="CQ281" s="303"/>
      <c r="CR281" s="303"/>
      <c r="CS281" s="303"/>
      <c r="CT281" s="303"/>
      <c r="CU281" s="303"/>
      <c r="CV281" s="303"/>
      <c r="CW281" s="303"/>
      <c r="CX281" s="303"/>
      <c r="CY281" s="303"/>
      <c r="CZ281" s="303"/>
      <c r="DA281" s="303"/>
      <c r="DB281" s="303"/>
      <c r="DC281" s="303"/>
      <c r="DD281" s="303"/>
      <c r="DE281" s="303"/>
      <c r="DF281" s="303"/>
      <c r="DG281" s="303"/>
      <c r="DH281" s="303"/>
      <c r="DI281" s="303"/>
      <c r="DJ281" s="303"/>
      <c r="DK281" s="303"/>
      <c r="DL281" s="303"/>
      <c r="DM281" s="303"/>
      <c r="DN281" s="303"/>
      <c r="DO281" s="303"/>
      <c r="DP281" s="303"/>
      <c r="DQ281" s="303"/>
      <c r="DR281" s="303"/>
      <c r="DS281" s="303"/>
      <c r="DT281" s="303"/>
      <c r="DU281" s="303"/>
      <c r="DV281" s="303"/>
      <c r="DW281" s="303"/>
      <c r="DX281" s="303"/>
      <c r="DY281" s="303"/>
      <c r="DZ281" s="303"/>
      <c r="EA281" s="36"/>
      <c r="EB281" s="36"/>
      <c r="EC281" s="36"/>
    </row>
    <row r="282" spans="1:135" ht="17.25" customHeight="1" x14ac:dyDescent="0.4">
      <c r="A282" s="74"/>
      <c r="B282" s="74"/>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2"/>
      <c r="AL282" s="652"/>
      <c r="AM282" s="652"/>
      <c r="AN282" s="652"/>
      <c r="AO282" s="652"/>
      <c r="AP282" s="652"/>
      <c r="AQ282" s="652"/>
      <c r="AR282" s="652"/>
      <c r="AS282" s="652"/>
      <c r="AT282" s="652"/>
      <c r="AU282" s="652"/>
      <c r="AV282" s="652"/>
      <c r="AW282" s="652"/>
      <c r="AX282" s="652"/>
      <c r="AY282" s="652"/>
      <c r="AZ282" s="652"/>
      <c r="BA282" s="652"/>
      <c r="BB282" s="652"/>
      <c r="BC282" s="652"/>
      <c r="BD282" s="652"/>
      <c r="BE282" s="652"/>
      <c r="BF282" s="652"/>
      <c r="BG282" s="652"/>
      <c r="BH282" s="652"/>
      <c r="BI282" s="652"/>
      <c r="BJ282" s="652"/>
      <c r="BK282" s="652"/>
      <c r="BL282" s="78"/>
      <c r="BO282" s="300"/>
      <c r="BP282" s="300"/>
      <c r="BQ282" s="303"/>
      <c r="BR282" s="303"/>
      <c r="BS282" s="303"/>
      <c r="BT282" s="303"/>
      <c r="BU282" s="303"/>
      <c r="BV282" s="303"/>
      <c r="BW282" s="303"/>
      <c r="BX282" s="303"/>
      <c r="BY282" s="303"/>
      <c r="BZ282" s="303"/>
      <c r="CA282" s="303"/>
      <c r="CB282" s="303"/>
      <c r="CC282" s="303"/>
      <c r="CD282" s="303"/>
      <c r="CE282" s="303"/>
      <c r="CF282" s="303"/>
      <c r="CG282" s="303"/>
      <c r="CH282" s="303"/>
      <c r="CI282" s="303"/>
      <c r="CJ282" s="303"/>
      <c r="CK282" s="303"/>
      <c r="CL282" s="303"/>
      <c r="CM282" s="303"/>
      <c r="CN282" s="303"/>
      <c r="CO282" s="303"/>
      <c r="CP282" s="303"/>
      <c r="CQ282" s="303"/>
      <c r="CR282" s="303"/>
      <c r="CS282" s="303"/>
      <c r="CT282" s="303"/>
      <c r="CU282" s="303"/>
      <c r="CV282" s="303"/>
      <c r="CW282" s="303"/>
      <c r="CX282" s="303"/>
      <c r="CY282" s="303"/>
      <c r="CZ282" s="303"/>
      <c r="DA282" s="303"/>
      <c r="DB282" s="303"/>
      <c r="DC282" s="303"/>
      <c r="DD282" s="303"/>
      <c r="DE282" s="303"/>
      <c r="DF282" s="303"/>
      <c r="DG282" s="303"/>
      <c r="DH282" s="303"/>
      <c r="DI282" s="303"/>
      <c r="DJ282" s="303"/>
      <c r="DK282" s="303"/>
      <c r="DL282" s="303"/>
      <c r="DM282" s="303"/>
      <c r="DN282" s="303"/>
      <c r="DO282" s="303"/>
      <c r="DP282" s="303"/>
      <c r="DQ282" s="303"/>
      <c r="DR282" s="303"/>
      <c r="DS282" s="303"/>
      <c r="DT282" s="303"/>
      <c r="DU282" s="303"/>
      <c r="DV282" s="303"/>
      <c r="DW282" s="303"/>
      <c r="DX282" s="303"/>
      <c r="DY282" s="303"/>
      <c r="DZ282" s="303"/>
      <c r="EA282" s="36"/>
      <c r="EB282" s="36"/>
      <c r="EC282" s="36"/>
    </row>
    <row r="283" spans="1:135" ht="17.25" customHeight="1" x14ac:dyDescent="0.4">
      <c r="A283" s="74"/>
      <c r="B283" s="74"/>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2"/>
      <c r="AL283" s="652"/>
      <c r="AM283" s="652"/>
      <c r="AN283" s="652"/>
      <c r="AO283" s="652"/>
      <c r="AP283" s="652"/>
      <c r="AQ283" s="652"/>
      <c r="AR283" s="652"/>
      <c r="AS283" s="652"/>
      <c r="AT283" s="652"/>
      <c r="AU283" s="652"/>
      <c r="AV283" s="652"/>
      <c r="AW283" s="652"/>
      <c r="AX283" s="652"/>
      <c r="AY283" s="652"/>
      <c r="AZ283" s="652"/>
      <c r="BA283" s="652"/>
      <c r="BB283" s="652"/>
      <c r="BC283" s="652"/>
      <c r="BD283" s="652"/>
      <c r="BE283" s="652"/>
      <c r="BF283" s="652"/>
      <c r="BG283" s="652"/>
      <c r="BH283" s="652"/>
      <c r="BI283" s="652"/>
      <c r="BJ283" s="652"/>
      <c r="BK283" s="652"/>
      <c r="BL283" s="78"/>
      <c r="BO283" s="300"/>
      <c r="BP283" s="300"/>
      <c r="BQ283" s="303"/>
      <c r="BR283" s="303"/>
      <c r="BS283" s="303"/>
      <c r="BT283" s="303"/>
      <c r="BU283" s="303"/>
      <c r="BV283" s="303"/>
      <c r="BW283" s="303"/>
      <c r="BX283" s="303"/>
      <c r="BY283" s="303"/>
      <c r="BZ283" s="303"/>
      <c r="CA283" s="303"/>
      <c r="CB283" s="303"/>
      <c r="CC283" s="303"/>
      <c r="CD283" s="303"/>
      <c r="CE283" s="303"/>
      <c r="CF283" s="303"/>
      <c r="CG283" s="303"/>
      <c r="CH283" s="303"/>
      <c r="CI283" s="303"/>
      <c r="CJ283" s="303"/>
      <c r="CK283" s="303"/>
      <c r="CL283" s="303"/>
      <c r="CM283" s="303"/>
      <c r="CN283" s="303"/>
      <c r="CO283" s="303"/>
      <c r="CP283" s="303"/>
      <c r="CQ283" s="303"/>
      <c r="CR283" s="303"/>
      <c r="CS283" s="303"/>
      <c r="CT283" s="303"/>
      <c r="CU283" s="303"/>
      <c r="CV283" s="303"/>
      <c r="CW283" s="303"/>
      <c r="CX283" s="303"/>
      <c r="CY283" s="303"/>
      <c r="CZ283" s="303"/>
      <c r="DA283" s="303"/>
      <c r="DB283" s="303"/>
      <c r="DC283" s="303"/>
      <c r="DD283" s="303"/>
      <c r="DE283" s="303"/>
      <c r="DF283" s="303"/>
      <c r="DG283" s="303"/>
      <c r="DH283" s="303"/>
      <c r="DI283" s="303"/>
      <c r="DJ283" s="303"/>
      <c r="DK283" s="303"/>
      <c r="DL283" s="303"/>
      <c r="DM283" s="303"/>
      <c r="DN283" s="303"/>
      <c r="DO283" s="303"/>
      <c r="DP283" s="303"/>
      <c r="DQ283" s="303"/>
      <c r="DR283" s="303"/>
      <c r="DS283" s="303"/>
      <c r="DT283" s="303"/>
      <c r="DU283" s="303"/>
      <c r="DV283" s="303"/>
      <c r="DW283" s="303"/>
      <c r="DX283" s="303"/>
      <c r="DY283" s="303"/>
      <c r="DZ283" s="303"/>
      <c r="EA283" s="36"/>
      <c r="EB283" s="36"/>
      <c r="EC283" s="36"/>
    </row>
    <row r="284" spans="1:135" ht="17.25" customHeight="1" x14ac:dyDescent="0.4">
      <c r="A284" s="74"/>
      <c r="B284" s="77"/>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2"/>
      <c r="AL284" s="652"/>
      <c r="AM284" s="652"/>
      <c r="AN284" s="652"/>
      <c r="AO284" s="652"/>
      <c r="AP284" s="652"/>
      <c r="AQ284" s="652"/>
      <c r="AR284" s="652"/>
      <c r="AS284" s="652"/>
      <c r="AT284" s="652"/>
      <c r="AU284" s="652"/>
      <c r="AV284" s="652"/>
      <c r="AW284" s="652"/>
      <c r="AX284" s="652"/>
      <c r="AY284" s="652"/>
      <c r="AZ284" s="652"/>
      <c r="BA284" s="652"/>
      <c r="BB284" s="652"/>
      <c r="BC284" s="652"/>
      <c r="BD284" s="652"/>
      <c r="BE284" s="652"/>
      <c r="BF284" s="652"/>
      <c r="BG284" s="652"/>
      <c r="BH284" s="652"/>
      <c r="BI284" s="652"/>
      <c r="BJ284" s="652"/>
      <c r="BK284" s="652"/>
      <c r="BL284" s="78"/>
      <c r="BO284" s="300"/>
      <c r="BP284" s="302"/>
      <c r="BQ284" s="303"/>
      <c r="BR284" s="303"/>
      <c r="BS284" s="303"/>
      <c r="BT284" s="303"/>
      <c r="BU284" s="303"/>
      <c r="BV284" s="303"/>
      <c r="BW284" s="303"/>
      <c r="BX284" s="303"/>
      <c r="BY284" s="303"/>
      <c r="BZ284" s="303"/>
      <c r="CA284" s="303"/>
      <c r="CB284" s="303"/>
      <c r="CC284" s="303"/>
      <c r="CD284" s="303"/>
      <c r="CE284" s="303"/>
      <c r="CF284" s="303"/>
      <c r="CG284" s="303"/>
      <c r="CH284" s="303"/>
      <c r="CI284" s="303"/>
      <c r="CJ284" s="303"/>
      <c r="CK284" s="303"/>
      <c r="CL284" s="303"/>
      <c r="CM284" s="303"/>
      <c r="CN284" s="303"/>
      <c r="CO284" s="303"/>
      <c r="CP284" s="303"/>
      <c r="CQ284" s="303"/>
      <c r="CR284" s="303"/>
      <c r="CS284" s="303"/>
      <c r="CT284" s="303"/>
      <c r="CU284" s="303"/>
      <c r="CV284" s="303"/>
      <c r="CW284" s="303"/>
      <c r="CX284" s="303"/>
      <c r="CY284" s="303"/>
      <c r="CZ284" s="303"/>
      <c r="DA284" s="303"/>
      <c r="DB284" s="303"/>
      <c r="DC284" s="303"/>
      <c r="DD284" s="303"/>
      <c r="DE284" s="303"/>
      <c r="DF284" s="303"/>
      <c r="DG284" s="303"/>
      <c r="DH284" s="303"/>
      <c r="DI284" s="303"/>
      <c r="DJ284" s="303"/>
      <c r="DK284" s="303"/>
      <c r="DL284" s="303"/>
      <c r="DM284" s="303"/>
      <c r="DN284" s="303"/>
      <c r="DO284" s="303"/>
      <c r="DP284" s="303"/>
      <c r="DQ284" s="303"/>
      <c r="DR284" s="303"/>
      <c r="DS284" s="303"/>
      <c r="DT284" s="303"/>
      <c r="DU284" s="303"/>
      <c r="DV284" s="303"/>
      <c r="DW284" s="303"/>
      <c r="DX284" s="303"/>
      <c r="DY284" s="303"/>
      <c r="DZ284" s="303"/>
      <c r="EA284" s="36"/>
      <c r="EB284" s="36"/>
      <c r="EC284" s="36"/>
    </row>
    <row r="285" spans="1:135" ht="18.75" customHeight="1" thickBot="1" x14ac:dyDescent="0.45">
      <c r="A285" s="7"/>
      <c r="B285" s="7"/>
      <c r="C285" s="8" t="s">
        <v>365</v>
      </c>
      <c r="D285" s="7"/>
      <c r="E285" s="7"/>
      <c r="F285" s="7"/>
      <c r="G285" s="7"/>
      <c r="H285" s="7"/>
      <c r="I285" s="7"/>
      <c r="J285" s="7"/>
      <c r="K285" s="7"/>
      <c r="L285" s="7"/>
      <c r="M285" s="7"/>
      <c r="N285" s="7"/>
      <c r="O285" s="7"/>
      <c r="P285" s="7"/>
      <c r="Q285" s="7"/>
      <c r="R285" s="79"/>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6"/>
      <c r="BE285" s="7"/>
      <c r="BF285" s="7"/>
      <c r="BG285" s="7"/>
      <c r="BH285" s="7"/>
      <c r="BI285" s="7"/>
      <c r="BK285" s="81"/>
      <c r="BO285" s="90"/>
      <c r="BP285" s="90"/>
      <c r="BQ285" s="304"/>
      <c r="BR285" s="90"/>
      <c r="BS285" s="90"/>
      <c r="BT285" s="90"/>
      <c r="BU285" s="90"/>
      <c r="BV285" s="90"/>
      <c r="BW285" s="90"/>
      <c r="BX285" s="90"/>
      <c r="BY285" s="90"/>
      <c r="BZ285" s="90"/>
      <c r="CA285" s="90"/>
      <c r="CB285" s="90"/>
      <c r="CC285" s="90"/>
      <c r="CD285" s="90"/>
      <c r="CE285" s="90"/>
      <c r="CF285" s="305"/>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306"/>
      <c r="DS285" s="90"/>
      <c r="DT285" s="90"/>
      <c r="DU285" s="90"/>
      <c r="DV285" s="90"/>
      <c r="DW285" s="90"/>
      <c r="DX285" s="36"/>
      <c r="DY285" s="307"/>
      <c r="DZ285" s="36"/>
      <c r="EA285" s="36"/>
      <c r="EB285" s="36"/>
      <c r="EC285" s="36"/>
    </row>
    <row r="286" spans="1:135" ht="18.75" customHeight="1" x14ac:dyDescent="0.4">
      <c r="B286" s="7"/>
      <c r="C286" s="82"/>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4"/>
      <c r="BL286" s="7"/>
      <c r="BM286" s="7"/>
      <c r="BO286" s="36"/>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36"/>
      <c r="EC286" s="36"/>
    </row>
    <row r="287" spans="1:135" ht="18.75" customHeight="1" thickBot="1" x14ac:dyDescent="0.45">
      <c r="B287" s="7"/>
      <c r="C287" s="85"/>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86"/>
      <c r="BL287" s="7"/>
      <c r="BM287" s="7"/>
      <c r="BO287" s="36"/>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36"/>
      <c r="EC287" s="36"/>
    </row>
    <row r="288" spans="1:135" ht="15" customHeight="1" x14ac:dyDescent="0.4">
      <c r="B288" s="7"/>
      <c r="C288" s="85"/>
      <c r="D288" s="389" t="s">
        <v>214</v>
      </c>
      <c r="E288" s="390"/>
      <c r="F288" s="390"/>
      <c r="G288" s="390"/>
      <c r="H288" s="390"/>
      <c r="I288" s="390"/>
      <c r="J288" s="390"/>
      <c r="K288" s="390"/>
      <c r="L288" s="390"/>
      <c r="M288" s="390"/>
      <c r="N288" s="390"/>
      <c r="O288" s="390"/>
      <c r="P288" s="390"/>
      <c r="Q288" s="390"/>
      <c r="R288" s="391"/>
      <c r="S288" s="7"/>
      <c r="T288" s="7"/>
      <c r="U288" s="7"/>
      <c r="V288" s="7"/>
      <c r="W288" s="7"/>
      <c r="X288" s="7"/>
      <c r="Y288" s="7"/>
      <c r="Z288" s="7"/>
      <c r="AA288" s="7"/>
      <c r="AB288" s="7"/>
      <c r="AC288" s="7"/>
      <c r="AD288" s="389" t="s">
        <v>232</v>
      </c>
      <c r="AE288" s="390"/>
      <c r="AF288" s="390"/>
      <c r="AG288" s="390"/>
      <c r="AH288" s="390"/>
      <c r="AI288" s="390"/>
      <c r="AJ288" s="390"/>
      <c r="AK288" s="390"/>
      <c r="AL288" s="390"/>
      <c r="AM288" s="390"/>
      <c r="AN288" s="390"/>
      <c r="AO288" s="390"/>
      <c r="AP288" s="390"/>
      <c r="AQ288" s="390"/>
      <c r="AR288" s="391"/>
      <c r="AS288" s="216"/>
      <c r="AT288" s="389" t="s">
        <v>84</v>
      </c>
      <c r="AU288" s="390"/>
      <c r="AV288" s="390"/>
      <c r="AW288" s="390"/>
      <c r="AX288" s="390"/>
      <c r="AY288" s="390"/>
      <c r="AZ288" s="390"/>
      <c r="BA288" s="390"/>
      <c r="BB288" s="390"/>
      <c r="BC288" s="390"/>
      <c r="BD288" s="390"/>
      <c r="BE288" s="390"/>
      <c r="BF288" s="390"/>
      <c r="BG288" s="390"/>
      <c r="BH288" s="390"/>
      <c r="BI288" s="390"/>
      <c r="BJ288" s="391"/>
      <c r="BK288" s="86"/>
      <c r="BL288" s="7"/>
      <c r="BM288" s="7"/>
      <c r="BO288" s="36"/>
      <c r="BP288" s="90"/>
      <c r="BQ288" s="90"/>
      <c r="BR288" s="250"/>
      <c r="BS288" s="250"/>
      <c r="BT288" s="250"/>
      <c r="BU288" s="250"/>
      <c r="BV288" s="250"/>
      <c r="BW288" s="250"/>
      <c r="BX288" s="250"/>
      <c r="BY288" s="250"/>
      <c r="BZ288" s="250"/>
      <c r="CA288" s="250"/>
      <c r="CB288" s="250"/>
      <c r="CC288" s="250"/>
      <c r="CD288" s="250"/>
      <c r="CE288" s="250"/>
      <c r="CF288" s="250"/>
      <c r="CG288" s="90"/>
      <c r="CH288" s="90"/>
      <c r="CI288" s="90"/>
      <c r="CJ288" s="90"/>
      <c r="CK288" s="90"/>
      <c r="CL288" s="90"/>
      <c r="CM288" s="90"/>
      <c r="CN288" s="90"/>
      <c r="CO288" s="90"/>
      <c r="CP288" s="90"/>
      <c r="CQ288" s="90"/>
      <c r="CR288" s="250"/>
      <c r="CS288" s="250"/>
      <c r="CT288" s="250"/>
      <c r="CU288" s="250"/>
      <c r="CV288" s="250"/>
      <c r="CW288" s="250"/>
      <c r="CX288" s="250"/>
      <c r="CY288" s="250"/>
      <c r="CZ288" s="250"/>
      <c r="DA288" s="250"/>
      <c r="DB288" s="250"/>
      <c r="DC288" s="250"/>
      <c r="DD288" s="250"/>
      <c r="DE288" s="250"/>
      <c r="DF288" s="250"/>
      <c r="DG288" s="90"/>
      <c r="DH288" s="250"/>
      <c r="DI288" s="250"/>
      <c r="DJ288" s="250"/>
      <c r="DK288" s="250"/>
      <c r="DL288" s="250"/>
      <c r="DM288" s="250"/>
      <c r="DN288" s="250"/>
      <c r="DO288" s="250"/>
      <c r="DP288" s="250"/>
      <c r="DQ288" s="250"/>
      <c r="DR288" s="250"/>
      <c r="DS288" s="250"/>
      <c r="DT288" s="250"/>
      <c r="DU288" s="250"/>
      <c r="DV288" s="250"/>
      <c r="DW288" s="250"/>
      <c r="DX288" s="250"/>
      <c r="DY288" s="90"/>
      <c r="DZ288" s="90"/>
      <c r="EA288" s="90"/>
      <c r="EB288" s="36"/>
      <c r="EC288" s="36"/>
    </row>
    <row r="289" spans="2:133" ht="15" customHeight="1" x14ac:dyDescent="0.4">
      <c r="B289" s="7"/>
      <c r="C289" s="85"/>
      <c r="D289" s="386" t="s">
        <v>233</v>
      </c>
      <c r="E289" s="387"/>
      <c r="F289" s="387"/>
      <c r="G289" s="387"/>
      <c r="H289" s="387"/>
      <c r="I289" s="387"/>
      <c r="J289" s="387"/>
      <c r="K289" s="387"/>
      <c r="L289" s="387"/>
      <c r="M289" s="387"/>
      <c r="N289" s="387"/>
      <c r="O289" s="387"/>
      <c r="P289" s="387"/>
      <c r="Q289" s="387"/>
      <c r="R289" s="388"/>
      <c r="S289" s="7"/>
      <c r="T289" s="7"/>
      <c r="U289" s="7"/>
      <c r="V289" s="7"/>
      <c r="W289" s="7"/>
      <c r="X289" s="7"/>
      <c r="Y289" s="7"/>
      <c r="Z289" s="7"/>
      <c r="AA289" s="7"/>
      <c r="AB289" s="7"/>
      <c r="AC289" s="7"/>
      <c r="AD289" s="386"/>
      <c r="AE289" s="645"/>
      <c r="AF289" s="645"/>
      <c r="AG289" s="645"/>
      <c r="AH289" s="645"/>
      <c r="AI289" s="645"/>
      <c r="AJ289" s="645"/>
      <c r="AK289" s="645"/>
      <c r="AL289" s="645"/>
      <c r="AM289" s="645"/>
      <c r="AN289" s="645"/>
      <c r="AO289" s="645"/>
      <c r="AP289" s="645"/>
      <c r="AQ289" s="645"/>
      <c r="AR289" s="646"/>
      <c r="AS289" s="216"/>
      <c r="AT289" s="386"/>
      <c r="AU289" s="645"/>
      <c r="AV289" s="645"/>
      <c r="AW289" s="645"/>
      <c r="AX289" s="645"/>
      <c r="AY289" s="645"/>
      <c r="AZ289" s="645"/>
      <c r="BA289" s="645"/>
      <c r="BB289" s="645"/>
      <c r="BC289" s="645"/>
      <c r="BD289" s="645"/>
      <c r="BE289" s="645"/>
      <c r="BF289" s="645"/>
      <c r="BG289" s="645"/>
      <c r="BH289" s="645"/>
      <c r="BI289" s="645"/>
      <c r="BJ289" s="646"/>
      <c r="BK289" s="86"/>
      <c r="BL289" s="7"/>
      <c r="BM289" s="7"/>
      <c r="BO289" s="36"/>
      <c r="BP289" s="90"/>
      <c r="BQ289" s="90"/>
      <c r="BR289" s="250"/>
      <c r="BS289" s="316"/>
      <c r="BT289" s="316"/>
      <c r="BU289" s="316"/>
      <c r="BV289" s="316"/>
      <c r="BW289" s="316"/>
      <c r="BX289" s="316"/>
      <c r="BY289" s="316"/>
      <c r="BZ289" s="316"/>
      <c r="CA289" s="316"/>
      <c r="CB289" s="316"/>
      <c r="CC289" s="316"/>
      <c r="CD289" s="316"/>
      <c r="CE289" s="316"/>
      <c r="CF289" s="316"/>
      <c r="CG289" s="90"/>
      <c r="CH289" s="90"/>
      <c r="CI289" s="90"/>
      <c r="CJ289" s="90"/>
      <c r="CK289" s="90"/>
      <c r="CL289" s="90"/>
      <c r="CM289" s="90"/>
      <c r="CN289" s="90"/>
      <c r="CO289" s="90"/>
      <c r="CP289" s="90"/>
      <c r="CQ289" s="90"/>
      <c r="CR289" s="250"/>
      <c r="CS289" s="316"/>
      <c r="CT289" s="316"/>
      <c r="CU289" s="316"/>
      <c r="CV289" s="316"/>
      <c r="CW289" s="316"/>
      <c r="CX289" s="316"/>
      <c r="CY289" s="316"/>
      <c r="CZ289" s="316"/>
      <c r="DA289" s="316"/>
      <c r="DB289" s="316"/>
      <c r="DC289" s="316"/>
      <c r="DD289" s="316"/>
      <c r="DE289" s="316"/>
      <c r="DF289" s="316"/>
      <c r="DG289" s="90"/>
      <c r="DH289" s="250"/>
      <c r="DI289" s="316"/>
      <c r="DJ289" s="316"/>
      <c r="DK289" s="316"/>
      <c r="DL289" s="316"/>
      <c r="DM289" s="316"/>
      <c r="DN289" s="316"/>
      <c r="DO289" s="316"/>
      <c r="DP289" s="316"/>
      <c r="DQ289" s="316"/>
      <c r="DR289" s="316"/>
      <c r="DS289" s="316"/>
      <c r="DT289" s="316"/>
      <c r="DU289" s="316"/>
      <c r="DV289" s="316"/>
      <c r="DW289" s="316"/>
      <c r="DX289" s="316"/>
      <c r="DY289" s="90"/>
      <c r="DZ289" s="90"/>
      <c r="EA289" s="90"/>
      <c r="EB289" s="36"/>
      <c r="EC289" s="36"/>
    </row>
    <row r="290" spans="2:133" ht="15" customHeight="1" x14ac:dyDescent="0.4">
      <c r="B290" s="7"/>
      <c r="C290" s="85"/>
      <c r="D290" s="386"/>
      <c r="E290" s="645"/>
      <c r="F290" s="645"/>
      <c r="G290" s="645"/>
      <c r="H290" s="645"/>
      <c r="I290" s="645"/>
      <c r="J290" s="645"/>
      <c r="K290" s="645"/>
      <c r="L290" s="645"/>
      <c r="M290" s="645"/>
      <c r="N290" s="645"/>
      <c r="O290" s="645"/>
      <c r="P290" s="645"/>
      <c r="Q290" s="645"/>
      <c r="R290" s="646"/>
      <c r="S290" s="7"/>
      <c r="T290" s="7"/>
      <c r="U290" s="7"/>
      <c r="V290" s="7"/>
      <c r="W290" s="7"/>
      <c r="X290" s="7"/>
      <c r="Y290" s="7"/>
      <c r="Z290" s="7"/>
      <c r="AA290" s="7"/>
      <c r="AB290" s="7"/>
      <c r="AC290" s="7"/>
      <c r="AD290" s="386"/>
      <c r="AE290" s="645"/>
      <c r="AF290" s="645"/>
      <c r="AG290" s="645"/>
      <c r="AH290" s="645"/>
      <c r="AI290" s="645"/>
      <c r="AJ290" s="645"/>
      <c r="AK290" s="645"/>
      <c r="AL290" s="645"/>
      <c r="AM290" s="645"/>
      <c r="AN290" s="645"/>
      <c r="AO290" s="645"/>
      <c r="AP290" s="645"/>
      <c r="AQ290" s="645"/>
      <c r="AR290" s="646"/>
      <c r="AS290" s="216"/>
      <c r="AT290" s="386"/>
      <c r="AU290" s="645"/>
      <c r="AV290" s="645"/>
      <c r="AW290" s="645"/>
      <c r="AX290" s="645"/>
      <c r="AY290" s="645"/>
      <c r="AZ290" s="645"/>
      <c r="BA290" s="645"/>
      <c r="BB290" s="645"/>
      <c r="BC290" s="645"/>
      <c r="BD290" s="645"/>
      <c r="BE290" s="645"/>
      <c r="BF290" s="645"/>
      <c r="BG290" s="645"/>
      <c r="BH290" s="645"/>
      <c r="BI290" s="645"/>
      <c r="BJ290" s="646"/>
      <c r="BK290" s="86"/>
      <c r="BL290" s="7"/>
      <c r="BM290" s="7"/>
      <c r="BO290" s="36"/>
      <c r="BP290" s="90"/>
      <c r="BQ290" s="90"/>
      <c r="BR290" s="250"/>
      <c r="BS290" s="316"/>
      <c r="BT290" s="316"/>
      <c r="BU290" s="316"/>
      <c r="BV290" s="316"/>
      <c r="BW290" s="316"/>
      <c r="BX290" s="316"/>
      <c r="BY290" s="316"/>
      <c r="BZ290" s="316"/>
      <c r="CA290" s="316"/>
      <c r="CB290" s="316"/>
      <c r="CC290" s="316"/>
      <c r="CD290" s="316"/>
      <c r="CE290" s="316"/>
      <c r="CF290" s="316"/>
      <c r="CG290" s="90"/>
      <c r="CH290" s="90"/>
      <c r="CI290" s="90"/>
      <c r="CJ290" s="90"/>
      <c r="CK290" s="90"/>
      <c r="CL290" s="90"/>
      <c r="CM290" s="90"/>
      <c r="CN290" s="90"/>
      <c r="CO290" s="90"/>
      <c r="CP290" s="90"/>
      <c r="CQ290" s="90"/>
      <c r="CR290" s="250"/>
      <c r="CS290" s="316"/>
      <c r="CT290" s="316"/>
      <c r="CU290" s="316"/>
      <c r="CV290" s="316"/>
      <c r="CW290" s="316"/>
      <c r="CX290" s="316"/>
      <c r="CY290" s="316"/>
      <c r="CZ290" s="316"/>
      <c r="DA290" s="316"/>
      <c r="DB290" s="316"/>
      <c r="DC290" s="316"/>
      <c r="DD290" s="316"/>
      <c r="DE290" s="316"/>
      <c r="DF290" s="316"/>
      <c r="DG290" s="90"/>
      <c r="DH290" s="250"/>
      <c r="DI290" s="316"/>
      <c r="DJ290" s="316"/>
      <c r="DK290" s="316"/>
      <c r="DL290" s="316"/>
      <c r="DM290" s="316"/>
      <c r="DN290" s="316"/>
      <c r="DO290" s="316"/>
      <c r="DP290" s="316"/>
      <c r="DQ290" s="316"/>
      <c r="DR290" s="316"/>
      <c r="DS290" s="316"/>
      <c r="DT290" s="316"/>
      <c r="DU290" s="316"/>
      <c r="DV290" s="316"/>
      <c r="DW290" s="316"/>
      <c r="DX290" s="316"/>
      <c r="DY290" s="90"/>
      <c r="DZ290" s="90"/>
      <c r="EA290" s="90"/>
      <c r="EB290" s="36"/>
      <c r="EC290" s="36"/>
    </row>
    <row r="291" spans="2:133" ht="15" customHeight="1" x14ac:dyDescent="0.4">
      <c r="B291" s="7"/>
      <c r="C291" s="85"/>
      <c r="D291" s="386"/>
      <c r="E291" s="645"/>
      <c r="F291" s="645"/>
      <c r="G291" s="645"/>
      <c r="H291" s="645"/>
      <c r="I291" s="645"/>
      <c r="J291" s="645"/>
      <c r="K291" s="645"/>
      <c r="L291" s="645"/>
      <c r="M291" s="645"/>
      <c r="N291" s="645"/>
      <c r="O291" s="645"/>
      <c r="P291" s="645"/>
      <c r="Q291" s="645"/>
      <c r="R291" s="646"/>
      <c r="S291" s="7"/>
      <c r="T291" s="7"/>
      <c r="U291" s="7"/>
      <c r="V291" s="7"/>
      <c r="W291" s="7"/>
      <c r="X291" s="7"/>
      <c r="Y291" s="7"/>
      <c r="Z291" s="7"/>
      <c r="AA291" s="7"/>
      <c r="AB291" s="7"/>
      <c r="AC291" s="7"/>
      <c r="AD291" s="386"/>
      <c r="AE291" s="645"/>
      <c r="AF291" s="645"/>
      <c r="AG291" s="645"/>
      <c r="AH291" s="645"/>
      <c r="AI291" s="645"/>
      <c r="AJ291" s="645"/>
      <c r="AK291" s="645"/>
      <c r="AL291" s="645"/>
      <c r="AM291" s="645"/>
      <c r="AN291" s="645"/>
      <c r="AO291" s="645"/>
      <c r="AP291" s="645"/>
      <c r="AQ291" s="645"/>
      <c r="AR291" s="646"/>
      <c r="AS291" s="216"/>
      <c r="AT291" s="386"/>
      <c r="AU291" s="645"/>
      <c r="AV291" s="645"/>
      <c r="AW291" s="645"/>
      <c r="AX291" s="645"/>
      <c r="AY291" s="645"/>
      <c r="AZ291" s="645"/>
      <c r="BA291" s="645"/>
      <c r="BB291" s="645"/>
      <c r="BC291" s="645"/>
      <c r="BD291" s="645"/>
      <c r="BE291" s="645"/>
      <c r="BF291" s="645"/>
      <c r="BG291" s="645"/>
      <c r="BH291" s="645"/>
      <c r="BI291" s="645"/>
      <c r="BJ291" s="646"/>
      <c r="BK291" s="86"/>
      <c r="BL291" s="7"/>
      <c r="BM291" s="7"/>
      <c r="BO291" s="36"/>
      <c r="BP291" s="90"/>
      <c r="BQ291" s="90"/>
      <c r="BR291" s="250"/>
      <c r="BS291" s="316"/>
      <c r="BT291" s="316"/>
      <c r="BU291" s="316"/>
      <c r="BV291" s="316"/>
      <c r="BW291" s="316"/>
      <c r="BX291" s="316"/>
      <c r="BY291" s="316"/>
      <c r="BZ291" s="316"/>
      <c r="CA291" s="316"/>
      <c r="CB291" s="316"/>
      <c r="CC291" s="316"/>
      <c r="CD291" s="316"/>
      <c r="CE291" s="316"/>
      <c r="CF291" s="316"/>
      <c r="CG291" s="90"/>
      <c r="CH291" s="90"/>
      <c r="CI291" s="90"/>
      <c r="CJ291" s="90"/>
      <c r="CK291" s="90"/>
      <c r="CL291" s="90"/>
      <c r="CM291" s="90"/>
      <c r="CN291" s="90"/>
      <c r="CO291" s="90"/>
      <c r="CP291" s="90"/>
      <c r="CQ291" s="90"/>
      <c r="CR291" s="250"/>
      <c r="CS291" s="316"/>
      <c r="CT291" s="316"/>
      <c r="CU291" s="316"/>
      <c r="CV291" s="316"/>
      <c r="CW291" s="316"/>
      <c r="CX291" s="316"/>
      <c r="CY291" s="316"/>
      <c r="CZ291" s="316"/>
      <c r="DA291" s="316"/>
      <c r="DB291" s="316"/>
      <c r="DC291" s="316"/>
      <c r="DD291" s="316"/>
      <c r="DE291" s="316"/>
      <c r="DF291" s="316"/>
      <c r="DG291" s="90"/>
      <c r="DH291" s="250"/>
      <c r="DI291" s="316"/>
      <c r="DJ291" s="316"/>
      <c r="DK291" s="316"/>
      <c r="DL291" s="316"/>
      <c r="DM291" s="316"/>
      <c r="DN291" s="316"/>
      <c r="DO291" s="316"/>
      <c r="DP291" s="316"/>
      <c r="DQ291" s="316"/>
      <c r="DR291" s="316"/>
      <c r="DS291" s="316"/>
      <c r="DT291" s="316"/>
      <c r="DU291" s="316"/>
      <c r="DV291" s="316"/>
      <c r="DW291" s="316"/>
      <c r="DX291" s="316"/>
      <c r="DY291" s="90"/>
      <c r="DZ291" s="90"/>
      <c r="EA291" s="90"/>
      <c r="EB291" s="36"/>
      <c r="EC291" s="36"/>
    </row>
    <row r="292" spans="2:133" ht="15" customHeight="1" x14ac:dyDescent="0.4">
      <c r="B292" s="7"/>
      <c r="C292" s="85"/>
      <c r="D292" s="386"/>
      <c r="E292" s="645"/>
      <c r="F292" s="645"/>
      <c r="G292" s="645"/>
      <c r="H292" s="645"/>
      <c r="I292" s="645"/>
      <c r="J292" s="645"/>
      <c r="K292" s="645"/>
      <c r="L292" s="645"/>
      <c r="M292" s="645"/>
      <c r="N292" s="645"/>
      <c r="O292" s="645"/>
      <c r="P292" s="645"/>
      <c r="Q292" s="645"/>
      <c r="R292" s="646"/>
      <c r="S292" s="7"/>
      <c r="T292" s="7"/>
      <c r="U292" s="7"/>
      <c r="V292" s="7"/>
      <c r="W292" s="7"/>
      <c r="X292" s="7"/>
      <c r="Y292" s="7"/>
      <c r="Z292" s="7"/>
      <c r="AA292" s="7"/>
      <c r="AB292" s="7"/>
      <c r="AC292" s="7"/>
      <c r="AD292" s="386"/>
      <c r="AE292" s="645"/>
      <c r="AF292" s="645"/>
      <c r="AG292" s="645"/>
      <c r="AH292" s="645"/>
      <c r="AI292" s="645"/>
      <c r="AJ292" s="645"/>
      <c r="AK292" s="645"/>
      <c r="AL292" s="645"/>
      <c r="AM292" s="645"/>
      <c r="AN292" s="645"/>
      <c r="AO292" s="645"/>
      <c r="AP292" s="645"/>
      <c r="AQ292" s="645"/>
      <c r="AR292" s="646"/>
      <c r="AS292" s="216"/>
      <c r="AT292" s="386"/>
      <c r="AU292" s="645"/>
      <c r="AV292" s="645"/>
      <c r="AW292" s="645"/>
      <c r="AX292" s="645"/>
      <c r="AY292" s="645"/>
      <c r="AZ292" s="645"/>
      <c r="BA292" s="645"/>
      <c r="BB292" s="645"/>
      <c r="BC292" s="645"/>
      <c r="BD292" s="645"/>
      <c r="BE292" s="645"/>
      <c r="BF292" s="645"/>
      <c r="BG292" s="645"/>
      <c r="BH292" s="645"/>
      <c r="BI292" s="645"/>
      <c r="BJ292" s="646"/>
      <c r="BK292" s="86"/>
      <c r="BL292" s="7"/>
      <c r="BM292" s="7"/>
      <c r="BO292" s="36"/>
      <c r="BP292" s="90"/>
      <c r="BQ292" s="90"/>
      <c r="BR292" s="250"/>
      <c r="BS292" s="316"/>
      <c r="BT292" s="316"/>
      <c r="BU292" s="316"/>
      <c r="BV292" s="316"/>
      <c r="BW292" s="316"/>
      <c r="BX292" s="316"/>
      <c r="BY292" s="316"/>
      <c r="BZ292" s="316"/>
      <c r="CA292" s="316"/>
      <c r="CB292" s="316"/>
      <c r="CC292" s="316"/>
      <c r="CD292" s="316"/>
      <c r="CE292" s="316"/>
      <c r="CF292" s="316"/>
      <c r="CG292" s="90"/>
      <c r="CH292" s="90"/>
      <c r="CI292" s="90"/>
      <c r="CJ292" s="90"/>
      <c r="CK292" s="90"/>
      <c r="CL292" s="90"/>
      <c r="CM292" s="90"/>
      <c r="CN292" s="90"/>
      <c r="CO292" s="90"/>
      <c r="CP292" s="90"/>
      <c r="CQ292" s="90"/>
      <c r="CR292" s="250"/>
      <c r="CS292" s="316"/>
      <c r="CT292" s="316"/>
      <c r="CU292" s="316"/>
      <c r="CV292" s="316"/>
      <c r="CW292" s="316"/>
      <c r="CX292" s="316"/>
      <c r="CY292" s="316"/>
      <c r="CZ292" s="316"/>
      <c r="DA292" s="316"/>
      <c r="DB292" s="316"/>
      <c r="DC292" s="316"/>
      <c r="DD292" s="316"/>
      <c r="DE292" s="316"/>
      <c r="DF292" s="316"/>
      <c r="DG292" s="90"/>
      <c r="DH292" s="250"/>
      <c r="DI292" s="316"/>
      <c r="DJ292" s="316"/>
      <c r="DK292" s="316"/>
      <c r="DL292" s="316"/>
      <c r="DM292" s="316"/>
      <c r="DN292" s="316"/>
      <c r="DO292" s="316"/>
      <c r="DP292" s="316"/>
      <c r="DQ292" s="316"/>
      <c r="DR292" s="316"/>
      <c r="DS292" s="316"/>
      <c r="DT292" s="316"/>
      <c r="DU292" s="316"/>
      <c r="DV292" s="316"/>
      <c r="DW292" s="316"/>
      <c r="DX292" s="316"/>
      <c r="DY292" s="90"/>
      <c r="DZ292" s="90"/>
      <c r="EA292" s="90"/>
      <c r="EB292" s="36"/>
      <c r="EC292" s="36"/>
    </row>
    <row r="293" spans="2:133" ht="15" customHeight="1" x14ac:dyDescent="0.4">
      <c r="B293" s="7"/>
      <c r="C293" s="85"/>
      <c r="D293" s="386"/>
      <c r="E293" s="645"/>
      <c r="F293" s="645"/>
      <c r="G293" s="645"/>
      <c r="H293" s="645"/>
      <c r="I293" s="645"/>
      <c r="J293" s="645"/>
      <c r="K293" s="645"/>
      <c r="L293" s="645"/>
      <c r="M293" s="645"/>
      <c r="N293" s="645"/>
      <c r="O293" s="645"/>
      <c r="P293" s="645"/>
      <c r="Q293" s="645"/>
      <c r="R293" s="646"/>
      <c r="S293" s="7"/>
      <c r="T293" s="7"/>
      <c r="U293" s="7"/>
      <c r="V293" s="7"/>
      <c r="W293" s="7"/>
      <c r="X293" s="7"/>
      <c r="Y293" s="7"/>
      <c r="Z293" s="7"/>
      <c r="AA293" s="7"/>
      <c r="AB293" s="7"/>
      <c r="AC293" s="7"/>
      <c r="AD293" s="386"/>
      <c r="AE293" s="645"/>
      <c r="AF293" s="645"/>
      <c r="AG293" s="645"/>
      <c r="AH293" s="645"/>
      <c r="AI293" s="645"/>
      <c r="AJ293" s="645"/>
      <c r="AK293" s="645"/>
      <c r="AL293" s="645"/>
      <c r="AM293" s="645"/>
      <c r="AN293" s="645"/>
      <c r="AO293" s="645"/>
      <c r="AP293" s="645"/>
      <c r="AQ293" s="645"/>
      <c r="AR293" s="646"/>
      <c r="AS293" s="216"/>
      <c r="AT293" s="386"/>
      <c r="AU293" s="645"/>
      <c r="AV293" s="645"/>
      <c r="AW293" s="645"/>
      <c r="AX293" s="645"/>
      <c r="AY293" s="645"/>
      <c r="AZ293" s="645"/>
      <c r="BA293" s="645"/>
      <c r="BB293" s="645"/>
      <c r="BC293" s="645"/>
      <c r="BD293" s="645"/>
      <c r="BE293" s="645"/>
      <c r="BF293" s="645"/>
      <c r="BG293" s="645"/>
      <c r="BH293" s="645"/>
      <c r="BI293" s="645"/>
      <c r="BJ293" s="646"/>
      <c r="BK293" s="86"/>
      <c r="BL293" s="7"/>
      <c r="BM293" s="7"/>
      <c r="BO293" s="36"/>
      <c r="BP293" s="90"/>
      <c r="BQ293" s="90"/>
      <c r="BR293" s="250"/>
      <c r="BS293" s="316"/>
      <c r="BT293" s="316"/>
      <c r="BU293" s="316"/>
      <c r="BV293" s="316"/>
      <c r="BW293" s="316"/>
      <c r="BX293" s="316"/>
      <c r="BY293" s="316"/>
      <c r="BZ293" s="316"/>
      <c r="CA293" s="316"/>
      <c r="CB293" s="316"/>
      <c r="CC293" s="316"/>
      <c r="CD293" s="316"/>
      <c r="CE293" s="316"/>
      <c r="CF293" s="316"/>
      <c r="CG293" s="90"/>
      <c r="CH293" s="90"/>
      <c r="CI293" s="90"/>
      <c r="CJ293" s="90"/>
      <c r="CK293" s="90"/>
      <c r="CL293" s="90"/>
      <c r="CM293" s="90"/>
      <c r="CN293" s="90"/>
      <c r="CO293" s="90"/>
      <c r="CP293" s="90"/>
      <c r="CQ293" s="90"/>
      <c r="CR293" s="250"/>
      <c r="CS293" s="316"/>
      <c r="CT293" s="316"/>
      <c r="CU293" s="316"/>
      <c r="CV293" s="316"/>
      <c r="CW293" s="316"/>
      <c r="CX293" s="316"/>
      <c r="CY293" s="316"/>
      <c r="CZ293" s="316"/>
      <c r="DA293" s="316"/>
      <c r="DB293" s="316"/>
      <c r="DC293" s="316"/>
      <c r="DD293" s="316"/>
      <c r="DE293" s="316"/>
      <c r="DF293" s="316"/>
      <c r="DG293" s="90"/>
      <c r="DH293" s="250"/>
      <c r="DI293" s="316"/>
      <c r="DJ293" s="316"/>
      <c r="DK293" s="316"/>
      <c r="DL293" s="316"/>
      <c r="DM293" s="316"/>
      <c r="DN293" s="316"/>
      <c r="DO293" s="316"/>
      <c r="DP293" s="316"/>
      <c r="DQ293" s="316"/>
      <c r="DR293" s="316"/>
      <c r="DS293" s="316"/>
      <c r="DT293" s="316"/>
      <c r="DU293" s="316"/>
      <c r="DV293" s="316"/>
      <c r="DW293" s="316"/>
      <c r="DX293" s="316"/>
      <c r="DY293" s="90"/>
      <c r="DZ293" s="90"/>
      <c r="EA293" s="90"/>
      <c r="EB293" s="36"/>
      <c r="EC293" s="36"/>
    </row>
    <row r="294" spans="2:133" ht="15" customHeight="1" x14ac:dyDescent="0.4">
      <c r="B294" s="7"/>
      <c r="C294" s="85"/>
      <c r="D294" s="386"/>
      <c r="E294" s="645"/>
      <c r="F294" s="645"/>
      <c r="G294" s="645"/>
      <c r="H294" s="645"/>
      <c r="I294" s="645"/>
      <c r="J294" s="645"/>
      <c r="K294" s="645"/>
      <c r="L294" s="645"/>
      <c r="M294" s="645"/>
      <c r="N294" s="645"/>
      <c r="O294" s="645"/>
      <c r="P294" s="645"/>
      <c r="Q294" s="645"/>
      <c r="R294" s="646"/>
      <c r="S294" s="7"/>
      <c r="T294" s="7"/>
      <c r="U294" s="7"/>
      <c r="V294" s="7"/>
      <c r="W294" s="7"/>
      <c r="X294" s="7"/>
      <c r="Y294" s="7"/>
      <c r="Z294" s="7"/>
      <c r="AA294" s="7"/>
      <c r="AB294" s="7"/>
      <c r="AC294" s="7"/>
      <c r="AD294" s="386"/>
      <c r="AE294" s="645"/>
      <c r="AF294" s="645"/>
      <c r="AG294" s="645"/>
      <c r="AH294" s="645"/>
      <c r="AI294" s="645"/>
      <c r="AJ294" s="645"/>
      <c r="AK294" s="645"/>
      <c r="AL294" s="645"/>
      <c r="AM294" s="645"/>
      <c r="AN294" s="645"/>
      <c r="AO294" s="645"/>
      <c r="AP294" s="645"/>
      <c r="AQ294" s="645"/>
      <c r="AR294" s="646"/>
      <c r="AS294" s="216"/>
      <c r="AT294" s="386"/>
      <c r="AU294" s="645"/>
      <c r="AV294" s="645"/>
      <c r="AW294" s="645"/>
      <c r="AX294" s="645"/>
      <c r="AY294" s="645"/>
      <c r="AZ294" s="645"/>
      <c r="BA294" s="645"/>
      <c r="BB294" s="645"/>
      <c r="BC294" s="645"/>
      <c r="BD294" s="645"/>
      <c r="BE294" s="645"/>
      <c r="BF294" s="645"/>
      <c r="BG294" s="645"/>
      <c r="BH294" s="645"/>
      <c r="BI294" s="645"/>
      <c r="BJ294" s="646"/>
      <c r="BK294" s="86"/>
      <c r="BL294" s="7"/>
      <c r="BM294" s="7"/>
      <c r="BO294" s="36"/>
      <c r="BP294" s="90"/>
      <c r="BQ294" s="90"/>
      <c r="BR294" s="250"/>
      <c r="BS294" s="316"/>
      <c r="BT294" s="316"/>
      <c r="BU294" s="316"/>
      <c r="BV294" s="316"/>
      <c r="BW294" s="316"/>
      <c r="BX294" s="316"/>
      <c r="BY294" s="316"/>
      <c r="BZ294" s="316"/>
      <c r="CA294" s="316"/>
      <c r="CB294" s="316"/>
      <c r="CC294" s="316"/>
      <c r="CD294" s="316"/>
      <c r="CE294" s="316"/>
      <c r="CF294" s="316"/>
      <c r="CG294" s="90"/>
      <c r="CH294" s="90"/>
      <c r="CI294" s="90"/>
      <c r="CJ294" s="90"/>
      <c r="CK294" s="90"/>
      <c r="CL294" s="90"/>
      <c r="CM294" s="90"/>
      <c r="CN294" s="90"/>
      <c r="CO294" s="90"/>
      <c r="CP294" s="90"/>
      <c r="CQ294" s="90"/>
      <c r="CR294" s="250"/>
      <c r="CS294" s="316"/>
      <c r="CT294" s="316"/>
      <c r="CU294" s="316"/>
      <c r="CV294" s="316"/>
      <c r="CW294" s="316"/>
      <c r="CX294" s="316"/>
      <c r="CY294" s="316"/>
      <c r="CZ294" s="316"/>
      <c r="DA294" s="316"/>
      <c r="DB294" s="316"/>
      <c r="DC294" s="316"/>
      <c r="DD294" s="316"/>
      <c r="DE294" s="316"/>
      <c r="DF294" s="316"/>
      <c r="DG294" s="90"/>
      <c r="DH294" s="250"/>
      <c r="DI294" s="316"/>
      <c r="DJ294" s="316"/>
      <c r="DK294" s="316"/>
      <c r="DL294" s="316"/>
      <c r="DM294" s="316"/>
      <c r="DN294" s="316"/>
      <c r="DO294" s="316"/>
      <c r="DP294" s="316"/>
      <c r="DQ294" s="316"/>
      <c r="DR294" s="316"/>
      <c r="DS294" s="316"/>
      <c r="DT294" s="316"/>
      <c r="DU294" s="316"/>
      <c r="DV294" s="316"/>
      <c r="DW294" s="316"/>
      <c r="DX294" s="316"/>
      <c r="DY294" s="90"/>
      <c r="DZ294" s="90"/>
      <c r="EA294" s="90"/>
      <c r="EB294" s="36"/>
      <c r="EC294" s="36"/>
    </row>
    <row r="295" spans="2:133" ht="15" customHeight="1" thickBot="1" x14ac:dyDescent="0.45">
      <c r="B295" s="7"/>
      <c r="C295" s="85"/>
      <c r="D295" s="432"/>
      <c r="E295" s="653"/>
      <c r="F295" s="653"/>
      <c r="G295" s="653"/>
      <c r="H295" s="653"/>
      <c r="I295" s="653"/>
      <c r="J295" s="653"/>
      <c r="K295" s="653"/>
      <c r="L295" s="653"/>
      <c r="M295" s="653"/>
      <c r="N295" s="653"/>
      <c r="O295" s="653"/>
      <c r="P295" s="653"/>
      <c r="Q295" s="653"/>
      <c r="R295" s="654"/>
      <c r="S295" s="7"/>
      <c r="T295" s="7"/>
      <c r="U295" s="7"/>
      <c r="V295" s="7"/>
      <c r="W295" s="7"/>
      <c r="X295" s="7"/>
      <c r="Y295" s="7"/>
      <c r="Z295" s="7"/>
      <c r="AA295" s="7"/>
      <c r="AB295" s="7"/>
      <c r="AC295" s="7"/>
      <c r="AD295" s="432"/>
      <c r="AE295" s="653"/>
      <c r="AF295" s="653"/>
      <c r="AG295" s="653"/>
      <c r="AH295" s="653"/>
      <c r="AI295" s="653"/>
      <c r="AJ295" s="653"/>
      <c r="AK295" s="653"/>
      <c r="AL295" s="653"/>
      <c r="AM295" s="653"/>
      <c r="AN295" s="653"/>
      <c r="AO295" s="653"/>
      <c r="AP295" s="653"/>
      <c r="AQ295" s="653"/>
      <c r="AR295" s="654"/>
      <c r="AS295" s="216"/>
      <c r="AT295" s="432"/>
      <c r="AU295" s="653"/>
      <c r="AV295" s="653"/>
      <c r="AW295" s="653"/>
      <c r="AX295" s="653"/>
      <c r="AY295" s="653"/>
      <c r="AZ295" s="653"/>
      <c r="BA295" s="653"/>
      <c r="BB295" s="653"/>
      <c r="BC295" s="653"/>
      <c r="BD295" s="653"/>
      <c r="BE295" s="653"/>
      <c r="BF295" s="653"/>
      <c r="BG295" s="653"/>
      <c r="BH295" s="653"/>
      <c r="BI295" s="653"/>
      <c r="BJ295" s="654"/>
      <c r="BK295" s="86"/>
      <c r="BL295" s="7"/>
      <c r="BM295" s="7"/>
      <c r="BO295" s="36"/>
      <c r="BP295" s="90"/>
      <c r="BQ295" s="90"/>
      <c r="BR295" s="250"/>
      <c r="BS295" s="316"/>
      <c r="BT295" s="316"/>
      <c r="BU295" s="316"/>
      <c r="BV295" s="316"/>
      <c r="BW295" s="316"/>
      <c r="BX295" s="316"/>
      <c r="BY295" s="316"/>
      <c r="BZ295" s="316"/>
      <c r="CA295" s="316"/>
      <c r="CB295" s="316"/>
      <c r="CC295" s="316"/>
      <c r="CD295" s="316"/>
      <c r="CE295" s="316"/>
      <c r="CF295" s="316"/>
      <c r="CG295" s="90"/>
      <c r="CH295" s="90"/>
      <c r="CI295" s="90"/>
      <c r="CJ295" s="90"/>
      <c r="CK295" s="90"/>
      <c r="CL295" s="90"/>
      <c r="CM295" s="90"/>
      <c r="CN295" s="90"/>
      <c r="CO295" s="90"/>
      <c r="CP295" s="90"/>
      <c r="CQ295" s="90"/>
      <c r="CR295" s="250"/>
      <c r="CS295" s="316"/>
      <c r="CT295" s="316"/>
      <c r="CU295" s="316"/>
      <c r="CV295" s="316"/>
      <c r="CW295" s="316"/>
      <c r="CX295" s="316"/>
      <c r="CY295" s="316"/>
      <c r="CZ295" s="316"/>
      <c r="DA295" s="316"/>
      <c r="DB295" s="316"/>
      <c r="DC295" s="316"/>
      <c r="DD295" s="316"/>
      <c r="DE295" s="316"/>
      <c r="DF295" s="316"/>
      <c r="DG295" s="90"/>
      <c r="DH295" s="250"/>
      <c r="DI295" s="316"/>
      <c r="DJ295" s="316"/>
      <c r="DK295" s="316"/>
      <c r="DL295" s="316"/>
      <c r="DM295" s="316"/>
      <c r="DN295" s="316"/>
      <c r="DO295" s="316"/>
      <c r="DP295" s="316"/>
      <c r="DQ295" s="316"/>
      <c r="DR295" s="316"/>
      <c r="DS295" s="316"/>
      <c r="DT295" s="316"/>
      <c r="DU295" s="316"/>
      <c r="DV295" s="316"/>
      <c r="DW295" s="316"/>
      <c r="DX295" s="316"/>
      <c r="DY295" s="90"/>
      <c r="DZ295" s="90"/>
      <c r="EA295" s="90"/>
      <c r="EB295" s="36"/>
      <c r="EC295" s="36"/>
    </row>
    <row r="296" spans="2:133" ht="18.75" customHeight="1" thickBot="1" x14ac:dyDescent="0.45">
      <c r="B296" s="7"/>
      <c r="C296" s="85"/>
      <c r="D296" s="208"/>
      <c r="E296" s="208"/>
      <c r="F296" s="208"/>
      <c r="G296" s="208"/>
      <c r="H296" s="208"/>
      <c r="I296" s="208"/>
      <c r="J296" s="208"/>
      <c r="K296" s="208"/>
      <c r="L296" s="208"/>
      <c r="M296" s="208"/>
      <c r="N296" s="208"/>
      <c r="O296" s="208"/>
      <c r="P296" s="208"/>
      <c r="Q296" s="208"/>
      <c r="R296" s="208"/>
      <c r="S296" s="7"/>
      <c r="T296" s="7"/>
      <c r="U296" s="7"/>
      <c r="V296" s="7"/>
      <c r="W296" s="7"/>
      <c r="X296" s="7"/>
      <c r="Y296" s="7"/>
      <c r="Z296" s="7"/>
      <c r="AA296" s="7"/>
      <c r="AB296" s="7"/>
      <c r="AC296" s="7"/>
      <c r="AD296" s="208"/>
      <c r="AE296" s="208"/>
      <c r="AF296" s="208"/>
      <c r="AG296" s="208"/>
      <c r="AH296" s="208"/>
      <c r="AI296" s="208"/>
      <c r="AJ296" s="208"/>
      <c r="AK296" s="208"/>
      <c r="AL296" s="208"/>
      <c r="AM296" s="208"/>
      <c r="AN296" s="208"/>
      <c r="AO296" s="208"/>
      <c r="AP296" s="208"/>
      <c r="AQ296" s="208"/>
      <c r="AR296" s="208"/>
      <c r="AS296" s="207"/>
      <c r="AT296" s="208"/>
      <c r="AU296" s="208"/>
      <c r="AV296" s="208"/>
      <c r="AW296" s="208"/>
      <c r="AX296" s="208"/>
      <c r="AY296" s="208"/>
      <c r="AZ296" s="208"/>
      <c r="BA296" s="208"/>
      <c r="BB296" s="208"/>
      <c r="BC296" s="208"/>
      <c r="BD296" s="208"/>
      <c r="BE296" s="208"/>
      <c r="BF296" s="208"/>
      <c r="BG296" s="208"/>
      <c r="BH296" s="208"/>
      <c r="BI296" s="208"/>
      <c r="BJ296" s="208"/>
      <c r="BK296" s="86"/>
      <c r="BL296" s="7"/>
      <c r="BM296" s="7"/>
      <c r="BO296" s="36"/>
      <c r="BP296" s="90"/>
      <c r="BQ296" s="90"/>
      <c r="BR296" s="308"/>
      <c r="BS296" s="308"/>
      <c r="BT296" s="308"/>
      <c r="BU296" s="308"/>
      <c r="BV296" s="308"/>
      <c r="BW296" s="308"/>
      <c r="BX296" s="308"/>
      <c r="BY296" s="308"/>
      <c r="BZ296" s="308"/>
      <c r="CA296" s="308"/>
      <c r="CB296" s="308"/>
      <c r="CC296" s="308"/>
      <c r="CD296" s="308"/>
      <c r="CE296" s="308"/>
      <c r="CF296" s="308"/>
      <c r="CG296" s="90"/>
      <c r="CH296" s="90"/>
      <c r="CI296" s="90"/>
      <c r="CJ296" s="90"/>
      <c r="CK296" s="90"/>
      <c r="CL296" s="90"/>
      <c r="CM296" s="90"/>
      <c r="CN296" s="90"/>
      <c r="CO296" s="90"/>
      <c r="CP296" s="90"/>
      <c r="CQ296" s="90"/>
      <c r="CR296" s="308"/>
      <c r="CS296" s="308"/>
      <c r="CT296" s="308"/>
      <c r="CU296" s="308"/>
      <c r="CV296" s="308"/>
      <c r="CW296" s="308"/>
      <c r="CX296" s="308"/>
      <c r="CY296" s="308"/>
      <c r="CZ296" s="308"/>
      <c r="DA296" s="308"/>
      <c r="DB296" s="308"/>
      <c r="DC296" s="308"/>
      <c r="DD296" s="308"/>
      <c r="DE296" s="308"/>
      <c r="DF296" s="308"/>
      <c r="DG296" s="90"/>
      <c r="DH296" s="308"/>
      <c r="DI296" s="308"/>
      <c r="DJ296" s="308"/>
      <c r="DK296" s="308"/>
      <c r="DL296" s="308"/>
      <c r="DM296" s="308"/>
      <c r="DN296" s="308"/>
      <c r="DO296" s="308"/>
      <c r="DP296" s="308"/>
      <c r="DQ296" s="308"/>
      <c r="DR296" s="308"/>
      <c r="DS296" s="308"/>
      <c r="DT296" s="308"/>
      <c r="DU296" s="308"/>
      <c r="DV296" s="308"/>
      <c r="DW296" s="308"/>
      <c r="DX296" s="308"/>
      <c r="DY296" s="90"/>
      <c r="DZ296" s="90"/>
      <c r="EA296" s="90"/>
      <c r="EB296" s="36"/>
      <c r="EC296" s="36"/>
    </row>
    <row r="297" spans="2:133" ht="15" customHeight="1" x14ac:dyDescent="0.4">
      <c r="B297" s="7"/>
      <c r="C297" s="85"/>
      <c r="D297" s="389" t="s">
        <v>214</v>
      </c>
      <c r="E297" s="390"/>
      <c r="F297" s="390"/>
      <c r="G297" s="390"/>
      <c r="H297" s="390"/>
      <c r="I297" s="390"/>
      <c r="J297" s="390"/>
      <c r="K297" s="390"/>
      <c r="L297" s="390"/>
      <c r="M297" s="390"/>
      <c r="N297" s="390"/>
      <c r="O297" s="390"/>
      <c r="P297" s="390"/>
      <c r="Q297" s="390"/>
      <c r="R297" s="391"/>
      <c r="S297" s="7"/>
      <c r="T297" s="7"/>
      <c r="U297" s="7"/>
      <c r="V297" s="7"/>
      <c r="W297" s="7"/>
      <c r="X297" s="7"/>
      <c r="Y297" s="7"/>
      <c r="Z297" s="7"/>
      <c r="AA297" s="7"/>
      <c r="AB297" s="7"/>
      <c r="AC297" s="7"/>
      <c r="AD297" s="389" t="s">
        <v>232</v>
      </c>
      <c r="AE297" s="390"/>
      <c r="AF297" s="390"/>
      <c r="AG297" s="390"/>
      <c r="AH297" s="390"/>
      <c r="AI297" s="390"/>
      <c r="AJ297" s="390"/>
      <c r="AK297" s="390"/>
      <c r="AL297" s="390"/>
      <c r="AM297" s="390"/>
      <c r="AN297" s="390"/>
      <c r="AO297" s="390"/>
      <c r="AP297" s="390"/>
      <c r="AQ297" s="390"/>
      <c r="AR297" s="391"/>
      <c r="AS297" s="216"/>
      <c r="AT297" s="389" t="s">
        <v>84</v>
      </c>
      <c r="AU297" s="390"/>
      <c r="AV297" s="390"/>
      <c r="AW297" s="390"/>
      <c r="AX297" s="390"/>
      <c r="AY297" s="390"/>
      <c r="AZ297" s="390"/>
      <c r="BA297" s="390"/>
      <c r="BB297" s="390"/>
      <c r="BC297" s="390"/>
      <c r="BD297" s="390"/>
      <c r="BE297" s="390"/>
      <c r="BF297" s="390"/>
      <c r="BG297" s="390"/>
      <c r="BH297" s="390"/>
      <c r="BI297" s="390"/>
      <c r="BJ297" s="391"/>
      <c r="BK297" s="86"/>
      <c r="BL297" s="7"/>
      <c r="BM297" s="7"/>
      <c r="BO297" s="36"/>
      <c r="BP297" s="90"/>
      <c r="BQ297" s="90"/>
      <c r="BR297" s="250"/>
      <c r="BS297" s="250"/>
      <c r="BT297" s="250"/>
      <c r="BU297" s="250"/>
      <c r="BV297" s="250"/>
      <c r="BW297" s="250"/>
      <c r="BX297" s="250"/>
      <c r="BY297" s="250"/>
      <c r="BZ297" s="250"/>
      <c r="CA297" s="250"/>
      <c r="CB297" s="250"/>
      <c r="CC297" s="250"/>
      <c r="CD297" s="250"/>
      <c r="CE297" s="250"/>
      <c r="CF297" s="250"/>
      <c r="CG297" s="90"/>
      <c r="CH297" s="90"/>
      <c r="CI297" s="90"/>
      <c r="CJ297" s="90"/>
      <c r="CK297" s="90"/>
      <c r="CL297" s="90"/>
      <c r="CM297" s="90"/>
      <c r="CN297" s="90"/>
      <c r="CO297" s="90"/>
      <c r="CP297" s="90"/>
      <c r="CQ297" s="90"/>
      <c r="CR297" s="250"/>
      <c r="CS297" s="250"/>
      <c r="CT297" s="250"/>
      <c r="CU297" s="250"/>
      <c r="CV297" s="250"/>
      <c r="CW297" s="250"/>
      <c r="CX297" s="250"/>
      <c r="CY297" s="250"/>
      <c r="CZ297" s="250"/>
      <c r="DA297" s="250"/>
      <c r="DB297" s="250"/>
      <c r="DC297" s="250"/>
      <c r="DD297" s="250"/>
      <c r="DE297" s="250"/>
      <c r="DF297" s="250"/>
      <c r="DG297" s="90"/>
      <c r="DH297" s="250"/>
      <c r="DI297" s="250"/>
      <c r="DJ297" s="250"/>
      <c r="DK297" s="250"/>
      <c r="DL297" s="250"/>
      <c r="DM297" s="250"/>
      <c r="DN297" s="250"/>
      <c r="DO297" s="250"/>
      <c r="DP297" s="250"/>
      <c r="DQ297" s="250"/>
      <c r="DR297" s="250"/>
      <c r="DS297" s="250"/>
      <c r="DT297" s="250"/>
      <c r="DU297" s="250"/>
      <c r="DV297" s="250"/>
      <c r="DW297" s="250"/>
      <c r="DX297" s="250"/>
      <c r="DY297" s="90"/>
      <c r="DZ297" s="90"/>
      <c r="EA297" s="90"/>
      <c r="EB297" s="36"/>
      <c r="EC297" s="36"/>
    </row>
    <row r="298" spans="2:133" ht="15" customHeight="1" x14ac:dyDescent="0.4">
      <c r="B298" s="7"/>
      <c r="C298" s="85"/>
      <c r="D298" s="386" t="s">
        <v>217</v>
      </c>
      <c r="E298" s="387"/>
      <c r="F298" s="387"/>
      <c r="G298" s="387"/>
      <c r="H298" s="387"/>
      <c r="I298" s="387"/>
      <c r="J298" s="387"/>
      <c r="K298" s="387"/>
      <c r="L298" s="387"/>
      <c r="M298" s="387"/>
      <c r="N298" s="387"/>
      <c r="O298" s="387"/>
      <c r="P298" s="387"/>
      <c r="Q298" s="387"/>
      <c r="R298" s="388"/>
      <c r="S298" s="7"/>
      <c r="T298" s="7"/>
      <c r="U298" s="7"/>
      <c r="V298" s="7"/>
      <c r="W298" s="7"/>
      <c r="X298" s="7"/>
      <c r="Y298" s="7"/>
      <c r="Z298" s="7"/>
      <c r="AA298" s="7"/>
      <c r="AB298" s="7"/>
      <c r="AC298" s="7"/>
      <c r="AD298" s="386" t="s">
        <v>218</v>
      </c>
      <c r="AE298" s="387"/>
      <c r="AF298" s="387"/>
      <c r="AG298" s="387"/>
      <c r="AH298" s="387"/>
      <c r="AI298" s="387"/>
      <c r="AJ298" s="387"/>
      <c r="AK298" s="387"/>
      <c r="AL298" s="387"/>
      <c r="AM298" s="387"/>
      <c r="AN298" s="387"/>
      <c r="AO298" s="387"/>
      <c r="AP298" s="387"/>
      <c r="AQ298" s="387"/>
      <c r="AR298" s="388"/>
      <c r="AS298" s="216"/>
      <c r="AT298" s="386" t="s">
        <v>83</v>
      </c>
      <c r="AU298" s="387"/>
      <c r="AV298" s="387"/>
      <c r="AW298" s="387"/>
      <c r="AX298" s="387"/>
      <c r="AY298" s="387"/>
      <c r="AZ298" s="387"/>
      <c r="BA298" s="387"/>
      <c r="BB298" s="387"/>
      <c r="BC298" s="387"/>
      <c r="BD298" s="387"/>
      <c r="BE298" s="387"/>
      <c r="BF298" s="387"/>
      <c r="BG298" s="387"/>
      <c r="BH298" s="387"/>
      <c r="BI298" s="387"/>
      <c r="BJ298" s="388"/>
      <c r="BK298" s="86"/>
      <c r="BL298" s="7"/>
      <c r="BM298" s="7"/>
      <c r="BO298" s="36"/>
      <c r="BP298" s="90"/>
      <c r="BQ298" s="90"/>
      <c r="BR298" s="250"/>
      <c r="BS298" s="316"/>
      <c r="BT298" s="316"/>
      <c r="BU298" s="316"/>
      <c r="BV298" s="316"/>
      <c r="BW298" s="316"/>
      <c r="BX298" s="316"/>
      <c r="BY298" s="316"/>
      <c r="BZ298" s="316"/>
      <c r="CA298" s="316"/>
      <c r="CB298" s="316"/>
      <c r="CC298" s="316"/>
      <c r="CD298" s="316"/>
      <c r="CE298" s="316"/>
      <c r="CF298" s="316"/>
      <c r="CG298" s="90"/>
      <c r="CH298" s="90"/>
      <c r="CI298" s="90"/>
      <c r="CJ298" s="90"/>
      <c r="CK298" s="90"/>
      <c r="CL298" s="90"/>
      <c r="CM298" s="90"/>
      <c r="CN298" s="90"/>
      <c r="CO298" s="90"/>
      <c r="CP298" s="90"/>
      <c r="CQ298" s="90"/>
      <c r="CR298" s="250"/>
      <c r="CS298" s="316"/>
      <c r="CT298" s="316"/>
      <c r="CU298" s="316"/>
      <c r="CV298" s="316"/>
      <c r="CW298" s="316"/>
      <c r="CX298" s="316"/>
      <c r="CY298" s="316"/>
      <c r="CZ298" s="316"/>
      <c r="DA298" s="316"/>
      <c r="DB298" s="316"/>
      <c r="DC298" s="316"/>
      <c r="DD298" s="316"/>
      <c r="DE298" s="316"/>
      <c r="DF298" s="316"/>
      <c r="DG298" s="90"/>
      <c r="DH298" s="250"/>
      <c r="DI298" s="316"/>
      <c r="DJ298" s="316"/>
      <c r="DK298" s="316"/>
      <c r="DL298" s="316"/>
      <c r="DM298" s="316"/>
      <c r="DN298" s="316"/>
      <c r="DO298" s="316"/>
      <c r="DP298" s="316"/>
      <c r="DQ298" s="316"/>
      <c r="DR298" s="316"/>
      <c r="DS298" s="316"/>
      <c r="DT298" s="316"/>
      <c r="DU298" s="316"/>
      <c r="DV298" s="316"/>
      <c r="DW298" s="316"/>
      <c r="DX298" s="316"/>
      <c r="DY298" s="90"/>
      <c r="DZ298" s="90"/>
      <c r="EA298" s="90"/>
      <c r="EB298" s="36"/>
      <c r="EC298" s="36"/>
    </row>
    <row r="299" spans="2:133" ht="15" customHeight="1" x14ac:dyDescent="0.4">
      <c r="B299" s="7"/>
      <c r="C299" s="85"/>
      <c r="D299" s="386" t="s">
        <v>219</v>
      </c>
      <c r="E299" s="387"/>
      <c r="F299" s="387"/>
      <c r="G299" s="387"/>
      <c r="H299" s="387"/>
      <c r="I299" s="387"/>
      <c r="J299" s="387"/>
      <c r="K299" s="387"/>
      <c r="L299" s="387"/>
      <c r="M299" s="387"/>
      <c r="N299" s="387"/>
      <c r="O299" s="387"/>
      <c r="P299" s="387"/>
      <c r="Q299" s="387"/>
      <c r="R299" s="388"/>
      <c r="S299" s="7"/>
      <c r="T299" s="7"/>
      <c r="U299" s="7"/>
      <c r="V299" s="7"/>
      <c r="W299" s="7"/>
      <c r="X299" s="7"/>
      <c r="Y299" s="7"/>
      <c r="Z299" s="7"/>
      <c r="AA299" s="7"/>
      <c r="AB299" s="7"/>
      <c r="AC299" s="7"/>
      <c r="AD299" s="386" t="s">
        <v>220</v>
      </c>
      <c r="AE299" s="387"/>
      <c r="AF299" s="387"/>
      <c r="AG299" s="387"/>
      <c r="AH299" s="387"/>
      <c r="AI299" s="387"/>
      <c r="AJ299" s="387"/>
      <c r="AK299" s="387"/>
      <c r="AL299" s="387"/>
      <c r="AM299" s="387"/>
      <c r="AN299" s="387"/>
      <c r="AO299" s="387"/>
      <c r="AP299" s="387"/>
      <c r="AQ299" s="387"/>
      <c r="AR299" s="388"/>
      <c r="AS299" s="216"/>
      <c r="AT299" s="386" t="s">
        <v>84</v>
      </c>
      <c r="AU299" s="387"/>
      <c r="AV299" s="387"/>
      <c r="AW299" s="387"/>
      <c r="AX299" s="387"/>
      <c r="AY299" s="387"/>
      <c r="AZ299" s="387"/>
      <c r="BA299" s="387"/>
      <c r="BB299" s="387"/>
      <c r="BC299" s="387"/>
      <c r="BD299" s="387"/>
      <c r="BE299" s="387"/>
      <c r="BF299" s="387"/>
      <c r="BG299" s="387"/>
      <c r="BH299" s="387"/>
      <c r="BI299" s="387"/>
      <c r="BJ299" s="388"/>
      <c r="BK299" s="86"/>
      <c r="BL299" s="7"/>
      <c r="BM299" s="7"/>
      <c r="BO299" s="36"/>
      <c r="BP299" s="90"/>
      <c r="BQ299" s="90"/>
      <c r="BR299" s="250"/>
      <c r="BS299" s="316"/>
      <c r="BT299" s="316"/>
      <c r="BU299" s="316"/>
      <c r="BV299" s="316"/>
      <c r="BW299" s="316"/>
      <c r="BX299" s="316"/>
      <c r="BY299" s="316"/>
      <c r="BZ299" s="316"/>
      <c r="CA299" s="316"/>
      <c r="CB299" s="316"/>
      <c r="CC299" s="316"/>
      <c r="CD299" s="316"/>
      <c r="CE299" s="316"/>
      <c r="CF299" s="316"/>
      <c r="CG299" s="90"/>
      <c r="CH299" s="90"/>
      <c r="CI299" s="90"/>
      <c r="CJ299" s="90"/>
      <c r="CK299" s="90"/>
      <c r="CL299" s="90"/>
      <c r="CM299" s="90"/>
      <c r="CN299" s="90"/>
      <c r="CO299" s="90"/>
      <c r="CP299" s="90"/>
      <c r="CQ299" s="90"/>
      <c r="CR299" s="250"/>
      <c r="CS299" s="316"/>
      <c r="CT299" s="316"/>
      <c r="CU299" s="316"/>
      <c r="CV299" s="316"/>
      <c r="CW299" s="316"/>
      <c r="CX299" s="316"/>
      <c r="CY299" s="316"/>
      <c r="CZ299" s="316"/>
      <c r="DA299" s="316"/>
      <c r="DB299" s="316"/>
      <c r="DC299" s="316"/>
      <c r="DD299" s="316"/>
      <c r="DE299" s="316"/>
      <c r="DF299" s="316"/>
      <c r="DG299" s="90"/>
      <c r="DH299" s="250"/>
      <c r="DI299" s="316"/>
      <c r="DJ299" s="316"/>
      <c r="DK299" s="316"/>
      <c r="DL299" s="316"/>
      <c r="DM299" s="316"/>
      <c r="DN299" s="316"/>
      <c r="DO299" s="316"/>
      <c r="DP299" s="316"/>
      <c r="DQ299" s="316"/>
      <c r="DR299" s="316"/>
      <c r="DS299" s="316"/>
      <c r="DT299" s="316"/>
      <c r="DU299" s="316"/>
      <c r="DV299" s="316"/>
      <c r="DW299" s="316"/>
      <c r="DX299" s="316"/>
      <c r="DY299" s="90"/>
      <c r="DZ299" s="90"/>
      <c r="EA299" s="90"/>
      <c r="EB299" s="36"/>
      <c r="EC299" s="36"/>
    </row>
    <row r="300" spans="2:133" ht="15" customHeight="1" x14ac:dyDescent="0.4">
      <c r="B300" s="7"/>
      <c r="C300" s="85"/>
      <c r="D300" s="386" t="s">
        <v>234</v>
      </c>
      <c r="E300" s="387"/>
      <c r="F300" s="387"/>
      <c r="G300" s="387"/>
      <c r="H300" s="387"/>
      <c r="I300" s="387"/>
      <c r="J300" s="387"/>
      <c r="K300" s="387"/>
      <c r="L300" s="387"/>
      <c r="M300" s="387"/>
      <c r="N300" s="387"/>
      <c r="O300" s="387"/>
      <c r="P300" s="387"/>
      <c r="Q300" s="387"/>
      <c r="R300" s="388"/>
      <c r="S300" s="7"/>
      <c r="T300" s="7"/>
      <c r="U300" s="7"/>
      <c r="V300" s="7"/>
      <c r="W300" s="7"/>
      <c r="X300" s="7"/>
      <c r="Y300" s="7"/>
      <c r="Z300" s="7"/>
      <c r="AA300" s="7"/>
      <c r="AB300" s="7"/>
      <c r="AC300" s="7"/>
      <c r="AD300" s="386" t="s">
        <v>222</v>
      </c>
      <c r="AE300" s="387"/>
      <c r="AF300" s="387"/>
      <c r="AG300" s="387"/>
      <c r="AH300" s="387"/>
      <c r="AI300" s="387"/>
      <c r="AJ300" s="387"/>
      <c r="AK300" s="387"/>
      <c r="AL300" s="387"/>
      <c r="AM300" s="387"/>
      <c r="AN300" s="387"/>
      <c r="AO300" s="387"/>
      <c r="AP300" s="387"/>
      <c r="AQ300" s="387"/>
      <c r="AR300" s="388"/>
      <c r="AS300" s="216"/>
      <c r="AT300" s="386" t="s">
        <v>84</v>
      </c>
      <c r="AU300" s="387"/>
      <c r="AV300" s="387"/>
      <c r="AW300" s="387"/>
      <c r="AX300" s="387"/>
      <c r="AY300" s="387"/>
      <c r="AZ300" s="387"/>
      <c r="BA300" s="387"/>
      <c r="BB300" s="387"/>
      <c r="BC300" s="387"/>
      <c r="BD300" s="387"/>
      <c r="BE300" s="387"/>
      <c r="BF300" s="387"/>
      <c r="BG300" s="387"/>
      <c r="BH300" s="387"/>
      <c r="BI300" s="387"/>
      <c r="BJ300" s="388"/>
      <c r="BK300" s="86"/>
      <c r="BL300" s="7"/>
      <c r="BM300" s="7"/>
      <c r="BO300" s="36"/>
      <c r="BP300" s="90"/>
      <c r="BQ300" s="90"/>
      <c r="BR300" s="250"/>
      <c r="BS300" s="316"/>
      <c r="BT300" s="316"/>
      <c r="BU300" s="316"/>
      <c r="BV300" s="316"/>
      <c r="BW300" s="316"/>
      <c r="BX300" s="316"/>
      <c r="BY300" s="316"/>
      <c r="BZ300" s="316"/>
      <c r="CA300" s="316"/>
      <c r="CB300" s="316"/>
      <c r="CC300" s="316"/>
      <c r="CD300" s="316"/>
      <c r="CE300" s="316"/>
      <c r="CF300" s="316"/>
      <c r="CG300" s="90"/>
      <c r="CH300" s="90"/>
      <c r="CI300" s="90"/>
      <c r="CJ300" s="90"/>
      <c r="CK300" s="90"/>
      <c r="CL300" s="90"/>
      <c r="CM300" s="90"/>
      <c r="CN300" s="90"/>
      <c r="CO300" s="90"/>
      <c r="CP300" s="90"/>
      <c r="CQ300" s="90"/>
      <c r="CR300" s="250"/>
      <c r="CS300" s="316"/>
      <c r="CT300" s="316"/>
      <c r="CU300" s="316"/>
      <c r="CV300" s="316"/>
      <c r="CW300" s="316"/>
      <c r="CX300" s="316"/>
      <c r="CY300" s="316"/>
      <c r="CZ300" s="316"/>
      <c r="DA300" s="316"/>
      <c r="DB300" s="316"/>
      <c r="DC300" s="316"/>
      <c r="DD300" s="316"/>
      <c r="DE300" s="316"/>
      <c r="DF300" s="316"/>
      <c r="DG300" s="90"/>
      <c r="DH300" s="250"/>
      <c r="DI300" s="316"/>
      <c r="DJ300" s="316"/>
      <c r="DK300" s="316"/>
      <c r="DL300" s="316"/>
      <c r="DM300" s="316"/>
      <c r="DN300" s="316"/>
      <c r="DO300" s="316"/>
      <c r="DP300" s="316"/>
      <c r="DQ300" s="316"/>
      <c r="DR300" s="316"/>
      <c r="DS300" s="316"/>
      <c r="DT300" s="316"/>
      <c r="DU300" s="316"/>
      <c r="DV300" s="316"/>
      <c r="DW300" s="316"/>
      <c r="DX300" s="316"/>
      <c r="DY300" s="90"/>
      <c r="DZ300" s="90"/>
      <c r="EA300" s="90"/>
      <c r="EB300" s="36"/>
      <c r="EC300" s="36"/>
    </row>
    <row r="301" spans="2:133" ht="15" customHeight="1" x14ac:dyDescent="0.4">
      <c r="B301" s="7"/>
      <c r="C301" s="85"/>
      <c r="D301" s="386" t="s">
        <v>235</v>
      </c>
      <c r="E301" s="387"/>
      <c r="F301" s="387"/>
      <c r="G301" s="387"/>
      <c r="H301" s="387"/>
      <c r="I301" s="387"/>
      <c r="J301" s="387"/>
      <c r="K301" s="387"/>
      <c r="L301" s="387"/>
      <c r="M301" s="387"/>
      <c r="N301" s="387"/>
      <c r="O301" s="387"/>
      <c r="P301" s="387"/>
      <c r="Q301" s="387"/>
      <c r="R301" s="388"/>
      <c r="S301" s="7"/>
      <c r="T301" s="7"/>
      <c r="U301" s="7"/>
      <c r="V301" s="7"/>
      <c r="W301" s="7"/>
      <c r="X301" s="7"/>
      <c r="Y301" s="7"/>
      <c r="Z301" s="7"/>
      <c r="AA301" s="7"/>
      <c r="AB301" s="7"/>
      <c r="AC301" s="7"/>
      <c r="AD301" s="386" t="s">
        <v>223</v>
      </c>
      <c r="AE301" s="387"/>
      <c r="AF301" s="387"/>
      <c r="AG301" s="387"/>
      <c r="AH301" s="387"/>
      <c r="AI301" s="387"/>
      <c r="AJ301" s="387"/>
      <c r="AK301" s="387"/>
      <c r="AL301" s="387"/>
      <c r="AM301" s="387"/>
      <c r="AN301" s="387"/>
      <c r="AO301" s="387"/>
      <c r="AP301" s="387"/>
      <c r="AQ301" s="387"/>
      <c r="AR301" s="388"/>
      <c r="AS301" s="216"/>
      <c r="AT301" s="386" t="s">
        <v>83</v>
      </c>
      <c r="AU301" s="387"/>
      <c r="AV301" s="387"/>
      <c r="AW301" s="387"/>
      <c r="AX301" s="387"/>
      <c r="AY301" s="387"/>
      <c r="AZ301" s="387"/>
      <c r="BA301" s="387"/>
      <c r="BB301" s="387"/>
      <c r="BC301" s="387"/>
      <c r="BD301" s="387"/>
      <c r="BE301" s="387"/>
      <c r="BF301" s="387"/>
      <c r="BG301" s="387"/>
      <c r="BH301" s="387"/>
      <c r="BI301" s="387"/>
      <c r="BJ301" s="388"/>
      <c r="BK301" s="86"/>
      <c r="BL301" s="7"/>
      <c r="BM301" s="7"/>
      <c r="BO301" s="36"/>
      <c r="BP301" s="90"/>
      <c r="BQ301" s="90"/>
      <c r="BR301" s="250"/>
      <c r="BS301" s="316"/>
      <c r="BT301" s="316"/>
      <c r="BU301" s="316"/>
      <c r="BV301" s="316"/>
      <c r="BW301" s="316"/>
      <c r="BX301" s="316"/>
      <c r="BY301" s="316"/>
      <c r="BZ301" s="316"/>
      <c r="CA301" s="316"/>
      <c r="CB301" s="316"/>
      <c r="CC301" s="316"/>
      <c r="CD301" s="316"/>
      <c r="CE301" s="316"/>
      <c r="CF301" s="316"/>
      <c r="CG301" s="90"/>
      <c r="CH301" s="90"/>
      <c r="CI301" s="90"/>
      <c r="CJ301" s="90"/>
      <c r="CK301" s="90"/>
      <c r="CL301" s="90"/>
      <c r="CM301" s="90"/>
      <c r="CN301" s="90"/>
      <c r="CO301" s="90"/>
      <c r="CP301" s="90"/>
      <c r="CQ301" s="90"/>
      <c r="CR301" s="250"/>
      <c r="CS301" s="316"/>
      <c r="CT301" s="316"/>
      <c r="CU301" s="316"/>
      <c r="CV301" s="316"/>
      <c r="CW301" s="316"/>
      <c r="CX301" s="316"/>
      <c r="CY301" s="316"/>
      <c r="CZ301" s="316"/>
      <c r="DA301" s="316"/>
      <c r="DB301" s="316"/>
      <c r="DC301" s="316"/>
      <c r="DD301" s="316"/>
      <c r="DE301" s="316"/>
      <c r="DF301" s="316"/>
      <c r="DG301" s="90"/>
      <c r="DH301" s="250"/>
      <c r="DI301" s="316"/>
      <c r="DJ301" s="316"/>
      <c r="DK301" s="316"/>
      <c r="DL301" s="316"/>
      <c r="DM301" s="316"/>
      <c r="DN301" s="316"/>
      <c r="DO301" s="316"/>
      <c r="DP301" s="316"/>
      <c r="DQ301" s="316"/>
      <c r="DR301" s="316"/>
      <c r="DS301" s="316"/>
      <c r="DT301" s="316"/>
      <c r="DU301" s="316"/>
      <c r="DV301" s="316"/>
      <c r="DW301" s="316"/>
      <c r="DX301" s="316"/>
      <c r="DY301" s="90"/>
      <c r="DZ301" s="90"/>
      <c r="EA301" s="90"/>
      <c r="EB301" s="36"/>
      <c r="EC301" s="36"/>
    </row>
    <row r="302" spans="2:133" ht="15" customHeight="1" x14ac:dyDescent="0.4">
      <c r="B302" s="7"/>
      <c r="C302" s="85"/>
      <c r="D302" s="386" t="s">
        <v>236</v>
      </c>
      <c r="E302" s="387"/>
      <c r="F302" s="387"/>
      <c r="G302" s="387"/>
      <c r="H302" s="387"/>
      <c r="I302" s="387"/>
      <c r="J302" s="387"/>
      <c r="K302" s="387"/>
      <c r="L302" s="387"/>
      <c r="M302" s="387"/>
      <c r="N302" s="387"/>
      <c r="O302" s="387"/>
      <c r="P302" s="387"/>
      <c r="Q302" s="387"/>
      <c r="R302" s="388"/>
      <c r="S302" s="7"/>
      <c r="T302" s="7"/>
      <c r="U302" s="7"/>
      <c r="V302" s="7"/>
      <c r="W302" s="7"/>
      <c r="X302" s="7"/>
      <c r="Y302" s="7"/>
      <c r="Z302" s="7"/>
      <c r="AA302" s="7"/>
      <c r="AB302" s="7"/>
      <c r="AC302" s="7"/>
      <c r="AD302" s="386"/>
      <c r="AE302" s="387"/>
      <c r="AF302" s="387"/>
      <c r="AG302" s="387"/>
      <c r="AH302" s="387"/>
      <c r="AI302" s="387"/>
      <c r="AJ302" s="387"/>
      <c r="AK302" s="387"/>
      <c r="AL302" s="387"/>
      <c r="AM302" s="387"/>
      <c r="AN302" s="387"/>
      <c r="AO302" s="387"/>
      <c r="AP302" s="387"/>
      <c r="AQ302" s="387"/>
      <c r="AR302" s="388"/>
      <c r="AS302" s="216"/>
      <c r="AT302" s="386"/>
      <c r="AU302" s="387"/>
      <c r="AV302" s="387"/>
      <c r="AW302" s="387"/>
      <c r="AX302" s="387"/>
      <c r="AY302" s="387"/>
      <c r="AZ302" s="387"/>
      <c r="BA302" s="387"/>
      <c r="BB302" s="387"/>
      <c r="BC302" s="387"/>
      <c r="BD302" s="387"/>
      <c r="BE302" s="387"/>
      <c r="BF302" s="387"/>
      <c r="BG302" s="387"/>
      <c r="BH302" s="387"/>
      <c r="BI302" s="387"/>
      <c r="BJ302" s="388"/>
      <c r="BK302" s="86"/>
      <c r="BL302" s="7"/>
      <c r="BM302" s="7"/>
      <c r="BO302" s="36"/>
      <c r="BP302" s="90"/>
      <c r="BQ302" s="90"/>
      <c r="BR302" s="250"/>
      <c r="BS302" s="316"/>
      <c r="BT302" s="316"/>
      <c r="BU302" s="316"/>
      <c r="BV302" s="316"/>
      <c r="BW302" s="316"/>
      <c r="BX302" s="316"/>
      <c r="BY302" s="316"/>
      <c r="BZ302" s="316"/>
      <c r="CA302" s="316"/>
      <c r="CB302" s="316"/>
      <c r="CC302" s="316"/>
      <c r="CD302" s="316"/>
      <c r="CE302" s="316"/>
      <c r="CF302" s="316"/>
      <c r="CG302" s="90"/>
      <c r="CH302" s="90"/>
      <c r="CI302" s="90"/>
      <c r="CJ302" s="90"/>
      <c r="CK302" s="90"/>
      <c r="CL302" s="90"/>
      <c r="CM302" s="90"/>
      <c r="CN302" s="90"/>
      <c r="CO302" s="90"/>
      <c r="CP302" s="90"/>
      <c r="CQ302" s="90"/>
      <c r="CR302" s="250"/>
      <c r="CS302" s="316"/>
      <c r="CT302" s="316"/>
      <c r="CU302" s="316"/>
      <c r="CV302" s="316"/>
      <c r="CW302" s="316"/>
      <c r="CX302" s="316"/>
      <c r="CY302" s="316"/>
      <c r="CZ302" s="316"/>
      <c r="DA302" s="316"/>
      <c r="DB302" s="316"/>
      <c r="DC302" s="316"/>
      <c r="DD302" s="316"/>
      <c r="DE302" s="316"/>
      <c r="DF302" s="316"/>
      <c r="DG302" s="90"/>
      <c r="DH302" s="250"/>
      <c r="DI302" s="316"/>
      <c r="DJ302" s="316"/>
      <c r="DK302" s="316"/>
      <c r="DL302" s="316"/>
      <c r="DM302" s="316"/>
      <c r="DN302" s="316"/>
      <c r="DO302" s="316"/>
      <c r="DP302" s="316"/>
      <c r="DQ302" s="316"/>
      <c r="DR302" s="316"/>
      <c r="DS302" s="316"/>
      <c r="DT302" s="316"/>
      <c r="DU302" s="316"/>
      <c r="DV302" s="316"/>
      <c r="DW302" s="316"/>
      <c r="DX302" s="316"/>
      <c r="DY302" s="90"/>
      <c r="DZ302" s="90"/>
      <c r="EA302" s="90"/>
      <c r="EB302" s="36"/>
      <c r="EC302" s="36"/>
    </row>
    <row r="303" spans="2:133" ht="15" customHeight="1" x14ac:dyDescent="0.4">
      <c r="B303" s="7"/>
      <c r="C303" s="85"/>
      <c r="D303" s="386"/>
      <c r="E303" s="387"/>
      <c r="F303" s="387"/>
      <c r="G303" s="387"/>
      <c r="H303" s="387"/>
      <c r="I303" s="387"/>
      <c r="J303" s="387"/>
      <c r="K303" s="387"/>
      <c r="L303" s="387"/>
      <c r="M303" s="387"/>
      <c r="N303" s="387"/>
      <c r="O303" s="387"/>
      <c r="P303" s="387"/>
      <c r="Q303" s="387"/>
      <c r="R303" s="388"/>
      <c r="S303" s="7"/>
      <c r="T303" s="7"/>
      <c r="U303" s="7"/>
      <c r="V303" s="7"/>
      <c r="W303" s="7"/>
      <c r="X303" s="7"/>
      <c r="Y303" s="7"/>
      <c r="Z303" s="7"/>
      <c r="AA303" s="7"/>
      <c r="AB303" s="7"/>
      <c r="AC303" s="7"/>
      <c r="AD303" s="386"/>
      <c r="AE303" s="387"/>
      <c r="AF303" s="387"/>
      <c r="AG303" s="387"/>
      <c r="AH303" s="387"/>
      <c r="AI303" s="387"/>
      <c r="AJ303" s="387"/>
      <c r="AK303" s="387"/>
      <c r="AL303" s="387"/>
      <c r="AM303" s="387"/>
      <c r="AN303" s="387"/>
      <c r="AO303" s="387"/>
      <c r="AP303" s="387"/>
      <c r="AQ303" s="387"/>
      <c r="AR303" s="388"/>
      <c r="AS303" s="216"/>
      <c r="AT303" s="386"/>
      <c r="AU303" s="387"/>
      <c r="AV303" s="387"/>
      <c r="AW303" s="387"/>
      <c r="AX303" s="387"/>
      <c r="AY303" s="387"/>
      <c r="AZ303" s="387"/>
      <c r="BA303" s="387"/>
      <c r="BB303" s="387"/>
      <c r="BC303" s="387"/>
      <c r="BD303" s="387"/>
      <c r="BE303" s="387"/>
      <c r="BF303" s="387"/>
      <c r="BG303" s="387"/>
      <c r="BH303" s="387"/>
      <c r="BI303" s="387"/>
      <c r="BJ303" s="388"/>
      <c r="BK303" s="86"/>
      <c r="BL303" s="7"/>
      <c r="BM303" s="7"/>
      <c r="BO303" s="36"/>
      <c r="BP303" s="90"/>
      <c r="BQ303" s="90"/>
      <c r="BR303" s="250"/>
      <c r="BS303" s="316"/>
      <c r="BT303" s="316"/>
      <c r="BU303" s="316"/>
      <c r="BV303" s="316"/>
      <c r="BW303" s="316"/>
      <c r="BX303" s="316"/>
      <c r="BY303" s="316"/>
      <c r="BZ303" s="316"/>
      <c r="CA303" s="316"/>
      <c r="CB303" s="316"/>
      <c r="CC303" s="316"/>
      <c r="CD303" s="316"/>
      <c r="CE303" s="316"/>
      <c r="CF303" s="316"/>
      <c r="CG303" s="90"/>
      <c r="CH303" s="90"/>
      <c r="CI303" s="90"/>
      <c r="CJ303" s="90"/>
      <c r="CK303" s="90"/>
      <c r="CL303" s="90"/>
      <c r="CM303" s="90"/>
      <c r="CN303" s="90"/>
      <c r="CO303" s="90"/>
      <c r="CP303" s="90"/>
      <c r="CQ303" s="90"/>
      <c r="CR303" s="250"/>
      <c r="CS303" s="316"/>
      <c r="CT303" s="316"/>
      <c r="CU303" s="316"/>
      <c r="CV303" s="316"/>
      <c r="CW303" s="316"/>
      <c r="CX303" s="316"/>
      <c r="CY303" s="316"/>
      <c r="CZ303" s="316"/>
      <c r="DA303" s="316"/>
      <c r="DB303" s="316"/>
      <c r="DC303" s="316"/>
      <c r="DD303" s="316"/>
      <c r="DE303" s="316"/>
      <c r="DF303" s="316"/>
      <c r="DG303" s="90"/>
      <c r="DH303" s="250"/>
      <c r="DI303" s="316"/>
      <c r="DJ303" s="316"/>
      <c r="DK303" s="316"/>
      <c r="DL303" s="316"/>
      <c r="DM303" s="316"/>
      <c r="DN303" s="316"/>
      <c r="DO303" s="316"/>
      <c r="DP303" s="316"/>
      <c r="DQ303" s="316"/>
      <c r="DR303" s="316"/>
      <c r="DS303" s="316"/>
      <c r="DT303" s="316"/>
      <c r="DU303" s="316"/>
      <c r="DV303" s="316"/>
      <c r="DW303" s="316"/>
      <c r="DX303" s="316"/>
      <c r="DY303" s="90"/>
      <c r="DZ303" s="90"/>
      <c r="EA303" s="90"/>
      <c r="EB303" s="36"/>
      <c r="EC303" s="36"/>
    </row>
    <row r="304" spans="2:133" ht="15" customHeight="1" thickBot="1" x14ac:dyDescent="0.45">
      <c r="B304" s="7"/>
      <c r="C304" s="85"/>
      <c r="D304" s="432"/>
      <c r="E304" s="433"/>
      <c r="F304" s="433"/>
      <c r="G304" s="433"/>
      <c r="H304" s="433"/>
      <c r="I304" s="433"/>
      <c r="J304" s="433"/>
      <c r="K304" s="433"/>
      <c r="L304" s="433"/>
      <c r="M304" s="433"/>
      <c r="N304" s="433"/>
      <c r="O304" s="433"/>
      <c r="P304" s="433"/>
      <c r="Q304" s="433"/>
      <c r="R304" s="434"/>
      <c r="S304" s="7"/>
      <c r="T304" s="7"/>
      <c r="U304" s="7"/>
      <c r="V304" s="7"/>
      <c r="W304" s="7"/>
      <c r="X304" s="7"/>
      <c r="Y304" s="7"/>
      <c r="Z304" s="7"/>
      <c r="AA304" s="7"/>
      <c r="AB304" s="7"/>
      <c r="AC304" s="7"/>
      <c r="AD304" s="432"/>
      <c r="AE304" s="433"/>
      <c r="AF304" s="433"/>
      <c r="AG304" s="433"/>
      <c r="AH304" s="433"/>
      <c r="AI304" s="433"/>
      <c r="AJ304" s="433"/>
      <c r="AK304" s="433"/>
      <c r="AL304" s="433"/>
      <c r="AM304" s="433"/>
      <c r="AN304" s="433"/>
      <c r="AO304" s="433"/>
      <c r="AP304" s="433"/>
      <c r="AQ304" s="433"/>
      <c r="AR304" s="434"/>
      <c r="AS304" s="216"/>
      <c r="AT304" s="432"/>
      <c r="AU304" s="433"/>
      <c r="AV304" s="433"/>
      <c r="AW304" s="433"/>
      <c r="AX304" s="433"/>
      <c r="AY304" s="433"/>
      <c r="AZ304" s="433"/>
      <c r="BA304" s="433"/>
      <c r="BB304" s="433"/>
      <c r="BC304" s="433"/>
      <c r="BD304" s="433"/>
      <c r="BE304" s="433"/>
      <c r="BF304" s="433"/>
      <c r="BG304" s="433"/>
      <c r="BH304" s="433"/>
      <c r="BI304" s="433"/>
      <c r="BJ304" s="434"/>
      <c r="BK304" s="86"/>
      <c r="BL304" s="7"/>
      <c r="BM304" s="7"/>
      <c r="BO304" s="36"/>
      <c r="BP304" s="90"/>
      <c r="BQ304" s="90"/>
      <c r="BR304" s="250"/>
      <c r="BS304" s="316"/>
      <c r="BT304" s="316"/>
      <c r="BU304" s="316"/>
      <c r="BV304" s="316"/>
      <c r="BW304" s="316"/>
      <c r="BX304" s="316"/>
      <c r="BY304" s="316"/>
      <c r="BZ304" s="316"/>
      <c r="CA304" s="316"/>
      <c r="CB304" s="316"/>
      <c r="CC304" s="316"/>
      <c r="CD304" s="316"/>
      <c r="CE304" s="316"/>
      <c r="CF304" s="316"/>
      <c r="CG304" s="90"/>
      <c r="CH304" s="90"/>
      <c r="CI304" s="90"/>
      <c r="CJ304" s="90"/>
      <c r="CK304" s="90"/>
      <c r="CL304" s="90"/>
      <c r="CM304" s="90"/>
      <c r="CN304" s="90"/>
      <c r="CO304" s="90"/>
      <c r="CP304" s="90"/>
      <c r="CQ304" s="90"/>
      <c r="CR304" s="250"/>
      <c r="CS304" s="316"/>
      <c r="CT304" s="316"/>
      <c r="CU304" s="316"/>
      <c r="CV304" s="316"/>
      <c r="CW304" s="316"/>
      <c r="CX304" s="316"/>
      <c r="CY304" s="316"/>
      <c r="CZ304" s="316"/>
      <c r="DA304" s="316"/>
      <c r="DB304" s="316"/>
      <c r="DC304" s="316"/>
      <c r="DD304" s="316"/>
      <c r="DE304" s="316"/>
      <c r="DF304" s="316"/>
      <c r="DG304" s="90"/>
      <c r="DH304" s="250"/>
      <c r="DI304" s="316"/>
      <c r="DJ304" s="316"/>
      <c r="DK304" s="316"/>
      <c r="DL304" s="316"/>
      <c r="DM304" s="316"/>
      <c r="DN304" s="316"/>
      <c r="DO304" s="316"/>
      <c r="DP304" s="316"/>
      <c r="DQ304" s="316"/>
      <c r="DR304" s="316"/>
      <c r="DS304" s="316"/>
      <c r="DT304" s="316"/>
      <c r="DU304" s="316"/>
      <c r="DV304" s="316"/>
      <c r="DW304" s="316"/>
      <c r="DX304" s="316"/>
      <c r="DY304" s="90"/>
      <c r="DZ304" s="90"/>
      <c r="EA304" s="90"/>
      <c r="EB304" s="36"/>
      <c r="EC304" s="36"/>
    </row>
    <row r="305" spans="2:163" ht="18.75" customHeight="1" thickBot="1" x14ac:dyDescent="0.45">
      <c r="B305" s="7"/>
      <c r="C305" s="85"/>
      <c r="D305" s="216"/>
      <c r="E305" s="216"/>
      <c r="F305" s="216"/>
      <c r="G305" s="216"/>
      <c r="H305" s="216"/>
      <c r="I305" s="216"/>
      <c r="J305" s="216"/>
      <c r="K305" s="216"/>
      <c r="L305" s="216"/>
      <c r="M305" s="216"/>
      <c r="N305" s="216"/>
      <c r="O305" s="216"/>
      <c r="P305" s="216"/>
      <c r="Q305" s="216"/>
      <c r="R305" s="216"/>
      <c r="S305" s="7"/>
      <c r="T305" s="7"/>
      <c r="U305" s="7"/>
      <c r="V305" s="7"/>
      <c r="W305" s="7"/>
      <c r="X305" s="7"/>
      <c r="Y305" s="7"/>
      <c r="Z305" s="7"/>
      <c r="AA305" s="7"/>
      <c r="AB305" s="7"/>
      <c r="AC305" s="7"/>
      <c r="AD305" s="208"/>
      <c r="AE305" s="208"/>
      <c r="AF305" s="208"/>
      <c r="AG305" s="208"/>
      <c r="AH305" s="208"/>
      <c r="AI305" s="208"/>
      <c r="AJ305" s="208"/>
      <c r="AK305" s="208"/>
      <c r="AL305" s="208"/>
      <c r="AM305" s="208"/>
      <c r="AN305" s="208"/>
      <c r="AO305" s="208"/>
      <c r="AP305" s="208"/>
      <c r="AQ305" s="208"/>
      <c r="AR305" s="208"/>
      <c r="AS305" s="207"/>
      <c r="AT305" s="208"/>
      <c r="AU305" s="208"/>
      <c r="AV305" s="208"/>
      <c r="AW305" s="208"/>
      <c r="AX305" s="208"/>
      <c r="AY305" s="208"/>
      <c r="AZ305" s="208"/>
      <c r="BA305" s="208"/>
      <c r="BB305" s="208"/>
      <c r="BC305" s="208"/>
      <c r="BD305" s="208"/>
      <c r="BE305" s="208"/>
      <c r="BF305" s="208"/>
      <c r="BG305" s="208"/>
      <c r="BH305" s="208"/>
      <c r="BI305" s="208"/>
      <c r="BJ305" s="208"/>
      <c r="BK305" s="86"/>
      <c r="BL305" s="7"/>
      <c r="BM305" s="7"/>
      <c r="BO305" s="36"/>
      <c r="BP305" s="90"/>
      <c r="BQ305" s="90"/>
      <c r="BR305" s="308"/>
      <c r="BS305" s="308"/>
      <c r="BT305" s="308"/>
      <c r="BU305" s="308"/>
      <c r="BV305" s="308"/>
      <c r="BW305" s="308"/>
      <c r="BX305" s="308"/>
      <c r="BY305" s="308"/>
      <c r="BZ305" s="308"/>
      <c r="CA305" s="308"/>
      <c r="CB305" s="308"/>
      <c r="CC305" s="308"/>
      <c r="CD305" s="308"/>
      <c r="CE305" s="308"/>
      <c r="CF305" s="308"/>
      <c r="CG305" s="90"/>
      <c r="CH305" s="90"/>
      <c r="CI305" s="90"/>
      <c r="CJ305" s="90"/>
      <c r="CK305" s="90"/>
      <c r="CL305" s="90"/>
      <c r="CM305" s="90"/>
      <c r="CN305" s="90"/>
      <c r="CO305" s="90"/>
      <c r="CP305" s="90"/>
      <c r="CQ305" s="90"/>
      <c r="CR305" s="308"/>
      <c r="CS305" s="308"/>
      <c r="CT305" s="308"/>
      <c r="CU305" s="308"/>
      <c r="CV305" s="308"/>
      <c r="CW305" s="308"/>
      <c r="CX305" s="308"/>
      <c r="CY305" s="308"/>
      <c r="CZ305" s="308"/>
      <c r="DA305" s="308"/>
      <c r="DB305" s="308"/>
      <c r="DC305" s="308"/>
      <c r="DD305" s="308"/>
      <c r="DE305" s="308"/>
      <c r="DF305" s="308"/>
      <c r="DG305" s="90"/>
      <c r="DH305" s="308"/>
      <c r="DI305" s="308"/>
      <c r="DJ305" s="308"/>
      <c r="DK305" s="308"/>
      <c r="DL305" s="308"/>
      <c r="DM305" s="308"/>
      <c r="DN305" s="308"/>
      <c r="DO305" s="308"/>
      <c r="DP305" s="308"/>
      <c r="DQ305" s="308"/>
      <c r="DR305" s="308"/>
      <c r="DS305" s="308"/>
      <c r="DT305" s="308"/>
      <c r="DU305" s="308"/>
      <c r="DV305" s="308"/>
      <c r="DW305" s="308"/>
      <c r="DX305" s="308"/>
      <c r="DY305" s="90"/>
      <c r="DZ305" s="90"/>
      <c r="EA305" s="90"/>
      <c r="EB305" s="36"/>
      <c r="EC305" s="36"/>
    </row>
    <row r="306" spans="2:163" ht="15" customHeight="1" x14ac:dyDescent="0.4">
      <c r="B306" s="7"/>
      <c r="C306" s="85"/>
      <c r="D306" s="389" t="s">
        <v>214</v>
      </c>
      <c r="E306" s="390"/>
      <c r="F306" s="390"/>
      <c r="G306" s="390"/>
      <c r="H306" s="390"/>
      <c r="I306" s="390"/>
      <c r="J306" s="390"/>
      <c r="K306" s="390"/>
      <c r="L306" s="390"/>
      <c r="M306" s="390"/>
      <c r="N306" s="390"/>
      <c r="O306" s="390"/>
      <c r="P306" s="390"/>
      <c r="Q306" s="390"/>
      <c r="R306" s="391"/>
      <c r="S306" s="7"/>
      <c r="T306" s="7"/>
      <c r="U306" s="7"/>
      <c r="V306" s="7"/>
      <c r="W306" s="7"/>
      <c r="X306" s="7"/>
      <c r="Y306" s="7"/>
      <c r="Z306" s="7"/>
      <c r="AA306" s="7"/>
      <c r="AB306" s="7"/>
      <c r="AC306" s="7"/>
      <c r="AD306" s="389" t="s">
        <v>224</v>
      </c>
      <c r="AE306" s="390"/>
      <c r="AF306" s="390"/>
      <c r="AG306" s="390"/>
      <c r="AH306" s="390"/>
      <c r="AI306" s="390"/>
      <c r="AJ306" s="390"/>
      <c r="AK306" s="390"/>
      <c r="AL306" s="390"/>
      <c r="AM306" s="390"/>
      <c r="AN306" s="390"/>
      <c r="AO306" s="390"/>
      <c r="AP306" s="390"/>
      <c r="AQ306" s="390"/>
      <c r="AR306" s="391"/>
      <c r="AS306" s="216"/>
      <c r="AT306" s="389" t="s">
        <v>83</v>
      </c>
      <c r="AU306" s="390"/>
      <c r="AV306" s="390"/>
      <c r="AW306" s="390"/>
      <c r="AX306" s="390"/>
      <c r="AY306" s="390"/>
      <c r="AZ306" s="390"/>
      <c r="BA306" s="390"/>
      <c r="BB306" s="390"/>
      <c r="BC306" s="390"/>
      <c r="BD306" s="390"/>
      <c r="BE306" s="390"/>
      <c r="BF306" s="390"/>
      <c r="BG306" s="390"/>
      <c r="BH306" s="390"/>
      <c r="BI306" s="390"/>
      <c r="BJ306" s="391"/>
      <c r="BK306" s="86"/>
      <c r="BL306" s="7"/>
      <c r="BM306" s="7"/>
      <c r="BO306" s="36"/>
      <c r="BP306" s="90"/>
      <c r="BQ306" s="90"/>
      <c r="BR306" s="250"/>
      <c r="BS306" s="250"/>
      <c r="BT306" s="250"/>
      <c r="BU306" s="250"/>
      <c r="BV306" s="250"/>
      <c r="BW306" s="250"/>
      <c r="BX306" s="250"/>
      <c r="BY306" s="250"/>
      <c r="BZ306" s="250"/>
      <c r="CA306" s="250"/>
      <c r="CB306" s="250"/>
      <c r="CC306" s="250"/>
      <c r="CD306" s="250"/>
      <c r="CE306" s="250"/>
      <c r="CF306" s="250"/>
      <c r="CG306" s="90"/>
      <c r="CH306" s="90"/>
      <c r="CI306" s="90"/>
      <c r="CJ306" s="90"/>
      <c r="CK306" s="90"/>
      <c r="CL306" s="90"/>
      <c r="CM306" s="90"/>
      <c r="CN306" s="90"/>
      <c r="CO306" s="90"/>
      <c r="CP306" s="90"/>
      <c r="CQ306" s="90"/>
      <c r="CR306" s="250"/>
      <c r="CS306" s="250"/>
      <c r="CT306" s="250"/>
      <c r="CU306" s="250"/>
      <c r="CV306" s="250"/>
      <c r="CW306" s="250"/>
      <c r="CX306" s="250"/>
      <c r="CY306" s="250"/>
      <c r="CZ306" s="250"/>
      <c r="DA306" s="250"/>
      <c r="DB306" s="250"/>
      <c r="DC306" s="250"/>
      <c r="DD306" s="250"/>
      <c r="DE306" s="250"/>
      <c r="DF306" s="250"/>
      <c r="DG306" s="90"/>
      <c r="DH306" s="250"/>
      <c r="DI306" s="250"/>
      <c r="DJ306" s="250"/>
      <c r="DK306" s="250"/>
      <c r="DL306" s="250"/>
      <c r="DM306" s="250"/>
      <c r="DN306" s="250"/>
      <c r="DO306" s="250"/>
      <c r="DP306" s="250"/>
      <c r="DQ306" s="250"/>
      <c r="DR306" s="250"/>
      <c r="DS306" s="250"/>
      <c r="DT306" s="250"/>
      <c r="DU306" s="250"/>
      <c r="DV306" s="250"/>
      <c r="DW306" s="250"/>
      <c r="DX306" s="250"/>
      <c r="DY306" s="90"/>
      <c r="DZ306" s="90"/>
      <c r="EA306" s="90"/>
      <c r="EB306" s="36"/>
      <c r="EC306" s="36"/>
    </row>
    <row r="307" spans="2:163" ht="15" customHeight="1" x14ac:dyDescent="0.4">
      <c r="B307" s="7"/>
      <c r="C307" s="85"/>
      <c r="D307" s="386" t="s">
        <v>305</v>
      </c>
      <c r="E307" s="659"/>
      <c r="F307" s="659"/>
      <c r="G307" s="659"/>
      <c r="H307" s="659"/>
      <c r="I307" s="659"/>
      <c r="J307" s="659"/>
      <c r="K307" s="659"/>
      <c r="L307" s="659"/>
      <c r="M307" s="659"/>
      <c r="N307" s="659"/>
      <c r="O307" s="659"/>
      <c r="P307" s="659"/>
      <c r="Q307" s="659"/>
      <c r="R307" s="660"/>
      <c r="S307" s="7"/>
      <c r="T307" s="7"/>
      <c r="U307" s="7"/>
      <c r="V307" s="7"/>
      <c r="W307" s="7"/>
      <c r="X307" s="7"/>
      <c r="Y307" s="7"/>
      <c r="Z307" s="7"/>
      <c r="AA307" s="7"/>
      <c r="AB307" s="7"/>
      <c r="AC307" s="7"/>
      <c r="AD307" s="386"/>
      <c r="AE307" s="645"/>
      <c r="AF307" s="645"/>
      <c r="AG307" s="645"/>
      <c r="AH307" s="645"/>
      <c r="AI307" s="645"/>
      <c r="AJ307" s="645"/>
      <c r="AK307" s="645"/>
      <c r="AL307" s="645"/>
      <c r="AM307" s="645"/>
      <c r="AN307" s="645"/>
      <c r="AO307" s="645"/>
      <c r="AP307" s="645"/>
      <c r="AQ307" s="645"/>
      <c r="AR307" s="646"/>
      <c r="AS307" s="216"/>
      <c r="AT307" s="386"/>
      <c r="AU307" s="645"/>
      <c r="AV307" s="645"/>
      <c r="AW307" s="645"/>
      <c r="AX307" s="645"/>
      <c r="AY307" s="645"/>
      <c r="AZ307" s="645"/>
      <c r="BA307" s="645"/>
      <c r="BB307" s="645"/>
      <c r="BC307" s="645"/>
      <c r="BD307" s="645"/>
      <c r="BE307" s="645"/>
      <c r="BF307" s="645"/>
      <c r="BG307" s="645"/>
      <c r="BH307" s="645"/>
      <c r="BI307" s="645"/>
      <c r="BJ307" s="646"/>
      <c r="BK307" s="86"/>
      <c r="BL307" s="7"/>
      <c r="BM307" s="7"/>
      <c r="BO307" s="36"/>
      <c r="BP307" s="90"/>
      <c r="BQ307" s="90"/>
      <c r="BR307" s="250"/>
      <c r="BS307" s="316"/>
      <c r="BT307" s="316"/>
      <c r="BU307" s="316"/>
      <c r="BV307" s="316"/>
      <c r="BW307" s="316"/>
      <c r="BX307" s="316"/>
      <c r="BY307" s="316"/>
      <c r="BZ307" s="316"/>
      <c r="CA307" s="316"/>
      <c r="CB307" s="316"/>
      <c r="CC307" s="316"/>
      <c r="CD307" s="316"/>
      <c r="CE307" s="316"/>
      <c r="CF307" s="316"/>
      <c r="CG307" s="90"/>
      <c r="CH307" s="90"/>
      <c r="CI307" s="90"/>
      <c r="CJ307" s="90"/>
      <c r="CK307" s="90"/>
      <c r="CL307" s="90"/>
      <c r="CM307" s="90"/>
      <c r="CN307" s="90"/>
      <c r="CO307" s="90"/>
      <c r="CP307" s="90"/>
      <c r="CQ307" s="90"/>
      <c r="CR307" s="250"/>
      <c r="CS307" s="316"/>
      <c r="CT307" s="316"/>
      <c r="CU307" s="316"/>
      <c r="CV307" s="316"/>
      <c r="CW307" s="316"/>
      <c r="CX307" s="316"/>
      <c r="CY307" s="316"/>
      <c r="CZ307" s="316"/>
      <c r="DA307" s="316"/>
      <c r="DB307" s="316"/>
      <c r="DC307" s="316"/>
      <c r="DD307" s="316"/>
      <c r="DE307" s="316"/>
      <c r="DF307" s="316"/>
      <c r="DG307" s="90"/>
      <c r="DH307" s="250"/>
      <c r="DI307" s="316"/>
      <c r="DJ307" s="316"/>
      <c r="DK307" s="316"/>
      <c r="DL307" s="316"/>
      <c r="DM307" s="316"/>
      <c r="DN307" s="316"/>
      <c r="DO307" s="316"/>
      <c r="DP307" s="316"/>
      <c r="DQ307" s="316"/>
      <c r="DR307" s="316"/>
      <c r="DS307" s="316"/>
      <c r="DT307" s="316"/>
      <c r="DU307" s="316"/>
      <c r="DV307" s="316"/>
      <c r="DW307" s="316"/>
      <c r="DX307" s="316"/>
      <c r="DY307" s="90"/>
      <c r="DZ307" s="90"/>
      <c r="EA307" s="90"/>
      <c r="EB307" s="36"/>
      <c r="EC307" s="36"/>
    </row>
    <row r="308" spans="2:163" ht="15" customHeight="1" x14ac:dyDescent="0.4">
      <c r="B308" s="7"/>
      <c r="C308" s="85"/>
      <c r="D308" s="386" t="s">
        <v>304</v>
      </c>
      <c r="E308" s="659"/>
      <c r="F308" s="659"/>
      <c r="G308" s="659"/>
      <c r="H308" s="659"/>
      <c r="I308" s="659"/>
      <c r="J308" s="659"/>
      <c r="K308" s="659"/>
      <c r="L308" s="659"/>
      <c r="M308" s="659"/>
      <c r="N308" s="659"/>
      <c r="O308" s="659"/>
      <c r="P308" s="659"/>
      <c r="Q308" s="659"/>
      <c r="R308" s="660"/>
      <c r="S308" s="7"/>
      <c r="T308" s="7"/>
      <c r="U308" s="7"/>
      <c r="V308" s="7"/>
      <c r="W308" s="7"/>
      <c r="X308" s="7"/>
      <c r="Y308" s="7"/>
      <c r="Z308" s="7"/>
      <c r="AA308" s="7"/>
      <c r="AB308" s="7"/>
      <c r="AC308" s="7"/>
      <c r="AD308" s="386"/>
      <c r="AE308" s="645"/>
      <c r="AF308" s="645"/>
      <c r="AG308" s="645"/>
      <c r="AH308" s="645"/>
      <c r="AI308" s="645"/>
      <c r="AJ308" s="645"/>
      <c r="AK308" s="645"/>
      <c r="AL308" s="645"/>
      <c r="AM308" s="645"/>
      <c r="AN308" s="645"/>
      <c r="AO308" s="645"/>
      <c r="AP308" s="645"/>
      <c r="AQ308" s="645"/>
      <c r="AR308" s="646"/>
      <c r="AS308" s="216"/>
      <c r="AT308" s="386"/>
      <c r="AU308" s="645"/>
      <c r="AV308" s="645"/>
      <c r="AW308" s="645"/>
      <c r="AX308" s="645"/>
      <c r="AY308" s="645"/>
      <c r="AZ308" s="645"/>
      <c r="BA308" s="645"/>
      <c r="BB308" s="645"/>
      <c r="BC308" s="645"/>
      <c r="BD308" s="645"/>
      <c r="BE308" s="645"/>
      <c r="BF308" s="645"/>
      <c r="BG308" s="645"/>
      <c r="BH308" s="645"/>
      <c r="BI308" s="645"/>
      <c r="BJ308" s="646"/>
      <c r="BK308" s="86"/>
      <c r="BL308" s="7"/>
      <c r="BM308" s="7"/>
      <c r="BO308" s="36"/>
      <c r="BP308" s="90"/>
      <c r="BQ308" s="90"/>
      <c r="BR308" s="250"/>
      <c r="BS308" s="316"/>
      <c r="BT308" s="316"/>
      <c r="BU308" s="316"/>
      <c r="BV308" s="316"/>
      <c r="BW308" s="316"/>
      <c r="BX308" s="316"/>
      <c r="BY308" s="316"/>
      <c r="BZ308" s="316"/>
      <c r="CA308" s="316"/>
      <c r="CB308" s="316"/>
      <c r="CC308" s="316"/>
      <c r="CD308" s="316"/>
      <c r="CE308" s="316"/>
      <c r="CF308" s="316"/>
      <c r="CG308" s="90"/>
      <c r="CH308" s="90"/>
      <c r="CI308" s="90"/>
      <c r="CJ308" s="90"/>
      <c r="CK308" s="90"/>
      <c r="CL308" s="90"/>
      <c r="CM308" s="90"/>
      <c r="CN308" s="90"/>
      <c r="CO308" s="90"/>
      <c r="CP308" s="90"/>
      <c r="CQ308" s="90"/>
      <c r="CR308" s="250"/>
      <c r="CS308" s="316"/>
      <c r="CT308" s="316"/>
      <c r="CU308" s="316"/>
      <c r="CV308" s="316"/>
      <c r="CW308" s="316"/>
      <c r="CX308" s="316"/>
      <c r="CY308" s="316"/>
      <c r="CZ308" s="316"/>
      <c r="DA308" s="316"/>
      <c r="DB308" s="316"/>
      <c r="DC308" s="316"/>
      <c r="DD308" s="316"/>
      <c r="DE308" s="316"/>
      <c r="DF308" s="316"/>
      <c r="DG308" s="90"/>
      <c r="DH308" s="250"/>
      <c r="DI308" s="316"/>
      <c r="DJ308" s="316"/>
      <c r="DK308" s="316"/>
      <c r="DL308" s="316"/>
      <c r="DM308" s="316"/>
      <c r="DN308" s="316"/>
      <c r="DO308" s="316"/>
      <c r="DP308" s="316"/>
      <c r="DQ308" s="316"/>
      <c r="DR308" s="316"/>
      <c r="DS308" s="316"/>
      <c r="DT308" s="316"/>
      <c r="DU308" s="316"/>
      <c r="DV308" s="316"/>
      <c r="DW308" s="316"/>
      <c r="DX308" s="316"/>
      <c r="DY308" s="90"/>
      <c r="DZ308" s="90"/>
      <c r="EA308" s="90"/>
      <c r="EB308" s="36"/>
      <c r="EC308" s="36"/>
    </row>
    <row r="309" spans="2:163" ht="15" customHeight="1" x14ac:dyDescent="0.4">
      <c r="B309" s="7"/>
      <c r="C309" s="85"/>
      <c r="D309" s="386" t="s">
        <v>237</v>
      </c>
      <c r="E309" s="659"/>
      <c r="F309" s="659"/>
      <c r="G309" s="659"/>
      <c r="H309" s="659"/>
      <c r="I309" s="659"/>
      <c r="J309" s="659"/>
      <c r="K309" s="659"/>
      <c r="L309" s="659"/>
      <c r="M309" s="659"/>
      <c r="N309" s="659"/>
      <c r="O309" s="659"/>
      <c r="P309" s="659"/>
      <c r="Q309" s="659"/>
      <c r="R309" s="660"/>
      <c r="S309" s="7"/>
      <c r="T309" s="7"/>
      <c r="U309" s="7"/>
      <c r="V309" s="7"/>
      <c r="W309" s="7"/>
      <c r="X309" s="7"/>
      <c r="Y309" s="7"/>
      <c r="Z309" s="7"/>
      <c r="AA309" s="7"/>
      <c r="AB309" s="7"/>
      <c r="AC309" s="7"/>
      <c r="AD309" s="386"/>
      <c r="AE309" s="645"/>
      <c r="AF309" s="645"/>
      <c r="AG309" s="645"/>
      <c r="AH309" s="645"/>
      <c r="AI309" s="645"/>
      <c r="AJ309" s="645"/>
      <c r="AK309" s="645"/>
      <c r="AL309" s="645"/>
      <c r="AM309" s="645"/>
      <c r="AN309" s="645"/>
      <c r="AO309" s="645"/>
      <c r="AP309" s="645"/>
      <c r="AQ309" s="645"/>
      <c r="AR309" s="646"/>
      <c r="AS309" s="216"/>
      <c r="AT309" s="386"/>
      <c r="AU309" s="645"/>
      <c r="AV309" s="645"/>
      <c r="AW309" s="645"/>
      <c r="AX309" s="645"/>
      <c r="AY309" s="645"/>
      <c r="AZ309" s="645"/>
      <c r="BA309" s="645"/>
      <c r="BB309" s="645"/>
      <c r="BC309" s="645"/>
      <c r="BD309" s="645"/>
      <c r="BE309" s="645"/>
      <c r="BF309" s="645"/>
      <c r="BG309" s="645"/>
      <c r="BH309" s="645"/>
      <c r="BI309" s="645"/>
      <c r="BJ309" s="646"/>
      <c r="BK309" s="86"/>
      <c r="BL309" s="7"/>
      <c r="BM309" s="7"/>
      <c r="BO309" s="36"/>
      <c r="BP309" s="90"/>
      <c r="BQ309" s="90"/>
      <c r="BR309" s="250"/>
      <c r="BS309" s="316"/>
      <c r="BT309" s="316"/>
      <c r="BU309" s="316"/>
      <c r="BV309" s="316"/>
      <c r="BW309" s="316"/>
      <c r="BX309" s="316"/>
      <c r="BY309" s="316"/>
      <c r="BZ309" s="316"/>
      <c r="CA309" s="316"/>
      <c r="CB309" s="316"/>
      <c r="CC309" s="316"/>
      <c r="CD309" s="316"/>
      <c r="CE309" s="316"/>
      <c r="CF309" s="316"/>
      <c r="CG309" s="90"/>
      <c r="CH309" s="90"/>
      <c r="CI309" s="90"/>
      <c r="CJ309" s="90"/>
      <c r="CK309" s="90"/>
      <c r="CL309" s="90"/>
      <c r="CM309" s="90"/>
      <c r="CN309" s="90"/>
      <c r="CO309" s="90"/>
      <c r="CP309" s="90"/>
      <c r="CQ309" s="90"/>
      <c r="CR309" s="250"/>
      <c r="CS309" s="316"/>
      <c r="CT309" s="316"/>
      <c r="CU309" s="316"/>
      <c r="CV309" s="316"/>
      <c r="CW309" s="316"/>
      <c r="CX309" s="316"/>
      <c r="CY309" s="316"/>
      <c r="CZ309" s="316"/>
      <c r="DA309" s="316"/>
      <c r="DB309" s="316"/>
      <c r="DC309" s="316"/>
      <c r="DD309" s="316"/>
      <c r="DE309" s="316"/>
      <c r="DF309" s="316"/>
      <c r="DG309" s="90"/>
      <c r="DH309" s="250"/>
      <c r="DI309" s="316"/>
      <c r="DJ309" s="316"/>
      <c r="DK309" s="316"/>
      <c r="DL309" s="316"/>
      <c r="DM309" s="316"/>
      <c r="DN309" s="316"/>
      <c r="DO309" s="316"/>
      <c r="DP309" s="316"/>
      <c r="DQ309" s="316"/>
      <c r="DR309" s="316"/>
      <c r="DS309" s="316"/>
      <c r="DT309" s="316"/>
      <c r="DU309" s="316"/>
      <c r="DV309" s="316"/>
      <c r="DW309" s="316"/>
      <c r="DX309" s="316"/>
      <c r="DY309" s="90"/>
      <c r="DZ309" s="90"/>
      <c r="EA309" s="90"/>
      <c r="EB309" s="36"/>
      <c r="EC309" s="36"/>
    </row>
    <row r="310" spans="2:163" ht="15" customHeight="1" x14ac:dyDescent="0.4">
      <c r="B310" s="7"/>
      <c r="C310" s="85"/>
      <c r="D310" s="386" t="s">
        <v>238</v>
      </c>
      <c r="E310" s="659"/>
      <c r="F310" s="659"/>
      <c r="G310" s="659"/>
      <c r="H310" s="659"/>
      <c r="I310" s="659"/>
      <c r="J310" s="659"/>
      <c r="K310" s="659"/>
      <c r="L310" s="659"/>
      <c r="M310" s="659"/>
      <c r="N310" s="659"/>
      <c r="O310" s="659"/>
      <c r="P310" s="659"/>
      <c r="Q310" s="659"/>
      <c r="R310" s="660"/>
      <c r="S310" s="7"/>
      <c r="T310" s="7"/>
      <c r="U310" s="7"/>
      <c r="V310" s="7"/>
      <c r="W310" s="7"/>
      <c r="X310" s="7"/>
      <c r="Y310" s="7"/>
      <c r="Z310" s="7"/>
      <c r="AA310" s="7"/>
      <c r="AB310" s="7"/>
      <c r="AC310" s="7"/>
      <c r="AD310" s="386"/>
      <c r="AE310" s="645"/>
      <c r="AF310" s="645"/>
      <c r="AG310" s="645"/>
      <c r="AH310" s="645"/>
      <c r="AI310" s="645"/>
      <c r="AJ310" s="645"/>
      <c r="AK310" s="645"/>
      <c r="AL310" s="645"/>
      <c r="AM310" s="645"/>
      <c r="AN310" s="645"/>
      <c r="AO310" s="645"/>
      <c r="AP310" s="645"/>
      <c r="AQ310" s="645"/>
      <c r="AR310" s="646"/>
      <c r="AS310" s="216"/>
      <c r="AT310" s="386"/>
      <c r="AU310" s="645"/>
      <c r="AV310" s="645"/>
      <c r="AW310" s="645"/>
      <c r="AX310" s="645"/>
      <c r="AY310" s="645"/>
      <c r="AZ310" s="645"/>
      <c r="BA310" s="645"/>
      <c r="BB310" s="645"/>
      <c r="BC310" s="645"/>
      <c r="BD310" s="645"/>
      <c r="BE310" s="645"/>
      <c r="BF310" s="645"/>
      <c r="BG310" s="645"/>
      <c r="BH310" s="645"/>
      <c r="BI310" s="645"/>
      <c r="BJ310" s="646"/>
      <c r="BK310" s="86"/>
      <c r="BL310" s="7"/>
      <c r="BM310" s="7"/>
      <c r="BO310" s="36"/>
      <c r="BP310" s="90"/>
      <c r="BQ310" s="90"/>
      <c r="BR310" s="250"/>
      <c r="BS310" s="316"/>
      <c r="BT310" s="316"/>
      <c r="BU310" s="316"/>
      <c r="BV310" s="316"/>
      <c r="BW310" s="316"/>
      <c r="BX310" s="316"/>
      <c r="BY310" s="316"/>
      <c r="BZ310" s="316"/>
      <c r="CA310" s="316"/>
      <c r="CB310" s="316"/>
      <c r="CC310" s="316"/>
      <c r="CD310" s="316"/>
      <c r="CE310" s="316"/>
      <c r="CF310" s="316"/>
      <c r="CG310" s="90"/>
      <c r="CH310" s="90"/>
      <c r="CI310" s="90"/>
      <c r="CJ310" s="90"/>
      <c r="CK310" s="90"/>
      <c r="CL310" s="90"/>
      <c r="CM310" s="90"/>
      <c r="CN310" s="90"/>
      <c r="CO310" s="90"/>
      <c r="CP310" s="90"/>
      <c r="CQ310" s="90"/>
      <c r="CR310" s="250"/>
      <c r="CS310" s="316"/>
      <c r="CT310" s="316"/>
      <c r="CU310" s="316"/>
      <c r="CV310" s="316"/>
      <c r="CW310" s="316"/>
      <c r="CX310" s="316"/>
      <c r="CY310" s="316"/>
      <c r="CZ310" s="316"/>
      <c r="DA310" s="316"/>
      <c r="DB310" s="316"/>
      <c r="DC310" s="316"/>
      <c r="DD310" s="316"/>
      <c r="DE310" s="316"/>
      <c r="DF310" s="316"/>
      <c r="DG310" s="90"/>
      <c r="DH310" s="250"/>
      <c r="DI310" s="316"/>
      <c r="DJ310" s="316"/>
      <c r="DK310" s="316"/>
      <c r="DL310" s="316"/>
      <c r="DM310" s="316"/>
      <c r="DN310" s="316"/>
      <c r="DO310" s="316"/>
      <c r="DP310" s="316"/>
      <c r="DQ310" s="316"/>
      <c r="DR310" s="316"/>
      <c r="DS310" s="316"/>
      <c r="DT310" s="316"/>
      <c r="DU310" s="316"/>
      <c r="DV310" s="316"/>
      <c r="DW310" s="316"/>
      <c r="DX310" s="316"/>
      <c r="DY310" s="90"/>
      <c r="DZ310" s="90"/>
      <c r="EA310" s="90"/>
      <c r="EB310" s="36"/>
      <c r="EC310" s="36"/>
    </row>
    <row r="311" spans="2:163" ht="15" customHeight="1" x14ac:dyDescent="0.4">
      <c r="B311" s="7"/>
      <c r="C311" s="85"/>
      <c r="D311" s="386" t="s">
        <v>239</v>
      </c>
      <c r="E311" s="659"/>
      <c r="F311" s="659"/>
      <c r="G311" s="659"/>
      <c r="H311" s="659"/>
      <c r="I311" s="659"/>
      <c r="J311" s="659"/>
      <c r="K311" s="659"/>
      <c r="L311" s="659"/>
      <c r="M311" s="659"/>
      <c r="N311" s="659"/>
      <c r="O311" s="659"/>
      <c r="P311" s="659"/>
      <c r="Q311" s="659"/>
      <c r="R311" s="660"/>
      <c r="S311" s="7"/>
      <c r="T311" s="7"/>
      <c r="U311" s="7"/>
      <c r="V311" s="7"/>
      <c r="W311" s="7"/>
      <c r="X311" s="7"/>
      <c r="Y311" s="7"/>
      <c r="Z311" s="7"/>
      <c r="AA311" s="7"/>
      <c r="AB311" s="7"/>
      <c r="AC311" s="7"/>
      <c r="AD311" s="386"/>
      <c r="AE311" s="645"/>
      <c r="AF311" s="645"/>
      <c r="AG311" s="645"/>
      <c r="AH311" s="645"/>
      <c r="AI311" s="645"/>
      <c r="AJ311" s="645"/>
      <c r="AK311" s="645"/>
      <c r="AL311" s="645"/>
      <c r="AM311" s="645"/>
      <c r="AN311" s="645"/>
      <c r="AO311" s="645"/>
      <c r="AP311" s="645"/>
      <c r="AQ311" s="645"/>
      <c r="AR311" s="646"/>
      <c r="AS311" s="216"/>
      <c r="AT311" s="386"/>
      <c r="AU311" s="645"/>
      <c r="AV311" s="645"/>
      <c r="AW311" s="645"/>
      <c r="AX311" s="645"/>
      <c r="AY311" s="645"/>
      <c r="AZ311" s="645"/>
      <c r="BA311" s="645"/>
      <c r="BB311" s="645"/>
      <c r="BC311" s="645"/>
      <c r="BD311" s="645"/>
      <c r="BE311" s="645"/>
      <c r="BF311" s="645"/>
      <c r="BG311" s="645"/>
      <c r="BH311" s="645"/>
      <c r="BI311" s="645"/>
      <c r="BJ311" s="646"/>
      <c r="BK311" s="86"/>
      <c r="BL311" s="7"/>
      <c r="BM311" s="7"/>
      <c r="BO311" s="36"/>
      <c r="BP311" s="90"/>
      <c r="BQ311" s="90"/>
      <c r="BR311" s="250"/>
      <c r="BS311" s="316"/>
      <c r="BT311" s="316"/>
      <c r="BU311" s="316"/>
      <c r="BV311" s="316"/>
      <c r="BW311" s="316"/>
      <c r="BX311" s="316"/>
      <c r="BY311" s="316"/>
      <c r="BZ311" s="316"/>
      <c r="CA311" s="316"/>
      <c r="CB311" s="316"/>
      <c r="CC311" s="316"/>
      <c r="CD311" s="316"/>
      <c r="CE311" s="316"/>
      <c r="CF311" s="316"/>
      <c r="CG311" s="90"/>
      <c r="CH311" s="90"/>
      <c r="CI311" s="90"/>
      <c r="CJ311" s="90"/>
      <c r="CK311" s="90"/>
      <c r="CL311" s="90"/>
      <c r="CM311" s="90"/>
      <c r="CN311" s="90"/>
      <c r="CO311" s="90"/>
      <c r="CP311" s="90"/>
      <c r="CQ311" s="90"/>
      <c r="CR311" s="250"/>
      <c r="CS311" s="316"/>
      <c r="CT311" s="316"/>
      <c r="CU311" s="316"/>
      <c r="CV311" s="316"/>
      <c r="CW311" s="316"/>
      <c r="CX311" s="316"/>
      <c r="CY311" s="316"/>
      <c r="CZ311" s="316"/>
      <c r="DA311" s="316"/>
      <c r="DB311" s="316"/>
      <c r="DC311" s="316"/>
      <c r="DD311" s="316"/>
      <c r="DE311" s="316"/>
      <c r="DF311" s="316"/>
      <c r="DG311" s="90"/>
      <c r="DH311" s="250"/>
      <c r="DI311" s="316"/>
      <c r="DJ311" s="316"/>
      <c r="DK311" s="316"/>
      <c r="DL311" s="316"/>
      <c r="DM311" s="316"/>
      <c r="DN311" s="316"/>
      <c r="DO311" s="316"/>
      <c r="DP311" s="316"/>
      <c r="DQ311" s="316"/>
      <c r="DR311" s="316"/>
      <c r="DS311" s="316"/>
      <c r="DT311" s="316"/>
      <c r="DU311" s="316"/>
      <c r="DV311" s="316"/>
      <c r="DW311" s="316"/>
      <c r="DX311" s="316"/>
      <c r="DY311" s="90"/>
      <c r="DZ311" s="90"/>
      <c r="EA311" s="90"/>
      <c r="EB311" s="36"/>
      <c r="EC311" s="36"/>
    </row>
    <row r="312" spans="2:163" ht="15" customHeight="1" x14ac:dyDescent="0.4">
      <c r="B312" s="7"/>
      <c r="C312" s="85"/>
      <c r="D312" s="386" t="s">
        <v>240</v>
      </c>
      <c r="E312" s="661"/>
      <c r="F312" s="661"/>
      <c r="G312" s="661"/>
      <c r="H312" s="661"/>
      <c r="I312" s="661"/>
      <c r="J312" s="661"/>
      <c r="K312" s="661"/>
      <c r="L312" s="661"/>
      <c r="M312" s="661"/>
      <c r="N312" s="661"/>
      <c r="O312" s="661"/>
      <c r="P312" s="661"/>
      <c r="Q312" s="661"/>
      <c r="R312" s="660"/>
      <c r="S312" s="7"/>
      <c r="T312" s="7"/>
      <c r="U312" s="7"/>
      <c r="V312" s="7"/>
      <c r="W312" s="7"/>
      <c r="X312" s="7"/>
      <c r="Y312" s="7"/>
      <c r="Z312" s="7"/>
      <c r="AA312" s="7"/>
      <c r="AB312" s="7"/>
      <c r="AC312" s="7"/>
      <c r="AD312" s="386"/>
      <c r="AE312" s="645"/>
      <c r="AF312" s="645"/>
      <c r="AG312" s="645"/>
      <c r="AH312" s="645"/>
      <c r="AI312" s="645"/>
      <c r="AJ312" s="645"/>
      <c r="AK312" s="645"/>
      <c r="AL312" s="645"/>
      <c r="AM312" s="645"/>
      <c r="AN312" s="645"/>
      <c r="AO312" s="645"/>
      <c r="AP312" s="645"/>
      <c r="AQ312" s="645"/>
      <c r="AR312" s="646"/>
      <c r="AS312" s="216"/>
      <c r="AT312" s="386"/>
      <c r="AU312" s="645"/>
      <c r="AV312" s="645"/>
      <c r="AW312" s="645"/>
      <c r="AX312" s="645"/>
      <c r="AY312" s="645"/>
      <c r="AZ312" s="645"/>
      <c r="BA312" s="645"/>
      <c r="BB312" s="645"/>
      <c r="BC312" s="645"/>
      <c r="BD312" s="645"/>
      <c r="BE312" s="645"/>
      <c r="BF312" s="645"/>
      <c r="BG312" s="645"/>
      <c r="BH312" s="645"/>
      <c r="BI312" s="645"/>
      <c r="BJ312" s="646"/>
      <c r="BK312" s="86"/>
      <c r="BL312" s="7"/>
      <c r="BM312" s="7"/>
      <c r="BO312" s="36"/>
      <c r="BP312" s="90"/>
      <c r="BQ312" s="90"/>
      <c r="BR312" s="250"/>
      <c r="BS312" s="316"/>
      <c r="BT312" s="316"/>
      <c r="BU312" s="316"/>
      <c r="BV312" s="316"/>
      <c r="BW312" s="316"/>
      <c r="BX312" s="316"/>
      <c r="BY312" s="316"/>
      <c r="BZ312" s="316"/>
      <c r="CA312" s="316"/>
      <c r="CB312" s="316"/>
      <c r="CC312" s="316"/>
      <c r="CD312" s="316"/>
      <c r="CE312" s="316"/>
      <c r="CF312" s="316"/>
      <c r="CG312" s="90"/>
      <c r="CH312" s="90"/>
      <c r="CI312" s="90"/>
      <c r="CJ312" s="90"/>
      <c r="CK312" s="90"/>
      <c r="CL312" s="90"/>
      <c r="CM312" s="90"/>
      <c r="CN312" s="90"/>
      <c r="CO312" s="90"/>
      <c r="CP312" s="90"/>
      <c r="CQ312" s="90"/>
      <c r="CR312" s="250"/>
      <c r="CS312" s="316"/>
      <c r="CT312" s="316"/>
      <c r="CU312" s="316"/>
      <c r="CV312" s="316"/>
      <c r="CW312" s="316"/>
      <c r="CX312" s="316"/>
      <c r="CY312" s="316"/>
      <c r="CZ312" s="316"/>
      <c r="DA312" s="316"/>
      <c r="DB312" s="316"/>
      <c r="DC312" s="316"/>
      <c r="DD312" s="316"/>
      <c r="DE312" s="316"/>
      <c r="DF312" s="316"/>
      <c r="DG312" s="90"/>
      <c r="DH312" s="250"/>
      <c r="DI312" s="316"/>
      <c r="DJ312" s="316"/>
      <c r="DK312" s="316"/>
      <c r="DL312" s="316"/>
      <c r="DM312" s="316"/>
      <c r="DN312" s="316"/>
      <c r="DO312" s="316"/>
      <c r="DP312" s="316"/>
      <c r="DQ312" s="316"/>
      <c r="DR312" s="316"/>
      <c r="DS312" s="316"/>
      <c r="DT312" s="316"/>
      <c r="DU312" s="316"/>
      <c r="DV312" s="316"/>
      <c r="DW312" s="316"/>
      <c r="DX312" s="316"/>
      <c r="DY312" s="90"/>
      <c r="DZ312" s="90"/>
      <c r="EA312" s="90"/>
      <c r="EB312" s="36"/>
      <c r="EC312" s="36"/>
    </row>
    <row r="313" spans="2:163" ht="15" customHeight="1" x14ac:dyDescent="0.4">
      <c r="B313" s="7"/>
      <c r="C313" s="85"/>
      <c r="D313" s="386" t="s">
        <v>241</v>
      </c>
      <c r="E313" s="661"/>
      <c r="F313" s="661"/>
      <c r="G313" s="661"/>
      <c r="H313" s="661"/>
      <c r="I313" s="661"/>
      <c r="J313" s="661"/>
      <c r="K313" s="661"/>
      <c r="L313" s="661"/>
      <c r="M313" s="661"/>
      <c r="N313" s="661"/>
      <c r="O313" s="661"/>
      <c r="P313" s="661"/>
      <c r="Q313" s="661"/>
      <c r="R313" s="660"/>
      <c r="S313" s="7"/>
      <c r="T313" s="7"/>
      <c r="U313" s="7"/>
      <c r="V313" s="7"/>
      <c r="W313" s="7"/>
      <c r="X313" s="7"/>
      <c r="Y313" s="7"/>
      <c r="Z313" s="7"/>
      <c r="AA313" s="7"/>
      <c r="AB313" s="7"/>
      <c r="AC313" s="7"/>
      <c r="AD313" s="386"/>
      <c r="AE313" s="645"/>
      <c r="AF313" s="645"/>
      <c r="AG313" s="645"/>
      <c r="AH313" s="645"/>
      <c r="AI313" s="645"/>
      <c r="AJ313" s="645"/>
      <c r="AK313" s="645"/>
      <c r="AL313" s="645"/>
      <c r="AM313" s="645"/>
      <c r="AN313" s="645"/>
      <c r="AO313" s="645"/>
      <c r="AP313" s="645"/>
      <c r="AQ313" s="645"/>
      <c r="AR313" s="646"/>
      <c r="AS313" s="216"/>
      <c r="AT313" s="386"/>
      <c r="AU313" s="645"/>
      <c r="AV313" s="645"/>
      <c r="AW313" s="645"/>
      <c r="AX313" s="645"/>
      <c r="AY313" s="645"/>
      <c r="AZ313" s="645"/>
      <c r="BA313" s="645"/>
      <c r="BB313" s="645"/>
      <c r="BC313" s="645"/>
      <c r="BD313" s="645"/>
      <c r="BE313" s="645"/>
      <c r="BF313" s="645"/>
      <c r="BG313" s="645"/>
      <c r="BH313" s="645"/>
      <c r="BI313" s="645"/>
      <c r="BJ313" s="646"/>
      <c r="BK313" s="86"/>
      <c r="BL313" s="7"/>
      <c r="BM313" s="7"/>
      <c r="BO313" s="36"/>
      <c r="BP313" s="90"/>
      <c r="BQ313" s="90"/>
      <c r="BR313" s="250"/>
      <c r="BS313" s="316"/>
      <c r="BT313" s="316"/>
      <c r="BU313" s="316"/>
      <c r="BV313" s="316"/>
      <c r="BW313" s="316"/>
      <c r="BX313" s="316"/>
      <c r="BY313" s="316"/>
      <c r="BZ313" s="316"/>
      <c r="CA313" s="316"/>
      <c r="CB313" s="316"/>
      <c r="CC313" s="316"/>
      <c r="CD313" s="316"/>
      <c r="CE313" s="316"/>
      <c r="CF313" s="316"/>
      <c r="CG313" s="90"/>
      <c r="CH313" s="90"/>
      <c r="CI313" s="90"/>
      <c r="CJ313" s="90"/>
      <c r="CK313" s="90"/>
      <c r="CL313" s="90"/>
      <c r="CM313" s="90"/>
      <c r="CN313" s="90"/>
      <c r="CO313" s="90"/>
      <c r="CP313" s="90"/>
      <c r="CQ313" s="90"/>
      <c r="CR313" s="250"/>
      <c r="CS313" s="250"/>
      <c r="CT313" s="250"/>
      <c r="CU313" s="250"/>
      <c r="CV313" s="250"/>
      <c r="CW313" s="250"/>
      <c r="CX313" s="250"/>
      <c r="CY313" s="250"/>
      <c r="CZ313" s="250"/>
      <c r="DA313" s="250"/>
      <c r="DB313" s="250"/>
      <c r="DC313" s="250"/>
      <c r="DD313" s="250"/>
      <c r="DE313" s="250"/>
      <c r="DF313" s="250"/>
      <c r="DG313" s="90"/>
      <c r="DH313" s="250"/>
      <c r="DI313" s="250"/>
      <c r="DJ313" s="250"/>
      <c r="DK313" s="250"/>
      <c r="DL313" s="250"/>
      <c r="DM313" s="250"/>
      <c r="DN313" s="250"/>
      <c r="DO313" s="250"/>
      <c r="DP313" s="250"/>
      <c r="DQ313" s="250"/>
      <c r="DR313" s="250"/>
      <c r="DS313" s="250"/>
      <c r="DT313" s="250"/>
      <c r="DU313" s="250"/>
      <c r="DV313" s="250"/>
      <c r="DW313" s="250"/>
      <c r="DX313" s="250"/>
      <c r="DY313" s="90"/>
      <c r="DZ313" s="90"/>
      <c r="EA313" s="90"/>
      <c r="EB313" s="36"/>
      <c r="EC313" s="36"/>
    </row>
    <row r="314" spans="2:163" ht="15" customHeight="1" thickBot="1" x14ac:dyDescent="0.45">
      <c r="B314" s="7"/>
      <c r="C314" s="85"/>
      <c r="D314" s="402" t="s">
        <v>327</v>
      </c>
      <c r="E314" s="403"/>
      <c r="F314" s="403"/>
      <c r="G314" s="403"/>
      <c r="H314" s="403"/>
      <c r="I314" s="403"/>
      <c r="J314" s="403"/>
      <c r="K314" s="403"/>
      <c r="L314" s="403"/>
      <c r="M314" s="403"/>
      <c r="N314" s="403"/>
      <c r="O314" s="403"/>
      <c r="P314" s="403"/>
      <c r="Q314" s="403"/>
      <c r="R314" s="404"/>
      <c r="S314" s="202"/>
      <c r="T314" s="202"/>
      <c r="U314" s="202"/>
      <c r="V314" s="202"/>
      <c r="W314" s="202"/>
      <c r="X314" s="202"/>
      <c r="Y314" s="202"/>
      <c r="Z314" s="202"/>
      <c r="AA314" s="202"/>
      <c r="AB314" s="202"/>
      <c r="AC314" s="202"/>
      <c r="AD314" s="432"/>
      <c r="AE314" s="433"/>
      <c r="AF314" s="433"/>
      <c r="AG314" s="433"/>
      <c r="AH314" s="433"/>
      <c r="AI314" s="433"/>
      <c r="AJ314" s="433"/>
      <c r="AK314" s="433"/>
      <c r="AL314" s="433"/>
      <c r="AM314" s="433"/>
      <c r="AN314" s="433"/>
      <c r="AO314" s="433"/>
      <c r="AP314" s="433"/>
      <c r="AQ314" s="433"/>
      <c r="AR314" s="434"/>
      <c r="AS314" s="217"/>
      <c r="AT314" s="432"/>
      <c r="AU314" s="433"/>
      <c r="AV314" s="433"/>
      <c r="AW314" s="433"/>
      <c r="AX314" s="433"/>
      <c r="AY314" s="433"/>
      <c r="AZ314" s="433"/>
      <c r="BA314" s="433"/>
      <c r="BB314" s="433"/>
      <c r="BC314" s="433"/>
      <c r="BD314" s="433"/>
      <c r="BE314" s="433"/>
      <c r="BF314" s="433"/>
      <c r="BG314" s="433"/>
      <c r="BH314" s="433"/>
      <c r="BI314" s="433"/>
      <c r="BJ314" s="434"/>
      <c r="BK314" s="86"/>
      <c r="BL314" s="7"/>
      <c r="BM314" s="7"/>
      <c r="BO314" s="36"/>
      <c r="BP314" s="90"/>
      <c r="BQ314" s="90"/>
      <c r="BR314" s="250"/>
      <c r="BS314" s="316"/>
      <c r="BT314" s="316"/>
      <c r="BU314" s="316"/>
      <c r="BV314" s="316"/>
      <c r="BW314" s="316"/>
      <c r="BX314" s="316"/>
      <c r="BY314" s="316"/>
      <c r="BZ314" s="316"/>
      <c r="CA314" s="316"/>
      <c r="CB314" s="316"/>
      <c r="CC314" s="316"/>
      <c r="CD314" s="316"/>
      <c r="CE314" s="316"/>
      <c r="CF314" s="316"/>
      <c r="CG314" s="90"/>
      <c r="CH314" s="90"/>
      <c r="CI314" s="90"/>
      <c r="CJ314" s="90"/>
      <c r="CK314" s="90"/>
      <c r="CL314" s="90"/>
      <c r="CM314" s="90"/>
      <c r="CN314" s="90"/>
      <c r="CO314" s="90"/>
      <c r="CP314" s="90"/>
      <c r="CQ314" s="90"/>
      <c r="CR314" s="250"/>
      <c r="CS314" s="316"/>
      <c r="CT314" s="316"/>
      <c r="CU314" s="316"/>
      <c r="CV314" s="316"/>
      <c r="CW314" s="316"/>
      <c r="CX314" s="316"/>
      <c r="CY314" s="316"/>
      <c r="CZ314" s="316"/>
      <c r="DA314" s="316"/>
      <c r="DB314" s="316"/>
      <c r="DC314" s="316"/>
      <c r="DD314" s="316"/>
      <c r="DE314" s="316"/>
      <c r="DF314" s="316"/>
      <c r="DG314" s="90"/>
      <c r="DH314" s="250"/>
      <c r="DI314" s="316"/>
      <c r="DJ314" s="316"/>
      <c r="DK314" s="316"/>
      <c r="DL314" s="316"/>
      <c r="DM314" s="316"/>
      <c r="DN314" s="316"/>
      <c r="DO314" s="316"/>
      <c r="DP314" s="316"/>
      <c r="DQ314" s="316"/>
      <c r="DR314" s="316"/>
      <c r="DS314" s="316"/>
      <c r="DT314" s="316"/>
      <c r="DU314" s="316"/>
      <c r="DV314" s="316"/>
      <c r="DW314" s="316"/>
      <c r="DX314" s="316"/>
      <c r="DY314" s="90"/>
      <c r="DZ314" s="90"/>
      <c r="EA314" s="90"/>
      <c r="EB314" s="36"/>
      <c r="EC314" s="36"/>
    </row>
    <row r="315" spans="2:163" ht="18.75" customHeight="1" x14ac:dyDescent="0.4">
      <c r="B315" s="7"/>
      <c r="C315" s="85"/>
      <c r="D315" s="405" t="s">
        <v>328</v>
      </c>
      <c r="E315" s="406"/>
      <c r="F315" s="406"/>
      <c r="G315" s="406"/>
      <c r="H315" s="406"/>
      <c r="I315" s="406"/>
      <c r="J315" s="406"/>
      <c r="K315" s="406"/>
      <c r="L315" s="406"/>
      <c r="M315" s="406"/>
      <c r="N315" s="406"/>
      <c r="O315" s="406"/>
      <c r="P315" s="406"/>
      <c r="Q315" s="406"/>
      <c r="R315" s="407"/>
      <c r="S315" s="202"/>
      <c r="T315" s="202"/>
      <c r="U315" s="202"/>
      <c r="V315" s="202"/>
      <c r="W315" s="202"/>
      <c r="X315" s="202"/>
      <c r="Y315" s="202"/>
      <c r="Z315" s="202"/>
      <c r="AA315" s="202"/>
      <c r="AB315" s="202"/>
      <c r="AC315" s="202"/>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86"/>
      <c r="BL315" s="7"/>
      <c r="BM315" s="7"/>
      <c r="BO315" s="36"/>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36"/>
      <c r="EC315" s="36"/>
    </row>
    <row r="316" spans="2:163" ht="18.75" customHeight="1" thickBot="1" x14ac:dyDescent="0.45">
      <c r="B316" s="7"/>
      <c r="C316" s="85"/>
      <c r="D316" s="408" t="s">
        <v>329</v>
      </c>
      <c r="E316" s="409"/>
      <c r="F316" s="409"/>
      <c r="G316" s="409"/>
      <c r="H316" s="409"/>
      <c r="I316" s="409"/>
      <c r="J316" s="409"/>
      <c r="K316" s="409"/>
      <c r="L316" s="409"/>
      <c r="M316" s="409"/>
      <c r="N316" s="409"/>
      <c r="O316" s="409"/>
      <c r="P316" s="409"/>
      <c r="Q316" s="409"/>
      <c r="R316" s="410"/>
      <c r="S316" s="202"/>
      <c r="T316" s="202"/>
      <c r="U316" s="202"/>
      <c r="V316" s="202"/>
      <c r="W316" s="202"/>
      <c r="X316" s="202"/>
      <c r="Y316" s="202"/>
      <c r="Z316" s="202"/>
      <c r="AA316" s="202"/>
      <c r="AB316" s="202"/>
      <c r="AC316" s="202"/>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86"/>
      <c r="BL316" s="7"/>
      <c r="BM316" s="7"/>
      <c r="BO316" s="36"/>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36"/>
      <c r="EC316" s="36"/>
    </row>
    <row r="317" spans="2:163" ht="18.75" customHeight="1" thickBot="1" x14ac:dyDescent="0.45">
      <c r="B317" s="7"/>
      <c r="C317" s="87"/>
      <c r="D317" s="203"/>
      <c r="E317" s="203"/>
      <c r="F317" s="203"/>
      <c r="G317" s="203"/>
      <c r="H317" s="203"/>
      <c r="I317" s="203"/>
      <c r="J317" s="203"/>
      <c r="K317" s="203"/>
      <c r="L317" s="203"/>
      <c r="M317" s="203"/>
      <c r="N317" s="203"/>
      <c r="O317" s="203"/>
      <c r="P317" s="203"/>
      <c r="Q317" s="203"/>
      <c r="R317" s="203"/>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9"/>
      <c r="BL317" s="7"/>
      <c r="BM317" s="7"/>
      <c r="BO317" s="36"/>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36"/>
      <c r="EC317" s="36"/>
    </row>
    <row r="318" spans="2:163" ht="18.75" customHeight="1" x14ac:dyDescent="0.4">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BO318" s="36"/>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row>
    <row r="319" spans="2:163" ht="18.75" customHeight="1" x14ac:dyDescent="0.4">
      <c r="B319" s="7"/>
      <c r="C319" s="7"/>
      <c r="D319" s="426" t="s">
        <v>277</v>
      </c>
      <c r="E319" s="426"/>
      <c r="F319" s="426"/>
      <c r="G319" s="426"/>
      <c r="H319" s="426"/>
      <c r="I319" s="426"/>
      <c r="J319" s="426"/>
      <c r="K319" s="426"/>
      <c r="L319" s="426"/>
      <c r="M319" s="426"/>
      <c r="N319" s="426"/>
      <c r="O319" s="426"/>
      <c r="P319" s="426"/>
      <c r="Q319" s="426"/>
      <c r="R319" s="426"/>
      <c r="S319" s="426"/>
      <c r="T319" s="426"/>
      <c r="U319" s="426"/>
      <c r="V319" s="426"/>
      <c r="AC319" s="427" t="s">
        <v>242</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O319" s="36"/>
      <c r="BP319" s="90"/>
      <c r="BQ319" s="90"/>
      <c r="BR319" s="309"/>
      <c r="BS319" s="309"/>
      <c r="BT319" s="309"/>
      <c r="BU319" s="309"/>
      <c r="BV319" s="309"/>
      <c r="BW319" s="309"/>
      <c r="BX319" s="309"/>
      <c r="BY319" s="309"/>
      <c r="BZ319" s="309"/>
      <c r="CA319" s="309"/>
      <c r="CB319" s="309"/>
      <c r="CC319" s="309"/>
      <c r="CD319" s="309"/>
      <c r="CE319" s="309"/>
      <c r="CF319" s="309"/>
      <c r="CG319" s="309"/>
      <c r="CH319" s="309"/>
      <c r="CI319" s="309"/>
      <c r="CJ319" s="309"/>
      <c r="CK319" s="36"/>
      <c r="CL319" s="36"/>
      <c r="CM319" s="36"/>
      <c r="CN319" s="36"/>
      <c r="CO319" s="36"/>
      <c r="CP319" s="36"/>
      <c r="CQ319" s="310"/>
      <c r="CR319" s="310"/>
      <c r="CS319" s="310"/>
      <c r="CT319" s="310"/>
      <c r="CU319" s="310"/>
      <c r="CV319" s="310"/>
      <c r="CW319" s="310"/>
      <c r="CX319" s="310"/>
      <c r="CY319" s="310"/>
      <c r="CZ319" s="310"/>
      <c r="DA319" s="310"/>
      <c r="DB319" s="310"/>
      <c r="DC319" s="310"/>
      <c r="DD319" s="310"/>
      <c r="DE319" s="310"/>
      <c r="DF319" s="310"/>
      <c r="DG319" s="310"/>
      <c r="DH319" s="310"/>
      <c r="DI319" s="310"/>
      <c r="DJ319" s="310"/>
      <c r="DK319" s="310"/>
      <c r="DL319" s="310"/>
      <c r="DM319" s="310"/>
      <c r="DN319" s="310"/>
      <c r="DO319" s="310"/>
      <c r="DP319" s="310"/>
      <c r="DQ319" s="310"/>
      <c r="DR319" s="310"/>
      <c r="DS319" s="310"/>
      <c r="DT319" s="310"/>
      <c r="DU319" s="310"/>
      <c r="DV319" s="310"/>
      <c r="DW319" s="310"/>
      <c r="DX319" s="310"/>
      <c r="DY319" s="310"/>
      <c r="DZ319" s="36"/>
      <c r="EA319" s="36"/>
      <c r="EB319" s="36"/>
      <c r="EC319" s="36"/>
      <c r="ED319" s="90"/>
      <c r="EE319" s="90"/>
      <c r="EF319" s="90"/>
      <c r="EG319" s="90"/>
      <c r="EH319" s="90"/>
      <c r="EI319" s="91"/>
      <c r="EJ319" s="91"/>
      <c r="EK319" s="91"/>
      <c r="EL319" s="91"/>
      <c r="EM319" s="91"/>
      <c r="EN319" s="90"/>
      <c r="EO319" s="91"/>
      <c r="EP319" s="91"/>
      <c r="EQ319" s="91"/>
      <c r="ER319" s="91"/>
      <c r="ES319" s="91"/>
      <c r="ET319" s="91"/>
      <c r="EU319" s="91"/>
      <c r="EV319" s="91"/>
      <c r="EW319" s="91"/>
      <c r="EX319" s="91"/>
      <c r="EY319" s="91"/>
      <c r="EZ319" s="91"/>
      <c r="FA319" s="91"/>
      <c r="FB319" s="91"/>
      <c r="FC319" s="91"/>
      <c r="FD319" s="91"/>
      <c r="FE319" s="91"/>
      <c r="FF319" s="91"/>
      <c r="FG319" s="91"/>
    </row>
    <row r="320" spans="2:163" ht="18.75" customHeight="1" x14ac:dyDescent="0.4">
      <c r="B320" s="7"/>
      <c r="C320" s="7"/>
      <c r="D320" s="428" t="s">
        <v>229</v>
      </c>
      <c r="E320" s="428"/>
      <c r="F320" s="428"/>
      <c r="G320" s="428"/>
      <c r="H320" s="428"/>
      <c r="I320" s="428"/>
      <c r="J320" s="428"/>
      <c r="K320" s="428"/>
      <c r="L320" s="428"/>
      <c r="M320" s="428"/>
      <c r="N320" s="428"/>
      <c r="O320" s="428"/>
      <c r="P320" s="428"/>
      <c r="Q320" s="428"/>
      <c r="R320" s="428"/>
      <c r="S320" s="428"/>
      <c r="T320" s="428"/>
      <c r="U320" s="428"/>
      <c r="V320" s="428"/>
      <c r="AC320" s="427"/>
      <c r="AD320" s="427"/>
      <c r="AE320" s="427"/>
      <c r="AF320" s="427"/>
      <c r="AG320" s="427"/>
      <c r="AH320" s="427"/>
      <c r="AI320" s="427"/>
      <c r="AJ320" s="427"/>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c r="BI320" s="427"/>
      <c r="BJ320" s="427"/>
      <c r="BK320" s="427"/>
      <c r="BO320" s="36"/>
      <c r="BP320" s="90"/>
      <c r="BQ320" s="90"/>
      <c r="BR320" s="311"/>
      <c r="BS320" s="311"/>
      <c r="BT320" s="311"/>
      <c r="BU320" s="311"/>
      <c r="BV320" s="311"/>
      <c r="BW320" s="311"/>
      <c r="BX320" s="311"/>
      <c r="BY320" s="311"/>
      <c r="BZ320" s="311"/>
      <c r="CA320" s="311"/>
      <c r="CB320" s="311"/>
      <c r="CC320" s="311"/>
      <c r="CD320" s="311"/>
      <c r="CE320" s="311"/>
      <c r="CF320" s="311"/>
      <c r="CG320" s="311"/>
      <c r="CH320" s="311"/>
      <c r="CI320" s="311"/>
      <c r="CJ320" s="311"/>
      <c r="CK320" s="36"/>
      <c r="CL320" s="36"/>
      <c r="CM320" s="36"/>
      <c r="CN320" s="36"/>
      <c r="CO320" s="36"/>
      <c r="CP320" s="36"/>
      <c r="CQ320" s="310"/>
      <c r="CR320" s="310"/>
      <c r="CS320" s="310"/>
      <c r="CT320" s="310"/>
      <c r="CU320" s="310"/>
      <c r="CV320" s="310"/>
      <c r="CW320" s="310"/>
      <c r="CX320" s="310"/>
      <c r="CY320" s="310"/>
      <c r="CZ320" s="310"/>
      <c r="DA320" s="310"/>
      <c r="DB320" s="310"/>
      <c r="DC320" s="310"/>
      <c r="DD320" s="310"/>
      <c r="DE320" s="310"/>
      <c r="DF320" s="310"/>
      <c r="DG320" s="310"/>
      <c r="DH320" s="310"/>
      <c r="DI320" s="310"/>
      <c r="DJ320" s="310"/>
      <c r="DK320" s="310"/>
      <c r="DL320" s="310"/>
      <c r="DM320" s="310"/>
      <c r="DN320" s="310"/>
      <c r="DO320" s="310"/>
      <c r="DP320" s="310"/>
      <c r="DQ320" s="310"/>
      <c r="DR320" s="310"/>
      <c r="DS320" s="310"/>
      <c r="DT320" s="310"/>
      <c r="DU320" s="310"/>
      <c r="DV320" s="310"/>
      <c r="DW320" s="310"/>
      <c r="DX320" s="310"/>
      <c r="DY320" s="310"/>
      <c r="DZ320" s="36"/>
      <c r="EA320" s="36"/>
      <c r="EB320" s="36"/>
      <c r="EC320" s="36"/>
      <c r="ED320" s="92"/>
      <c r="EE320" s="93"/>
      <c r="EF320" s="91"/>
      <c r="EG320" s="91"/>
      <c r="EH320" s="91"/>
      <c r="EI320" s="91"/>
      <c r="EJ320" s="91"/>
      <c r="EK320" s="91"/>
      <c r="EL320" s="91"/>
      <c r="EM320" s="91"/>
      <c r="EN320" s="90"/>
      <c r="EO320" s="91"/>
      <c r="EP320" s="91"/>
      <c r="EQ320" s="91"/>
      <c r="ER320" s="91"/>
      <c r="ES320" s="91"/>
      <c r="ET320" s="91"/>
      <c r="EU320" s="91"/>
      <c r="EV320" s="91"/>
      <c r="EW320" s="91"/>
      <c r="EX320" s="91"/>
      <c r="EY320" s="91"/>
      <c r="EZ320" s="91"/>
      <c r="FA320" s="91"/>
      <c r="FB320" s="91"/>
      <c r="FC320" s="91"/>
      <c r="FD320" s="91"/>
      <c r="FE320" s="91"/>
      <c r="FF320" s="91"/>
      <c r="FG320" s="91"/>
    </row>
    <row r="321" spans="1:163" ht="18.75" customHeight="1" x14ac:dyDescent="0.4">
      <c r="B321" s="7"/>
      <c r="C321" s="7"/>
      <c r="D321" s="428"/>
      <c r="E321" s="428"/>
      <c r="F321" s="428"/>
      <c r="G321" s="428"/>
      <c r="H321" s="428"/>
      <c r="I321" s="428"/>
      <c r="J321" s="428"/>
      <c r="K321" s="428"/>
      <c r="L321" s="428"/>
      <c r="M321" s="428"/>
      <c r="N321" s="428"/>
      <c r="O321" s="428"/>
      <c r="P321" s="428"/>
      <c r="Q321" s="428"/>
      <c r="R321" s="428"/>
      <c r="S321" s="428"/>
      <c r="T321" s="428"/>
      <c r="U321" s="428"/>
      <c r="V321" s="428"/>
      <c r="AC321" s="427"/>
      <c r="AD321" s="427"/>
      <c r="AE321" s="427"/>
      <c r="AF321" s="427"/>
      <c r="AG321" s="427"/>
      <c r="AH321" s="427"/>
      <c r="AI321" s="427"/>
      <c r="AJ321" s="427"/>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c r="BI321" s="427"/>
      <c r="BJ321" s="427"/>
      <c r="BK321" s="427"/>
      <c r="BO321" s="36"/>
      <c r="BP321" s="90"/>
      <c r="BQ321" s="90"/>
      <c r="BR321" s="311"/>
      <c r="BS321" s="311"/>
      <c r="BT321" s="311"/>
      <c r="BU321" s="311"/>
      <c r="BV321" s="311"/>
      <c r="BW321" s="311"/>
      <c r="BX321" s="311"/>
      <c r="BY321" s="311"/>
      <c r="BZ321" s="311"/>
      <c r="CA321" s="311"/>
      <c r="CB321" s="311"/>
      <c r="CC321" s="311"/>
      <c r="CD321" s="311"/>
      <c r="CE321" s="311"/>
      <c r="CF321" s="311"/>
      <c r="CG321" s="311"/>
      <c r="CH321" s="311"/>
      <c r="CI321" s="311"/>
      <c r="CJ321" s="311"/>
      <c r="CK321" s="36"/>
      <c r="CL321" s="36"/>
      <c r="CM321" s="36"/>
      <c r="CN321" s="36"/>
      <c r="CO321" s="36"/>
      <c r="CP321" s="36"/>
      <c r="CQ321" s="310"/>
      <c r="CR321" s="310"/>
      <c r="CS321" s="310"/>
      <c r="CT321" s="310"/>
      <c r="CU321" s="310"/>
      <c r="CV321" s="310"/>
      <c r="CW321" s="310"/>
      <c r="CX321" s="310"/>
      <c r="CY321" s="310"/>
      <c r="CZ321" s="310"/>
      <c r="DA321" s="310"/>
      <c r="DB321" s="310"/>
      <c r="DC321" s="310"/>
      <c r="DD321" s="310"/>
      <c r="DE321" s="310"/>
      <c r="DF321" s="310"/>
      <c r="DG321" s="310"/>
      <c r="DH321" s="310"/>
      <c r="DI321" s="310"/>
      <c r="DJ321" s="310"/>
      <c r="DK321" s="310"/>
      <c r="DL321" s="310"/>
      <c r="DM321" s="310"/>
      <c r="DN321" s="310"/>
      <c r="DO321" s="310"/>
      <c r="DP321" s="310"/>
      <c r="DQ321" s="310"/>
      <c r="DR321" s="310"/>
      <c r="DS321" s="310"/>
      <c r="DT321" s="310"/>
      <c r="DU321" s="310"/>
      <c r="DV321" s="310"/>
      <c r="DW321" s="310"/>
      <c r="DX321" s="310"/>
      <c r="DY321" s="310"/>
      <c r="DZ321" s="36"/>
      <c r="EA321" s="36"/>
      <c r="EB321" s="36"/>
      <c r="EC321" s="36"/>
      <c r="ED321" s="92"/>
      <c r="EE321" s="93"/>
      <c r="EF321" s="91"/>
      <c r="EG321" s="91"/>
      <c r="EH321" s="91"/>
      <c r="EI321" s="91"/>
      <c r="EJ321" s="91"/>
      <c r="EK321" s="91"/>
      <c r="EL321" s="91"/>
      <c r="EM321" s="91"/>
      <c r="EN321" s="90"/>
      <c r="EO321" s="91"/>
      <c r="EP321" s="91"/>
      <c r="EQ321" s="91"/>
      <c r="ER321" s="91"/>
      <c r="ES321" s="91"/>
      <c r="ET321" s="91"/>
      <c r="EU321" s="91"/>
      <c r="EV321" s="91"/>
      <c r="EW321" s="91"/>
      <c r="EX321" s="91"/>
      <c r="EY321" s="91"/>
      <c r="EZ321" s="91"/>
      <c r="FA321" s="91"/>
      <c r="FB321" s="91"/>
      <c r="FC321" s="91"/>
      <c r="FD321" s="91"/>
      <c r="FE321" s="91"/>
      <c r="FF321" s="91"/>
      <c r="FG321" s="91"/>
    </row>
    <row r="322" spans="1:163" ht="18.75" customHeight="1" x14ac:dyDescent="0.4">
      <c r="B322" s="7"/>
      <c r="C322" s="7"/>
      <c r="D322" s="9"/>
      <c r="E322" s="9"/>
      <c r="F322" s="9"/>
      <c r="G322" s="9"/>
      <c r="I322" s="9"/>
      <c r="J322" s="9"/>
      <c r="K322" s="9"/>
      <c r="L322" s="7"/>
      <c r="M322" s="94" t="s">
        <v>66</v>
      </c>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O322" s="36"/>
      <c r="BP322" s="90"/>
      <c r="BQ322" s="90"/>
      <c r="BR322" s="96"/>
      <c r="BS322" s="96"/>
      <c r="BT322" s="96"/>
      <c r="BU322" s="96"/>
      <c r="BV322" s="36"/>
      <c r="BW322" s="96"/>
      <c r="BX322" s="96"/>
      <c r="BY322" s="96"/>
      <c r="BZ322" s="90"/>
      <c r="CA322" s="309"/>
      <c r="CB322" s="36"/>
      <c r="CC322" s="36"/>
      <c r="CD322" s="36"/>
      <c r="CE322" s="36"/>
      <c r="CF322" s="36"/>
      <c r="CG322" s="36"/>
      <c r="CH322" s="36"/>
      <c r="CI322" s="36"/>
      <c r="CJ322" s="36"/>
      <c r="CK322" s="36"/>
      <c r="CL322" s="36"/>
      <c r="CM322" s="36"/>
      <c r="CN322" s="36"/>
      <c r="CO322" s="36"/>
      <c r="CP322" s="36"/>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36"/>
      <c r="DY322" s="36"/>
      <c r="DZ322" s="36"/>
      <c r="EA322" s="36"/>
      <c r="EB322" s="36"/>
      <c r="EC322" s="36"/>
      <c r="ED322" s="92"/>
      <c r="EE322" s="93"/>
      <c r="EF322" s="91"/>
      <c r="EG322" s="91"/>
      <c r="EH322" s="91"/>
      <c r="EI322" s="91"/>
      <c r="EJ322" s="91"/>
      <c r="EK322" s="91"/>
      <c r="EL322" s="91"/>
      <c r="EM322" s="91"/>
      <c r="EN322" s="90"/>
      <c r="EO322" s="91"/>
      <c r="EP322" s="91"/>
      <c r="EQ322" s="91"/>
      <c r="ER322" s="91"/>
      <c r="ES322" s="91"/>
      <c r="ET322" s="91"/>
      <c r="EU322" s="91"/>
      <c r="EV322" s="91"/>
      <c r="EW322" s="91"/>
      <c r="EX322" s="91"/>
      <c r="EY322" s="91"/>
      <c r="EZ322" s="91"/>
      <c r="FA322" s="91"/>
      <c r="FB322" s="91"/>
      <c r="FC322" s="91"/>
      <c r="FD322" s="91"/>
      <c r="FE322" s="91"/>
      <c r="FF322" s="91"/>
      <c r="FG322" s="91"/>
    </row>
    <row r="323" spans="1:163" ht="18.75" customHeight="1" x14ac:dyDescent="0.4">
      <c r="B323" s="7"/>
      <c r="C323" s="7"/>
      <c r="D323" s="429" t="s">
        <v>278</v>
      </c>
      <c r="E323" s="429"/>
      <c r="F323" s="429"/>
      <c r="G323" s="429"/>
      <c r="H323" s="429"/>
      <c r="I323" s="429"/>
      <c r="J323" s="429"/>
      <c r="K323" s="429"/>
      <c r="L323" s="429"/>
      <c r="M323" s="429"/>
      <c r="N323" s="429"/>
      <c r="O323" s="429"/>
      <c r="P323" s="429"/>
      <c r="Q323" s="429"/>
      <c r="R323" s="429"/>
      <c r="S323" s="429"/>
      <c r="T323" s="429"/>
      <c r="U323" s="429"/>
      <c r="V323" s="429"/>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O323" s="36"/>
      <c r="BP323" s="90"/>
      <c r="BQ323" s="90"/>
      <c r="BR323" s="309"/>
      <c r="BS323" s="309"/>
      <c r="BT323" s="309"/>
      <c r="BU323" s="309"/>
      <c r="BV323" s="309"/>
      <c r="BW323" s="309"/>
      <c r="BX323" s="309"/>
      <c r="BY323" s="309"/>
      <c r="BZ323" s="309"/>
      <c r="CA323" s="309"/>
      <c r="CB323" s="309"/>
      <c r="CC323" s="309"/>
      <c r="CD323" s="309"/>
      <c r="CE323" s="309"/>
      <c r="CF323" s="309"/>
      <c r="CG323" s="309"/>
      <c r="CH323" s="309"/>
      <c r="CI323" s="309"/>
      <c r="CJ323" s="309"/>
      <c r="CK323" s="36"/>
      <c r="CL323" s="36"/>
      <c r="CM323" s="36"/>
      <c r="CN323" s="36"/>
      <c r="CO323" s="36"/>
      <c r="CP323" s="36"/>
      <c r="CQ323" s="91"/>
      <c r="CR323" s="91"/>
      <c r="CS323" s="91"/>
      <c r="CT323" s="91"/>
      <c r="CU323" s="91"/>
      <c r="CV323" s="91"/>
      <c r="CW323" s="91"/>
      <c r="CX323" s="91"/>
      <c r="CY323" s="91"/>
      <c r="CZ323" s="91"/>
      <c r="DA323" s="91"/>
      <c r="DB323" s="91"/>
      <c r="DC323" s="91"/>
      <c r="DD323" s="91"/>
      <c r="DE323" s="91"/>
      <c r="DF323" s="91"/>
      <c r="DG323" s="91"/>
      <c r="DH323" s="91"/>
      <c r="DI323" s="91"/>
      <c r="DJ323" s="91"/>
      <c r="DK323" s="91"/>
      <c r="DL323" s="91"/>
      <c r="DM323" s="91"/>
      <c r="DN323" s="91"/>
      <c r="DO323" s="91"/>
      <c r="DP323" s="91"/>
      <c r="DQ323" s="91"/>
      <c r="DR323" s="91"/>
      <c r="DS323" s="91"/>
      <c r="DT323" s="91"/>
      <c r="DU323" s="91"/>
      <c r="DV323" s="91"/>
      <c r="DW323" s="91"/>
      <c r="DX323" s="36"/>
      <c r="DY323" s="36"/>
      <c r="DZ323" s="36"/>
      <c r="EA323" s="36"/>
      <c r="EB323" s="36"/>
      <c r="EC323" s="36"/>
      <c r="ED323" s="96"/>
      <c r="EE323" s="96"/>
      <c r="EF323" s="90"/>
      <c r="EG323" s="90"/>
      <c r="EH323" s="90"/>
      <c r="EI323" s="90"/>
      <c r="EJ323" s="90"/>
      <c r="EK323" s="90"/>
      <c r="EL323" s="90"/>
      <c r="EM323" s="90"/>
      <c r="EN323" s="90"/>
      <c r="EO323" s="91"/>
      <c r="EP323" s="91"/>
      <c r="EQ323" s="91"/>
      <c r="ER323" s="91"/>
      <c r="ES323" s="91"/>
      <c r="ET323" s="91"/>
      <c r="EU323" s="91"/>
      <c r="EV323" s="91"/>
      <c r="EW323" s="91"/>
      <c r="EX323" s="91"/>
      <c r="EY323" s="91"/>
      <c r="EZ323" s="91"/>
      <c r="FA323" s="91"/>
      <c r="FB323" s="91"/>
      <c r="FC323" s="91"/>
      <c r="FD323" s="91"/>
      <c r="FE323" s="91"/>
      <c r="FF323" s="91"/>
      <c r="FG323" s="91"/>
    </row>
    <row r="324" spans="1:163" ht="18.75" customHeight="1" x14ac:dyDescent="0.4">
      <c r="B324" s="7"/>
      <c r="C324" s="7"/>
      <c r="D324" s="428" t="s">
        <v>367</v>
      </c>
      <c r="E324" s="428"/>
      <c r="F324" s="428"/>
      <c r="G324" s="428"/>
      <c r="H324" s="428"/>
      <c r="I324" s="428"/>
      <c r="J324" s="428"/>
      <c r="K324" s="428"/>
      <c r="L324" s="428"/>
      <c r="M324" s="428"/>
      <c r="N324" s="428"/>
      <c r="O324" s="428"/>
      <c r="P324" s="428"/>
      <c r="Q324" s="428"/>
      <c r="R324" s="428"/>
      <c r="S324" s="428"/>
      <c r="T324" s="428"/>
      <c r="U324" s="428"/>
      <c r="V324" s="428"/>
      <c r="AC324" s="97"/>
      <c r="AD324" s="97"/>
      <c r="AE324" s="97"/>
      <c r="AF324" s="97"/>
      <c r="AG324" s="97"/>
      <c r="AH324" s="97"/>
      <c r="AI324" s="97"/>
      <c r="AJ324" s="97"/>
      <c r="AK324" s="98"/>
      <c r="AL324" s="98"/>
      <c r="AM324" s="98"/>
      <c r="AN324" s="98"/>
      <c r="AO324" s="98"/>
      <c r="AP324" s="98"/>
      <c r="AQ324" s="98"/>
      <c r="AR324" s="98"/>
      <c r="AS324" s="98"/>
      <c r="AT324" s="98"/>
      <c r="AU324" s="98"/>
      <c r="AV324" s="98"/>
      <c r="AW324" s="98"/>
      <c r="AX324" s="98"/>
      <c r="AY324" s="98"/>
      <c r="AZ324" s="98"/>
      <c r="BA324" s="98"/>
      <c r="BB324" s="98"/>
      <c r="BC324" s="98"/>
      <c r="BD324" s="97"/>
      <c r="BE324" s="97"/>
      <c r="BF324" s="97"/>
      <c r="BG324" s="97"/>
      <c r="BH324" s="97"/>
      <c r="BI324" s="97"/>
      <c r="BO324" s="36"/>
      <c r="BP324" s="90"/>
      <c r="BQ324" s="90"/>
      <c r="BR324" s="311"/>
      <c r="BS324" s="311"/>
      <c r="BT324" s="311"/>
      <c r="BU324" s="311"/>
      <c r="BV324" s="311"/>
      <c r="BW324" s="311"/>
      <c r="BX324" s="311"/>
      <c r="BY324" s="311"/>
      <c r="BZ324" s="311"/>
      <c r="CA324" s="311"/>
      <c r="CB324" s="311"/>
      <c r="CC324" s="311"/>
      <c r="CD324" s="311"/>
      <c r="CE324" s="311"/>
      <c r="CF324" s="311"/>
      <c r="CG324" s="311"/>
      <c r="CH324" s="311"/>
      <c r="CI324" s="311"/>
      <c r="CJ324" s="311"/>
      <c r="CK324" s="36"/>
      <c r="CL324" s="36"/>
      <c r="CM324" s="36"/>
      <c r="CN324" s="36"/>
      <c r="CO324" s="36"/>
      <c r="CP324" s="36"/>
      <c r="CQ324" s="312"/>
      <c r="CR324" s="312"/>
      <c r="CS324" s="312"/>
      <c r="CT324" s="312"/>
      <c r="CU324" s="312"/>
      <c r="CV324" s="312"/>
      <c r="CW324" s="312"/>
      <c r="CX324" s="312"/>
      <c r="CY324" s="313"/>
      <c r="CZ324" s="313"/>
      <c r="DA324" s="313"/>
      <c r="DB324" s="313"/>
      <c r="DC324" s="313"/>
      <c r="DD324" s="313"/>
      <c r="DE324" s="313"/>
      <c r="DF324" s="313"/>
      <c r="DG324" s="313"/>
      <c r="DH324" s="313"/>
      <c r="DI324" s="313"/>
      <c r="DJ324" s="313"/>
      <c r="DK324" s="313"/>
      <c r="DL324" s="313"/>
      <c r="DM324" s="313"/>
      <c r="DN324" s="313"/>
      <c r="DO324" s="313"/>
      <c r="DP324" s="313"/>
      <c r="DQ324" s="313"/>
      <c r="DR324" s="312"/>
      <c r="DS324" s="312"/>
      <c r="DT324" s="312"/>
      <c r="DU324" s="312"/>
      <c r="DV324" s="312"/>
      <c r="DW324" s="312"/>
      <c r="DX324" s="36"/>
      <c r="DY324" s="36"/>
      <c r="DZ324" s="36"/>
      <c r="EA324" s="36"/>
      <c r="EB324" s="36"/>
      <c r="EC324" s="36"/>
      <c r="ED324" s="90"/>
      <c r="EE324" s="90"/>
      <c r="EF324" s="90"/>
      <c r="EG324" s="90"/>
      <c r="EH324" s="90"/>
      <c r="EI324" s="90"/>
      <c r="EJ324" s="90"/>
      <c r="EK324" s="90"/>
      <c r="EL324" s="90"/>
      <c r="EM324" s="90"/>
      <c r="EN324" s="90"/>
      <c r="EO324" s="91"/>
      <c r="EP324" s="91"/>
      <c r="EQ324" s="91"/>
      <c r="ER324" s="91"/>
      <c r="ES324" s="91"/>
      <c r="ET324" s="91"/>
      <c r="EU324" s="91"/>
      <c r="EV324" s="91"/>
      <c r="EW324" s="91"/>
      <c r="EX324" s="91"/>
      <c r="EY324" s="91"/>
      <c r="EZ324" s="91"/>
      <c r="FA324" s="91"/>
      <c r="FB324" s="91"/>
      <c r="FC324" s="91"/>
      <c r="FD324" s="91"/>
      <c r="FE324" s="91"/>
      <c r="FF324" s="91"/>
      <c r="FG324" s="91"/>
    </row>
    <row r="325" spans="1:163" ht="18.75" customHeight="1" x14ac:dyDescent="0.4">
      <c r="B325" s="7"/>
      <c r="C325" s="7"/>
      <c r="D325" s="428"/>
      <c r="E325" s="428"/>
      <c r="F325" s="428"/>
      <c r="G325" s="428"/>
      <c r="H325" s="428"/>
      <c r="I325" s="428"/>
      <c r="J325" s="428"/>
      <c r="K325" s="428"/>
      <c r="L325" s="428"/>
      <c r="M325" s="428"/>
      <c r="N325" s="428"/>
      <c r="O325" s="428"/>
      <c r="P325" s="428"/>
      <c r="Q325" s="428"/>
      <c r="R325" s="428"/>
      <c r="S325" s="428"/>
      <c r="T325" s="428"/>
      <c r="U325" s="428"/>
      <c r="V325" s="428"/>
      <c r="AC325" s="427"/>
      <c r="AD325" s="427"/>
      <c r="AE325" s="427"/>
      <c r="AF325" s="427"/>
      <c r="AG325" s="427"/>
      <c r="AH325" s="427"/>
      <c r="AI325" s="427"/>
      <c r="AJ325" s="427"/>
      <c r="AK325" s="427"/>
      <c r="AL325" s="427"/>
      <c r="AM325" s="427"/>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O325" s="36"/>
      <c r="BP325" s="90"/>
      <c r="BQ325" s="90"/>
      <c r="BR325" s="311"/>
      <c r="BS325" s="311"/>
      <c r="BT325" s="311"/>
      <c r="BU325" s="311"/>
      <c r="BV325" s="311"/>
      <c r="BW325" s="311"/>
      <c r="BX325" s="311"/>
      <c r="BY325" s="311"/>
      <c r="BZ325" s="311"/>
      <c r="CA325" s="311"/>
      <c r="CB325" s="311"/>
      <c r="CC325" s="311"/>
      <c r="CD325" s="311"/>
      <c r="CE325" s="311"/>
      <c r="CF325" s="311"/>
      <c r="CG325" s="311"/>
      <c r="CH325" s="311"/>
      <c r="CI325" s="311"/>
      <c r="CJ325" s="311"/>
      <c r="CK325" s="36"/>
      <c r="CL325" s="36"/>
      <c r="CM325" s="36"/>
      <c r="CN325" s="36"/>
      <c r="CO325" s="36"/>
      <c r="CP325" s="36"/>
      <c r="CQ325" s="310"/>
      <c r="CR325" s="310"/>
      <c r="CS325" s="310"/>
      <c r="CT325" s="310"/>
      <c r="CU325" s="310"/>
      <c r="CV325" s="310"/>
      <c r="CW325" s="310"/>
      <c r="CX325" s="310"/>
      <c r="CY325" s="310"/>
      <c r="CZ325" s="310"/>
      <c r="DA325" s="310"/>
      <c r="DB325" s="310"/>
      <c r="DC325" s="310"/>
      <c r="DD325" s="310"/>
      <c r="DE325" s="310"/>
      <c r="DF325" s="310"/>
      <c r="DG325" s="310"/>
      <c r="DH325" s="310"/>
      <c r="DI325" s="310"/>
      <c r="DJ325" s="310"/>
      <c r="DK325" s="310"/>
      <c r="DL325" s="310"/>
      <c r="DM325" s="310"/>
      <c r="DN325" s="310"/>
      <c r="DO325" s="310"/>
      <c r="DP325" s="310"/>
      <c r="DQ325" s="310"/>
      <c r="DR325" s="310"/>
      <c r="DS325" s="310"/>
      <c r="DT325" s="310"/>
      <c r="DU325" s="310"/>
      <c r="DV325" s="310"/>
      <c r="DW325" s="310"/>
      <c r="DX325" s="310"/>
      <c r="DY325" s="310"/>
      <c r="DZ325" s="36"/>
      <c r="EA325" s="36"/>
      <c r="EB325" s="36"/>
      <c r="EC325" s="36"/>
      <c r="ED325" s="92"/>
      <c r="EE325" s="93"/>
      <c r="EF325" s="91"/>
      <c r="EG325" s="91"/>
      <c r="EH325" s="91"/>
      <c r="EI325" s="91"/>
      <c r="EJ325" s="91"/>
      <c r="EK325" s="91"/>
      <c r="EL325" s="91"/>
      <c r="EM325" s="91"/>
      <c r="EN325" s="90"/>
      <c r="EO325" s="90"/>
      <c r="EP325" s="90"/>
      <c r="EQ325" s="90"/>
      <c r="ER325" s="90"/>
      <c r="ES325" s="90"/>
      <c r="ET325" s="90"/>
      <c r="EU325" s="90"/>
      <c r="EV325" s="90"/>
      <c r="EW325" s="90"/>
      <c r="EX325" s="90"/>
      <c r="EY325" s="90"/>
      <c r="EZ325" s="90"/>
      <c r="FA325" s="90"/>
      <c r="FB325" s="90"/>
      <c r="FC325" s="90"/>
      <c r="FD325" s="90"/>
      <c r="FE325" s="90"/>
      <c r="FF325" s="90"/>
      <c r="FG325" s="90"/>
    </row>
    <row r="326" spans="1:163" ht="18.75" customHeight="1" x14ac:dyDescent="0.4">
      <c r="B326" s="7"/>
      <c r="C326" s="7"/>
      <c r="D326" s="430"/>
      <c r="E326" s="430"/>
      <c r="F326" s="430"/>
      <c r="G326" s="9"/>
      <c r="I326" s="9"/>
      <c r="J326" s="9"/>
      <c r="K326" s="9"/>
      <c r="L326" s="7"/>
      <c r="M326" s="94" t="s">
        <v>66</v>
      </c>
      <c r="AC326" s="427"/>
      <c r="AD326" s="427"/>
      <c r="AE326" s="427"/>
      <c r="AF326" s="427"/>
      <c r="AG326" s="427"/>
      <c r="AH326" s="427"/>
      <c r="AI326" s="427"/>
      <c r="AJ326" s="427"/>
      <c r="AK326" s="427"/>
      <c r="AL326" s="427"/>
      <c r="AM326" s="427"/>
      <c r="AN326" s="427"/>
      <c r="AO326" s="427"/>
      <c r="AP326" s="427"/>
      <c r="AQ326" s="427"/>
      <c r="AR326" s="427"/>
      <c r="AS326" s="427"/>
      <c r="AT326" s="427"/>
      <c r="AU326" s="427"/>
      <c r="AV326" s="427"/>
      <c r="AW326" s="427"/>
      <c r="AX326" s="427"/>
      <c r="AY326" s="427"/>
      <c r="AZ326" s="427"/>
      <c r="BA326" s="427"/>
      <c r="BB326" s="427"/>
      <c r="BC326" s="427"/>
      <c r="BD326" s="427"/>
      <c r="BE326" s="427"/>
      <c r="BF326" s="427"/>
      <c r="BG326" s="427"/>
      <c r="BH326" s="427"/>
      <c r="BI326" s="427"/>
      <c r="BJ326" s="427"/>
      <c r="BK326" s="427"/>
      <c r="BO326" s="36"/>
      <c r="BP326" s="90"/>
      <c r="BQ326" s="90"/>
      <c r="BR326" s="309"/>
      <c r="BS326" s="309"/>
      <c r="BT326" s="309"/>
      <c r="BU326" s="96"/>
      <c r="BV326" s="36"/>
      <c r="BW326" s="96"/>
      <c r="BX326" s="96"/>
      <c r="BY326" s="96"/>
      <c r="BZ326" s="90"/>
      <c r="CA326" s="309"/>
      <c r="CB326" s="36"/>
      <c r="CC326" s="36"/>
      <c r="CD326" s="36"/>
      <c r="CE326" s="36"/>
      <c r="CF326" s="36"/>
      <c r="CG326" s="36"/>
      <c r="CH326" s="36"/>
      <c r="CI326" s="36"/>
      <c r="CJ326" s="36"/>
      <c r="CK326" s="36"/>
      <c r="CL326" s="36"/>
      <c r="CM326" s="36"/>
      <c r="CN326" s="36"/>
      <c r="CO326" s="36"/>
      <c r="CP326" s="36"/>
      <c r="CQ326" s="310"/>
      <c r="CR326" s="310"/>
      <c r="CS326" s="310"/>
      <c r="CT326" s="310"/>
      <c r="CU326" s="310"/>
      <c r="CV326" s="310"/>
      <c r="CW326" s="310"/>
      <c r="CX326" s="310"/>
      <c r="CY326" s="310"/>
      <c r="CZ326" s="310"/>
      <c r="DA326" s="310"/>
      <c r="DB326" s="310"/>
      <c r="DC326" s="310"/>
      <c r="DD326" s="310"/>
      <c r="DE326" s="310"/>
      <c r="DF326" s="310"/>
      <c r="DG326" s="310"/>
      <c r="DH326" s="310"/>
      <c r="DI326" s="310"/>
      <c r="DJ326" s="310"/>
      <c r="DK326" s="310"/>
      <c r="DL326" s="310"/>
      <c r="DM326" s="310"/>
      <c r="DN326" s="310"/>
      <c r="DO326" s="310"/>
      <c r="DP326" s="310"/>
      <c r="DQ326" s="310"/>
      <c r="DR326" s="310"/>
      <c r="DS326" s="310"/>
      <c r="DT326" s="310"/>
      <c r="DU326" s="310"/>
      <c r="DV326" s="310"/>
      <c r="DW326" s="310"/>
      <c r="DX326" s="310"/>
      <c r="DY326" s="310"/>
      <c r="DZ326" s="36"/>
      <c r="EA326" s="36"/>
      <c r="EB326" s="36"/>
      <c r="EC326" s="36"/>
      <c r="ED326" s="92"/>
      <c r="EE326" s="93"/>
      <c r="EF326" s="91"/>
      <c r="EG326" s="91"/>
      <c r="EH326" s="91"/>
      <c r="EI326" s="91"/>
      <c r="EJ326" s="91"/>
      <c r="EK326" s="91"/>
      <c r="EL326" s="91"/>
      <c r="EM326" s="91"/>
      <c r="EN326" s="90"/>
      <c r="EO326" s="91"/>
      <c r="EP326" s="91"/>
      <c r="EQ326" s="91"/>
      <c r="ER326" s="91"/>
      <c r="ES326" s="91"/>
      <c r="ET326" s="91"/>
      <c r="EU326" s="91"/>
      <c r="EV326" s="91"/>
      <c r="EW326" s="91"/>
      <c r="EX326" s="91"/>
      <c r="EY326" s="91"/>
      <c r="EZ326" s="91"/>
      <c r="FA326" s="91"/>
      <c r="FB326" s="91"/>
      <c r="FC326" s="91"/>
      <c r="FD326" s="91"/>
      <c r="FE326" s="91"/>
      <c r="FF326" s="91"/>
      <c r="FG326" s="91"/>
    </row>
    <row r="327" spans="1:163" ht="18.75" customHeight="1" x14ac:dyDescent="0.4">
      <c r="B327" s="7"/>
      <c r="C327" s="7"/>
      <c r="D327" s="431" t="s">
        <v>279</v>
      </c>
      <c r="E327" s="431"/>
      <c r="F327" s="431"/>
      <c r="G327" s="431"/>
      <c r="H327" s="431"/>
      <c r="I327" s="431"/>
      <c r="J327" s="431"/>
      <c r="K327" s="431"/>
      <c r="L327" s="431"/>
      <c r="M327" s="431"/>
      <c r="N327" s="431"/>
      <c r="O327" s="431"/>
      <c r="P327" s="431"/>
      <c r="Q327" s="431"/>
      <c r="R327" s="431"/>
      <c r="S327" s="431"/>
      <c r="T327" s="431"/>
      <c r="U327" s="431"/>
      <c r="V327" s="431"/>
      <c r="AC327" s="427"/>
      <c r="AD327" s="427"/>
      <c r="AE327" s="427"/>
      <c r="AF327" s="427"/>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c r="BI327" s="427"/>
      <c r="BJ327" s="427"/>
      <c r="BK327" s="427"/>
      <c r="BO327" s="36"/>
      <c r="BP327" s="90"/>
      <c r="BQ327" s="90"/>
      <c r="BR327" s="309"/>
      <c r="BS327" s="309"/>
      <c r="BT327" s="309"/>
      <c r="BU327" s="309"/>
      <c r="BV327" s="309"/>
      <c r="BW327" s="309"/>
      <c r="BX327" s="309"/>
      <c r="BY327" s="309"/>
      <c r="BZ327" s="309"/>
      <c r="CA327" s="309"/>
      <c r="CB327" s="309"/>
      <c r="CC327" s="309"/>
      <c r="CD327" s="309"/>
      <c r="CE327" s="309"/>
      <c r="CF327" s="309"/>
      <c r="CG327" s="309"/>
      <c r="CH327" s="309"/>
      <c r="CI327" s="309"/>
      <c r="CJ327" s="309"/>
      <c r="CK327" s="36"/>
      <c r="CL327" s="36"/>
      <c r="CM327" s="36"/>
      <c r="CN327" s="36"/>
      <c r="CO327" s="36"/>
      <c r="CP327" s="36"/>
      <c r="CQ327" s="310"/>
      <c r="CR327" s="310"/>
      <c r="CS327" s="310"/>
      <c r="CT327" s="310"/>
      <c r="CU327" s="310"/>
      <c r="CV327" s="310"/>
      <c r="CW327" s="310"/>
      <c r="CX327" s="310"/>
      <c r="CY327" s="310"/>
      <c r="CZ327" s="310"/>
      <c r="DA327" s="310"/>
      <c r="DB327" s="310"/>
      <c r="DC327" s="310"/>
      <c r="DD327" s="310"/>
      <c r="DE327" s="310"/>
      <c r="DF327" s="310"/>
      <c r="DG327" s="310"/>
      <c r="DH327" s="310"/>
      <c r="DI327" s="310"/>
      <c r="DJ327" s="310"/>
      <c r="DK327" s="310"/>
      <c r="DL327" s="310"/>
      <c r="DM327" s="310"/>
      <c r="DN327" s="310"/>
      <c r="DO327" s="310"/>
      <c r="DP327" s="310"/>
      <c r="DQ327" s="310"/>
      <c r="DR327" s="310"/>
      <c r="DS327" s="310"/>
      <c r="DT327" s="310"/>
      <c r="DU327" s="310"/>
      <c r="DV327" s="310"/>
      <c r="DW327" s="310"/>
      <c r="DX327" s="310"/>
      <c r="DY327" s="310"/>
      <c r="DZ327" s="36"/>
      <c r="EA327" s="36"/>
      <c r="EB327" s="36"/>
      <c r="EC327" s="36"/>
      <c r="ED327" s="92"/>
      <c r="EE327" s="93"/>
      <c r="EF327" s="91"/>
      <c r="EG327" s="91"/>
      <c r="EH327" s="91"/>
      <c r="EI327" s="91"/>
      <c r="EJ327" s="91"/>
      <c r="EK327" s="91"/>
      <c r="EL327" s="91"/>
      <c r="EM327" s="91"/>
      <c r="EN327" s="90"/>
      <c r="EO327" s="91"/>
      <c r="EP327" s="91"/>
      <c r="EQ327" s="91"/>
      <c r="ER327" s="91"/>
      <c r="ES327" s="91"/>
      <c r="ET327" s="91"/>
      <c r="EU327" s="91"/>
      <c r="EV327" s="91"/>
      <c r="EW327" s="91"/>
      <c r="EX327" s="91"/>
      <c r="EY327" s="91"/>
      <c r="EZ327" s="91"/>
      <c r="FA327" s="91"/>
      <c r="FB327" s="91"/>
      <c r="FC327" s="91"/>
      <c r="FD327" s="91"/>
      <c r="FE327" s="91"/>
      <c r="FF327" s="91"/>
      <c r="FG327" s="91"/>
    </row>
    <row r="328" spans="1:163" ht="18.75" customHeight="1" x14ac:dyDescent="0.4">
      <c r="B328" s="7"/>
      <c r="C328" s="7"/>
      <c r="D328" s="428" t="s">
        <v>230</v>
      </c>
      <c r="E328" s="428"/>
      <c r="F328" s="428"/>
      <c r="G328" s="428"/>
      <c r="H328" s="428"/>
      <c r="I328" s="428"/>
      <c r="J328" s="428"/>
      <c r="K328" s="428"/>
      <c r="L328" s="428"/>
      <c r="M328" s="428"/>
      <c r="N328" s="428"/>
      <c r="O328" s="428"/>
      <c r="P328" s="428"/>
      <c r="Q328" s="428"/>
      <c r="R328" s="428"/>
      <c r="S328" s="428"/>
      <c r="T328" s="428"/>
      <c r="U328" s="428"/>
      <c r="V328" s="428"/>
      <c r="W328" s="7"/>
      <c r="X328" s="7"/>
      <c r="Y328" s="7"/>
      <c r="Z328" s="7"/>
      <c r="AA328" s="7"/>
      <c r="AB328" s="7"/>
      <c r="AC328" s="7"/>
      <c r="AD328" s="7"/>
      <c r="AE328" s="7"/>
      <c r="BO328" s="36"/>
      <c r="BP328" s="90"/>
      <c r="BQ328" s="90"/>
      <c r="BR328" s="311"/>
      <c r="BS328" s="311"/>
      <c r="BT328" s="311"/>
      <c r="BU328" s="311"/>
      <c r="BV328" s="311"/>
      <c r="BW328" s="311"/>
      <c r="BX328" s="311"/>
      <c r="BY328" s="311"/>
      <c r="BZ328" s="311"/>
      <c r="CA328" s="311"/>
      <c r="CB328" s="311"/>
      <c r="CC328" s="311"/>
      <c r="CD328" s="311"/>
      <c r="CE328" s="311"/>
      <c r="CF328" s="311"/>
      <c r="CG328" s="311"/>
      <c r="CH328" s="311"/>
      <c r="CI328" s="311"/>
      <c r="CJ328" s="311"/>
      <c r="CK328" s="90"/>
      <c r="CL328" s="90"/>
      <c r="CM328" s="90"/>
      <c r="CN328" s="90"/>
      <c r="CO328" s="90"/>
      <c r="CP328" s="90"/>
      <c r="CQ328" s="90"/>
      <c r="CR328" s="90"/>
      <c r="CS328" s="90"/>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92"/>
      <c r="EE328" s="93"/>
      <c r="EF328" s="91"/>
      <c r="EG328" s="91"/>
      <c r="EH328" s="91"/>
      <c r="EI328" s="91"/>
      <c r="EJ328" s="91"/>
      <c r="EK328" s="91"/>
      <c r="EL328" s="91"/>
      <c r="EM328" s="91"/>
      <c r="EN328" s="90"/>
      <c r="EO328" s="91"/>
      <c r="EP328" s="91"/>
      <c r="EQ328" s="91"/>
      <c r="ER328" s="91"/>
      <c r="ES328" s="91"/>
      <c r="ET328" s="91"/>
      <c r="EU328" s="91"/>
      <c r="EV328" s="91"/>
      <c r="EW328" s="91"/>
      <c r="EX328" s="91"/>
      <c r="EY328" s="91"/>
      <c r="EZ328" s="91"/>
      <c r="FA328" s="91"/>
      <c r="FB328" s="91"/>
      <c r="FC328" s="91"/>
      <c r="FD328" s="91"/>
      <c r="FE328" s="91"/>
      <c r="FF328" s="91"/>
      <c r="FG328" s="91"/>
    </row>
    <row r="329" spans="1:163" ht="18.75" customHeight="1" x14ac:dyDescent="0.4">
      <c r="B329" s="7"/>
      <c r="C329" s="7"/>
      <c r="D329" s="428"/>
      <c r="E329" s="428"/>
      <c r="F329" s="428"/>
      <c r="G329" s="428"/>
      <c r="H329" s="428"/>
      <c r="I329" s="428"/>
      <c r="J329" s="428"/>
      <c r="K329" s="428"/>
      <c r="L329" s="428"/>
      <c r="M329" s="428"/>
      <c r="N329" s="428"/>
      <c r="O329" s="428"/>
      <c r="P329" s="428"/>
      <c r="Q329" s="428"/>
      <c r="R329" s="428"/>
      <c r="S329" s="428"/>
      <c r="T329" s="428"/>
      <c r="U329" s="428"/>
      <c r="V329" s="428"/>
      <c r="W329" s="7"/>
      <c r="X329" s="7"/>
      <c r="Y329" s="7"/>
      <c r="Z329" s="7"/>
      <c r="AA329" s="7"/>
      <c r="AB329" s="7"/>
      <c r="AC329" s="7"/>
      <c r="AD329" s="7"/>
      <c r="AE329" s="7"/>
      <c r="BO329" s="36"/>
      <c r="BP329" s="90"/>
      <c r="BQ329" s="90"/>
      <c r="BR329" s="311"/>
      <c r="BS329" s="311"/>
      <c r="BT329" s="311"/>
      <c r="BU329" s="311"/>
      <c r="BV329" s="311"/>
      <c r="BW329" s="311"/>
      <c r="BX329" s="311"/>
      <c r="BY329" s="311"/>
      <c r="BZ329" s="311"/>
      <c r="CA329" s="311"/>
      <c r="CB329" s="311"/>
      <c r="CC329" s="311"/>
      <c r="CD329" s="311"/>
      <c r="CE329" s="311"/>
      <c r="CF329" s="311"/>
      <c r="CG329" s="311"/>
      <c r="CH329" s="311"/>
      <c r="CI329" s="311"/>
      <c r="CJ329" s="311"/>
      <c r="CK329" s="90"/>
      <c r="CL329" s="90"/>
      <c r="CM329" s="90"/>
      <c r="CN329" s="90"/>
      <c r="CO329" s="90"/>
      <c r="CP329" s="90"/>
      <c r="CQ329" s="90"/>
      <c r="CR329" s="90"/>
      <c r="CS329" s="90"/>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90"/>
      <c r="EE329" s="90"/>
      <c r="EF329" s="90"/>
      <c r="EG329" s="90"/>
      <c r="EH329" s="90"/>
      <c r="EI329" s="90"/>
      <c r="EJ329" s="90"/>
      <c r="EK329" s="90"/>
      <c r="EL329" s="90"/>
      <c r="EM329" s="90"/>
      <c r="EN329" s="90"/>
      <c r="EO329" s="91"/>
      <c r="EP329" s="91"/>
      <c r="EQ329" s="91"/>
      <c r="ER329" s="91"/>
      <c r="ES329" s="91"/>
      <c r="ET329" s="91"/>
      <c r="EU329" s="91"/>
      <c r="EV329" s="91"/>
      <c r="EW329" s="91"/>
      <c r="EX329" s="91"/>
      <c r="EY329" s="91"/>
      <c r="EZ329" s="91"/>
      <c r="FA329" s="91"/>
      <c r="FB329" s="91"/>
      <c r="FC329" s="91"/>
      <c r="FD329" s="91"/>
      <c r="FE329" s="91"/>
      <c r="FF329" s="91"/>
      <c r="FG329" s="91"/>
    </row>
    <row r="330" spans="1:163" s="123" customFormat="1" ht="17.25" x14ac:dyDescent="0.4">
      <c r="A330" s="35"/>
      <c r="B330" s="7"/>
      <c r="C330" s="7"/>
      <c r="D330" s="197" t="s">
        <v>276</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6"/>
      <c r="BP330" s="36"/>
      <c r="BQ330" s="36"/>
      <c r="BR330" s="314"/>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92"/>
      <c r="EE330" s="70"/>
    </row>
    <row r="331" spans="1:163" s="123" customFormat="1" ht="18.75" customHeight="1" x14ac:dyDescent="0.4">
      <c r="A331" s="74"/>
      <c r="B331" s="74"/>
      <c r="C331" s="74"/>
      <c r="D331" s="392" t="s">
        <v>312</v>
      </c>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393"/>
      <c r="BG331" s="393"/>
      <c r="BH331" s="393"/>
      <c r="BI331" s="393"/>
      <c r="BJ331" s="393"/>
      <c r="BK331" s="394"/>
      <c r="BL331" s="35"/>
      <c r="BM331" s="35"/>
      <c r="BN331" s="35"/>
      <c r="BO331" s="36"/>
      <c r="BP331" s="36"/>
      <c r="BQ331" s="36"/>
      <c r="BR331" s="315"/>
      <c r="BS331" s="315"/>
      <c r="BT331" s="315"/>
      <c r="BU331" s="315"/>
      <c r="BV331" s="315"/>
      <c r="BW331" s="315"/>
      <c r="BX331" s="315"/>
      <c r="BY331" s="315"/>
      <c r="BZ331" s="315"/>
      <c r="CA331" s="315"/>
      <c r="CB331" s="315"/>
      <c r="CC331" s="315"/>
      <c r="CD331" s="315"/>
      <c r="CE331" s="315"/>
      <c r="CF331" s="315"/>
      <c r="CG331" s="315"/>
      <c r="CH331" s="315"/>
      <c r="CI331" s="315"/>
      <c r="CJ331" s="315"/>
      <c r="CK331" s="315"/>
      <c r="CL331" s="315"/>
      <c r="CM331" s="315"/>
      <c r="CN331" s="315"/>
      <c r="CO331" s="315"/>
      <c r="CP331" s="315"/>
      <c r="CQ331" s="315"/>
      <c r="CR331" s="315"/>
      <c r="CS331" s="315"/>
      <c r="CT331" s="315"/>
      <c r="CU331" s="315"/>
      <c r="CV331" s="315"/>
      <c r="CW331" s="315"/>
      <c r="CX331" s="315"/>
      <c r="CY331" s="315"/>
      <c r="CZ331" s="315"/>
      <c r="DA331" s="315"/>
      <c r="DB331" s="315"/>
      <c r="DC331" s="315"/>
      <c r="DD331" s="315"/>
      <c r="DE331" s="315"/>
      <c r="DF331" s="315"/>
      <c r="DG331" s="315"/>
      <c r="DH331" s="315"/>
      <c r="DI331" s="315"/>
      <c r="DJ331" s="315"/>
      <c r="DK331" s="315"/>
      <c r="DL331" s="315"/>
      <c r="DM331" s="315"/>
      <c r="DN331" s="315"/>
      <c r="DO331" s="315"/>
      <c r="DP331" s="315"/>
      <c r="DQ331" s="315"/>
      <c r="DR331" s="315"/>
      <c r="DS331" s="315"/>
      <c r="DT331" s="315"/>
      <c r="DU331" s="315"/>
      <c r="DV331" s="315"/>
      <c r="DW331" s="315"/>
      <c r="DX331" s="315"/>
      <c r="DY331" s="315"/>
      <c r="DZ331" s="36"/>
      <c r="EA331" s="36"/>
      <c r="EB331" s="36"/>
      <c r="EC331" s="36"/>
      <c r="ED331" s="92"/>
      <c r="EE331" s="70"/>
    </row>
    <row r="332" spans="1:163" s="123" customFormat="1" ht="13.5" customHeight="1" x14ac:dyDescent="0.4">
      <c r="A332" s="74"/>
      <c r="B332" s="74"/>
      <c r="C332" s="74"/>
      <c r="D332" s="395"/>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6"/>
      <c r="AL332" s="396"/>
      <c r="AM332" s="396"/>
      <c r="AN332" s="396"/>
      <c r="AO332" s="396"/>
      <c r="AP332" s="396"/>
      <c r="AQ332" s="396"/>
      <c r="AR332" s="396"/>
      <c r="AS332" s="396"/>
      <c r="AT332" s="396"/>
      <c r="AU332" s="396"/>
      <c r="AV332" s="396"/>
      <c r="AW332" s="396"/>
      <c r="AX332" s="396"/>
      <c r="AY332" s="396"/>
      <c r="AZ332" s="396"/>
      <c r="BA332" s="396"/>
      <c r="BB332" s="396"/>
      <c r="BC332" s="396"/>
      <c r="BD332" s="396"/>
      <c r="BE332" s="396"/>
      <c r="BF332" s="396"/>
      <c r="BG332" s="396"/>
      <c r="BH332" s="396"/>
      <c r="BI332" s="396"/>
      <c r="BJ332" s="396"/>
      <c r="BK332" s="397"/>
      <c r="BL332" s="35"/>
      <c r="BM332" s="35"/>
      <c r="BN332" s="35"/>
      <c r="BO332" s="36"/>
      <c r="BP332" s="36"/>
      <c r="BQ332" s="36"/>
      <c r="BR332" s="315"/>
      <c r="BS332" s="315"/>
      <c r="BT332" s="315"/>
      <c r="BU332" s="315"/>
      <c r="BV332" s="315"/>
      <c r="BW332" s="315"/>
      <c r="BX332" s="315"/>
      <c r="BY332" s="315"/>
      <c r="BZ332" s="315"/>
      <c r="CA332" s="315"/>
      <c r="CB332" s="315"/>
      <c r="CC332" s="315"/>
      <c r="CD332" s="315"/>
      <c r="CE332" s="315"/>
      <c r="CF332" s="315"/>
      <c r="CG332" s="315"/>
      <c r="CH332" s="315"/>
      <c r="CI332" s="315"/>
      <c r="CJ332" s="315"/>
      <c r="CK332" s="315"/>
      <c r="CL332" s="315"/>
      <c r="CM332" s="315"/>
      <c r="CN332" s="315"/>
      <c r="CO332" s="315"/>
      <c r="CP332" s="315"/>
      <c r="CQ332" s="315"/>
      <c r="CR332" s="315"/>
      <c r="CS332" s="315"/>
      <c r="CT332" s="315"/>
      <c r="CU332" s="315"/>
      <c r="CV332" s="315"/>
      <c r="CW332" s="315"/>
      <c r="CX332" s="315"/>
      <c r="CY332" s="315"/>
      <c r="CZ332" s="315"/>
      <c r="DA332" s="315"/>
      <c r="DB332" s="315"/>
      <c r="DC332" s="315"/>
      <c r="DD332" s="315"/>
      <c r="DE332" s="315"/>
      <c r="DF332" s="315"/>
      <c r="DG332" s="315"/>
      <c r="DH332" s="315"/>
      <c r="DI332" s="315"/>
      <c r="DJ332" s="315"/>
      <c r="DK332" s="315"/>
      <c r="DL332" s="315"/>
      <c r="DM332" s="315"/>
      <c r="DN332" s="315"/>
      <c r="DO332" s="315"/>
      <c r="DP332" s="315"/>
      <c r="DQ332" s="315"/>
      <c r="DR332" s="315"/>
      <c r="DS332" s="315"/>
      <c r="DT332" s="315"/>
      <c r="DU332" s="315"/>
      <c r="DV332" s="315"/>
      <c r="DW332" s="315"/>
      <c r="DX332" s="315"/>
      <c r="DY332" s="315"/>
      <c r="DZ332" s="36"/>
      <c r="EA332" s="36"/>
      <c r="EB332" s="36"/>
      <c r="EC332" s="36"/>
      <c r="ED332" s="36"/>
      <c r="EE332" s="70"/>
    </row>
    <row r="333" spans="1:163" s="123" customFormat="1" ht="18.75" customHeight="1" x14ac:dyDescent="0.4">
      <c r="A333" s="74"/>
      <c r="B333" s="74"/>
      <c r="C333" s="74"/>
      <c r="D333" s="395"/>
      <c r="E333" s="396"/>
      <c r="F333" s="396"/>
      <c r="G333" s="396"/>
      <c r="H333" s="396"/>
      <c r="I333" s="396"/>
      <c r="J333" s="396"/>
      <c r="K333" s="396"/>
      <c r="L333" s="396"/>
      <c r="M333" s="396"/>
      <c r="N333" s="396"/>
      <c r="O333" s="396"/>
      <c r="P333" s="396"/>
      <c r="Q333" s="396"/>
      <c r="R333" s="396"/>
      <c r="S333" s="396"/>
      <c r="T333" s="396"/>
      <c r="U333" s="396"/>
      <c r="V333" s="396"/>
      <c r="W333" s="396"/>
      <c r="X333" s="396"/>
      <c r="Y333" s="396"/>
      <c r="Z333" s="396"/>
      <c r="AA333" s="396"/>
      <c r="AB333" s="396"/>
      <c r="AC333" s="396"/>
      <c r="AD333" s="396"/>
      <c r="AE333" s="396"/>
      <c r="AF333" s="396"/>
      <c r="AG333" s="396"/>
      <c r="AH333" s="396"/>
      <c r="AI333" s="396"/>
      <c r="AJ333" s="396"/>
      <c r="AK333" s="396"/>
      <c r="AL333" s="396"/>
      <c r="AM333" s="396"/>
      <c r="AN333" s="396"/>
      <c r="AO333" s="396"/>
      <c r="AP333" s="396"/>
      <c r="AQ333" s="396"/>
      <c r="AR333" s="396"/>
      <c r="AS333" s="396"/>
      <c r="AT333" s="396"/>
      <c r="AU333" s="396"/>
      <c r="AV333" s="396"/>
      <c r="AW333" s="396"/>
      <c r="AX333" s="396"/>
      <c r="AY333" s="396"/>
      <c r="AZ333" s="396"/>
      <c r="BA333" s="396"/>
      <c r="BB333" s="396"/>
      <c r="BC333" s="396"/>
      <c r="BD333" s="396"/>
      <c r="BE333" s="396"/>
      <c r="BF333" s="396"/>
      <c r="BG333" s="396"/>
      <c r="BH333" s="396"/>
      <c r="BI333" s="396"/>
      <c r="BJ333" s="396"/>
      <c r="BK333" s="397"/>
      <c r="BL333" s="35"/>
      <c r="BM333" s="35"/>
      <c r="BN333" s="35"/>
      <c r="BO333" s="36"/>
      <c r="BP333" s="36"/>
      <c r="BQ333" s="36"/>
      <c r="BR333" s="315"/>
      <c r="BS333" s="315"/>
      <c r="BT333" s="315"/>
      <c r="BU333" s="315"/>
      <c r="BV333" s="315"/>
      <c r="BW333" s="315"/>
      <c r="BX333" s="315"/>
      <c r="BY333" s="315"/>
      <c r="BZ333" s="315"/>
      <c r="CA333" s="315"/>
      <c r="CB333" s="315"/>
      <c r="CC333" s="315"/>
      <c r="CD333" s="315"/>
      <c r="CE333" s="315"/>
      <c r="CF333" s="315"/>
      <c r="CG333" s="315"/>
      <c r="CH333" s="315"/>
      <c r="CI333" s="315"/>
      <c r="CJ333" s="315"/>
      <c r="CK333" s="315"/>
      <c r="CL333" s="315"/>
      <c r="CM333" s="315"/>
      <c r="CN333" s="315"/>
      <c r="CO333" s="315"/>
      <c r="CP333" s="315"/>
      <c r="CQ333" s="315"/>
      <c r="CR333" s="315"/>
      <c r="CS333" s="315"/>
      <c r="CT333" s="315"/>
      <c r="CU333" s="315"/>
      <c r="CV333" s="315"/>
      <c r="CW333" s="315"/>
      <c r="CX333" s="315"/>
      <c r="CY333" s="315"/>
      <c r="CZ333" s="315"/>
      <c r="DA333" s="315"/>
      <c r="DB333" s="315"/>
      <c r="DC333" s="315"/>
      <c r="DD333" s="315"/>
      <c r="DE333" s="315"/>
      <c r="DF333" s="315"/>
      <c r="DG333" s="315"/>
      <c r="DH333" s="315"/>
      <c r="DI333" s="315"/>
      <c r="DJ333" s="315"/>
      <c r="DK333" s="315"/>
      <c r="DL333" s="315"/>
      <c r="DM333" s="315"/>
      <c r="DN333" s="315"/>
      <c r="DO333" s="315"/>
      <c r="DP333" s="315"/>
      <c r="DQ333" s="315"/>
      <c r="DR333" s="315"/>
      <c r="DS333" s="315"/>
      <c r="DT333" s="315"/>
      <c r="DU333" s="315"/>
      <c r="DV333" s="315"/>
      <c r="DW333" s="315"/>
      <c r="DX333" s="315"/>
      <c r="DY333" s="315"/>
      <c r="DZ333" s="36"/>
      <c r="EA333" s="36"/>
      <c r="EB333" s="36"/>
      <c r="EC333" s="36"/>
      <c r="ED333" s="36"/>
      <c r="EE333" s="70"/>
    </row>
    <row r="334" spans="1:163" s="123" customFormat="1" ht="14.25" customHeight="1" x14ac:dyDescent="0.4">
      <c r="A334" s="74"/>
      <c r="B334" s="74"/>
      <c r="C334" s="74"/>
      <c r="D334" s="398"/>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c r="AG334" s="399"/>
      <c r="AH334" s="399"/>
      <c r="AI334" s="399"/>
      <c r="AJ334" s="399"/>
      <c r="AK334" s="399"/>
      <c r="AL334" s="399"/>
      <c r="AM334" s="399"/>
      <c r="AN334" s="399"/>
      <c r="AO334" s="399"/>
      <c r="AP334" s="399"/>
      <c r="AQ334" s="399"/>
      <c r="AR334" s="399"/>
      <c r="AS334" s="399"/>
      <c r="AT334" s="399"/>
      <c r="AU334" s="399"/>
      <c r="AV334" s="399"/>
      <c r="AW334" s="399"/>
      <c r="AX334" s="399"/>
      <c r="AY334" s="399"/>
      <c r="AZ334" s="399"/>
      <c r="BA334" s="399"/>
      <c r="BB334" s="399"/>
      <c r="BC334" s="399"/>
      <c r="BD334" s="399"/>
      <c r="BE334" s="399"/>
      <c r="BF334" s="399"/>
      <c r="BG334" s="399"/>
      <c r="BH334" s="399"/>
      <c r="BI334" s="399"/>
      <c r="BJ334" s="399"/>
      <c r="BK334" s="400"/>
      <c r="BL334" s="35"/>
      <c r="BM334" s="35"/>
      <c r="BN334" s="35"/>
      <c r="BO334" s="36"/>
      <c r="BP334" s="36"/>
      <c r="BQ334" s="36"/>
      <c r="BR334" s="315"/>
      <c r="BS334" s="315"/>
      <c r="BT334" s="315"/>
      <c r="BU334" s="315"/>
      <c r="BV334" s="315"/>
      <c r="BW334" s="315"/>
      <c r="BX334" s="315"/>
      <c r="BY334" s="315"/>
      <c r="BZ334" s="315"/>
      <c r="CA334" s="315"/>
      <c r="CB334" s="315"/>
      <c r="CC334" s="315"/>
      <c r="CD334" s="315"/>
      <c r="CE334" s="315"/>
      <c r="CF334" s="315"/>
      <c r="CG334" s="315"/>
      <c r="CH334" s="315"/>
      <c r="CI334" s="315"/>
      <c r="CJ334" s="315"/>
      <c r="CK334" s="315"/>
      <c r="CL334" s="315"/>
      <c r="CM334" s="315"/>
      <c r="CN334" s="315"/>
      <c r="CO334" s="315"/>
      <c r="CP334" s="315"/>
      <c r="CQ334" s="315"/>
      <c r="CR334" s="315"/>
      <c r="CS334" s="315"/>
      <c r="CT334" s="315"/>
      <c r="CU334" s="315"/>
      <c r="CV334" s="315"/>
      <c r="CW334" s="315"/>
      <c r="CX334" s="315"/>
      <c r="CY334" s="315"/>
      <c r="CZ334" s="315"/>
      <c r="DA334" s="315"/>
      <c r="DB334" s="315"/>
      <c r="DC334" s="315"/>
      <c r="DD334" s="315"/>
      <c r="DE334" s="315"/>
      <c r="DF334" s="315"/>
      <c r="DG334" s="315"/>
      <c r="DH334" s="315"/>
      <c r="DI334" s="315"/>
      <c r="DJ334" s="315"/>
      <c r="DK334" s="315"/>
      <c r="DL334" s="315"/>
      <c r="DM334" s="315"/>
      <c r="DN334" s="315"/>
      <c r="DO334" s="315"/>
      <c r="DP334" s="315"/>
      <c r="DQ334" s="315"/>
      <c r="DR334" s="315"/>
      <c r="DS334" s="315"/>
      <c r="DT334" s="315"/>
      <c r="DU334" s="315"/>
      <c r="DV334" s="315"/>
      <c r="DW334" s="315"/>
      <c r="DX334" s="315"/>
      <c r="DY334" s="315"/>
      <c r="DZ334" s="36"/>
      <c r="EA334" s="36"/>
      <c r="EB334" s="36"/>
      <c r="EC334" s="36"/>
      <c r="ED334" s="36"/>
      <c r="EE334" s="70"/>
    </row>
    <row r="335" spans="1:163" s="123" customFormat="1" ht="17.25" x14ac:dyDescent="0.4">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6"/>
      <c r="BP335" s="36"/>
      <c r="BQ335" s="36"/>
      <c r="BR335" s="314"/>
      <c r="BS335" s="36"/>
      <c r="BT335" s="36"/>
      <c r="BU335" s="36"/>
      <c r="BV335" s="36"/>
      <c r="BW335" s="36"/>
      <c r="BX335" s="36"/>
      <c r="BY335" s="36"/>
      <c r="BZ335" s="36"/>
      <c r="CA335" s="36"/>
      <c r="CB335" s="36"/>
      <c r="CC335" s="287"/>
      <c r="CD335" s="287"/>
      <c r="CE335" s="287"/>
      <c r="CF335" s="287"/>
      <c r="CG335" s="287"/>
      <c r="CH335" s="287"/>
      <c r="CI335" s="287"/>
      <c r="CJ335" s="287"/>
      <c r="CK335" s="287"/>
      <c r="CL335" s="287"/>
      <c r="CM335" s="287"/>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287"/>
      <c r="DL335" s="287"/>
      <c r="DM335" s="287"/>
      <c r="DN335" s="287"/>
      <c r="DO335" s="287"/>
      <c r="DP335" s="287"/>
      <c r="DQ335" s="287"/>
      <c r="DR335" s="287"/>
      <c r="DS335" s="287"/>
      <c r="DT335" s="287"/>
      <c r="DU335" s="287"/>
      <c r="DV335" s="36"/>
      <c r="DW335" s="36"/>
      <c r="DX335" s="36"/>
      <c r="DY335" s="36"/>
      <c r="DZ335" s="36"/>
      <c r="EA335" s="36"/>
      <c r="EB335" s="36"/>
      <c r="EC335" s="36"/>
      <c r="ED335" s="36"/>
      <c r="EE335" s="70"/>
    </row>
    <row r="336" spans="1:163" ht="18.75" customHeight="1" x14ac:dyDescent="0.4">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row>
    <row r="337" spans="1:195" s="111" customFormat="1" ht="18.75" customHeight="1" x14ac:dyDescent="0.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458" t="s">
        <v>167</v>
      </c>
      <c r="BF337" s="459"/>
      <c r="BG337" s="459"/>
      <c r="BH337" s="459"/>
      <c r="BI337" s="459"/>
      <c r="BJ337" s="459"/>
      <c r="BK337" s="459"/>
      <c r="BL337" s="460"/>
      <c r="BM337" s="34"/>
      <c r="BN337" s="34"/>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69"/>
      <c r="CY337" s="69"/>
      <c r="CZ337" s="69"/>
      <c r="DA337" s="69"/>
      <c r="DB337" s="69"/>
      <c r="DC337" s="69"/>
      <c r="DD337" s="69"/>
      <c r="DE337" s="69"/>
      <c r="DF337" s="69"/>
      <c r="DG337" s="69"/>
      <c r="DH337" s="69"/>
      <c r="DI337" s="69"/>
      <c r="DJ337" s="69"/>
      <c r="DK337" s="69"/>
      <c r="DL337" s="69"/>
      <c r="DM337" s="69"/>
      <c r="DN337" s="69"/>
      <c r="DO337" s="69"/>
      <c r="DP337" s="69"/>
      <c r="DQ337" s="69"/>
      <c r="DR337" s="69"/>
      <c r="DS337" s="255"/>
      <c r="DT337" s="255"/>
      <c r="DU337" s="255"/>
      <c r="DV337" s="255"/>
      <c r="DW337" s="255"/>
      <c r="DX337" s="255"/>
      <c r="DY337" s="255"/>
      <c r="DZ337" s="255"/>
      <c r="EA337" s="69"/>
      <c r="EB337" s="69"/>
      <c r="EC337" s="69"/>
      <c r="ED337" s="69"/>
      <c r="EE337" s="69"/>
      <c r="EF337" s="69"/>
      <c r="EG337" s="69"/>
      <c r="EH337" s="69"/>
      <c r="EI337" s="69"/>
      <c r="EJ337" s="69"/>
      <c r="EK337" s="69"/>
      <c r="EL337" s="69"/>
      <c r="EM337" s="69"/>
      <c r="EN337" s="69"/>
      <c r="EO337" s="69"/>
      <c r="EP337" s="69"/>
      <c r="EQ337" s="69"/>
      <c r="ER337" s="69"/>
      <c r="ES337" s="69"/>
      <c r="ET337" s="69"/>
      <c r="EU337" s="69"/>
      <c r="EV337" s="69"/>
      <c r="EW337" s="69"/>
      <c r="EX337" s="69"/>
      <c r="EY337" s="69"/>
      <c r="EZ337" s="69"/>
      <c r="FA337" s="69"/>
      <c r="FB337" s="69"/>
      <c r="FC337" s="69"/>
      <c r="FD337" s="69"/>
      <c r="FE337" s="69"/>
      <c r="FF337" s="69"/>
      <c r="FG337" s="69"/>
      <c r="FH337" s="69"/>
      <c r="FI337" s="69"/>
      <c r="FJ337" s="69"/>
      <c r="FK337" s="69"/>
      <c r="FL337" s="69"/>
      <c r="FM337" s="69"/>
      <c r="FN337" s="69"/>
      <c r="FO337" s="69"/>
      <c r="FP337" s="69"/>
      <c r="FQ337" s="69"/>
      <c r="FR337" s="69"/>
      <c r="FS337" s="69"/>
      <c r="FT337" s="69"/>
      <c r="FU337" s="69"/>
      <c r="FV337" s="69"/>
      <c r="FW337" s="69"/>
      <c r="FX337" s="69"/>
      <c r="FY337" s="69"/>
      <c r="FZ337" s="69"/>
      <c r="GA337" s="69"/>
      <c r="GB337" s="69"/>
      <c r="GC337" s="69"/>
      <c r="GD337" s="69"/>
      <c r="GE337" s="69"/>
      <c r="GF337" s="69"/>
      <c r="GG337" s="69"/>
      <c r="GH337" s="69"/>
      <c r="GI337" s="69"/>
      <c r="GJ337" s="69"/>
      <c r="GK337" s="69"/>
      <c r="GL337" s="69"/>
      <c r="GM337" s="69"/>
    </row>
    <row r="338" spans="1:195" s="111" customFormat="1" ht="18.75" customHeight="1" x14ac:dyDescent="0.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461"/>
      <c r="BF338" s="462"/>
      <c r="BG338" s="462"/>
      <c r="BH338" s="462"/>
      <c r="BI338" s="462"/>
      <c r="BJ338" s="462"/>
      <c r="BK338" s="462"/>
      <c r="BL338" s="463"/>
      <c r="BM338" s="34"/>
      <c r="BN338" s="34"/>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c r="DM338" s="69"/>
      <c r="DN338" s="69"/>
      <c r="DO338" s="69"/>
      <c r="DP338" s="69"/>
      <c r="DQ338" s="69"/>
      <c r="DR338" s="69"/>
      <c r="DS338" s="255"/>
      <c r="DT338" s="255"/>
      <c r="DU338" s="255"/>
      <c r="DV338" s="255"/>
      <c r="DW338" s="255"/>
      <c r="DX338" s="255"/>
      <c r="DY338" s="255"/>
      <c r="DZ338" s="255"/>
      <c r="EA338" s="69"/>
      <c r="EB338" s="69"/>
      <c r="EC338" s="69"/>
      <c r="ED338" s="69"/>
      <c r="EE338" s="69"/>
      <c r="EF338" s="69"/>
      <c r="EG338" s="69"/>
      <c r="EH338" s="69"/>
      <c r="EI338" s="69"/>
      <c r="EJ338" s="69"/>
      <c r="EK338" s="69"/>
      <c r="EL338" s="69"/>
      <c r="EM338" s="69"/>
      <c r="EN338" s="69"/>
      <c r="EO338" s="69"/>
      <c r="EP338" s="69"/>
      <c r="EQ338" s="69"/>
      <c r="ER338" s="69"/>
      <c r="ES338" s="69"/>
      <c r="ET338" s="69"/>
      <c r="EU338" s="69"/>
      <c r="EV338" s="69"/>
      <c r="EW338" s="69"/>
      <c r="EX338" s="69"/>
      <c r="EY338" s="69"/>
      <c r="EZ338" s="69"/>
      <c r="FA338" s="69"/>
      <c r="FB338" s="69"/>
      <c r="FC338" s="69"/>
      <c r="FD338" s="69"/>
      <c r="FE338" s="69"/>
      <c r="FF338" s="69"/>
      <c r="FG338" s="69"/>
      <c r="FH338" s="69"/>
      <c r="FI338" s="69"/>
      <c r="FJ338" s="69"/>
      <c r="FK338" s="69"/>
      <c r="FL338" s="69"/>
      <c r="FM338" s="69"/>
      <c r="FN338" s="69"/>
      <c r="FO338" s="69"/>
      <c r="FP338" s="69"/>
      <c r="FQ338" s="69"/>
      <c r="FR338" s="69"/>
      <c r="FS338" s="69"/>
      <c r="FT338" s="69"/>
      <c r="FU338" s="69"/>
      <c r="FV338" s="69"/>
      <c r="FW338" s="69"/>
      <c r="FX338" s="69"/>
      <c r="FY338" s="69"/>
      <c r="FZ338" s="69"/>
      <c r="GA338" s="69"/>
      <c r="GB338" s="69"/>
      <c r="GC338" s="69"/>
      <c r="GD338" s="69"/>
      <c r="GE338" s="69"/>
      <c r="GF338" s="69"/>
      <c r="GG338" s="69"/>
      <c r="GH338" s="69"/>
      <c r="GI338" s="69"/>
      <c r="GJ338" s="69"/>
      <c r="GK338" s="69"/>
      <c r="GL338" s="69"/>
      <c r="GM338" s="69"/>
    </row>
    <row r="339" spans="1:195" s="111" customFormat="1" ht="18.75" customHeight="1" x14ac:dyDescent="0.4">
      <c r="A339" s="34"/>
      <c r="B339" s="66"/>
      <c r="C339" s="66" t="s">
        <v>37</v>
      </c>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291"/>
      <c r="BP339" s="69"/>
      <c r="BQ339" s="291"/>
      <c r="BR339" s="69"/>
      <c r="BS339" s="69"/>
      <c r="BT339" s="69"/>
      <c r="BU339" s="69"/>
      <c r="BV339" s="69"/>
      <c r="BW339" s="69"/>
      <c r="BX339" s="69"/>
      <c r="BY339" s="69"/>
      <c r="BZ339" s="69"/>
      <c r="CA339" s="69"/>
      <c r="CB339" s="69"/>
      <c r="CC339" s="69"/>
      <c r="CD339" s="69"/>
      <c r="CE339" s="69"/>
      <c r="CF339" s="69"/>
      <c r="CG339" s="69"/>
      <c r="CH339" s="69"/>
      <c r="CI339" s="69"/>
      <c r="CJ339" s="69"/>
      <c r="CK339" s="69"/>
      <c r="CL339" s="69"/>
      <c r="CM339" s="69"/>
      <c r="CN339" s="69"/>
      <c r="CO339" s="69"/>
      <c r="CP339" s="69"/>
      <c r="CQ339" s="69"/>
      <c r="CR339" s="69"/>
      <c r="CS339" s="69"/>
      <c r="CT339" s="69"/>
      <c r="CU339" s="69"/>
      <c r="CV339" s="69"/>
      <c r="CW339" s="69"/>
      <c r="CX339" s="69"/>
      <c r="CY339" s="69"/>
      <c r="CZ339" s="69"/>
      <c r="DA339" s="69"/>
      <c r="DB339" s="69"/>
      <c r="DC339" s="69"/>
      <c r="DD339" s="69"/>
      <c r="DE339" s="69"/>
      <c r="DF339" s="69"/>
      <c r="DG339" s="69"/>
      <c r="DH339" s="69"/>
      <c r="DI339" s="69"/>
      <c r="DJ339" s="69"/>
      <c r="DK339" s="69"/>
      <c r="DL339" s="69"/>
      <c r="DM339" s="69"/>
      <c r="DN339" s="69"/>
      <c r="DO339" s="69"/>
      <c r="DP339" s="69"/>
      <c r="DQ339" s="69"/>
      <c r="DR339" s="69"/>
      <c r="DS339" s="69"/>
      <c r="DT339" s="69"/>
      <c r="DU339" s="69"/>
      <c r="DV339" s="69"/>
      <c r="DW339" s="69"/>
      <c r="DX339" s="69"/>
      <c r="DY339" s="69"/>
      <c r="DZ339" s="69"/>
      <c r="EA339" s="69"/>
      <c r="EB339" s="69"/>
      <c r="EC339" s="69"/>
      <c r="ED339" s="69"/>
      <c r="EE339" s="69"/>
      <c r="EF339" s="69"/>
      <c r="EG339" s="69"/>
      <c r="EH339" s="69"/>
      <c r="EI339" s="69"/>
      <c r="EJ339" s="69"/>
      <c r="EK339" s="69"/>
      <c r="EL339" s="69"/>
      <c r="EM339" s="69"/>
      <c r="EN339" s="69"/>
      <c r="EO339" s="69"/>
      <c r="EP339" s="69"/>
      <c r="EQ339" s="69"/>
      <c r="ER339" s="69"/>
      <c r="ES339" s="69"/>
      <c r="ET339" s="69"/>
      <c r="EU339" s="69"/>
      <c r="EV339" s="69"/>
      <c r="EW339" s="69"/>
      <c r="EX339" s="69"/>
      <c r="EY339" s="69"/>
      <c r="EZ339" s="69"/>
      <c r="FA339" s="69"/>
      <c r="FB339" s="69"/>
      <c r="FC339" s="69"/>
      <c r="FD339" s="69"/>
      <c r="FE339" s="69"/>
      <c r="FF339" s="69"/>
      <c r="FG339" s="69"/>
      <c r="FH339" s="69"/>
      <c r="FI339" s="69"/>
      <c r="FJ339" s="69"/>
      <c r="FK339" s="69"/>
      <c r="FL339" s="69"/>
      <c r="FM339" s="69"/>
      <c r="FN339" s="69"/>
      <c r="FO339" s="69"/>
      <c r="FP339" s="69"/>
      <c r="FQ339" s="69"/>
      <c r="FR339" s="69"/>
      <c r="FS339" s="69"/>
      <c r="FT339" s="69"/>
      <c r="FU339" s="69"/>
      <c r="FV339" s="69"/>
      <c r="FW339" s="69"/>
      <c r="FX339" s="69"/>
      <c r="FY339" s="69"/>
      <c r="FZ339" s="69"/>
      <c r="GA339" s="69"/>
      <c r="GB339" s="69"/>
      <c r="GC339" s="69"/>
      <c r="GD339" s="69"/>
      <c r="GE339" s="69"/>
      <c r="GF339" s="69"/>
      <c r="GG339" s="69"/>
      <c r="GH339" s="69"/>
      <c r="GI339" s="69"/>
      <c r="GJ339" s="69"/>
      <c r="GK339" s="69"/>
      <c r="GL339" s="69"/>
      <c r="GM339" s="69"/>
    </row>
    <row r="340" spans="1:195" s="111" customFormat="1" ht="18.75" customHeight="1" x14ac:dyDescent="0.4">
      <c r="A340" s="34"/>
      <c r="B340" s="66"/>
      <c r="C340" s="66" t="s">
        <v>243</v>
      </c>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291"/>
      <c r="BP340" s="69"/>
      <c r="BQ340" s="291"/>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row>
    <row r="341" spans="1:195" s="111" customFormat="1" ht="18.75" customHeight="1" x14ac:dyDescent="0.4">
      <c r="A341" s="34"/>
      <c r="B341" s="34"/>
      <c r="C341" s="34"/>
      <c r="D341" s="34"/>
      <c r="E341" s="34" t="s">
        <v>38</v>
      </c>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c r="DV341" s="69"/>
      <c r="DW341" s="69"/>
      <c r="DX341" s="69"/>
      <c r="DY341" s="69"/>
      <c r="DZ341" s="69"/>
      <c r="EA341" s="69"/>
      <c r="EB341" s="69"/>
      <c r="EC341" s="69"/>
      <c r="ED341" s="69"/>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row>
    <row r="342" spans="1:195" s="111" customFormat="1" ht="18.75" customHeight="1" thickBot="1" x14ac:dyDescent="0.4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69"/>
      <c r="DW342" s="69"/>
      <c r="DX342" s="69"/>
      <c r="DY342" s="69"/>
      <c r="DZ342" s="69"/>
      <c r="EA342" s="69"/>
      <c r="EB342" s="69"/>
      <c r="EC342" s="69"/>
      <c r="ED342" s="69"/>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row>
    <row r="343" spans="1:195" s="111" customFormat="1" ht="18.75" customHeight="1" x14ac:dyDescent="0.4">
      <c r="A343" s="34"/>
      <c r="B343" s="34"/>
      <c r="C343" s="34"/>
      <c r="D343" s="34"/>
      <c r="E343" s="34"/>
      <c r="F343" s="663" t="s">
        <v>244</v>
      </c>
      <c r="G343" s="664"/>
      <c r="H343" s="664"/>
      <c r="I343" s="664"/>
      <c r="J343" s="664"/>
      <c r="K343" s="664"/>
      <c r="L343" s="664"/>
      <c r="M343" s="664"/>
      <c r="N343" s="664"/>
      <c r="O343" s="664"/>
      <c r="P343" s="664"/>
      <c r="Q343" s="664"/>
      <c r="R343" s="665" t="s">
        <v>245</v>
      </c>
      <c r="S343" s="666"/>
      <c r="T343" s="666"/>
      <c r="U343" s="666"/>
      <c r="V343" s="666"/>
      <c r="W343" s="666"/>
      <c r="X343" s="666"/>
      <c r="Y343" s="666"/>
      <c r="Z343" s="666"/>
      <c r="AA343" s="666"/>
      <c r="AB343" s="666"/>
      <c r="AC343" s="666"/>
      <c r="AD343" s="666"/>
      <c r="AE343" s="666"/>
      <c r="AF343" s="666"/>
      <c r="AG343" s="666"/>
      <c r="AH343" s="667"/>
      <c r="AI343" s="668"/>
      <c r="AJ343" s="665" t="s">
        <v>246</v>
      </c>
      <c r="AK343" s="666"/>
      <c r="AL343" s="666"/>
      <c r="AM343" s="666"/>
      <c r="AN343" s="666"/>
      <c r="AO343" s="666"/>
      <c r="AP343" s="666"/>
      <c r="AQ343" s="666"/>
      <c r="AR343" s="666"/>
      <c r="AS343" s="666"/>
      <c r="AT343" s="666"/>
      <c r="AU343" s="666"/>
      <c r="AV343" s="666"/>
      <c r="AW343" s="666"/>
      <c r="AX343" s="666"/>
      <c r="AY343" s="666"/>
      <c r="AZ343" s="666"/>
      <c r="BA343" s="666"/>
      <c r="BB343" s="666"/>
      <c r="BC343" s="666"/>
      <c r="BD343" s="666"/>
      <c r="BE343" s="666"/>
      <c r="BF343" s="666"/>
      <c r="BG343" s="666"/>
      <c r="BH343" s="666"/>
      <c r="BI343" s="669"/>
      <c r="BJ343" s="34"/>
      <c r="BK343" s="34"/>
      <c r="BL343" s="34"/>
      <c r="BM343" s="34"/>
      <c r="BN343" s="34"/>
      <c r="BO343" s="69"/>
      <c r="BP343" s="69"/>
      <c r="BQ343" s="69"/>
      <c r="BR343" s="69"/>
      <c r="BS343" s="69"/>
      <c r="BT343" s="163"/>
      <c r="BU343" s="163"/>
      <c r="BV343" s="163"/>
      <c r="BW343" s="163"/>
      <c r="BX343" s="163"/>
      <c r="BY343" s="163"/>
      <c r="BZ343" s="163"/>
      <c r="CA343" s="163"/>
      <c r="CB343" s="163"/>
      <c r="CC343" s="163"/>
      <c r="CD343" s="163"/>
      <c r="CE343" s="163"/>
      <c r="CF343" s="215"/>
      <c r="CG343" s="215"/>
      <c r="CH343" s="215"/>
      <c r="CI343" s="215"/>
      <c r="CJ343" s="215"/>
      <c r="CK343" s="215"/>
      <c r="CL343" s="215"/>
      <c r="CM343" s="215"/>
      <c r="CN343" s="215"/>
      <c r="CO343" s="215"/>
      <c r="CP343" s="215"/>
      <c r="CQ343" s="215"/>
      <c r="CR343" s="215"/>
      <c r="CS343" s="215"/>
      <c r="CT343" s="215"/>
      <c r="CU343" s="215"/>
      <c r="CV343" s="317"/>
      <c r="CW343" s="317"/>
      <c r="CX343" s="215"/>
      <c r="CY343" s="317"/>
      <c r="CZ343" s="317"/>
      <c r="DA343" s="317"/>
      <c r="DB343" s="317"/>
      <c r="DC343" s="317"/>
      <c r="DD343" s="317"/>
      <c r="DE343" s="317"/>
      <c r="DF343" s="317"/>
      <c r="DG343" s="317"/>
      <c r="DH343" s="317"/>
      <c r="DI343" s="317"/>
      <c r="DJ343" s="317"/>
      <c r="DK343" s="317"/>
      <c r="DL343" s="317"/>
      <c r="DM343" s="317"/>
      <c r="DN343" s="317"/>
      <c r="DO343" s="317"/>
      <c r="DP343" s="317"/>
      <c r="DQ343" s="317"/>
      <c r="DR343" s="317"/>
      <c r="DS343" s="317"/>
      <c r="DT343" s="317"/>
      <c r="DU343" s="317"/>
      <c r="DV343" s="317"/>
      <c r="DW343" s="317"/>
      <c r="DX343" s="69"/>
      <c r="DY343" s="69"/>
      <c r="DZ343" s="69"/>
      <c r="EA343" s="69"/>
      <c r="EB343" s="69"/>
      <c r="EC343" s="69"/>
      <c r="ED343" s="69"/>
      <c r="EE343" s="69"/>
      <c r="EF343" s="69"/>
      <c r="EG343" s="69"/>
      <c r="EH343" s="69"/>
      <c r="EI343" s="69"/>
      <c r="EJ343" s="69"/>
      <c r="EK343" s="69"/>
      <c r="EL343" s="69"/>
      <c r="EM343" s="69"/>
      <c r="EN343" s="69"/>
      <c r="EO343" s="69"/>
      <c r="EP343" s="69"/>
      <c r="EQ343" s="69"/>
      <c r="ER343" s="69"/>
      <c r="ES343" s="69"/>
      <c r="ET343" s="69"/>
      <c r="EU343" s="69"/>
      <c r="EV343" s="69"/>
      <c r="EW343" s="69"/>
      <c r="EX343" s="69"/>
      <c r="EY343" s="69"/>
      <c r="EZ343" s="69"/>
      <c r="FA343" s="69"/>
      <c r="FB343" s="69"/>
      <c r="FC343" s="69"/>
      <c r="FD343" s="69"/>
      <c r="FE343" s="69"/>
      <c r="FF343" s="69"/>
      <c r="FG343" s="69"/>
      <c r="FH343" s="69"/>
      <c r="FI343" s="69"/>
      <c r="FJ343" s="69"/>
      <c r="FK343" s="69"/>
      <c r="FL343" s="69"/>
      <c r="FM343" s="69"/>
      <c r="FN343" s="69"/>
      <c r="FO343" s="69"/>
      <c r="FP343" s="69"/>
      <c r="FQ343" s="69"/>
      <c r="FR343" s="69"/>
      <c r="FS343" s="69"/>
      <c r="FT343" s="69"/>
      <c r="FU343" s="69"/>
      <c r="FV343" s="69"/>
      <c r="FW343" s="69"/>
      <c r="FX343" s="69"/>
      <c r="FY343" s="69"/>
      <c r="FZ343" s="69"/>
      <c r="GA343" s="69"/>
      <c r="GB343" s="69"/>
      <c r="GC343" s="69"/>
      <c r="GD343" s="69"/>
      <c r="GE343" s="69"/>
      <c r="GF343" s="69"/>
      <c r="GG343" s="69"/>
      <c r="GH343" s="69"/>
      <c r="GI343" s="69"/>
      <c r="GJ343" s="69"/>
      <c r="GK343" s="69"/>
      <c r="GL343" s="69"/>
      <c r="GM343" s="69"/>
    </row>
    <row r="344" spans="1:195" s="111" customFormat="1" ht="18.75" customHeight="1" x14ac:dyDescent="0.4">
      <c r="A344" s="34"/>
      <c r="B344" s="34"/>
      <c r="C344" s="34"/>
      <c r="D344" s="34"/>
      <c r="E344" s="34"/>
      <c r="F344" s="684" t="s">
        <v>247</v>
      </c>
      <c r="G344" s="685"/>
      <c r="H344" s="685"/>
      <c r="I344" s="685"/>
      <c r="J344" s="685"/>
      <c r="K344" s="685"/>
      <c r="L344" s="685"/>
      <c r="M344" s="685"/>
      <c r="N344" s="685"/>
      <c r="O344" s="685"/>
      <c r="P344" s="685"/>
      <c r="Q344" s="685"/>
      <c r="R344" s="670" t="s">
        <v>248</v>
      </c>
      <c r="S344" s="671"/>
      <c r="T344" s="671"/>
      <c r="U344" s="671"/>
      <c r="V344" s="671"/>
      <c r="W344" s="671"/>
      <c r="X344" s="671"/>
      <c r="Y344" s="671"/>
      <c r="Z344" s="671"/>
      <c r="AA344" s="671"/>
      <c r="AB344" s="671"/>
      <c r="AC344" s="671"/>
      <c r="AD344" s="671"/>
      <c r="AE344" s="671"/>
      <c r="AF344" s="671"/>
      <c r="AG344" s="671"/>
      <c r="AH344" s="672"/>
      <c r="AI344" s="673"/>
      <c r="AJ344" s="678" t="s">
        <v>249</v>
      </c>
      <c r="AK344" s="679"/>
      <c r="AL344" s="679"/>
      <c r="AM344" s="679"/>
      <c r="AN344" s="679"/>
      <c r="AO344" s="679"/>
      <c r="AP344" s="679"/>
      <c r="AQ344" s="679"/>
      <c r="AR344" s="679"/>
      <c r="AS344" s="679"/>
      <c r="AT344" s="679"/>
      <c r="AU344" s="679"/>
      <c r="AV344" s="679"/>
      <c r="AW344" s="679"/>
      <c r="AX344" s="679"/>
      <c r="AY344" s="679"/>
      <c r="AZ344" s="679"/>
      <c r="BA344" s="679"/>
      <c r="BB344" s="679"/>
      <c r="BC344" s="679"/>
      <c r="BD344" s="679"/>
      <c r="BE344" s="679"/>
      <c r="BF344" s="679"/>
      <c r="BG344" s="679"/>
      <c r="BH344" s="679"/>
      <c r="BI344" s="680"/>
      <c r="BJ344" s="34"/>
      <c r="BK344" s="34"/>
      <c r="BL344" s="34"/>
      <c r="BM344" s="34"/>
      <c r="BN344" s="34"/>
      <c r="BO344" s="69"/>
      <c r="BP344" s="69"/>
      <c r="BQ344" s="69"/>
      <c r="BR344" s="69"/>
      <c r="BS344" s="69"/>
      <c r="BT344" s="192"/>
      <c r="BU344" s="192"/>
      <c r="BV344" s="192"/>
      <c r="BW344" s="192"/>
      <c r="BX344" s="192"/>
      <c r="BY344" s="192"/>
      <c r="BZ344" s="192"/>
      <c r="CA344" s="192"/>
      <c r="CB344" s="192"/>
      <c r="CC344" s="192"/>
      <c r="CD344" s="192"/>
      <c r="CE344" s="192"/>
      <c r="CF344" s="318"/>
      <c r="CG344" s="318"/>
      <c r="CH344" s="318"/>
      <c r="CI344" s="318"/>
      <c r="CJ344" s="318"/>
      <c r="CK344" s="318"/>
      <c r="CL344" s="318"/>
      <c r="CM344" s="318"/>
      <c r="CN344" s="318"/>
      <c r="CO344" s="318"/>
      <c r="CP344" s="318"/>
      <c r="CQ344" s="318"/>
      <c r="CR344" s="318"/>
      <c r="CS344" s="318"/>
      <c r="CT344" s="318"/>
      <c r="CU344" s="318"/>
      <c r="CV344" s="319"/>
      <c r="CW344" s="319"/>
      <c r="CX344" s="318"/>
      <c r="CY344" s="319"/>
      <c r="CZ344" s="319"/>
      <c r="DA344" s="319"/>
      <c r="DB344" s="319"/>
      <c r="DC344" s="319"/>
      <c r="DD344" s="319"/>
      <c r="DE344" s="319"/>
      <c r="DF344" s="319"/>
      <c r="DG344" s="319"/>
      <c r="DH344" s="319"/>
      <c r="DI344" s="319"/>
      <c r="DJ344" s="319"/>
      <c r="DK344" s="319"/>
      <c r="DL344" s="319"/>
      <c r="DM344" s="319"/>
      <c r="DN344" s="319"/>
      <c r="DO344" s="319"/>
      <c r="DP344" s="319"/>
      <c r="DQ344" s="319"/>
      <c r="DR344" s="319"/>
      <c r="DS344" s="319"/>
      <c r="DT344" s="319"/>
      <c r="DU344" s="319"/>
      <c r="DV344" s="319"/>
      <c r="DW344" s="319"/>
      <c r="DX344" s="69"/>
      <c r="DY344" s="69"/>
      <c r="DZ344" s="69"/>
      <c r="EA344" s="69"/>
      <c r="EB344" s="69"/>
      <c r="EC344" s="69"/>
      <c r="ED344" s="69"/>
      <c r="EE344" s="69"/>
      <c r="EF344" s="69"/>
      <c r="EG344" s="69"/>
      <c r="EH344" s="69"/>
      <c r="EI344" s="69"/>
      <c r="EJ344" s="69"/>
      <c r="EK344" s="69"/>
      <c r="EL344" s="69"/>
      <c r="EM344" s="69"/>
      <c r="EN344" s="69"/>
      <c r="EO344" s="69"/>
      <c r="EP344" s="69"/>
      <c r="EQ344" s="69"/>
      <c r="ER344" s="69"/>
      <c r="ES344" s="69"/>
      <c r="ET344" s="69"/>
      <c r="EU344" s="69"/>
      <c r="EV344" s="69"/>
      <c r="EW344" s="69"/>
      <c r="EX344" s="69"/>
      <c r="EY344" s="69"/>
      <c r="EZ344" s="69"/>
      <c r="FA344" s="69"/>
      <c r="FB344" s="69"/>
      <c r="FC344" s="69"/>
      <c r="FD344" s="69"/>
      <c r="FE344" s="69"/>
      <c r="FF344" s="69"/>
      <c r="FG344" s="69"/>
      <c r="FH344" s="69"/>
      <c r="FI344" s="69"/>
      <c r="FJ344" s="69"/>
      <c r="FK344" s="69"/>
      <c r="FL344" s="69"/>
      <c r="FM344" s="69"/>
      <c r="FN344" s="69"/>
      <c r="FO344" s="69"/>
      <c r="FP344" s="69"/>
      <c r="FQ344" s="69"/>
      <c r="FR344" s="69"/>
      <c r="FS344" s="69"/>
      <c r="FT344" s="69"/>
      <c r="FU344" s="69"/>
      <c r="FV344" s="69"/>
      <c r="FW344" s="69"/>
      <c r="FX344" s="69"/>
      <c r="FY344" s="69"/>
      <c r="FZ344" s="69"/>
      <c r="GA344" s="69"/>
      <c r="GB344" s="69"/>
      <c r="GC344" s="69"/>
      <c r="GD344" s="69"/>
      <c r="GE344" s="69"/>
      <c r="GF344" s="69"/>
      <c r="GG344" s="69"/>
      <c r="GH344" s="69"/>
      <c r="GI344" s="69"/>
      <c r="GJ344" s="69"/>
      <c r="GK344" s="69"/>
      <c r="GL344" s="69"/>
      <c r="GM344" s="69"/>
    </row>
    <row r="345" spans="1:195" s="111" customFormat="1" ht="18.75" customHeight="1" x14ac:dyDescent="0.4">
      <c r="A345" s="34"/>
      <c r="B345" s="34"/>
      <c r="C345" s="34"/>
      <c r="D345" s="34"/>
      <c r="E345" s="34"/>
      <c r="F345" s="684"/>
      <c r="G345" s="685"/>
      <c r="H345" s="685"/>
      <c r="I345" s="685"/>
      <c r="J345" s="685"/>
      <c r="K345" s="685"/>
      <c r="L345" s="685"/>
      <c r="M345" s="685"/>
      <c r="N345" s="685"/>
      <c r="O345" s="685"/>
      <c r="P345" s="685"/>
      <c r="Q345" s="685"/>
      <c r="R345" s="674"/>
      <c r="S345" s="675"/>
      <c r="T345" s="675"/>
      <c r="U345" s="675"/>
      <c r="V345" s="675"/>
      <c r="W345" s="675"/>
      <c r="X345" s="675"/>
      <c r="Y345" s="675"/>
      <c r="Z345" s="675"/>
      <c r="AA345" s="675"/>
      <c r="AB345" s="675"/>
      <c r="AC345" s="675"/>
      <c r="AD345" s="675"/>
      <c r="AE345" s="675"/>
      <c r="AF345" s="675"/>
      <c r="AG345" s="675"/>
      <c r="AH345" s="676"/>
      <c r="AI345" s="677"/>
      <c r="AJ345" s="681"/>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3"/>
      <c r="BJ345" s="34"/>
      <c r="BK345" s="34"/>
      <c r="BL345" s="34"/>
      <c r="BM345" s="34"/>
      <c r="BN345" s="34"/>
      <c r="BO345" s="69"/>
      <c r="BP345" s="69"/>
      <c r="BQ345" s="69"/>
      <c r="BR345" s="69"/>
      <c r="BS345" s="69"/>
      <c r="BT345" s="192"/>
      <c r="BU345" s="192"/>
      <c r="BV345" s="192"/>
      <c r="BW345" s="192"/>
      <c r="BX345" s="192"/>
      <c r="BY345" s="192"/>
      <c r="BZ345" s="192"/>
      <c r="CA345" s="192"/>
      <c r="CB345" s="192"/>
      <c r="CC345" s="192"/>
      <c r="CD345" s="192"/>
      <c r="CE345" s="192"/>
      <c r="CF345" s="318"/>
      <c r="CG345" s="318"/>
      <c r="CH345" s="318"/>
      <c r="CI345" s="318"/>
      <c r="CJ345" s="318"/>
      <c r="CK345" s="318"/>
      <c r="CL345" s="318"/>
      <c r="CM345" s="318"/>
      <c r="CN345" s="318"/>
      <c r="CO345" s="318"/>
      <c r="CP345" s="318"/>
      <c r="CQ345" s="318"/>
      <c r="CR345" s="318"/>
      <c r="CS345" s="318"/>
      <c r="CT345" s="318"/>
      <c r="CU345" s="318"/>
      <c r="CV345" s="319"/>
      <c r="CW345" s="319"/>
      <c r="CX345" s="319"/>
      <c r="CY345" s="319"/>
      <c r="CZ345" s="319"/>
      <c r="DA345" s="319"/>
      <c r="DB345" s="319"/>
      <c r="DC345" s="319"/>
      <c r="DD345" s="319"/>
      <c r="DE345" s="319"/>
      <c r="DF345" s="319"/>
      <c r="DG345" s="319"/>
      <c r="DH345" s="319"/>
      <c r="DI345" s="319"/>
      <c r="DJ345" s="319"/>
      <c r="DK345" s="319"/>
      <c r="DL345" s="319"/>
      <c r="DM345" s="319"/>
      <c r="DN345" s="319"/>
      <c r="DO345" s="319"/>
      <c r="DP345" s="319"/>
      <c r="DQ345" s="319"/>
      <c r="DR345" s="319"/>
      <c r="DS345" s="319"/>
      <c r="DT345" s="319"/>
      <c r="DU345" s="319"/>
      <c r="DV345" s="319"/>
      <c r="DW345" s="319"/>
      <c r="DX345" s="69"/>
      <c r="DY345" s="69"/>
      <c r="DZ345" s="69"/>
      <c r="EA345" s="69"/>
      <c r="EB345" s="69"/>
      <c r="EC345" s="69"/>
      <c r="ED345" s="69"/>
      <c r="EE345" s="69"/>
      <c r="EF345" s="69"/>
      <c r="EG345" s="69"/>
      <c r="EH345" s="69"/>
      <c r="EI345" s="69"/>
      <c r="EJ345" s="69"/>
      <c r="EK345" s="69"/>
      <c r="EL345" s="69"/>
      <c r="EM345" s="69"/>
      <c r="EN345" s="69"/>
      <c r="EO345" s="69"/>
      <c r="EP345" s="69"/>
      <c r="EQ345" s="69"/>
      <c r="ER345" s="69"/>
      <c r="ES345" s="69"/>
      <c r="ET345" s="69"/>
      <c r="EU345" s="69"/>
      <c r="EV345" s="69"/>
      <c r="EW345" s="69"/>
      <c r="EX345" s="69"/>
      <c r="EY345" s="69"/>
      <c r="EZ345" s="69"/>
      <c r="FA345" s="69"/>
      <c r="FB345" s="69"/>
      <c r="FC345" s="69"/>
      <c r="FD345" s="69"/>
      <c r="FE345" s="69"/>
      <c r="FF345" s="69"/>
      <c r="FG345" s="69"/>
      <c r="FH345" s="69"/>
      <c r="FI345" s="69"/>
      <c r="FJ345" s="69"/>
      <c r="FK345" s="69"/>
      <c r="FL345" s="69"/>
      <c r="FM345" s="69"/>
      <c r="FN345" s="69"/>
      <c r="FO345" s="69"/>
      <c r="FP345" s="69"/>
      <c r="FQ345" s="69"/>
      <c r="FR345" s="69"/>
      <c r="FS345" s="69"/>
      <c r="FT345" s="69"/>
      <c r="FU345" s="69"/>
      <c r="FV345" s="69"/>
      <c r="FW345" s="69"/>
      <c r="FX345" s="69"/>
      <c r="FY345" s="69"/>
      <c r="FZ345" s="69"/>
      <c r="GA345" s="69"/>
      <c r="GB345" s="69"/>
      <c r="GC345" s="69"/>
      <c r="GD345" s="69"/>
      <c r="GE345" s="69"/>
      <c r="GF345" s="69"/>
      <c r="GG345" s="69"/>
      <c r="GH345" s="69"/>
      <c r="GI345" s="69"/>
      <c r="GJ345" s="69"/>
      <c r="GK345" s="69"/>
      <c r="GL345" s="69"/>
      <c r="GM345" s="69"/>
    </row>
    <row r="346" spans="1:195" s="111" customFormat="1" ht="18.75" customHeight="1" x14ac:dyDescent="0.4">
      <c r="A346" s="34"/>
      <c r="B346" s="34"/>
      <c r="C346" s="34"/>
      <c r="D346" s="34"/>
      <c r="E346" s="34"/>
      <c r="F346" s="684"/>
      <c r="G346" s="685"/>
      <c r="H346" s="685"/>
      <c r="I346" s="685"/>
      <c r="J346" s="685"/>
      <c r="K346" s="685"/>
      <c r="L346" s="685"/>
      <c r="M346" s="685"/>
      <c r="N346" s="685"/>
      <c r="O346" s="685"/>
      <c r="P346" s="685"/>
      <c r="Q346" s="685"/>
      <c r="R346" s="670" t="s">
        <v>250</v>
      </c>
      <c r="S346" s="671"/>
      <c r="T346" s="671"/>
      <c r="U346" s="671"/>
      <c r="V346" s="671"/>
      <c r="W346" s="671"/>
      <c r="X346" s="671"/>
      <c r="Y346" s="671"/>
      <c r="Z346" s="671"/>
      <c r="AA346" s="671"/>
      <c r="AB346" s="671"/>
      <c r="AC346" s="671"/>
      <c r="AD346" s="671"/>
      <c r="AE346" s="671"/>
      <c r="AF346" s="671"/>
      <c r="AG346" s="671"/>
      <c r="AH346" s="672"/>
      <c r="AI346" s="673"/>
      <c r="AJ346" s="678" t="s">
        <v>308</v>
      </c>
      <c r="AK346" s="679"/>
      <c r="AL346" s="679"/>
      <c r="AM346" s="679"/>
      <c r="AN346" s="679"/>
      <c r="AO346" s="679"/>
      <c r="AP346" s="679"/>
      <c r="AQ346" s="679"/>
      <c r="AR346" s="679"/>
      <c r="AS346" s="679"/>
      <c r="AT346" s="679"/>
      <c r="AU346" s="679"/>
      <c r="AV346" s="679"/>
      <c r="AW346" s="679"/>
      <c r="AX346" s="679"/>
      <c r="AY346" s="679"/>
      <c r="AZ346" s="679"/>
      <c r="BA346" s="679"/>
      <c r="BB346" s="679"/>
      <c r="BC346" s="679"/>
      <c r="BD346" s="679"/>
      <c r="BE346" s="679"/>
      <c r="BF346" s="679"/>
      <c r="BG346" s="679"/>
      <c r="BH346" s="679"/>
      <c r="BI346" s="680"/>
      <c r="BJ346" s="34"/>
      <c r="BK346" s="34"/>
      <c r="BL346" s="34"/>
      <c r="BM346" s="34"/>
      <c r="BN346" s="34"/>
      <c r="BO346" s="69"/>
      <c r="BP346" s="69"/>
      <c r="BQ346" s="69"/>
      <c r="BR346" s="69"/>
      <c r="BS346" s="69"/>
      <c r="BT346" s="192"/>
      <c r="BU346" s="192"/>
      <c r="BV346" s="192"/>
      <c r="BW346" s="192"/>
      <c r="BX346" s="192"/>
      <c r="BY346" s="192"/>
      <c r="BZ346" s="192"/>
      <c r="CA346" s="192"/>
      <c r="CB346" s="192"/>
      <c r="CC346" s="192"/>
      <c r="CD346" s="192"/>
      <c r="CE346" s="192"/>
      <c r="CF346" s="318"/>
      <c r="CG346" s="318"/>
      <c r="CH346" s="318"/>
      <c r="CI346" s="318"/>
      <c r="CJ346" s="318"/>
      <c r="CK346" s="318"/>
      <c r="CL346" s="318"/>
      <c r="CM346" s="318"/>
      <c r="CN346" s="318"/>
      <c r="CO346" s="318"/>
      <c r="CP346" s="318"/>
      <c r="CQ346" s="318"/>
      <c r="CR346" s="318"/>
      <c r="CS346" s="318"/>
      <c r="CT346" s="318"/>
      <c r="CU346" s="318"/>
      <c r="CV346" s="319"/>
      <c r="CW346" s="319"/>
      <c r="CX346" s="318"/>
      <c r="CY346" s="319"/>
      <c r="CZ346" s="319"/>
      <c r="DA346" s="319"/>
      <c r="DB346" s="319"/>
      <c r="DC346" s="319"/>
      <c r="DD346" s="319"/>
      <c r="DE346" s="319"/>
      <c r="DF346" s="319"/>
      <c r="DG346" s="319"/>
      <c r="DH346" s="319"/>
      <c r="DI346" s="319"/>
      <c r="DJ346" s="319"/>
      <c r="DK346" s="319"/>
      <c r="DL346" s="319"/>
      <c r="DM346" s="319"/>
      <c r="DN346" s="319"/>
      <c r="DO346" s="319"/>
      <c r="DP346" s="319"/>
      <c r="DQ346" s="319"/>
      <c r="DR346" s="319"/>
      <c r="DS346" s="319"/>
      <c r="DT346" s="319"/>
      <c r="DU346" s="319"/>
      <c r="DV346" s="319"/>
      <c r="DW346" s="319"/>
      <c r="DX346" s="69"/>
      <c r="DY346" s="69"/>
      <c r="DZ346" s="69"/>
      <c r="EA346" s="69"/>
      <c r="EB346" s="69"/>
      <c r="EC346" s="69"/>
      <c r="ED346" s="69"/>
      <c r="EE346" s="69"/>
      <c r="EF346" s="69"/>
      <c r="EG346" s="69"/>
      <c r="EH346" s="69"/>
      <c r="EI346" s="69"/>
      <c r="EJ346" s="69"/>
      <c r="EK346" s="69"/>
      <c r="EL346" s="69"/>
      <c r="EM346" s="69"/>
      <c r="EN346" s="69"/>
      <c r="EO346" s="69"/>
      <c r="EP346" s="69"/>
      <c r="EQ346" s="69"/>
      <c r="ER346" s="69"/>
      <c r="ES346" s="69"/>
      <c r="ET346" s="69"/>
      <c r="EU346" s="69"/>
      <c r="EV346" s="69"/>
      <c r="EW346" s="69"/>
      <c r="EX346" s="69"/>
      <c r="EY346" s="69"/>
      <c r="EZ346" s="69"/>
      <c r="FA346" s="69"/>
      <c r="FB346" s="69"/>
      <c r="FC346" s="69"/>
      <c r="FD346" s="69"/>
      <c r="FE346" s="69"/>
      <c r="FF346" s="69"/>
      <c r="FG346" s="69"/>
      <c r="FH346" s="69"/>
      <c r="FI346" s="69"/>
      <c r="FJ346" s="69"/>
      <c r="FK346" s="69"/>
      <c r="FL346" s="69"/>
      <c r="FM346" s="69"/>
      <c r="FN346" s="69"/>
      <c r="FO346" s="69"/>
      <c r="FP346" s="69"/>
      <c r="FQ346" s="69"/>
      <c r="FR346" s="69"/>
      <c r="FS346" s="69"/>
      <c r="FT346" s="69"/>
      <c r="FU346" s="69"/>
      <c r="FV346" s="69"/>
      <c r="FW346" s="69"/>
      <c r="FX346" s="69"/>
      <c r="FY346" s="69"/>
      <c r="FZ346" s="69"/>
      <c r="GA346" s="69"/>
      <c r="GB346" s="69"/>
      <c r="GC346" s="69"/>
      <c r="GD346" s="69"/>
      <c r="GE346" s="69"/>
      <c r="GF346" s="69"/>
      <c r="GG346" s="69"/>
      <c r="GH346" s="69"/>
      <c r="GI346" s="69"/>
      <c r="GJ346" s="69"/>
      <c r="GK346" s="69"/>
      <c r="GL346" s="69"/>
      <c r="GM346" s="69"/>
    </row>
    <row r="347" spans="1:195" s="111" customFormat="1" ht="18.75" customHeight="1" x14ac:dyDescent="0.4">
      <c r="A347" s="34"/>
      <c r="B347" s="34"/>
      <c r="C347" s="34"/>
      <c r="D347" s="34"/>
      <c r="E347" s="34"/>
      <c r="F347" s="684"/>
      <c r="G347" s="685"/>
      <c r="H347" s="685"/>
      <c r="I347" s="685"/>
      <c r="J347" s="685"/>
      <c r="K347" s="685"/>
      <c r="L347" s="685"/>
      <c r="M347" s="685"/>
      <c r="N347" s="685"/>
      <c r="O347" s="685"/>
      <c r="P347" s="685"/>
      <c r="Q347" s="685"/>
      <c r="R347" s="674"/>
      <c r="S347" s="675"/>
      <c r="T347" s="675"/>
      <c r="U347" s="675"/>
      <c r="V347" s="675"/>
      <c r="W347" s="675"/>
      <c r="X347" s="675"/>
      <c r="Y347" s="675"/>
      <c r="Z347" s="675"/>
      <c r="AA347" s="675"/>
      <c r="AB347" s="675"/>
      <c r="AC347" s="675"/>
      <c r="AD347" s="675"/>
      <c r="AE347" s="675"/>
      <c r="AF347" s="675"/>
      <c r="AG347" s="675"/>
      <c r="AH347" s="676"/>
      <c r="AI347" s="677"/>
      <c r="AJ347" s="681"/>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3"/>
      <c r="BJ347" s="34"/>
      <c r="BK347" s="34"/>
      <c r="BL347" s="34"/>
      <c r="BM347" s="34"/>
      <c r="BN347" s="34"/>
      <c r="BO347" s="69"/>
      <c r="BP347" s="69"/>
      <c r="BQ347" s="69"/>
      <c r="BR347" s="69"/>
      <c r="BS347" s="69"/>
      <c r="BT347" s="192"/>
      <c r="BU347" s="192"/>
      <c r="BV347" s="192"/>
      <c r="BW347" s="192"/>
      <c r="BX347" s="192"/>
      <c r="BY347" s="192"/>
      <c r="BZ347" s="192"/>
      <c r="CA347" s="192"/>
      <c r="CB347" s="192"/>
      <c r="CC347" s="192"/>
      <c r="CD347" s="192"/>
      <c r="CE347" s="192"/>
      <c r="CF347" s="318"/>
      <c r="CG347" s="318"/>
      <c r="CH347" s="318"/>
      <c r="CI347" s="318"/>
      <c r="CJ347" s="318"/>
      <c r="CK347" s="318"/>
      <c r="CL347" s="318"/>
      <c r="CM347" s="318"/>
      <c r="CN347" s="318"/>
      <c r="CO347" s="318"/>
      <c r="CP347" s="318"/>
      <c r="CQ347" s="318"/>
      <c r="CR347" s="318"/>
      <c r="CS347" s="318"/>
      <c r="CT347" s="318"/>
      <c r="CU347" s="318"/>
      <c r="CV347" s="319"/>
      <c r="CW347" s="319"/>
      <c r="CX347" s="319"/>
      <c r="CY347" s="319"/>
      <c r="CZ347" s="319"/>
      <c r="DA347" s="319"/>
      <c r="DB347" s="319"/>
      <c r="DC347" s="319"/>
      <c r="DD347" s="319"/>
      <c r="DE347" s="319"/>
      <c r="DF347" s="319"/>
      <c r="DG347" s="319"/>
      <c r="DH347" s="319"/>
      <c r="DI347" s="319"/>
      <c r="DJ347" s="319"/>
      <c r="DK347" s="319"/>
      <c r="DL347" s="319"/>
      <c r="DM347" s="319"/>
      <c r="DN347" s="319"/>
      <c r="DO347" s="319"/>
      <c r="DP347" s="319"/>
      <c r="DQ347" s="319"/>
      <c r="DR347" s="319"/>
      <c r="DS347" s="319"/>
      <c r="DT347" s="319"/>
      <c r="DU347" s="319"/>
      <c r="DV347" s="319"/>
      <c r="DW347" s="319"/>
      <c r="DX347" s="69"/>
      <c r="DY347" s="69"/>
      <c r="DZ347" s="69"/>
      <c r="EA347" s="69"/>
      <c r="EB347" s="69"/>
      <c r="EC347" s="69"/>
      <c r="ED347" s="69"/>
      <c r="EE347" s="69"/>
      <c r="EF347" s="69"/>
      <c r="EG347" s="69"/>
      <c r="EH347" s="69"/>
      <c r="EI347" s="69"/>
      <c r="EJ347" s="69"/>
      <c r="EK347" s="69"/>
      <c r="EL347" s="69"/>
      <c r="EM347" s="69"/>
      <c r="EN347" s="69"/>
      <c r="EO347" s="69"/>
      <c r="EP347" s="69"/>
      <c r="EQ347" s="69"/>
      <c r="ER347" s="69"/>
      <c r="ES347" s="69"/>
      <c r="ET347" s="69"/>
      <c r="EU347" s="69"/>
      <c r="EV347" s="69"/>
      <c r="EW347" s="69"/>
      <c r="EX347" s="69"/>
      <c r="EY347" s="69"/>
      <c r="EZ347" s="69"/>
      <c r="FA347" s="69"/>
      <c r="FB347" s="69"/>
      <c r="FC347" s="69"/>
      <c r="FD347" s="69"/>
      <c r="FE347" s="69"/>
      <c r="FF347" s="69"/>
      <c r="FG347" s="69"/>
      <c r="FH347" s="69"/>
      <c r="FI347" s="69"/>
      <c r="FJ347" s="69"/>
      <c r="FK347" s="69"/>
      <c r="FL347" s="69"/>
      <c r="FM347" s="69"/>
      <c r="FN347" s="69"/>
      <c r="FO347" s="69"/>
      <c r="FP347" s="69"/>
      <c r="FQ347" s="69"/>
      <c r="FR347" s="69"/>
      <c r="FS347" s="69"/>
      <c r="FT347" s="69"/>
      <c r="FU347" s="69"/>
      <c r="FV347" s="69"/>
      <c r="FW347" s="69"/>
      <c r="FX347" s="69"/>
      <c r="FY347" s="69"/>
      <c r="FZ347" s="69"/>
      <c r="GA347" s="69"/>
      <c r="GB347" s="69"/>
      <c r="GC347" s="69"/>
      <c r="GD347" s="69"/>
      <c r="GE347" s="69"/>
      <c r="GF347" s="69"/>
      <c r="GG347" s="69"/>
      <c r="GH347" s="69"/>
      <c r="GI347" s="69"/>
      <c r="GJ347" s="69"/>
      <c r="GK347" s="69"/>
      <c r="GL347" s="69"/>
      <c r="GM347" s="69"/>
    </row>
    <row r="348" spans="1:195" s="111" customFormat="1" ht="18.75" customHeight="1" x14ac:dyDescent="0.4">
      <c r="A348" s="34"/>
      <c r="B348" s="34"/>
      <c r="C348" s="34"/>
      <c r="D348" s="34"/>
      <c r="E348" s="34"/>
      <c r="F348" s="684"/>
      <c r="G348" s="685"/>
      <c r="H348" s="685"/>
      <c r="I348" s="685"/>
      <c r="J348" s="685"/>
      <c r="K348" s="685"/>
      <c r="L348" s="685"/>
      <c r="M348" s="685"/>
      <c r="N348" s="685"/>
      <c r="O348" s="685"/>
      <c r="P348" s="685"/>
      <c r="Q348" s="685"/>
      <c r="R348" s="670" t="s">
        <v>350</v>
      </c>
      <c r="S348" s="671"/>
      <c r="T348" s="671"/>
      <c r="U348" s="671"/>
      <c r="V348" s="671"/>
      <c r="W348" s="671"/>
      <c r="X348" s="671"/>
      <c r="Y348" s="671"/>
      <c r="Z348" s="671"/>
      <c r="AA348" s="671"/>
      <c r="AB348" s="671"/>
      <c r="AC348" s="671"/>
      <c r="AD348" s="671"/>
      <c r="AE348" s="671"/>
      <c r="AF348" s="671"/>
      <c r="AG348" s="671"/>
      <c r="AH348" s="672"/>
      <c r="AI348" s="673"/>
      <c r="AJ348" s="678" t="s">
        <v>280</v>
      </c>
      <c r="AK348" s="679"/>
      <c r="AL348" s="679"/>
      <c r="AM348" s="679"/>
      <c r="AN348" s="679"/>
      <c r="AO348" s="679"/>
      <c r="AP348" s="679"/>
      <c r="AQ348" s="679"/>
      <c r="AR348" s="679"/>
      <c r="AS348" s="679"/>
      <c r="AT348" s="679"/>
      <c r="AU348" s="679"/>
      <c r="AV348" s="679"/>
      <c r="AW348" s="679"/>
      <c r="AX348" s="679"/>
      <c r="AY348" s="679"/>
      <c r="AZ348" s="679"/>
      <c r="BA348" s="679"/>
      <c r="BB348" s="679"/>
      <c r="BC348" s="679"/>
      <c r="BD348" s="679"/>
      <c r="BE348" s="679"/>
      <c r="BF348" s="679"/>
      <c r="BG348" s="679"/>
      <c r="BH348" s="679"/>
      <c r="BI348" s="680"/>
      <c r="BJ348" s="34"/>
      <c r="BK348" s="34"/>
      <c r="BL348" s="34"/>
      <c r="BM348" s="34"/>
      <c r="BN348" s="34"/>
      <c r="BO348" s="69"/>
      <c r="BP348" s="69"/>
      <c r="BQ348" s="69"/>
      <c r="BR348" s="69"/>
      <c r="BS348" s="69"/>
      <c r="BT348" s="192"/>
      <c r="BU348" s="192"/>
      <c r="BV348" s="192"/>
      <c r="BW348" s="192"/>
      <c r="BX348" s="192"/>
      <c r="BY348" s="192"/>
      <c r="BZ348" s="192"/>
      <c r="CA348" s="192"/>
      <c r="CB348" s="192"/>
      <c r="CC348" s="192"/>
      <c r="CD348" s="192"/>
      <c r="CE348" s="192"/>
      <c r="CF348" s="318"/>
      <c r="CG348" s="318"/>
      <c r="CH348" s="318"/>
      <c r="CI348" s="318"/>
      <c r="CJ348" s="318"/>
      <c r="CK348" s="318"/>
      <c r="CL348" s="318"/>
      <c r="CM348" s="318"/>
      <c r="CN348" s="318"/>
      <c r="CO348" s="318"/>
      <c r="CP348" s="318"/>
      <c r="CQ348" s="318"/>
      <c r="CR348" s="318"/>
      <c r="CS348" s="318"/>
      <c r="CT348" s="318"/>
      <c r="CU348" s="318"/>
      <c r="CV348" s="319"/>
      <c r="CW348" s="319"/>
      <c r="CX348" s="318"/>
      <c r="CY348" s="319"/>
      <c r="CZ348" s="319"/>
      <c r="DA348" s="319"/>
      <c r="DB348" s="319"/>
      <c r="DC348" s="319"/>
      <c r="DD348" s="319"/>
      <c r="DE348" s="319"/>
      <c r="DF348" s="319"/>
      <c r="DG348" s="319"/>
      <c r="DH348" s="319"/>
      <c r="DI348" s="319"/>
      <c r="DJ348" s="319"/>
      <c r="DK348" s="319"/>
      <c r="DL348" s="319"/>
      <c r="DM348" s="319"/>
      <c r="DN348" s="319"/>
      <c r="DO348" s="319"/>
      <c r="DP348" s="319"/>
      <c r="DQ348" s="319"/>
      <c r="DR348" s="319"/>
      <c r="DS348" s="319"/>
      <c r="DT348" s="319"/>
      <c r="DU348" s="319"/>
      <c r="DV348" s="319"/>
      <c r="DW348" s="319"/>
      <c r="DX348" s="69"/>
      <c r="DY348" s="69"/>
      <c r="DZ348" s="69"/>
      <c r="EA348" s="69"/>
      <c r="EB348" s="69"/>
      <c r="EC348" s="69"/>
      <c r="ED348" s="69"/>
      <c r="EE348" s="69"/>
      <c r="EF348" s="69"/>
      <c r="EG348" s="69"/>
      <c r="EH348" s="69"/>
      <c r="EI348" s="69"/>
      <c r="EJ348" s="69"/>
      <c r="EK348" s="69"/>
      <c r="EL348" s="69"/>
      <c r="EM348" s="69"/>
      <c r="EN348" s="69"/>
      <c r="EO348" s="69"/>
      <c r="EP348" s="69"/>
      <c r="EQ348" s="69"/>
      <c r="ER348" s="69"/>
      <c r="ES348" s="69"/>
      <c r="ET348" s="69"/>
      <c r="EU348" s="69"/>
      <c r="EV348" s="69"/>
      <c r="EW348" s="69"/>
      <c r="EX348" s="69"/>
      <c r="EY348" s="69"/>
      <c r="EZ348" s="69"/>
      <c r="FA348" s="69"/>
      <c r="FB348" s="69"/>
      <c r="FC348" s="69"/>
      <c r="FD348" s="69"/>
      <c r="FE348" s="69"/>
      <c r="FF348" s="69"/>
      <c r="FG348" s="69"/>
      <c r="FH348" s="69"/>
      <c r="FI348" s="69"/>
      <c r="FJ348" s="69"/>
      <c r="FK348" s="69"/>
      <c r="FL348" s="69"/>
      <c r="FM348" s="69"/>
      <c r="FN348" s="69"/>
      <c r="FO348" s="69"/>
      <c r="FP348" s="69"/>
      <c r="FQ348" s="69"/>
      <c r="FR348" s="69"/>
      <c r="FS348" s="69"/>
      <c r="FT348" s="69"/>
      <c r="FU348" s="69"/>
      <c r="FV348" s="69"/>
      <c r="FW348" s="69"/>
      <c r="FX348" s="69"/>
      <c r="FY348" s="69"/>
      <c r="FZ348" s="69"/>
      <c r="GA348" s="69"/>
      <c r="GB348" s="69"/>
      <c r="GC348" s="69"/>
      <c r="GD348" s="69"/>
      <c r="GE348" s="69"/>
      <c r="GF348" s="69"/>
      <c r="GG348" s="69"/>
      <c r="GH348" s="69"/>
      <c r="GI348" s="69"/>
      <c r="GJ348" s="69"/>
      <c r="GK348" s="69"/>
      <c r="GL348" s="69"/>
      <c r="GM348" s="69"/>
    </row>
    <row r="349" spans="1:195" s="111" customFormat="1" ht="18.75" customHeight="1" x14ac:dyDescent="0.4">
      <c r="A349" s="34"/>
      <c r="B349" s="34"/>
      <c r="C349" s="34"/>
      <c r="D349" s="34"/>
      <c r="E349" s="34"/>
      <c r="F349" s="684"/>
      <c r="G349" s="685"/>
      <c r="H349" s="685"/>
      <c r="I349" s="685"/>
      <c r="J349" s="685"/>
      <c r="K349" s="685"/>
      <c r="L349" s="685"/>
      <c r="M349" s="685"/>
      <c r="N349" s="685"/>
      <c r="O349" s="685"/>
      <c r="P349" s="685"/>
      <c r="Q349" s="685"/>
      <c r="R349" s="674"/>
      <c r="S349" s="675"/>
      <c r="T349" s="675"/>
      <c r="U349" s="675"/>
      <c r="V349" s="675"/>
      <c r="W349" s="675"/>
      <c r="X349" s="675"/>
      <c r="Y349" s="675"/>
      <c r="Z349" s="675"/>
      <c r="AA349" s="675"/>
      <c r="AB349" s="675"/>
      <c r="AC349" s="675"/>
      <c r="AD349" s="675"/>
      <c r="AE349" s="675"/>
      <c r="AF349" s="675"/>
      <c r="AG349" s="675"/>
      <c r="AH349" s="676"/>
      <c r="AI349" s="677"/>
      <c r="AJ349" s="681"/>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3"/>
      <c r="BJ349" s="34"/>
      <c r="BK349" s="34"/>
      <c r="BL349" s="34"/>
      <c r="BM349" s="34"/>
      <c r="BN349" s="34"/>
      <c r="BO349" s="69"/>
      <c r="BP349" s="69"/>
      <c r="BQ349" s="69"/>
      <c r="BR349" s="69"/>
      <c r="BS349" s="69"/>
      <c r="BT349" s="192"/>
      <c r="BU349" s="192"/>
      <c r="BV349" s="192"/>
      <c r="BW349" s="192"/>
      <c r="BX349" s="192"/>
      <c r="BY349" s="192"/>
      <c r="BZ349" s="192"/>
      <c r="CA349" s="192"/>
      <c r="CB349" s="192"/>
      <c r="CC349" s="192"/>
      <c r="CD349" s="192"/>
      <c r="CE349" s="192"/>
      <c r="CF349" s="318"/>
      <c r="CG349" s="318"/>
      <c r="CH349" s="318"/>
      <c r="CI349" s="318"/>
      <c r="CJ349" s="318"/>
      <c r="CK349" s="318"/>
      <c r="CL349" s="318"/>
      <c r="CM349" s="318"/>
      <c r="CN349" s="318"/>
      <c r="CO349" s="318"/>
      <c r="CP349" s="318"/>
      <c r="CQ349" s="318"/>
      <c r="CR349" s="318"/>
      <c r="CS349" s="318"/>
      <c r="CT349" s="318"/>
      <c r="CU349" s="318"/>
      <c r="CV349" s="319"/>
      <c r="CW349" s="319"/>
      <c r="CX349" s="319"/>
      <c r="CY349" s="319"/>
      <c r="CZ349" s="319"/>
      <c r="DA349" s="319"/>
      <c r="DB349" s="319"/>
      <c r="DC349" s="319"/>
      <c r="DD349" s="319"/>
      <c r="DE349" s="319"/>
      <c r="DF349" s="319"/>
      <c r="DG349" s="319"/>
      <c r="DH349" s="319"/>
      <c r="DI349" s="319"/>
      <c r="DJ349" s="319"/>
      <c r="DK349" s="319"/>
      <c r="DL349" s="319"/>
      <c r="DM349" s="319"/>
      <c r="DN349" s="319"/>
      <c r="DO349" s="319"/>
      <c r="DP349" s="319"/>
      <c r="DQ349" s="319"/>
      <c r="DR349" s="319"/>
      <c r="DS349" s="319"/>
      <c r="DT349" s="319"/>
      <c r="DU349" s="319"/>
      <c r="DV349" s="319"/>
      <c r="DW349" s="319"/>
      <c r="DX349" s="69"/>
      <c r="DY349" s="69"/>
      <c r="DZ349" s="69"/>
      <c r="EA349" s="69"/>
      <c r="EB349" s="69"/>
      <c r="EC349" s="69"/>
      <c r="ED349" s="69"/>
      <c r="EE349" s="69"/>
      <c r="EF349" s="69"/>
      <c r="EG349" s="69"/>
      <c r="EH349" s="69"/>
      <c r="EI349" s="69"/>
      <c r="EJ349" s="69"/>
      <c r="EK349" s="69"/>
      <c r="EL349" s="69"/>
      <c r="EM349" s="69"/>
      <c r="EN349" s="69"/>
      <c r="EO349" s="69"/>
      <c r="EP349" s="69"/>
      <c r="EQ349" s="69"/>
      <c r="ER349" s="69"/>
      <c r="ES349" s="69"/>
      <c r="ET349" s="69"/>
      <c r="EU349" s="69"/>
      <c r="EV349" s="69"/>
      <c r="EW349" s="69"/>
      <c r="EX349" s="69"/>
      <c r="EY349" s="69"/>
      <c r="EZ349" s="69"/>
      <c r="FA349" s="69"/>
      <c r="FB349" s="69"/>
      <c r="FC349" s="69"/>
      <c r="FD349" s="69"/>
      <c r="FE349" s="69"/>
      <c r="FF349" s="69"/>
      <c r="FG349" s="69"/>
      <c r="FH349" s="69"/>
      <c r="FI349" s="69"/>
      <c r="FJ349" s="69"/>
      <c r="FK349" s="69"/>
      <c r="FL349" s="69"/>
      <c r="FM349" s="69"/>
      <c r="FN349" s="69"/>
      <c r="FO349" s="69"/>
      <c r="FP349" s="69"/>
      <c r="FQ349" s="69"/>
      <c r="FR349" s="69"/>
      <c r="FS349" s="69"/>
      <c r="FT349" s="69"/>
      <c r="FU349" s="69"/>
      <c r="FV349" s="69"/>
      <c r="FW349" s="69"/>
      <c r="FX349" s="69"/>
      <c r="FY349" s="69"/>
      <c r="FZ349" s="69"/>
      <c r="GA349" s="69"/>
      <c r="GB349" s="69"/>
      <c r="GC349" s="69"/>
      <c r="GD349" s="69"/>
      <c r="GE349" s="69"/>
      <c r="GF349" s="69"/>
      <c r="GG349" s="69"/>
      <c r="GH349" s="69"/>
      <c r="GI349" s="69"/>
      <c r="GJ349" s="69"/>
      <c r="GK349" s="69"/>
      <c r="GL349" s="69"/>
      <c r="GM349" s="69"/>
    </row>
    <row r="350" spans="1:195" s="111" customFormat="1" ht="20.45" customHeight="1" x14ac:dyDescent="0.4">
      <c r="A350" s="34"/>
      <c r="B350" s="34"/>
      <c r="C350" s="34"/>
      <c r="D350" s="34"/>
      <c r="E350" s="34"/>
      <c r="F350" s="684" t="s">
        <v>180</v>
      </c>
      <c r="G350" s="685"/>
      <c r="H350" s="685"/>
      <c r="I350" s="685"/>
      <c r="J350" s="685"/>
      <c r="K350" s="685"/>
      <c r="L350" s="685"/>
      <c r="M350" s="685"/>
      <c r="N350" s="685"/>
      <c r="O350" s="685"/>
      <c r="P350" s="685"/>
      <c r="Q350" s="685"/>
      <c r="R350" s="670" t="s">
        <v>251</v>
      </c>
      <c r="S350" s="671"/>
      <c r="T350" s="671"/>
      <c r="U350" s="671"/>
      <c r="V350" s="671"/>
      <c r="W350" s="671"/>
      <c r="X350" s="671"/>
      <c r="Y350" s="671"/>
      <c r="Z350" s="671"/>
      <c r="AA350" s="671"/>
      <c r="AB350" s="671"/>
      <c r="AC350" s="671"/>
      <c r="AD350" s="671"/>
      <c r="AE350" s="671"/>
      <c r="AF350" s="671"/>
      <c r="AG350" s="671"/>
      <c r="AH350" s="672"/>
      <c r="AI350" s="673"/>
      <c r="AJ350" s="727" t="s">
        <v>306</v>
      </c>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9"/>
      <c r="BJ350" s="34"/>
      <c r="BK350" s="34"/>
      <c r="BL350" s="34"/>
      <c r="BM350" s="34"/>
      <c r="BN350" s="34"/>
      <c r="BO350" s="69"/>
      <c r="BP350" s="69"/>
      <c r="BQ350" s="69"/>
      <c r="BR350" s="69"/>
      <c r="BS350" s="69"/>
      <c r="BT350" s="192"/>
      <c r="BU350" s="192"/>
      <c r="BV350" s="192"/>
      <c r="BW350" s="192"/>
      <c r="BX350" s="192"/>
      <c r="BY350" s="192"/>
      <c r="BZ350" s="192"/>
      <c r="CA350" s="192"/>
      <c r="CB350" s="192"/>
      <c r="CC350" s="192"/>
      <c r="CD350" s="192"/>
      <c r="CE350" s="192"/>
      <c r="CF350" s="318"/>
      <c r="CG350" s="318"/>
      <c r="CH350" s="318"/>
      <c r="CI350" s="318"/>
      <c r="CJ350" s="318"/>
      <c r="CK350" s="318"/>
      <c r="CL350" s="318"/>
      <c r="CM350" s="318"/>
      <c r="CN350" s="318"/>
      <c r="CO350" s="318"/>
      <c r="CP350" s="318"/>
      <c r="CQ350" s="318"/>
      <c r="CR350" s="318"/>
      <c r="CS350" s="318"/>
      <c r="CT350" s="318"/>
      <c r="CU350" s="318"/>
      <c r="CV350" s="319"/>
      <c r="CW350" s="319"/>
      <c r="CX350" s="320"/>
      <c r="CY350" s="321"/>
      <c r="CZ350" s="321"/>
      <c r="DA350" s="321"/>
      <c r="DB350" s="321"/>
      <c r="DC350" s="321"/>
      <c r="DD350" s="321"/>
      <c r="DE350" s="321"/>
      <c r="DF350" s="321"/>
      <c r="DG350" s="321"/>
      <c r="DH350" s="321"/>
      <c r="DI350" s="321"/>
      <c r="DJ350" s="321"/>
      <c r="DK350" s="321"/>
      <c r="DL350" s="321"/>
      <c r="DM350" s="321"/>
      <c r="DN350" s="321"/>
      <c r="DO350" s="321"/>
      <c r="DP350" s="321"/>
      <c r="DQ350" s="321"/>
      <c r="DR350" s="321"/>
      <c r="DS350" s="321"/>
      <c r="DT350" s="321"/>
      <c r="DU350" s="321"/>
      <c r="DV350" s="321"/>
      <c r="DW350" s="321"/>
      <c r="DX350" s="69"/>
      <c r="DY350" s="69"/>
      <c r="DZ350" s="69"/>
      <c r="EA350" s="69"/>
      <c r="EB350" s="69"/>
      <c r="EC350" s="69"/>
      <c r="ED350" s="69"/>
      <c r="EE350" s="69"/>
      <c r="EF350" s="69"/>
      <c r="EG350" s="69"/>
      <c r="EH350" s="69"/>
      <c r="EI350" s="69"/>
      <c r="EJ350" s="69"/>
      <c r="EK350" s="69"/>
      <c r="EL350" s="69"/>
      <c r="EM350" s="69"/>
      <c r="EN350" s="69"/>
      <c r="EO350" s="69"/>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row>
    <row r="351" spans="1:195" s="111" customFormat="1" ht="20.45" customHeight="1" x14ac:dyDescent="0.4">
      <c r="A351" s="34"/>
      <c r="B351" s="34"/>
      <c r="C351" s="34"/>
      <c r="D351" s="34"/>
      <c r="E351" s="34"/>
      <c r="F351" s="684"/>
      <c r="G351" s="685"/>
      <c r="H351" s="685"/>
      <c r="I351" s="685"/>
      <c r="J351" s="685"/>
      <c r="K351" s="685"/>
      <c r="L351" s="685"/>
      <c r="M351" s="685"/>
      <c r="N351" s="685"/>
      <c r="O351" s="685"/>
      <c r="P351" s="685"/>
      <c r="Q351" s="685"/>
      <c r="R351" s="674"/>
      <c r="S351" s="675"/>
      <c r="T351" s="675"/>
      <c r="U351" s="675"/>
      <c r="V351" s="675"/>
      <c r="W351" s="675"/>
      <c r="X351" s="675"/>
      <c r="Y351" s="675"/>
      <c r="Z351" s="675"/>
      <c r="AA351" s="675"/>
      <c r="AB351" s="675"/>
      <c r="AC351" s="675"/>
      <c r="AD351" s="675"/>
      <c r="AE351" s="675"/>
      <c r="AF351" s="675"/>
      <c r="AG351" s="675"/>
      <c r="AH351" s="676"/>
      <c r="AI351" s="677"/>
      <c r="AJ351" s="730"/>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2"/>
      <c r="BJ351" s="34"/>
      <c r="BK351" s="34"/>
      <c r="BL351" s="34"/>
      <c r="BM351" s="34"/>
      <c r="BN351" s="34"/>
      <c r="BO351" s="69"/>
      <c r="BP351" s="69"/>
      <c r="BQ351" s="69"/>
      <c r="BR351" s="69"/>
      <c r="BS351" s="69"/>
      <c r="BT351" s="192"/>
      <c r="BU351" s="192"/>
      <c r="BV351" s="192"/>
      <c r="BW351" s="192"/>
      <c r="BX351" s="192"/>
      <c r="BY351" s="192"/>
      <c r="BZ351" s="192"/>
      <c r="CA351" s="192"/>
      <c r="CB351" s="192"/>
      <c r="CC351" s="192"/>
      <c r="CD351" s="192"/>
      <c r="CE351" s="192"/>
      <c r="CF351" s="318"/>
      <c r="CG351" s="318"/>
      <c r="CH351" s="318"/>
      <c r="CI351" s="318"/>
      <c r="CJ351" s="318"/>
      <c r="CK351" s="318"/>
      <c r="CL351" s="318"/>
      <c r="CM351" s="318"/>
      <c r="CN351" s="318"/>
      <c r="CO351" s="318"/>
      <c r="CP351" s="318"/>
      <c r="CQ351" s="318"/>
      <c r="CR351" s="318"/>
      <c r="CS351" s="318"/>
      <c r="CT351" s="318"/>
      <c r="CU351" s="318"/>
      <c r="CV351" s="319"/>
      <c r="CW351" s="319"/>
      <c r="CX351" s="321"/>
      <c r="CY351" s="321"/>
      <c r="CZ351" s="321"/>
      <c r="DA351" s="321"/>
      <c r="DB351" s="321"/>
      <c r="DC351" s="321"/>
      <c r="DD351" s="321"/>
      <c r="DE351" s="321"/>
      <c r="DF351" s="321"/>
      <c r="DG351" s="321"/>
      <c r="DH351" s="321"/>
      <c r="DI351" s="321"/>
      <c r="DJ351" s="321"/>
      <c r="DK351" s="321"/>
      <c r="DL351" s="321"/>
      <c r="DM351" s="321"/>
      <c r="DN351" s="321"/>
      <c r="DO351" s="321"/>
      <c r="DP351" s="321"/>
      <c r="DQ351" s="321"/>
      <c r="DR351" s="321"/>
      <c r="DS351" s="321"/>
      <c r="DT351" s="321"/>
      <c r="DU351" s="321"/>
      <c r="DV351" s="321"/>
      <c r="DW351" s="321"/>
      <c r="DX351" s="69"/>
      <c r="DY351" s="69"/>
      <c r="DZ351" s="69"/>
      <c r="EA351" s="69"/>
      <c r="EB351" s="69"/>
      <c r="EC351" s="69"/>
      <c r="ED351" s="69"/>
      <c r="EE351" s="69"/>
      <c r="EF351" s="69"/>
      <c r="EG351" s="69"/>
      <c r="EH351" s="69"/>
      <c r="EI351" s="69"/>
      <c r="EJ351" s="69"/>
      <c r="EK351" s="69"/>
      <c r="EL351" s="69"/>
      <c r="EM351" s="69"/>
      <c r="EN351" s="69"/>
      <c r="EO351" s="69"/>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row>
    <row r="352" spans="1:195" s="111" customFormat="1" ht="18.75" customHeight="1" x14ac:dyDescent="0.4">
      <c r="A352" s="34"/>
      <c r="B352" s="34"/>
      <c r="C352" s="34"/>
      <c r="D352" s="34"/>
      <c r="E352" s="34"/>
      <c r="F352" s="684"/>
      <c r="G352" s="685"/>
      <c r="H352" s="685"/>
      <c r="I352" s="685"/>
      <c r="J352" s="685"/>
      <c r="K352" s="685"/>
      <c r="L352" s="685"/>
      <c r="M352" s="685"/>
      <c r="N352" s="685"/>
      <c r="O352" s="685"/>
      <c r="P352" s="685"/>
      <c r="Q352" s="685"/>
      <c r="R352" s="670" t="s">
        <v>252</v>
      </c>
      <c r="S352" s="671"/>
      <c r="T352" s="671"/>
      <c r="U352" s="671"/>
      <c r="V352" s="671"/>
      <c r="W352" s="671"/>
      <c r="X352" s="671"/>
      <c r="Y352" s="671"/>
      <c r="Z352" s="671"/>
      <c r="AA352" s="671"/>
      <c r="AB352" s="671"/>
      <c r="AC352" s="671"/>
      <c r="AD352" s="671"/>
      <c r="AE352" s="671"/>
      <c r="AF352" s="671"/>
      <c r="AG352" s="671"/>
      <c r="AH352" s="671"/>
      <c r="AI352" s="711"/>
      <c r="AJ352" s="678" t="s">
        <v>307</v>
      </c>
      <c r="AK352" s="717"/>
      <c r="AL352" s="717"/>
      <c r="AM352" s="717"/>
      <c r="AN352" s="717"/>
      <c r="AO352" s="717"/>
      <c r="AP352" s="717"/>
      <c r="AQ352" s="717"/>
      <c r="AR352" s="717"/>
      <c r="AS352" s="717"/>
      <c r="AT352" s="717"/>
      <c r="AU352" s="717"/>
      <c r="AV352" s="717"/>
      <c r="AW352" s="717"/>
      <c r="AX352" s="717"/>
      <c r="AY352" s="717"/>
      <c r="AZ352" s="717"/>
      <c r="BA352" s="717"/>
      <c r="BB352" s="717"/>
      <c r="BC352" s="717"/>
      <c r="BD352" s="717"/>
      <c r="BE352" s="717"/>
      <c r="BF352" s="717"/>
      <c r="BG352" s="717"/>
      <c r="BH352" s="717"/>
      <c r="BI352" s="718"/>
      <c r="BJ352" s="34"/>
      <c r="BK352" s="34"/>
      <c r="BL352" s="34"/>
      <c r="BM352" s="34"/>
      <c r="BN352" s="34"/>
      <c r="BO352" s="69"/>
      <c r="BP352" s="69"/>
      <c r="BQ352" s="69"/>
      <c r="BR352" s="69"/>
      <c r="BS352" s="69"/>
      <c r="BT352" s="192"/>
      <c r="BU352" s="192"/>
      <c r="BV352" s="192"/>
      <c r="BW352" s="192"/>
      <c r="BX352" s="192"/>
      <c r="BY352" s="192"/>
      <c r="BZ352" s="192"/>
      <c r="CA352" s="192"/>
      <c r="CB352" s="192"/>
      <c r="CC352" s="192"/>
      <c r="CD352" s="192"/>
      <c r="CE352" s="192"/>
      <c r="CF352" s="318"/>
      <c r="CG352" s="318"/>
      <c r="CH352" s="318"/>
      <c r="CI352" s="318"/>
      <c r="CJ352" s="318"/>
      <c r="CK352" s="318"/>
      <c r="CL352" s="318"/>
      <c r="CM352" s="318"/>
      <c r="CN352" s="318"/>
      <c r="CO352" s="318"/>
      <c r="CP352" s="318"/>
      <c r="CQ352" s="318"/>
      <c r="CR352" s="318"/>
      <c r="CS352" s="318"/>
      <c r="CT352" s="318"/>
      <c r="CU352" s="318"/>
      <c r="CV352" s="318"/>
      <c r="CW352" s="318"/>
      <c r="CX352" s="318"/>
      <c r="CY352" s="318"/>
      <c r="CZ352" s="318"/>
      <c r="DA352" s="318"/>
      <c r="DB352" s="318"/>
      <c r="DC352" s="318"/>
      <c r="DD352" s="318"/>
      <c r="DE352" s="318"/>
      <c r="DF352" s="318"/>
      <c r="DG352" s="318"/>
      <c r="DH352" s="318"/>
      <c r="DI352" s="318"/>
      <c r="DJ352" s="318"/>
      <c r="DK352" s="318"/>
      <c r="DL352" s="318"/>
      <c r="DM352" s="318"/>
      <c r="DN352" s="318"/>
      <c r="DO352" s="318"/>
      <c r="DP352" s="318"/>
      <c r="DQ352" s="318"/>
      <c r="DR352" s="318"/>
      <c r="DS352" s="318"/>
      <c r="DT352" s="318"/>
      <c r="DU352" s="318"/>
      <c r="DV352" s="318"/>
      <c r="DW352" s="318"/>
      <c r="DX352" s="69"/>
      <c r="DY352" s="69"/>
      <c r="DZ352" s="69"/>
      <c r="EA352" s="69"/>
      <c r="EB352" s="69"/>
      <c r="EC352" s="69"/>
      <c r="ED352" s="69"/>
      <c r="EE352" s="69"/>
      <c r="EF352" s="69"/>
      <c r="EG352" s="69"/>
      <c r="EH352" s="69"/>
      <c r="EI352" s="69"/>
      <c r="EJ352" s="69"/>
      <c r="EK352" s="69"/>
      <c r="EL352" s="69"/>
      <c r="EM352" s="69"/>
      <c r="EN352" s="69"/>
      <c r="EO352" s="69"/>
      <c r="EP352" s="69"/>
      <c r="EQ352" s="69"/>
      <c r="ER352" s="69"/>
      <c r="ES352" s="69"/>
      <c r="ET352" s="69"/>
      <c r="EU352" s="69"/>
      <c r="EV352" s="69"/>
      <c r="EW352" s="69"/>
      <c r="EX352" s="69"/>
      <c r="EY352" s="69"/>
      <c r="EZ352" s="69"/>
      <c r="FA352" s="69"/>
      <c r="FB352" s="69"/>
      <c r="FC352" s="69"/>
      <c r="FD352" s="69"/>
      <c r="FE352" s="69"/>
      <c r="FF352" s="69"/>
      <c r="FG352" s="69"/>
      <c r="FH352" s="69"/>
      <c r="FI352" s="69"/>
      <c r="FJ352" s="69"/>
      <c r="FK352" s="69"/>
      <c r="FL352" s="69"/>
      <c r="FM352" s="69"/>
      <c r="FN352" s="69"/>
      <c r="FO352" s="69"/>
      <c r="FP352" s="69"/>
      <c r="FQ352" s="69"/>
      <c r="FR352" s="69"/>
      <c r="FS352" s="69"/>
      <c r="FT352" s="69"/>
      <c r="FU352" s="69"/>
      <c r="FV352" s="69"/>
      <c r="FW352" s="69"/>
      <c r="FX352" s="69"/>
      <c r="FY352" s="69"/>
      <c r="FZ352" s="69"/>
      <c r="GA352" s="69"/>
      <c r="GB352" s="69"/>
      <c r="GC352" s="69"/>
      <c r="GD352" s="69"/>
      <c r="GE352" s="69"/>
      <c r="GF352" s="69"/>
      <c r="GG352" s="69"/>
      <c r="GH352" s="69"/>
      <c r="GI352" s="69"/>
      <c r="GJ352" s="69"/>
      <c r="GK352" s="69"/>
      <c r="GL352" s="69"/>
      <c r="GM352" s="69"/>
    </row>
    <row r="353" spans="1:195" s="111" customFormat="1" ht="18.75" customHeight="1" x14ac:dyDescent="0.4">
      <c r="A353" s="34"/>
      <c r="B353" s="34"/>
      <c r="C353" s="34"/>
      <c r="D353" s="34"/>
      <c r="E353" s="34"/>
      <c r="F353" s="684"/>
      <c r="G353" s="685"/>
      <c r="H353" s="685"/>
      <c r="I353" s="685"/>
      <c r="J353" s="685"/>
      <c r="K353" s="685"/>
      <c r="L353" s="685"/>
      <c r="M353" s="685"/>
      <c r="N353" s="685"/>
      <c r="O353" s="685"/>
      <c r="P353" s="685"/>
      <c r="Q353" s="685"/>
      <c r="R353" s="712"/>
      <c r="S353" s="713"/>
      <c r="T353" s="713"/>
      <c r="U353" s="713"/>
      <c r="V353" s="713"/>
      <c r="W353" s="713"/>
      <c r="X353" s="713"/>
      <c r="Y353" s="713"/>
      <c r="Z353" s="713"/>
      <c r="AA353" s="713"/>
      <c r="AB353" s="713"/>
      <c r="AC353" s="713"/>
      <c r="AD353" s="713"/>
      <c r="AE353" s="713"/>
      <c r="AF353" s="713"/>
      <c r="AG353" s="713"/>
      <c r="AH353" s="713"/>
      <c r="AI353" s="714"/>
      <c r="AJ353" s="719"/>
      <c r="AK353" s="720"/>
      <c r="AL353" s="720"/>
      <c r="AM353" s="720"/>
      <c r="AN353" s="720"/>
      <c r="AO353" s="720"/>
      <c r="AP353" s="720"/>
      <c r="AQ353" s="720"/>
      <c r="AR353" s="720"/>
      <c r="AS353" s="720"/>
      <c r="AT353" s="720"/>
      <c r="AU353" s="720"/>
      <c r="AV353" s="720"/>
      <c r="AW353" s="720"/>
      <c r="AX353" s="720"/>
      <c r="AY353" s="720"/>
      <c r="AZ353" s="720"/>
      <c r="BA353" s="720"/>
      <c r="BB353" s="720"/>
      <c r="BC353" s="720"/>
      <c r="BD353" s="720"/>
      <c r="BE353" s="720"/>
      <c r="BF353" s="720"/>
      <c r="BG353" s="720"/>
      <c r="BH353" s="720"/>
      <c r="BI353" s="721"/>
      <c r="BJ353" s="34"/>
      <c r="BK353" s="34"/>
      <c r="BL353" s="34"/>
      <c r="BM353" s="34"/>
      <c r="BN353" s="34"/>
      <c r="BO353" s="69"/>
      <c r="BP353" s="69"/>
      <c r="BQ353" s="69"/>
      <c r="BR353" s="69"/>
      <c r="BS353" s="69"/>
      <c r="BT353" s="192"/>
      <c r="BU353" s="192"/>
      <c r="BV353" s="192"/>
      <c r="BW353" s="192"/>
      <c r="BX353" s="192"/>
      <c r="BY353" s="192"/>
      <c r="BZ353" s="192"/>
      <c r="CA353" s="192"/>
      <c r="CB353" s="192"/>
      <c r="CC353" s="192"/>
      <c r="CD353" s="192"/>
      <c r="CE353" s="192"/>
      <c r="CF353" s="318"/>
      <c r="CG353" s="318"/>
      <c r="CH353" s="318"/>
      <c r="CI353" s="318"/>
      <c r="CJ353" s="318"/>
      <c r="CK353" s="318"/>
      <c r="CL353" s="318"/>
      <c r="CM353" s="318"/>
      <c r="CN353" s="318"/>
      <c r="CO353" s="318"/>
      <c r="CP353" s="318"/>
      <c r="CQ353" s="318"/>
      <c r="CR353" s="318"/>
      <c r="CS353" s="318"/>
      <c r="CT353" s="318"/>
      <c r="CU353" s="318"/>
      <c r="CV353" s="318"/>
      <c r="CW353" s="318"/>
      <c r="CX353" s="318"/>
      <c r="CY353" s="318"/>
      <c r="CZ353" s="318"/>
      <c r="DA353" s="318"/>
      <c r="DB353" s="318"/>
      <c r="DC353" s="318"/>
      <c r="DD353" s="318"/>
      <c r="DE353" s="318"/>
      <c r="DF353" s="318"/>
      <c r="DG353" s="318"/>
      <c r="DH353" s="318"/>
      <c r="DI353" s="318"/>
      <c r="DJ353" s="318"/>
      <c r="DK353" s="318"/>
      <c r="DL353" s="318"/>
      <c r="DM353" s="318"/>
      <c r="DN353" s="318"/>
      <c r="DO353" s="318"/>
      <c r="DP353" s="318"/>
      <c r="DQ353" s="318"/>
      <c r="DR353" s="318"/>
      <c r="DS353" s="318"/>
      <c r="DT353" s="318"/>
      <c r="DU353" s="318"/>
      <c r="DV353" s="318"/>
      <c r="DW353" s="318"/>
      <c r="DX353" s="69"/>
      <c r="DY353" s="69"/>
      <c r="DZ353" s="69"/>
      <c r="EA353" s="69"/>
      <c r="EB353" s="69"/>
      <c r="EC353" s="69"/>
      <c r="ED353" s="69"/>
      <c r="EE353" s="69"/>
      <c r="EF353" s="69"/>
      <c r="EG353" s="69"/>
      <c r="EH353" s="69"/>
      <c r="EI353" s="69"/>
      <c r="EJ353" s="69"/>
      <c r="EK353" s="69"/>
      <c r="EL353" s="69"/>
      <c r="EM353" s="69"/>
      <c r="EN353" s="69"/>
      <c r="EO353" s="69"/>
      <c r="EP353" s="69"/>
      <c r="EQ353" s="69"/>
      <c r="ER353" s="69"/>
      <c r="ES353" s="69"/>
      <c r="ET353" s="69"/>
      <c r="EU353" s="69"/>
      <c r="EV353" s="69"/>
      <c r="EW353" s="69"/>
      <c r="EX353" s="69"/>
      <c r="EY353" s="69"/>
      <c r="EZ353" s="69"/>
      <c r="FA353" s="69"/>
      <c r="FB353" s="69"/>
      <c r="FC353" s="69"/>
      <c r="FD353" s="69"/>
      <c r="FE353" s="69"/>
      <c r="FF353" s="69"/>
      <c r="FG353" s="69"/>
      <c r="FH353" s="69"/>
      <c r="FI353" s="69"/>
      <c r="FJ353" s="69"/>
      <c r="FK353" s="69"/>
      <c r="FL353" s="69"/>
      <c r="FM353" s="69"/>
      <c r="FN353" s="69"/>
      <c r="FO353" s="69"/>
      <c r="FP353" s="69"/>
      <c r="FQ353" s="69"/>
      <c r="FR353" s="69"/>
      <c r="FS353" s="69"/>
      <c r="FT353" s="69"/>
      <c r="FU353" s="69"/>
      <c r="FV353" s="69"/>
      <c r="FW353" s="69"/>
      <c r="FX353" s="69"/>
      <c r="FY353" s="69"/>
      <c r="FZ353" s="69"/>
      <c r="GA353" s="69"/>
      <c r="GB353" s="69"/>
      <c r="GC353" s="69"/>
      <c r="GD353" s="69"/>
      <c r="GE353" s="69"/>
      <c r="GF353" s="69"/>
      <c r="GG353" s="69"/>
      <c r="GH353" s="69"/>
      <c r="GI353" s="69"/>
      <c r="GJ353" s="69"/>
      <c r="GK353" s="69"/>
      <c r="GL353" s="69"/>
      <c r="GM353" s="69"/>
    </row>
    <row r="354" spans="1:195" s="111" customFormat="1" ht="18.75" customHeight="1" thickBot="1" x14ac:dyDescent="0.45">
      <c r="A354" s="34"/>
      <c r="B354" s="34"/>
      <c r="C354" s="34"/>
      <c r="D354" s="34"/>
      <c r="E354" s="34"/>
      <c r="F354" s="725"/>
      <c r="G354" s="726"/>
      <c r="H354" s="726"/>
      <c r="I354" s="726"/>
      <c r="J354" s="726"/>
      <c r="K354" s="726"/>
      <c r="L354" s="726"/>
      <c r="M354" s="726"/>
      <c r="N354" s="726"/>
      <c r="O354" s="726"/>
      <c r="P354" s="726"/>
      <c r="Q354" s="726"/>
      <c r="R354" s="715"/>
      <c r="S354" s="474"/>
      <c r="T354" s="474"/>
      <c r="U354" s="474"/>
      <c r="V354" s="474"/>
      <c r="W354" s="474"/>
      <c r="X354" s="474"/>
      <c r="Y354" s="474"/>
      <c r="Z354" s="474"/>
      <c r="AA354" s="474"/>
      <c r="AB354" s="474"/>
      <c r="AC354" s="474"/>
      <c r="AD354" s="474"/>
      <c r="AE354" s="474"/>
      <c r="AF354" s="474"/>
      <c r="AG354" s="474"/>
      <c r="AH354" s="474"/>
      <c r="AI354" s="716"/>
      <c r="AJ354" s="722"/>
      <c r="AK354" s="723"/>
      <c r="AL354" s="723"/>
      <c r="AM354" s="723"/>
      <c r="AN354" s="723"/>
      <c r="AO354" s="723"/>
      <c r="AP354" s="723"/>
      <c r="AQ354" s="723"/>
      <c r="AR354" s="723"/>
      <c r="AS354" s="723"/>
      <c r="AT354" s="723"/>
      <c r="AU354" s="723"/>
      <c r="AV354" s="723"/>
      <c r="AW354" s="723"/>
      <c r="AX354" s="723"/>
      <c r="AY354" s="723"/>
      <c r="AZ354" s="723"/>
      <c r="BA354" s="723"/>
      <c r="BB354" s="723"/>
      <c r="BC354" s="723"/>
      <c r="BD354" s="723"/>
      <c r="BE354" s="723"/>
      <c r="BF354" s="723"/>
      <c r="BG354" s="723"/>
      <c r="BH354" s="723"/>
      <c r="BI354" s="724"/>
      <c r="BJ354" s="34"/>
      <c r="BK354" s="34"/>
      <c r="BL354" s="34"/>
      <c r="BM354" s="34"/>
      <c r="BN354" s="34"/>
      <c r="BO354" s="69"/>
      <c r="BP354" s="69"/>
      <c r="BQ354" s="69"/>
      <c r="BR354" s="69"/>
      <c r="BS354" s="69"/>
      <c r="BT354" s="192"/>
      <c r="BU354" s="192"/>
      <c r="BV354" s="192"/>
      <c r="BW354" s="192"/>
      <c r="BX354" s="192"/>
      <c r="BY354" s="192"/>
      <c r="BZ354" s="192"/>
      <c r="CA354" s="192"/>
      <c r="CB354" s="192"/>
      <c r="CC354" s="192"/>
      <c r="CD354" s="192"/>
      <c r="CE354" s="192"/>
      <c r="CF354" s="318"/>
      <c r="CG354" s="318"/>
      <c r="CH354" s="318"/>
      <c r="CI354" s="318"/>
      <c r="CJ354" s="318"/>
      <c r="CK354" s="318"/>
      <c r="CL354" s="318"/>
      <c r="CM354" s="318"/>
      <c r="CN354" s="318"/>
      <c r="CO354" s="318"/>
      <c r="CP354" s="318"/>
      <c r="CQ354" s="318"/>
      <c r="CR354" s="318"/>
      <c r="CS354" s="318"/>
      <c r="CT354" s="318"/>
      <c r="CU354" s="318"/>
      <c r="CV354" s="318"/>
      <c r="CW354" s="318"/>
      <c r="CX354" s="318"/>
      <c r="CY354" s="318"/>
      <c r="CZ354" s="318"/>
      <c r="DA354" s="318"/>
      <c r="DB354" s="318"/>
      <c r="DC354" s="318"/>
      <c r="DD354" s="318"/>
      <c r="DE354" s="318"/>
      <c r="DF354" s="318"/>
      <c r="DG354" s="318"/>
      <c r="DH354" s="318"/>
      <c r="DI354" s="318"/>
      <c r="DJ354" s="318"/>
      <c r="DK354" s="318"/>
      <c r="DL354" s="318"/>
      <c r="DM354" s="318"/>
      <c r="DN354" s="318"/>
      <c r="DO354" s="318"/>
      <c r="DP354" s="318"/>
      <c r="DQ354" s="318"/>
      <c r="DR354" s="318"/>
      <c r="DS354" s="318"/>
      <c r="DT354" s="318"/>
      <c r="DU354" s="318"/>
      <c r="DV354" s="318"/>
      <c r="DW354" s="318"/>
      <c r="DX354" s="69"/>
      <c r="DY354" s="69"/>
      <c r="DZ354" s="69"/>
      <c r="EA354" s="69"/>
      <c r="EB354" s="69"/>
      <c r="EC354" s="69"/>
      <c r="ED354" s="69"/>
      <c r="EE354" s="69"/>
      <c r="EF354" s="69"/>
      <c r="EG354" s="69"/>
      <c r="EH354" s="69"/>
      <c r="EI354" s="69"/>
      <c r="EJ354" s="69"/>
      <c r="EK354" s="69"/>
      <c r="EL354" s="69"/>
      <c r="EM354" s="69"/>
      <c r="EN354" s="69"/>
      <c r="EO354" s="69"/>
      <c r="EP354" s="69"/>
      <c r="EQ354" s="69"/>
      <c r="ER354" s="69"/>
      <c r="ES354" s="69"/>
      <c r="ET354" s="69"/>
      <c r="EU354" s="69"/>
      <c r="EV354" s="69"/>
      <c r="EW354" s="69"/>
      <c r="EX354" s="69"/>
      <c r="EY354" s="69"/>
      <c r="EZ354" s="69"/>
      <c r="FA354" s="69"/>
      <c r="FB354" s="69"/>
      <c r="FC354" s="69"/>
      <c r="FD354" s="69"/>
      <c r="FE354" s="69"/>
      <c r="FF354" s="69"/>
      <c r="FG354" s="69"/>
      <c r="FH354" s="69"/>
      <c r="FI354" s="69"/>
      <c r="FJ354" s="69"/>
      <c r="FK354" s="69"/>
      <c r="FL354" s="69"/>
      <c r="FM354" s="69"/>
      <c r="FN354" s="69"/>
      <c r="FO354" s="69"/>
      <c r="FP354" s="69"/>
      <c r="FQ354" s="69"/>
      <c r="FR354" s="69"/>
      <c r="FS354" s="69"/>
      <c r="FT354" s="69"/>
      <c r="FU354" s="69"/>
      <c r="FV354" s="69"/>
      <c r="FW354" s="69"/>
      <c r="FX354" s="69"/>
      <c r="FY354" s="69"/>
      <c r="FZ354" s="69"/>
      <c r="GA354" s="69"/>
      <c r="GB354" s="69"/>
      <c r="GC354" s="69"/>
      <c r="GD354" s="69"/>
      <c r="GE354" s="69"/>
      <c r="GF354" s="69"/>
      <c r="GG354" s="69"/>
      <c r="GH354" s="69"/>
      <c r="GI354" s="69"/>
      <c r="GJ354" s="69"/>
      <c r="GK354" s="69"/>
      <c r="GL354" s="69"/>
      <c r="GM354" s="69"/>
    </row>
    <row r="355" spans="1:195" s="111" customFormat="1" ht="18.75" customHeight="1" x14ac:dyDescent="0.4">
      <c r="A355" s="34"/>
      <c r="B355" s="112"/>
      <c r="C355" s="34"/>
      <c r="D355" s="112"/>
      <c r="E355" s="112"/>
      <c r="F355" s="112"/>
      <c r="G355" s="112"/>
      <c r="H355" s="112"/>
      <c r="I355" s="112"/>
      <c r="J355" s="112"/>
      <c r="K355" s="112"/>
      <c r="L355" s="112"/>
      <c r="M355" s="112"/>
      <c r="N355" s="112"/>
      <c r="O355" s="113"/>
      <c r="P355" s="113"/>
      <c r="Q355" s="113"/>
      <c r="R355" s="113"/>
      <c r="S355" s="113"/>
      <c r="T355" s="113"/>
      <c r="U355" s="113"/>
      <c r="V355" s="113"/>
      <c r="W355" s="113"/>
      <c r="X355" s="113"/>
      <c r="Y355" s="113"/>
      <c r="Z355" s="113"/>
      <c r="AA355" s="34"/>
      <c r="AB355" s="112"/>
      <c r="AC355" s="112"/>
      <c r="AD355" s="112"/>
      <c r="AE355" s="112"/>
      <c r="AF355" s="112"/>
      <c r="AG355" s="112"/>
      <c r="AH355" s="112"/>
      <c r="AI355" s="112"/>
      <c r="AJ355" s="112"/>
      <c r="AK355" s="112"/>
      <c r="AL355" s="113"/>
      <c r="AM355" s="113"/>
      <c r="AN355" s="113"/>
      <c r="AO355" s="113"/>
      <c r="AP355" s="113"/>
      <c r="AQ355" s="113"/>
      <c r="AR355" s="113"/>
      <c r="AS355" s="113"/>
      <c r="AT355" s="113"/>
      <c r="AU355" s="113"/>
      <c r="AV355" s="113"/>
      <c r="AW355" s="113"/>
      <c r="AX355" s="34"/>
      <c r="AY355" s="34"/>
      <c r="AZ355" s="34"/>
      <c r="BA355" s="34"/>
      <c r="BB355" s="34"/>
      <c r="BC355" s="34"/>
      <c r="BD355" s="34"/>
      <c r="BE355" s="34"/>
      <c r="BF355" s="34"/>
      <c r="BG355" s="34"/>
      <c r="BH355" s="34"/>
      <c r="BI355" s="34"/>
      <c r="BJ355" s="34"/>
      <c r="BK355" s="34"/>
      <c r="BL355" s="34"/>
      <c r="BM355" s="34"/>
      <c r="BN355" s="34"/>
      <c r="BO355" s="69"/>
      <c r="BP355" s="192"/>
      <c r="BQ355" s="69"/>
      <c r="BR355" s="192"/>
      <c r="BS355" s="192"/>
      <c r="BT355" s="192"/>
      <c r="BU355" s="192"/>
      <c r="BV355" s="192"/>
      <c r="BW355" s="192"/>
      <c r="BX355" s="192"/>
      <c r="BY355" s="192"/>
      <c r="BZ355" s="192"/>
      <c r="CA355" s="192"/>
      <c r="CB355" s="192"/>
      <c r="CC355" s="318"/>
      <c r="CD355" s="318"/>
      <c r="CE355" s="318"/>
      <c r="CF355" s="318"/>
      <c r="CG355" s="318"/>
      <c r="CH355" s="318"/>
      <c r="CI355" s="318"/>
      <c r="CJ355" s="318"/>
      <c r="CK355" s="318"/>
      <c r="CL355" s="318"/>
      <c r="CM355" s="318"/>
      <c r="CN355" s="318"/>
      <c r="CO355" s="69"/>
      <c r="CP355" s="192"/>
      <c r="CQ355" s="192"/>
      <c r="CR355" s="192"/>
      <c r="CS355" s="192"/>
      <c r="CT355" s="192"/>
      <c r="CU355" s="192"/>
      <c r="CV355" s="192"/>
      <c r="CW355" s="192"/>
      <c r="CX355" s="192"/>
      <c r="CY355" s="192"/>
      <c r="CZ355" s="318"/>
      <c r="DA355" s="318"/>
      <c r="DB355" s="318"/>
      <c r="DC355" s="318"/>
      <c r="DD355" s="318"/>
      <c r="DE355" s="318"/>
      <c r="DF355" s="318"/>
      <c r="DG355" s="318"/>
      <c r="DH355" s="318"/>
      <c r="DI355" s="318"/>
      <c r="DJ355" s="318"/>
      <c r="DK355" s="318"/>
      <c r="DL355" s="69"/>
      <c r="DM355" s="69"/>
      <c r="DN355" s="69"/>
      <c r="DO355" s="69"/>
      <c r="DP355" s="69"/>
      <c r="DQ355" s="69"/>
      <c r="DR355" s="69"/>
      <c r="DS355" s="69"/>
      <c r="DT355" s="69"/>
      <c r="DU355" s="69"/>
      <c r="DV355" s="69"/>
      <c r="DW355" s="69"/>
      <c r="DX355" s="69"/>
      <c r="DY355" s="69"/>
      <c r="DZ355" s="69"/>
      <c r="EA355" s="69"/>
      <c r="EB355" s="69"/>
      <c r="EC355" s="69"/>
      <c r="ED355" s="69"/>
      <c r="EE355" s="69"/>
      <c r="EF355" s="69"/>
      <c r="EG355" s="69"/>
      <c r="EH355" s="69"/>
      <c r="EI355" s="69"/>
      <c r="EJ355" s="69"/>
      <c r="EK355" s="69"/>
      <c r="EL355" s="69"/>
      <c r="EM355" s="69"/>
      <c r="EN355" s="69"/>
      <c r="EO355" s="69"/>
      <c r="EP355" s="69"/>
      <c r="EQ355" s="69"/>
      <c r="ER355" s="69"/>
      <c r="ES355" s="69"/>
      <c r="ET355" s="69"/>
      <c r="EU355" s="69"/>
      <c r="EV355" s="69"/>
      <c r="EW355" s="69"/>
      <c r="EX355" s="69"/>
      <c r="EY355" s="69"/>
      <c r="EZ355" s="69"/>
      <c r="FA355" s="69"/>
      <c r="FB355" s="69"/>
      <c r="FC355" s="69"/>
      <c r="FD355" s="69"/>
      <c r="FE355" s="69"/>
      <c r="FF355" s="69"/>
      <c r="FG355" s="69"/>
      <c r="FH355" s="69"/>
      <c r="FI355" s="69"/>
      <c r="FJ355" s="69"/>
      <c r="FK355" s="69"/>
      <c r="FL355" s="69"/>
      <c r="FM355" s="69"/>
      <c r="FN355" s="69"/>
      <c r="FO355" s="69"/>
      <c r="FP355" s="69"/>
      <c r="FQ355" s="69"/>
      <c r="FR355" s="69"/>
      <c r="FS355" s="69"/>
      <c r="FT355" s="69"/>
      <c r="FU355" s="69"/>
      <c r="FV355" s="69"/>
      <c r="FW355" s="69"/>
      <c r="FX355" s="69"/>
      <c r="FY355" s="69"/>
      <c r="FZ355" s="69"/>
      <c r="GA355" s="69"/>
      <c r="GB355" s="69"/>
      <c r="GC355" s="69"/>
      <c r="GD355" s="69"/>
      <c r="GE355" s="69"/>
      <c r="GF355" s="69"/>
      <c r="GG355" s="69"/>
      <c r="GH355" s="69"/>
      <c r="GI355" s="69"/>
      <c r="GJ355" s="69"/>
      <c r="GK355" s="69"/>
      <c r="GL355" s="69"/>
      <c r="GM355" s="69"/>
    </row>
    <row r="356" spans="1:195" s="111" customFormat="1" ht="18.75" customHeight="1" x14ac:dyDescent="0.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69"/>
      <c r="BP356" s="69"/>
      <c r="BQ356" s="69"/>
      <c r="BR356" s="69"/>
      <c r="BS356" s="69"/>
      <c r="BT356" s="69"/>
      <c r="BU356" s="69"/>
      <c r="BV356" s="69"/>
      <c r="BW356" s="69"/>
      <c r="BX356" s="69"/>
      <c r="BY356" s="69"/>
      <c r="BZ356" s="69"/>
      <c r="CA356" s="69"/>
      <c r="CB356" s="69"/>
      <c r="CC356" s="69"/>
      <c r="CD356" s="69"/>
      <c r="CE356" s="69"/>
      <c r="CF356" s="69"/>
      <c r="CG356" s="69"/>
      <c r="CH356" s="69"/>
      <c r="CI356" s="69"/>
      <c r="CJ356" s="69"/>
      <c r="CK356" s="69"/>
      <c r="CL356" s="69"/>
      <c r="CM356" s="69"/>
      <c r="CN356" s="69"/>
      <c r="CO356" s="69"/>
      <c r="CP356" s="69"/>
      <c r="CQ356" s="69"/>
      <c r="CR356" s="69"/>
      <c r="CS356" s="69"/>
      <c r="CT356" s="69"/>
      <c r="CU356" s="69"/>
      <c r="CV356" s="69"/>
      <c r="CW356" s="69"/>
      <c r="CX356" s="69"/>
      <c r="CY356" s="69"/>
      <c r="CZ356" s="69"/>
      <c r="DA356" s="69"/>
      <c r="DB356" s="69"/>
      <c r="DC356" s="69"/>
      <c r="DD356" s="69"/>
      <c r="DE356" s="69"/>
      <c r="DF356" s="69"/>
      <c r="DG356" s="69"/>
      <c r="DH356" s="69"/>
      <c r="DI356" s="69"/>
      <c r="DJ356" s="69"/>
      <c r="DK356" s="69"/>
      <c r="DL356" s="69"/>
      <c r="DM356" s="69"/>
      <c r="DN356" s="69"/>
      <c r="DO356" s="69"/>
      <c r="DP356" s="69"/>
      <c r="DQ356" s="69"/>
      <c r="DR356" s="69"/>
      <c r="DS356" s="69"/>
      <c r="DT356" s="69"/>
      <c r="DU356" s="69"/>
      <c r="DV356" s="69"/>
      <c r="DW356" s="69"/>
      <c r="DX356" s="69"/>
      <c r="DY356" s="69"/>
      <c r="DZ356" s="69"/>
      <c r="EA356" s="69"/>
      <c r="EB356" s="69"/>
      <c r="EC356" s="69"/>
      <c r="ED356" s="69"/>
      <c r="EE356" s="69"/>
      <c r="EF356" s="69"/>
      <c r="EG356" s="69"/>
      <c r="EH356" s="69"/>
      <c r="EI356" s="69"/>
      <c r="EJ356" s="69"/>
      <c r="EK356" s="69"/>
      <c r="EL356" s="69"/>
      <c r="EM356" s="69"/>
      <c r="EN356" s="69"/>
      <c r="EO356" s="69"/>
      <c r="EP356" s="69"/>
      <c r="EQ356" s="69"/>
      <c r="ER356" s="69"/>
      <c r="ES356" s="69"/>
      <c r="ET356" s="69"/>
      <c r="EU356" s="69"/>
      <c r="EV356" s="69"/>
      <c r="EW356" s="69"/>
      <c r="EX356" s="69"/>
      <c r="EY356" s="69"/>
      <c r="EZ356" s="69"/>
      <c r="FA356" s="69"/>
      <c r="FB356" s="69"/>
      <c r="FC356" s="69"/>
      <c r="FD356" s="69"/>
      <c r="FE356" s="69"/>
      <c r="FF356" s="69"/>
      <c r="FG356" s="69"/>
      <c r="FH356" s="69"/>
      <c r="FI356" s="69"/>
      <c r="FJ356" s="69"/>
      <c r="FK356" s="69"/>
      <c r="FL356" s="69"/>
      <c r="FM356" s="69"/>
      <c r="FN356" s="69"/>
      <c r="FO356" s="69"/>
      <c r="FP356" s="69"/>
      <c r="FQ356" s="69"/>
      <c r="FR356" s="69"/>
      <c r="FS356" s="69"/>
      <c r="FT356" s="69"/>
      <c r="FU356" s="69"/>
      <c r="FV356" s="69"/>
      <c r="FW356" s="69"/>
      <c r="FX356" s="69"/>
      <c r="FY356" s="69"/>
      <c r="FZ356" s="69"/>
      <c r="GA356" s="69"/>
      <c r="GB356" s="69"/>
      <c r="GC356" s="69"/>
      <c r="GD356" s="69"/>
      <c r="GE356" s="69"/>
      <c r="GF356" s="69"/>
      <c r="GG356" s="69"/>
      <c r="GH356" s="69"/>
      <c r="GI356" s="69"/>
      <c r="GJ356" s="69"/>
      <c r="GK356" s="69"/>
      <c r="GL356" s="69"/>
      <c r="GM356" s="69"/>
    </row>
    <row r="357" spans="1:195" s="111" customFormat="1" ht="18.75" customHeight="1" x14ac:dyDescent="0.4">
      <c r="A357" s="34"/>
      <c r="B357" s="34"/>
      <c r="C357" s="2" t="s">
        <v>72</v>
      </c>
      <c r="D357" s="2"/>
      <c r="E357" s="2"/>
      <c r="F357" s="2"/>
      <c r="G357" s="2"/>
      <c r="H357" s="2"/>
      <c r="I357" s="2"/>
      <c r="J357" s="2"/>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69"/>
      <c r="BP357" s="69"/>
      <c r="BQ357" s="69"/>
      <c r="BR357" s="69"/>
      <c r="BS357" s="69"/>
      <c r="BT357" s="69"/>
      <c r="BU357" s="69"/>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69"/>
      <c r="EI357" s="69"/>
      <c r="EJ357" s="69"/>
      <c r="EK357" s="69"/>
      <c r="EL357" s="69"/>
      <c r="EM357" s="69"/>
      <c r="EN357" s="69"/>
      <c r="EO357" s="69"/>
      <c r="EP357" s="69"/>
      <c r="EQ357" s="69"/>
      <c r="ER357" s="69"/>
      <c r="ES357" s="69"/>
      <c r="ET357" s="69"/>
      <c r="EU357" s="69"/>
      <c r="EV357" s="69"/>
      <c r="EW357" s="69"/>
      <c r="EX357" s="69"/>
      <c r="EY357" s="69"/>
      <c r="EZ357" s="69"/>
      <c r="FA357" s="69"/>
      <c r="FB357" s="69"/>
      <c r="FC357" s="69"/>
      <c r="FD357" s="69"/>
      <c r="FE357" s="69"/>
      <c r="FF357" s="69"/>
      <c r="FG357" s="69"/>
      <c r="FH357" s="69"/>
      <c r="FI357" s="69"/>
      <c r="FJ357" s="69"/>
      <c r="FK357" s="69"/>
      <c r="FL357" s="69"/>
      <c r="FM357" s="69"/>
      <c r="FN357" s="69"/>
      <c r="FO357" s="69"/>
      <c r="FP357" s="69"/>
      <c r="FQ357" s="69"/>
      <c r="FR357" s="69"/>
      <c r="FS357" s="69"/>
      <c r="FT357" s="69"/>
      <c r="FU357" s="69"/>
      <c r="FV357" s="69"/>
      <c r="FW357" s="69"/>
      <c r="FX357" s="69"/>
      <c r="FY357" s="69"/>
      <c r="FZ357" s="69"/>
      <c r="GA357" s="69"/>
      <c r="GB357" s="69"/>
      <c r="GC357" s="69"/>
      <c r="GD357" s="69"/>
      <c r="GE357" s="69"/>
      <c r="GF357" s="69"/>
      <c r="GG357" s="69"/>
      <c r="GH357" s="69"/>
      <c r="GI357" s="69"/>
      <c r="GJ357" s="69"/>
      <c r="GK357" s="69"/>
      <c r="GL357" s="69"/>
      <c r="GM357" s="69"/>
    </row>
    <row r="358" spans="1:195" s="111" customFormat="1" ht="18.75" customHeight="1" x14ac:dyDescent="0.4">
      <c r="A358" s="34"/>
      <c r="B358" s="34"/>
      <c r="C358" s="2" t="s">
        <v>73</v>
      </c>
      <c r="D358" s="2"/>
      <c r="E358" s="2"/>
      <c r="F358" s="2"/>
      <c r="G358" s="2"/>
      <c r="H358" s="2"/>
      <c r="I358" s="2"/>
      <c r="J358" s="2"/>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c r="EO358" s="69"/>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row>
    <row r="359" spans="1:195" s="111" customFormat="1" ht="18.75" customHeight="1" x14ac:dyDescent="0.4">
      <c r="A359" s="34"/>
      <c r="B359" s="34"/>
      <c r="C359" s="2" t="s">
        <v>385</v>
      </c>
      <c r="D359" s="2"/>
      <c r="E359" s="2"/>
      <c r="F359" s="2"/>
      <c r="G359" s="2"/>
      <c r="H359" s="2"/>
      <c r="I359" s="2"/>
      <c r="J359" s="2"/>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69"/>
      <c r="BP359" s="69"/>
      <c r="BQ359" s="69"/>
      <c r="BR359" s="69"/>
      <c r="BS359" s="69"/>
      <c r="BT359" s="69"/>
      <c r="BU359" s="69"/>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69"/>
      <c r="EI359" s="69"/>
      <c r="EJ359" s="69"/>
      <c r="EK359" s="69"/>
      <c r="EL359" s="69"/>
      <c r="EM359" s="69"/>
      <c r="EN359" s="69"/>
      <c r="EO359" s="69"/>
      <c r="EP359" s="69"/>
      <c r="EQ359" s="69"/>
      <c r="ER359" s="69"/>
      <c r="ES359" s="69"/>
      <c r="ET359" s="69"/>
      <c r="EU359" s="69"/>
      <c r="EV359" s="69"/>
      <c r="EW359" s="69"/>
      <c r="EX359" s="69"/>
      <c r="EY359" s="69"/>
      <c r="EZ359" s="69"/>
      <c r="FA359" s="69"/>
      <c r="FB359" s="69"/>
      <c r="FC359" s="69"/>
      <c r="FD359" s="69"/>
      <c r="FE359" s="69"/>
      <c r="FF359" s="69"/>
      <c r="FG359" s="69"/>
      <c r="FH359" s="69"/>
      <c r="FI359" s="69"/>
      <c r="FJ359" s="69"/>
      <c r="FK359" s="69"/>
      <c r="FL359" s="69"/>
      <c r="FM359" s="69"/>
      <c r="FN359" s="69"/>
      <c r="FO359" s="69"/>
      <c r="FP359" s="69"/>
      <c r="FQ359" s="69"/>
      <c r="FR359" s="69"/>
      <c r="FS359" s="69"/>
      <c r="FT359" s="69"/>
      <c r="FU359" s="69"/>
      <c r="FV359" s="69"/>
      <c r="FW359" s="69"/>
      <c r="FX359" s="69"/>
      <c r="FY359" s="69"/>
      <c r="FZ359" s="69"/>
      <c r="GA359" s="69"/>
      <c r="GB359" s="69"/>
      <c r="GC359" s="69"/>
      <c r="GD359" s="69"/>
      <c r="GE359" s="69"/>
      <c r="GF359" s="69"/>
      <c r="GG359" s="69"/>
      <c r="GH359" s="69"/>
      <c r="GI359" s="69"/>
      <c r="GJ359" s="69"/>
      <c r="GK359" s="69"/>
      <c r="GL359" s="69"/>
      <c r="GM359" s="69"/>
    </row>
    <row r="360" spans="1:195" s="111" customFormat="1" ht="18.75" customHeight="1" x14ac:dyDescent="0.4">
      <c r="A360" s="34"/>
      <c r="B360" s="34"/>
      <c r="C360" s="2" t="s">
        <v>386</v>
      </c>
      <c r="D360" s="2"/>
      <c r="E360" s="2"/>
      <c r="F360" s="2"/>
      <c r="G360" s="2"/>
      <c r="H360" s="2"/>
      <c r="I360" s="2"/>
      <c r="J360" s="2"/>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69"/>
      <c r="BP360" s="69"/>
      <c r="BQ360" s="69"/>
      <c r="BR360" s="69"/>
      <c r="BS360" s="69"/>
      <c r="BT360" s="69"/>
      <c r="BU360" s="69"/>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c r="EL360" s="69"/>
      <c r="EM360" s="69"/>
      <c r="EN360" s="69"/>
      <c r="EO360" s="69"/>
      <c r="EP360" s="69"/>
      <c r="EQ360" s="69"/>
      <c r="ER360" s="69"/>
      <c r="ES360" s="69"/>
      <c r="ET360" s="69"/>
      <c r="EU360" s="69"/>
      <c r="EV360" s="69"/>
      <c r="EW360" s="69"/>
      <c r="EX360" s="69"/>
      <c r="EY360" s="69"/>
      <c r="EZ360" s="69"/>
      <c r="FA360" s="69"/>
      <c r="FB360" s="69"/>
      <c r="FC360" s="69"/>
      <c r="FD360" s="69"/>
      <c r="FE360" s="69"/>
      <c r="FF360" s="69"/>
      <c r="FG360" s="69"/>
      <c r="FH360" s="69"/>
      <c r="FI360" s="69"/>
      <c r="FJ360" s="69"/>
      <c r="FK360" s="69"/>
      <c r="FL360" s="69"/>
      <c r="FM360" s="69"/>
      <c r="FN360" s="69"/>
      <c r="FO360" s="69"/>
      <c r="FP360" s="69"/>
      <c r="FQ360" s="69"/>
      <c r="FR360" s="69"/>
      <c r="FS360" s="69"/>
      <c r="FT360" s="69"/>
      <c r="FU360" s="69"/>
      <c r="FV360" s="69"/>
      <c r="FW360" s="69"/>
      <c r="FX360" s="69"/>
      <c r="FY360" s="69"/>
      <c r="FZ360" s="69"/>
      <c r="GA360" s="69"/>
      <c r="GB360" s="69"/>
      <c r="GC360" s="69"/>
      <c r="GD360" s="69"/>
      <c r="GE360" s="69"/>
      <c r="GF360" s="69"/>
      <c r="GG360" s="69"/>
      <c r="GH360" s="69"/>
      <c r="GI360" s="69"/>
      <c r="GJ360" s="69"/>
      <c r="GK360" s="69"/>
      <c r="GL360" s="69"/>
      <c r="GM360" s="69"/>
    </row>
    <row r="361" spans="1:195" s="111" customFormat="1" ht="18.75" customHeight="1" x14ac:dyDescent="0.4">
      <c r="A361" s="34"/>
      <c r="B361" s="34"/>
      <c r="C361" s="2"/>
      <c r="D361" s="5" t="s">
        <v>204</v>
      </c>
      <c r="E361" s="2"/>
      <c r="F361" s="2"/>
      <c r="G361" s="2"/>
      <c r="H361" s="2"/>
      <c r="I361" s="2"/>
      <c r="J361" s="2"/>
      <c r="K361" s="34"/>
      <c r="L361" s="34"/>
      <c r="M361" s="34"/>
      <c r="N361" s="34"/>
      <c r="O361" s="34"/>
      <c r="P361" s="34"/>
      <c r="Q361" s="34"/>
      <c r="R361" s="34"/>
      <c r="S361" s="34"/>
      <c r="T361" s="34"/>
      <c r="U361" s="34"/>
      <c r="V361" s="34"/>
      <c r="W361" s="34"/>
      <c r="X361" s="34"/>
      <c r="Y361" s="34"/>
      <c r="Z361" s="34"/>
      <c r="AA361" s="11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69"/>
      <c r="BP361" s="69"/>
      <c r="BQ361" s="69"/>
      <c r="BR361" s="322"/>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69"/>
      <c r="CO361" s="323"/>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c r="EO361" s="69"/>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row>
    <row r="362" spans="1:195" s="111" customFormat="1" ht="18.75" customHeight="1" x14ac:dyDescent="0.4">
      <c r="A362" s="34"/>
      <c r="B362" s="34"/>
      <c r="C362" s="2"/>
      <c r="D362" s="2"/>
      <c r="E362" s="2"/>
      <c r="F362" s="2"/>
      <c r="G362" s="2"/>
      <c r="H362" s="2"/>
      <c r="I362" s="2"/>
      <c r="J362" s="2"/>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c r="EO362" s="69"/>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row>
    <row r="363" spans="1:195" s="111" customFormat="1" ht="18.75" customHeight="1" x14ac:dyDescent="0.4">
      <c r="A363" s="34"/>
      <c r="B363" s="66"/>
      <c r="C363" s="3" t="s">
        <v>39</v>
      </c>
      <c r="D363" s="2"/>
      <c r="E363" s="2"/>
      <c r="F363" s="2"/>
      <c r="G363" s="2"/>
      <c r="H363" s="2"/>
      <c r="I363" s="2"/>
      <c r="J363" s="2"/>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66"/>
      <c r="BO363" s="69"/>
      <c r="BP363" s="69"/>
      <c r="BQ363" s="291"/>
      <c r="BR363" s="69"/>
      <c r="BS363" s="69"/>
      <c r="BT363" s="69"/>
      <c r="BU363" s="69"/>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c r="EO363" s="69"/>
      <c r="EP363" s="69"/>
      <c r="EQ363" s="69"/>
      <c r="ER363" s="69"/>
      <c r="ES363" s="69"/>
      <c r="ET363" s="69"/>
      <c r="EU363" s="69"/>
      <c r="EV363" s="69"/>
      <c r="EW363" s="69"/>
      <c r="EX363" s="69"/>
      <c r="EY363" s="69"/>
      <c r="EZ363" s="69"/>
      <c r="FA363" s="69"/>
      <c r="FB363" s="69"/>
      <c r="FC363" s="69"/>
      <c r="FD363" s="69"/>
      <c r="FE363" s="69"/>
      <c r="FF363" s="69"/>
      <c r="FG363" s="69"/>
      <c r="FH363" s="69"/>
      <c r="FI363" s="69"/>
      <c r="FJ363" s="69"/>
      <c r="FK363" s="69"/>
      <c r="FL363" s="69"/>
      <c r="FM363" s="69"/>
      <c r="FN363" s="69"/>
      <c r="FO363" s="69"/>
      <c r="FP363" s="69"/>
      <c r="FQ363" s="69"/>
      <c r="FR363" s="69"/>
      <c r="FS363" s="69"/>
      <c r="FT363" s="69"/>
      <c r="FU363" s="69"/>
      <c r="FV363" s="69"/>
      <c r="FW363" s="69"/>
      <c r="FX363" s="69"/>
      <c r="FY363" s="69"/>
      <c r="FZ363" s="69"/>
      <c r="GA363" s="69"/>
      <c r="GB363" s="69"/>
      <c r="GC363" s="69"/>
      <c r="GD363" s="69"/>
      <c r="GE363" s="69"/>
      <c r="GF363" s="69"/>
      <c r="GG363" s="69"/>
      <c r="GH363" s="69"/>
      <c r="GI363" s="69"/>
      <c r="GJ363" s="69"/>
      <c r="GK363" s="69"/>
      <c r="GL363" s="69"/>
      <c r="GM363" s="69"/>
    </row>
    <row r="364" spans="1:195" s="111" customFormat="1" ht="18.75" customHeight="1" x14ac:dyDescent="0.4">
      <c r="A364" s="34"/>
      <c r="B364" s="114"/>
      <c r="C364" s="5" t="s">
        <v>351</v>
      </c>
      <c r="D364" s="2"/>
      <c r="E364" s="2"/>
      <c r="F364" s="2"/>
      <c r="G364" s="2"/>
      <c r="H364" s="2"/>
      <c r="I364" s="2"/>
      <c r="J364" s="2"/>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114"/>
      <c r="BO364" s="69"/>
      <c r="BP364" s="69"/>
      <c r="BQ364" s="323"/>
      <c r="BR364" s="69"/>
      <c r="BS364" s="69"/>
      <c r="BT364" s="69"/>
      <c r="BU364" s="69"/>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c r="EO364" s="69"/>
      <c r="EP364" s="69"/>
      <c r="EQ364" s="69"/>
      <c r="ER364" s="69"/>
      <c r="ES364" s="69"/>
      <c r="ET364" s="69"/>
      <c r="EU364" s="69"/>
      <c r="EV364" s="69"/>
      <c r="EW364" s="69"/>
      <c r="EX364" s="69"/>
      <c r="EY364" s="69"/>
      <c r="EZ364" s="69"/>
      <c r="FA364" s="69"/>
      <c r="FB364" s="69"/>
      <c r="FC364" s="69"/>
      <c r="FD364" s="69"/>
      <c r="FE364" s="69"/>
      <c r="FF364" s="69"/>
      <c r="FG364" s="69"/>
      <c r="FH364" s="69"/>
      <c r="FI364" s="69"/>
      <c r="FJ364" s="69"/>
      <c r="FK364" s="69"/>
      <c r="FL364" s="69"/>
      <c r="FM364" s="69"/>
      <c r="FN364" s="69"/>
      <c r="FO364" s="69"/>
      <c r="FP364" s="69"/>
      <c r="FQ364" s="69"/>
      <c r="FR364" s="69"/>
      <c r="FS364" s="69"/>
      <c r="FT364" s="69"/>
      <c r="FU364" s="69"/>
      <c r="FV364" s="69"/>
      <c r="FW364" s="69"/>
      <c r="FX364" s="69"/>
      <c r="FY364" s="69"/>
      <c r="FZ364" s="69"/>
      <c r="GA364" s="69"/>
      <c r="GB364" s="69"/>
      <c r="GC364" s="69"/>
      <c r="GD364" s="69"/>
      <c r="GE364" s="69"/>
      <c r="GF364" s="69"/>
      <c r="GG364" s="69"/>
      <c r="GH364" s="69"/>
      <c r="GI364" s="69"/>
      <c r="GJ364" s="69"/>
      <c r="GK364" s="69"/>
      <c r="GL364" s="69"/>
      <c r="GM364" s="69"/>
    </row>
    <row r="365" spans="1:195" s="111" customFormat="1" ht="18.75" customHeight="1" x14ac:dyDescent="0.4">
      <c r="A365" s="34"/>
      <c r="B365" s="115"/>
      <c r="C365" s="4"/>
      <c r="D365" s="2"/>
      <c r="E365" s="4" t="s">
        <v>380</v>
      </c>
      <c r="F365" s="2"/>
      <c r="G365" s="2"/>
      <c r="H365" s="2"/>
      <c r="I365" s="2"/>
      <c r="J365" s="2"/>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115"/>
      <c r="BO365" s="69"/>
      <c r="BP365" s="69"/>
      <c r="BQ365" s="200"/>
      <c r="BR365" s="69"/>
      <c r="BS365" s="69"/>
      <c r="BT365" s="69"/>
      <c r="BU365" s="69"/>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c r="EO365" s="69"/>
      <c r="EP365" s="69"/>
      <c r="EQ365" s="69"/>
      <c r="ER365" s="69"/>
      <c r="ES365" s="69"/>
      <c r="ET365" s="69"/>
      <c r="EU365" s="69"/>
      <c r="EV365" s="69"/>
      <c r="EW365" s="69"/>
      <c r="EX365" s="69"/>
      <c r="EY365" s="69"/>
      <c r="EZ365" s="69"/>
      <c r="FA365" s="69"/>
      <c r="FB365" s="69"/>
      <c r="FC365" s="69"/>
      <c r="FD365" s="69"/>
      <c r="FE365" s="69"/>
      <c r="FF365" s="69"/>
      <c r="FG365" s="69"/>
      <c r="FH365" s="69"/>
      <c r="FI365" s="69"/>
      <c r="FJ365" s="69"/>
      <c r="FK365" s="69"/>
      <c r="FL365" s="69"/>
      <c r="FM365" s="69"/>
      <c r="FN365" s="69"/>
      <c r="FO365" s="69"/>
      <c r="FP365" s="69"/>
      <c r="FQ365" s="69"/>
      <c r="FR365" s="69"/>
      <c r="FS365" s="69"/>
      <c r="FT365" s="69"/>
      <c r="FU365" s="69"/>
      <c r="FV365" s="69"/>
      <c r="FW365" s="69"/>
      <c r="FX365" s="69"/>
      <c r="FY365" s="69"/>
      <c r="FZ365" s="69"/>
      <c r="GA365" s="69"/>
      <c r="GB365" s="69"/>
      <c r="GC365" s="69"/>
      <c r="GD365" s="69"/>
      <c r="GE365" s="69"/>
      <c r="GF365" s="69"/>
      <c r="GG365" s="69"/>
      <c r="GH365" s="69"/>
      <c r="GI365" s="69"/>
      <c r="GJ365" s="69"/>
      <c r="GK365" s="69"/>
      <c r="GL365" s="69"/>
      <c r="GM365" s="69"/>
    </row>
    <row r="366" spans="1:195" s="111" customFormat="1" ht="18.75" customHeight="1" x14ac:dyDescent="0.4">
      <c r="A366" s="34"/>
      <c r="B366" s="6"/>
      <c r="C366" s="6"/>
      <c r="D366" s="7"/>
      <c r="E366" s="6" t="s">
        <v>366</v>
      </c>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34"/>
      <c r="AX366" s="34"/>
      <c r="AY366" s="34"/>
      <c r="AZ366" s="34"/>
      <c r="BA366" s="34"/>
      <c r="BB366" s="34"/>
      <c r="BC366" s="34"/>
      <c r="BD366" s="34"/>
      <c r="BE366" s="34"/>
      <c r="BF366" s="34"/>
      <c r="BG366" s="34"/>
      <c r="BH366" s="34"/>
      <c r="BI366" s="34"/>
      <c r="BJ366" s="34"/>
      <c r="BK366" s="34"/>
      <c r="BL366" s="34"/>
      <c r="BM366" s="34"/>
      <c r="BN366" s="6"/>
      <c r="BO366" s="69"/>
      <c r="BP366" s="69"/>
      <c r="BQ366" s="306"/>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c r="EO366" s="69"/>
      <c r="EP366" s="69"/>
      <c r="EQ366" s="69"/>
      <c r="ER366" s="69"/>
      <c r="ES366" s="69"/>
      <c r="ET366" s="69"/>
      <c r="EU366" s="69"/>
      <c r="EV366" s="69"/>
      <c r="EW366" s="69"/>
      <c r="EX366" s="69"/>
      <c r="EY366" s="69"/>
      <c r="EZ366" s="69"/>
      <c r="FA366" s="69"/>
      <c r="FB366" s="69"/>
      <c r="FC366" s="69"/>
      <c r="FD366" s="69"/>
      <c r="FE366" s="69"/>
      <c r="FF366" s="69"/>
      <c r="FG366" s="69"/>
      <c r="FH366" s="69"/>
      <c r="FI366" s="69"/>
      <c r="FJ366" s="69"/>
      <c r="FK366" s="69"/>
      <c r="FL366" s="69"/>
      <c r="FM366" s="69"/>
      <c r="FN366" s="69"/>
      <c r="FO366" s="69"/>
      <c r="FP366" s="69"/>
      <c r="FQ366" s="69"/>
      <c r="FR366" s="69"/>
      <c r="FS366" s="69"/>
      <c r="FT366" s="69"/>
      <c r="FU366" s="69"/>
      <c r="FV366" s="69"/>
      <c r="FW366" s="69"/>
      <c r="FX366" s="69"/>
      <c r="FY366" s="69"/>
      <c r="FZ366" s="69"/>
      <c r="GA366" s="69"/>
      <c r="GB366" s="69"/>
      <c r="GC366" s="69"/>
      <c r="GD366" s="69"/>
      <c r="GE366" s="69"/>
      <c r="GF366" s="69"/>
      <c r="GG366" s="69"/>
      <c r="GH366" s="69"/>
      <c r="GI366" s="69"/>
      <c r="GJ366" s="69"/>
      <c r="GK366" s="69"/>
      <c r="GL366" s="69"/>
      <c r="GM366" s="69"/>
    </row>
    <row r="367" spans="1:195" s="199" customFormat="1" ht="18.75" customHeight="1" x14ac:dyDescent="0.4">
      <c r="A367" s="115"/>
      <c r="B367" s="8"/>
      <c r="C367" s="8"/>
      <c r="D367" s="79"/>
      <c r="E367" s="247"/>
      <c r="F367" s="247"/>
      <c r="G367" s="247"/>
      <c r="H367" s="247"/>
      <c r="I367" s="247"/>
      <c r="J367" s="247"/>
      <c r="K367" s="247"/>
      <c r="L367" s="247"/>
      <c r="M367" s="248"/>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7"/>
      <c r="AT367" s="247"/>
      <c r="AU367" s="247"/>
      <c r="AV367" s="247"/>
      <c r="AW367" s="247"/>
      <c r="AX367" s="247"/>
      <c r="AY367" s="247"/>
      <c r="AZ367" s="247"/>
      <c r="BA367" s="248"/>
      <c r="BB367" s="6"/>
      <c r="BC367" s="6"/>
      <c r="BD367" s="115"/>
      <c r="BE367" s="115"/>
      <c r="BF367" s="6"/>
      <c r="BG367" s="6"/>
      <c r="BH367" s="79"/>
      <c r="BI367" s="79"/>
      <c r="BJ367" s="79"/>
      <c r="BK367" s="115"/>
      <c r="BL367" s="6"/>
      <c r="BM367" s="115"/>
      <c r="BN367" s="8"/>
      <c r="BO367" s="200"/>
      <c r="BP367" s="200"/>
      <c r="BQ367" s="304"/>
      <c r="BR367" s="305"/>
      <c r="BS367" s="305"/>
      <c r="BT367" s="305"/>
      <c r="BU367" s="305"/>
      <c r="BV367" s="305"/>
      <c r="BW367" s="305"/>
      <c r="BX367" s="305"/>
      <c r="BY367" s="305"/>
      <c r="BZ367" s="305"/>
      <c r="CA367" s="306"/>
      <c r="CB367" s="200"/>
      <c r="CC367" s="200"/>
      <c r="CD367" s="200"/>
      <c r="CE367" s="200"/>
      <c r="CF367" s="200"/>
      <c r="CG367" s="200"/>
      <c r="CH367" s="200"/>
      <c r="CI367" s="200"/>
      <c r="CJ367" s="200"/>
      <c r="CK367" s="200"/>
      <c r="CL367" s="200"/>
      <c r="CM367" s="200"/>
      <c r="CN367" s="200"/>
      <c r="CO367" s="200"/>
      <c r="CP367" s="200"/>
      <c r="CQ367" s="200"/>
      <c r="CR367" s="200"/>
      <c r="CS367" s="200"/>
      <c r="CT367" s="200"/>
      <c r="CU367" s="200"/>
      <c r="CV367" s="200"/>
      <c r="CW367" s="200"/>
      <c r="CX367" s="200"/>
      <c r="CY367" s="200"/>
      <c r="CZ367" s="200"/>
      <c r="DA367" s="200"/>
      <c r="DB367" s="200"/>
      <c r="DC367" s="200"/>
      <c r="DD367" s="200"/>
      <c r="DE367" s="200"/>
      <c r="DF367" s="200"/>
      <c r="DG367" s="305"/>
      <c r="DH367" s="305"/>
      <c r="DI367" s="305"/>
      <c r="DJ367" s="305"/>
      <c r="DK367" s="305"/>
      <c r="DL367" s="305"/>
      <c r="DM367" s="305"/>
      <c r="DN367" s="305"/>
      <c r="DO367" s="306"/>
      <c r="DP367" s="306"/>
      <c r="DQ367" s="306"/>
      <c r="DR367" s="200"/>
      <c r="DS367" s="200"/>
      <c r="DT367" s="306"/>
      <c r="DU367" s="306"/>
      <c r="DV367" s="305"/>
      <c r="DW367" s="305"/>
      <c r="DX367" s="305"/>
      <c r="DY367" s="200"/>
      <c r="DZ367" s="306"/>
      <c r="EA367" s="200"/>
      <c r="EB367" s="304"/>
      <c r="EC367" s="200"/>
      <c r="ED367" s="200"/>
      <c r="EE367" s="200"/>
      <c r="EF367" s="200"/>
      <c r="EG367" s="200"/>
      <c r="EH367" s="200"/>
      <c r="EI367" s="200"/>
      <c r="EJ367" s="200"/>
      <c r="EK367" s="200"/>
      <c r="EL367" s="200"/>
      <c r="EM367" s="200"/>
      <c r="EN367" s="200"/>
      <c r="EO367" s="200"/>
      <c r="EP367" s="200"/>
      <c r="EQ367" s="200"/>
      <c r="ER367" s="200"/>
      <c r="ES367" s="200"/>
      <c r="ET367" s="200"/>
      <c r="EU367" s="200"/>
      <c r="EV367" s="200"/>
      <c r="EW367" s="200"/>
      <c r="EX367" s="200"/>
      <c r="EY367" s="200"/>
      <c r="EZ367" s="200"/>
      <c r="FA367" s="200"/>
      <c r="FB367" s="200"/>
      <c r="FC367" s="200"/>
      <c r="FD367" s="200"/>
      <c r="FE367" s="200"/>
      <c r="FF367" s="200"/>
      <c r="FG367" s="200"/>
      <c r="FH367" s="200"/>
      <c r="FI367" s="200"/>
      <c r="FJ367" s="200"/>
      <c r="FK367" s="200"/>
      <c r="FL367" s="200"/>
      <c r="FM367" s="200"/>
      <c r="FN367" s="200"/>
      <c r="FO367" s="200"/>
      <c r="FP367" s="200"/>
      <c r="FQ367" s="200"/>
      <c r="FR367" s="200"/>
      <c r="FS367" s="200"/>
      <c r="FT367" s="200"/>
      <c r="FU367" s="200"/>
      <c r="FV367" s="200"/>
      <c r="FW367" s="200"/>
      <c r="FX367" s="200"/>
      <c r="FY367" s="200"/>
      <c r="FZ367" s="200"/>
      <c r="GA367" s="200"/>
      <c r="GB367" s="200"/>
      <c r="GC367" s="200"/>
      <c r="GD367" s="200"/>
      <c r="GE367" s="200"/>
      <c r="GF367" s="200"/>
      <c r="GG367" s="200"/>
      <c r="GH367" s="200"/>
      <c r="GI367" s="200"/>
      <c r="GJ367" s="200"/>
      <c r="GK367" s="200"/>
      <c r="GL367" s="200"/>
      <c r="GM367" s="200"/>
    </row>
    <row r="368" spans="1:195" s="111" customFormat="1" ht="18.75" customHeight="1" x14ac:dyDescent="0.4">
      <c r="A368" s="34"/>
      <c r="B368" s="6"/>
      <c r="C368" s="6"/>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34"/>
      <c r="AX368" s="34"/>
      <c r="AY368" s="34"/>
      <c r="AZ368" s="34"/>
      <c r="BA368" s="34"/>
      <c r="BB368" s="34"/>
      <c r="BC368" s="34"/>
      <c r="BD368" s="34"/>
      <c r="BE368" s="34"/>
      <c r="BF368" s="34"/>
      <c r="BG368" s="34"/>
      <c r="BH368" s="34"/>
      <c r="BI368" s="34"/>
      <c r="BJ368" s="34"/>
      <c r="BK368" s="34"/>
      <c r="BL368" s="34"/>
      <c r="BM368" s="34"/>
      <c r="BN368" s="6"/>
      <c r="BO368" s="69"/>
      <c r="BP368" s="69"/>
      <c r="BQ368" s="306"/>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69"/>
      <c r="DL368" s="69"/>
      <c r="DM368" s="69"/>
      <c r="DN368" s="69"/>
      <c r="DO368" s="69"/>
      <c r="DP368" s="69"/>
      <c r="DQ368" s="69"/>
      <c r="DR368" s="69"/>
      <c r="DS368" s="69"/>
      <c r="DT368" s="69"/>
      <c r="DU368" s="69"/>
      <c r="DV368" s="69"/>
      <c r="DW368" s="69"/>
      <c r="DX368" s="69"/>
      <c r="DY368" s="69"/>
      <c r="DZ368" s="69"/>
      <c r="EA368" s="69"/>
      <c r="EB368" s="306"/>
      <c r="EC368" s="69"/>
      <c r="ED368" s="69"/>
      <c r="EE368" s="69"/>
      <c r="EF368" s="69"/>
      <c r="EG368" s="69"/>
      <c r="EH368" s="69"/>
      <c r="EI368" s="69"/>
      <c r="EJ368" s="69"/>
      <c r="EK368" s="69"/>
      <c r="EL368" s="69"/>
      <c r="EM368" s="69"/>
      <c r="EN368" s="69"/>
      <c r="EO368" s="69"/>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row>
    <row r="369" spans="1:195" s="111" customFormat="1" ht="18.75" customHeight="1" x14ac:dyDescent="0.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69"/>
      <c r="BP369" s="69"/>
      <c r="BQ369" s="69"/>
      <c r="BR369" s="69"/>
      <c r="BS369" s="69"/>
      <c r="BT369" s="69"/>
      <c r="BU369" s="69"/>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c r="EO369" s="69"/>
      <c r="EP369" s="69"/>
      <c r="EQ369" s="69"/>
      <c r="ER369" s="69"/>
      <c r="ES369" s="69"/>
      <c r="ET369" s="69"/>
      <c r="EU369" s="69"/>
      <c r="EV369" s="69"/>
      <c r="EW369" s="69"/>
      <c r="EX369" s="69"/>
      <c r="EY369" s="69"/>
      <c r="EZ369" s="69"/>
      <c r="FA369" s="69"/>
      <c r="FB369" s="69"/>
      <c r="FC369" s="69"/>
      <c r="FD369" s="69"/>
      <c r="FE369" s="69"/>
      <c r="FF369" s="69"/>
      <c r="FG369" s="69"/>
      <c r="FH369" s="69"/>
      <c r="FI369" s="69"/>
      <c r="FJ369" s="69"/>
      <c r="FK369" s="69"/>
      <c r="FL369" s="69"/>
      <c r="FM369" s="69"/>
      <c r="FN369" s="69"/>
      <c r="FO369" s="69"/>
      <c r="FP369" s="69"/>
      <c r="FQ369" s="69"/>
      <c r="FR369" s="69"/>
      <c r="FS369" s="69"/>
      <c r="FT369" s="69"/>
      <c r="FU369" s="69"/>
      <c r="FV369" s="69"/>
      <c r="FW369" s="69"/>
      <c r="FX369" s="69"/>
      <c r="FY369" s="69"/>
      <c r="FZ369" s="69"/>
      <c r="GA369" s="69"/>
      <c r="GB369" s="69"/>
      <c r="GC369" s="69"/>
      <c r="GD369" s="69"/>
      <c r="GE369" s="69"/>
      <c r="GF369" s="69"/>
      <c r="GG369" s="69"/>
      <c r="GH369" s="69"/>
      <c r="GI369" s="69"/>
      <c r="GJ369" s="69"/>
      <c r="GK369" s="69"/>
      <c r="GL369" s="69"/>
      <c r="GM369" s="69"/>
    </row>
    <row r="370" spans="1:195" s="111" customFormat="1" ht="18.75" customHeight="1" x14ac:dyDescent="0.4">
      <c r="A370" s="34"/>
      <c r="B370" s="34"/>
      <c r="C370" s="34"/>
      <c r="D370" s="114" t="s">
        <v>74</v>
      </c>
      <c r="E370" s="34"/>
      <c r="F370" s="34"/>
      <c r="G370" s="34"/>
      <c r="H370" s="34"/>
      <c r="I370" s="34"/>
      <c r="J370" s="34"/>
      <c r="K370" s="34"/>
      <c r="L370" s="34"/>
      <c r="M370" s="34"/>
      <c r="N370" s="34"/>
      <c r="O370" s="34"/>
      <c r="P370" s="34"/>
      <c r="Q370" s="34"/>
      <c r="R370" s="34"/>
      <c r="S370" s="34"/>
      <c r="T370" s="34"/>
      <c r="U370" s="34"/>
      <c r="V370" s="34"/>
      <c r="W370" s="34"/>
      <c r="X370" s="34"/>
      <c r="Y370" s="34"/>
      <c r="Z370" s="34"/>
      <c r="AA370" s="11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69"/>
      <c r="BP370" s="69"/>
      <c r="BQ370" s="69"/>
      <c r="BR370" s="323"/>
      <c r="BS370" s="69"/>
      <c r="BT370" s="69"/>
      <c r="BU370" s="69"/>
      <c r="BV370" s="69"/>
      <c r="BW370" s="69"/>
      <c r="BX370" s="69"/>
      <c r="BY370" s="69"/>
      <c r="BZ370" s="69"/>
      <c r="CA370" s="69"/>
      <c r="CB370" s="69"/>
      <c r="CC370" s="69"/>
      <c r="CD370" s="69"/>
      <c r="CE370" s="69"/>
      <c r="CF370" s="69"/>
      <c r="CG370" s="69"/>
      <c r="CH370" s="69"/>
      <c r="CI370" s="69"/>
      <c r="CJ370" s="69"/>
      <c r="CK370" s="69"/>
      <c r="CL370" s="69"/>
      <c r="CM370" s="69"/>
      <c r="CN370" s="69"/>
      <c r="CO370" s="323"/>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c r="EO370" s="69"/>
      <c r="EP370" s="69"/>
      <c r="EQ370" s="69"/>
      <c r="ER370" s="69"/>
      <c r="ES370" s="69"/>
      <c r="ET370" s="69"/>
      <c r="EU370" s="69"/>
      <c r="EV370" s="69"/>
      <c r="EW370" s="69"/>
      <c r="EX370" s="69"/>
      <c r="EY370" s="69"/>
      <c r="EZ370" s="69"/>
      <c r="FA370" s="69"/>
      <c r="FB370" s="69"/>
      <c r="FC370" s="69"/>
      <c r="FD370" s="69"/>
      <c r="FE370" s="69"/>
      <c r="FF370" s="69"/>
      <c r="FG370" s="69"/>
      <c r="FH370" s="69"/>
      <c r="FI370" s="69"/>
      <c r="FJ370" s="69"/>
      <c r="FK370" s="69"/>
      <c r="FL370" s="69"/>
      <c r="FM370" s="69"/>
      <c r="FN370" s="69"/>
      <c r="FO370" s="69"/>
      <c r="FP370" s="69"/>
      <c r="FQ370" s="69"/>
      <c r="FR370" s="69"/>
      <c r="FS370" s="69"/>
      <c r="FT370" s="69"/>
      <c r="FU370" s="69"/>
      <c r="FV370" s="69"/>
      <c r="FW370" s="69"/>
      <c r="FX370" s="69"/>
      <c r="FY370" s="69"/>
      <c r="FZ370" s="69"/>
      <c r="GA370" s="69"/>
      <c r="GB370" s="69"/>
      <c r="GC370" s="69"/>
      <c r="GD370" s="69"/>
      <c r="GE370" s="69"/>
      <c r="GF370" s="69"/>
      <c r="GG370" s="69"/>
      <c r="GH370" s="69"/>
      <c r="GI370" s="69"/>
      <c r="GJ370" s="69"/>
      <c r="GK370" s="69"/>
      <c r="GL370" s="69"/>
      <c r="GM370" s="69"/>
    </row>
    <row r="371" spans="1:195" s="111" customFormat="1" ht="18.75" customHeight="1" x14ac:dyDescent="0.4">
      <c r="A371" s="34"/>
      <c r="B371" s="34"/>
      <c r="C371" s="34"/>
      <c r="D371" s="114" t="s">
        <v>40</v>
      </c>
      <c r="E371" s="34"/>
      <c r="F371" s="34"/>
      <c r="G371" s="34"/>
      <c r="H371" s="34"/>
      <c r="I371" s="34"/>
      <c r="J371" s="34"/>
      <c r="K371" s="34"/>
      <c r="L371" s="34"/>
      <c r="M371" s="34"/>
      <c r="N371" s="34"/>
      <c r="O371" s="34"/>
      <c r="P371" s="34"/>
      <c r="Q371" s="34"/>
      <c r="R371" s="34"/>
      <c r="S371" s="34"/>
      <c r="T371" s="34"/>
      <c r="U371" s="34"/>
      <c r="V371" s="34"/>
      <c r="W371" s="34"/>
      <c r="X371" s="34"/>
      <c r="Y371" s="34"/>
      <c r="Z371" s="34"/>
      <c r="AA371" s="114"/>
      <c r="AB371" s="34"/>
      <c r="AC371" s="34"/>
      <c r="AD371" s="34"/>
      <c r="AE371" s="34"/>
      <c r="AF371" s="34"/>
      <c r="AG371" s="34"/>
      <c r="AH371" s="34"/>
      <c r="AI371" s="34"/>
      <c r="AJ371" s="34"/>
      <c r="AK371" s="34"/>
      <c r="AZ371" s="34"/>
      <c r="BA371" s="34"/>
      <c r="BB371" s="34"/>
      <c r="BC371" s="34"/>
      <c r="BD371" s="34"/>
      <c r="BE371" s="34"/>
      <c r="BF371" s="34"/>
      <c r="BG371" s="34"/>
      <c r="BH371" s="34"/>
      <c r="BI371" s="34"/>
      <c r="BJ371" s="34"/>
      <c r="BK371" s="34"/>
      <c r="BL371" s="34"/>
      <c r="BM371" s="34"/>
      <c r="BN371" s="34"/>
      <c r="BO371" s="69"/>
      <c r="BP371" s="69"/>
      <c r="BQ371" s="69"/>
      <c r="BR371" s="323"/>
      <c r="BS371" s="69"/>
      <c r="BT371" s="69"/>
      <c r="BU371" s="69"/>
      <c r="BV371" s="69"/>
      <c r="BW371" s="69"/>
      <c r="BX371" s="69"/>
      <c r="BY371" s="69"/>
      <c r="BZ371" s="69"/>
      <c r="CA371" s="69"/>
      <c r="CB371" s="69"/>
      <c r="CC371" s="69"/>
      <c r="CD371" s="69"/>
      <c r="CE371" s="69"/>
      <c r="CF371" s="69"/>
      <c r="CG371" s="69"/>
      <c r="CH371" s="69"/>
      <c r="CI371" s="69"/>
      <c r="CJ371" s="69"/>
      <c r="CK371" s="69"/>
      <c r="CL371" s="69"/>
      <c r="CM371" s="69"/>
      <c r="CN371" s="69"/>
      <c r="CO371" s="323"/>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c r="EO371" s="69"/>
      <c r="EP371" s="69"/>
      <c r="EQ371" s="69"/>
      <c r="ER371" s="69"/>
      <c r="ES371" s="69"/>
      <c r="ET371" s="69"/>
      <c r="EU371" s="69"/>
      <c r="EV371" s="69"/>
      <c r="EW371" s="69"/>
      <c r="EX371" s="69"/>
      <c r="EY371" s="69"/>
      <c r="EZ371" s="69"/>
      <c r="FA371" s="69"/>
      <c r="FB371" s="69"/>
      <c r="FC371" s="69"/>
      <c r="FD371" s="69"/>
      <c r="FE371" s="69"/>
      <c r="FF371" s="69"/>
      <c r="FG371" s="69"/>
      <c r="FH371" s="69"/>
      <c r="FI371" s="69"/>
      <c r="FJ371" s="69"/>
      <c r="FK371" s="69"/>
      <c r="FL371" s="69"/>
      <c r="FM371" s="69"/>
      <c r="FN371" s="69"/>
      <c r="FO371" s="69"/>
      <c r="FP371" s="69"/>
      <c r="FQ371" s="69"/>
      <c r="FR371" s="69"/>
      <c r="FS371" s="69"/>
      <c r="FT371" s="69"/>
      <c r="FU371" s="69"/>
      <c r="FV371" s="69"/>
      <c r="FW371" s="69"/>
      <c r="FX371" s="69"/>
      <c r="FY371" s="69"/>
      <c r="FZ371" s="69"/>
      <c r="GA371" s="69"/>
      <c r="GB371" s="69"/>
      <c r="GC371" s="69"/>
      <c r="GD371" s="69"/>
      <c r="GE371" s="69"/>
      <c r="GF371" s="69"/>
      <c r="GG371" s="69"/>
      <c r="GH371" s="69"/>
      <c r="GI371" s="69"/>
      <c r="GJ371" s="69"/>
      <c r="GK371" s="69"/>
      <c r="GL371" s="69"/>
      <c r="GM371" s="69"/>
    </row>
    <row r="372" spans="1:195" s="111" customFormat="1" ht="18.75" customHeight="1" x14ac:dyDescent="0.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69"/>
      <c r="BP372" s="69"/>
      <c r="BQ372" s="69"/>
      <c r="BR372" s="69"/>
      <c r="BS372" s="69"/>
      <c r="BT372" s="69"/>
      <c r="BU372" s="69"/>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36"/>
      <c r="EE372" s="69"/>
      <c r="EF372" s="69"/>
      <c r="EG372" s="69"/>
      <c r="EH372" s="69"/>
      <c r="EI372" s="69"/>
      <c r="EJ372" s="69"/>
      <c r="EK372" s="69"/>
      <c r="EL372" s="69"/>
      <c r="EM372" s="69"/>
      <c r="EN372" s="69"/>
      <c r="EO372" s="69"/>
      <c r="EP372" s="69"/>
      <c r="EQ372" s="69"/>
      <c r="ER372" s="69"/>
      <c r="ES372" s="69"/>
      <c r="ET372" s="69"/>
      <c r="EU372" s="69"/>
      <c r="EV372" s="69"/>
      <c r="EW372" s="69"/>
      <c r="EX372" s="69"/>
      <c r="EY372" s="69"/>
      <c r="EZ372" s="69"/>
      <c r="FA372" s="69"/>
      <c r="FB372" s="69"/>
      <c r="FC372" s="69"/>
      <c r="FD372" s="69"/>
      <c r="FE372" s="69"/>
      <c r="FF372" s="69"/>
      <c r="FG372" s="69"/>
      <c r="FH372" s="69"/>
      <c r="FI372" s="69"/>
      <c r="FJ372" s="69"/>
      <c r="FK372" s="69"/>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row>
    <row r="373" spans="1:195" s="117" customFormat="1" ht="18.75" customHeight="1" x14ac:dyDescent="0.4">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row>
    <row r="374" spans="1:195" s="117" customFormat="1" ht="18.75" customHeight="1" x14ac:dyDescent="0.4">
      <c r="A374" s="7"/>
      <c r="B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M374" s="7"/>
      <c r="BN374" s="7"/>
      <c r="BO374" s="306"/>
      <c r="BP374" s="90"/>
      <c r="BQ374" s="306"/>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255"/>
      <c r="DT374" s="255"/>
      <c r="DU374" s="255"/>
      <c r="DV374" s="255"/>
      <c r="DW374" s="255"/>
      <c r="DX374" s="255"/>
      <c r="DY374" s="255"/>
      <c r="DZ374" s="255"/>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row>
    <row r="375" spans="1:195" s="117" customFormat="1" ht="18.75" customHeight="1" x14ac:dyDescent="0.4">
      <c r="A375" s="7"/>
      <c r="B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M375" s="7"/>
      <c r="BN375" s="7"/>
      <c r="BO375" s="306"/>
      <c r="BP375" s="90"/>
      <c r="BQ375" s="306"/>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255"/>
      <c r="DT375" s="255"/>
      <c r="DU375" s="255"/>
      <c r="DV375" s="255"/>
      <c r="DW375" s="255"/>
      <c r="DX375" s="255"/>
      <c r="DY375" s="255"/>
      <c r="DZ375" s="255"/>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row>
    <row r="376" spans="1:195" s="7" customFormat="1" ht="18.75" customHeight="1" x14ac:dyDescent="0.4">
      <c r="C376" s="6"/>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c r="AA376" s="249"/>
      <c r="AB376" s="249"/>
      <c r="AC376" s="249"/>
      <c r="AD376" s="249"/>
      <c r="AE376" s="249"/>
      <c r="AF376" s="249"/>
      <c r="AG376" s="249"/>
      <c r="AH376" s="249"/>
      <c r="AI376" s="249"/>
      <c r="AJ376" s="249"/>
      <c r="AK376" s="249"/>
      <c r="AL376" s="249"/>
      <c r="AM376" s="249"/>
      <c r="AN376" s="249"/>
      <c r="AO376" s="249"/>
      <c r="AP376" s="249"/>
      <c r="AQ376" s="249"/>
      <c r="AR376" s="249"/>
      <c r="AS376" s="249"/>
      <c r="AT376" s="249"/>
      <c r="AU376" s="249"/>
      <c r="AV376" s="249"/>
      <c r="AW376" s="249"/>
      <c r="AX376" s="249"/>
      <c r="AY376" s="249"/>
      <c r="AZ376" s="249"/>
      <c r="BA376" s="249"/>
      <c r="BB376" s="249"/>
      <c r="BC376" s="249"/>
      <c r="BD376" s="249"/>
      <c r="BE376" s="458" t="s">
        <v>168</v>
      </c>
      <c r="BF376" s="459"/>
      <c r="BG376" s="459"/>
      <c r="BH376" s="459"/>
      <c r="BI376" s="459"/>
      <c r="BJ376" s="459"/>
      <c r="BK376" s="459"/>
      <c r="BL376" s="460"/>
      <c r="BO376" s="306"/>
      <c r="BP376" s="90"/>
      <c r="BQ376" s="306"/>
      <c r="BR376" s="90"/>
      <c r="BS376" s="310"/>
      <c r="BT376" s="310"/>
      <c r="BU376" s="310"/>
      <c r="BV376" s="310"/>
      <c r="BW376" s="310"/>
      <c r="BX376" s="310"/>
      <c r="BY376" s="310"/>
      <c r="BZ376" s="310"/>
      <c r="CA376" s="310"/>
      <c r="CB376" s="310"/>
      <c r="CC376" s="310"/>
      <c r="CD376" s="310"/>
      <c r="CE376" s="310"/>
      <c r="CF376" s="310"/>
      <c r="CG376" s="310"/>
      <c r="CH376" s="310"/>
      <c r="CI376" s="310"/>
      <c r="CJ376" s="310"/>
      <c r="CK376" s="310"/>
      <c r="CL376" s="310"/>
      <c r="CM376" s="310"/>
      <c r="CN376" s="310"/>
      <c r="CO376" s="310"/>
      <c r="CP376" s="310"/>
      <c r="CQ376" s="310"/>
      <c r="CR376" s="310"/>
      <c r="CS376" s="310"/>
      <c r="CT376" s="310"/>
      <c r="CU376" s="310"/>
      <c r="CV376" s="310"/>
      <c r="CW376" s="310"/>
      <c r="CX376" s="310"/>
      <c r="CY376" s="310"/>
      <c r="CZ376" s="310"/>
      <c r="DA376" s="310"/>
      <c r="DB376" s="310"/>
      <c r="DC376" s="310"/>
      <c r="DD376" s="310"/>
      <c r="DE376" s="310"/>
      <c r="DF376" s="310"/>
      <c r="DG376" s="310"/>
      <c r="DH376" s="310"/>
      <c r="DI376" s="310"/>
      <c r="DJ376" s="310"/>
      <c r="DK376" s="310"/>
      <c r="DL376" s="310"/>
      <c r="DM376" s="310"/>
      <c r="DN376" s="310"/>
      <c r="DO376" s="310"/>
      <c r="DP376" s="310"/>
      <c r="DQ376" s="310"/>
      <c r="DR376" s="310"/>
      <c r="DS376" s="310"/>
      <c r="DT376" s="310"/>
      <c r="DU376" s="310"/>
      <c r="DV376" s="310"/>
      <c r="DW376" s="310"/>
      <c r="DX376" s="310"/>
      <c r="DY376" s="310"/>
      <c r="DZ376" s="310"/>
      <c r="EA376" s="90"/>
      <c r="EB376" s="90"/>
      <c r="EC376" s="90"/>
      <c r="ED376" s="90"/>
    </row>
    <row r="377" spans="1:195" s="7" customFormat="1" ht="18.75" customHeight="1" x14ac:dyDescent="0.4">
      <c r="C377" s="6"/>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461"/>
      <c r="BF377" s="462"/>
      <c r="BG377" s="462"/>
      <c r="BH377" s="462"/>
      <c r="BI377" s="462"/>
      <c r="BJ377" s="462"/>
      <c r="BK377" s="462"/>
      <c r="BL377" s="463"/>
      <c r="BO377" s="306"/>
      <c r="BP377" s="90"/>
      <c r="BQ377" s="306"/>
      <c r="BR377" s="90"/>
      <c r="BS377" s="310"/>
      <c r="BT377" s="310"/>
      <c r="BU377" s="310"/>
      <c r="BV377" s="310"/>
      <c r="BW377" s="310"/>
      <c r="BX377" s="310"/>
      <c r="BY377" s="310"/>
      <c r="BZ377" s="310"/>
      <c r="CA377" s="310"/>
      <c r="CB377" s="310"/>
      <c r="CC377" s="310"/>
      <c r="CD377" s="310"/>
      <c r="CE377" s="310"/>
      <c r="CF377" s="310"/>
      <c r="CG377" s="310"/>
      <c r="CH377" s="310"/>
      <c r="CI377" s="310"/>
      <c r="CJ377" s="310"/>
      <c r="CK377" s="310"/>
      <c r="CL377" s="310"/>
      <c r="CM377" s="310"/>
      <c r="CN377" s="310"/>
      <c r="CO377" s="310"/>
      <c r="CP377" s="310"/>
      <c r="CQ377" s="310"/>
      <c r="CR377" s="310"/>
      <c r="CS377" s="310"/>
      <c r="CT377" s="310"/>
      <c r="CU377" s="310"/>
      <c r="CV377" s="310"/>
      <c r="CW377" s="310"/>
      <c r="CX377" s="310"/>
      <c r="CY377" s="310"/>
      <c r="CZ377" s="310"/>
      <c r="DA377" s="310"/>
      <c r="DB377" s="310"/>
      <c r="DC377" s="310"/>
      <c r="DD377" s="310"/>
      <c r="DE377" s="310"/>
      <c r="DF377" s="310"/>
      <c r="DG377" s="310"/>
      <c r="DH377" s="310"/>
      <c r="DI377" s="310"/>
      <c r="DJ377" s="310"/>
      <c r="DK377" s="310"/>
      <c r="DL377" s="310"/>
      <c r="DM377" s="310"/>
      <c r="DN377" s="310"/>
      <c r="DO377" s="310"/>
      <c r="DP377" s="310"/>
      <c r="DQ377" s="310"/>
      <c r="DR377" s="310"/>
      <c r="DS377" s="310"/>
      <c r="DT377" s="310"/>
      <c r="DU377" s="310"/>
      <c r="DV377" s="310"/>
      <c r="DW377" s="310"/>
      <c r="DX377" s="310"/>
      <c r="DY377" s="310"/>
      <c r="DZ377" s="310"/>
      <c r="EA377" s="90"/>
      <c r="EB377" s="90"/>
      <c r="EC377" s="90"/>
      <c r="ED377" s="90"/>
    </row>
    <row r="378" spans="1:195" s="7" customFormat="1" ht="18.75" customHeight="1" x14ac:dyDescent="0.4">
      <c r="C378" s="6" t="s">
        <v>42</v>
      </c>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c r="AA378" s="249"/>
      <c r="AB378" s="249"/>
      <c r="AC378" s="249"/>
      <c r="AD378" s="249"/>
      <c r="AE378" s="249"/>
      <c r="AF378" s="249"/>
      <c r="AG378" s="249"/>
      <c r="AH378" s="249"/>
      <c r="AI378" s="249"/>
      <c r="AJ378" s="249"/>
      <c r="AK378" s="249"/>
      <c r="AL378" s="249"/>
      <c r="AM378" s="249"/>
      <c r="AN378" s="249"/>
      <c r="AO378" s="249"/>
      <c r="AP378" s="249"/>
      <c r="AQ378" s="249"/>
      <c r="AR378" s="249"/>
      <c r="AS378" s="249"/>
      <c r="AT378" s="249"/>
      <c r="AU378" s="249"/>
      <c r="AV378" s="249"/>
      <c r="AW378" s="249"/>
      <c r="AX378" s="249"/>
      <c r="AY378" s="249"/>
      <c r="AZ378" s="249"/>
      <c r="BA378" s="249"/>
      <c r="BB378" s="249"/>
      <c r="BC378" s="249"/>
      <c r="BD378" s="249"/>
      <c r="BE378" s="249"/>
      <c r="BF378" s="249"/>
      <c r="BG378" s="249"/>
      <c r="BH378" s="249"/>
      <c r="BI378" s="249"/>
      <c r="BJ378" s="249"/>
      <c r="BK378" s="249"/>
      <c r="BL378" s="249"/>
      <c r="BO378" s="306"/>
      <c r="BP378" s="90"/>
      <c r="BQ378" s="306"/>
      <c r="BR378" s="90"/>
      <c r="BS378" s="310"/>
      <c r="BT378" s="310"/>
      <c r="BU378" s="310"/>
      <c r="BV378" s="310"/>
      <c r="BW378" s="310"/>
      <c r="BX378" s="310"/>
      <c r="BY378" s="310"/>
      <c r="BZ378" s="310"/>
      <c r="CA378" s="310"/>
      <c r="CB378" s="310"/>
      <c r="CC378" s="310"/>
      <c r="CD378" s="310"/>
      <c r="CE378" s="310"/>
      <c r="CF378" s="310"/>
      <c r="CG378" s="310"/>
      <c r="CH378" s="310"/>
      <c r="CI378" s="310"/>
      <c r="CJ378" s="310"/>
      <c r="CK378" s="310"/>
      <c r="CL378" s="310"/>
      <c r="CM378" s="310"/>
      <c r="CN378" s="310"/>
      <c r="CO378" s="310"/>
      <c r="CP378" s="310"/>
      <c r="CQ378" s="310"/>
      <c r="CR378" s="310"/>
      <c r="CS378" s="310"/>
      <c r="CT378" s="310"/>
      <c r="CU378" s="310"/>
      <c r="CV378" s="310"/>
      <c r="CW378" s="310"/>
      <c r="CX378" s="310"/>
      <c r="CY378" s="310"/>
      <c r="CZ378" s="310"/>
      <c r="DA378" s="310"/>
      <c r="DB378" s="310"/>
      <c r="DC378" s="310"/>
      <c r="DD378" s="310"/>
      <c r="DE378" s="310"/>
      <c r="DF378" s="310"/>
      <c r="DG378" s="310"/>
      <c r="DH378" s="310"/>
      <c r="DI378" s="310"/>
      <c r="DJ378" s="310"/>
      <c r="DK378" s="310"/>
      <c r="DL378" s="310"/>
      <c r="DM378" s="310"/>
      <c r="DN378" s="310"/>
      <c r="DO378" s="310"/>
      <c r="DP378" s="310"/>
      <c r="DQ378" s="310"/>
      <c r="DR378" s="310"/>
      <c r="DS378" s="310"/>
      <c r="DT378" s="310"/>
      <c r="DU378" s="310"/>
      <c r="DV378" s="310"/>
      <c r="DW378" s="310"/>
      <c r="DX378" s="310"/>
      <c r="DY378" s="310"/>
      <c r="DZ378" s="310"/>
      <c r="EA378" s="90"/>
      <c r="EB378" s="90"/>
      <c r="EC378" s="90"/>
      <c r="ED378" s="90"/>
    </row>
    <row r="379" spans="1:195" s="117" customFormat="1" ht="18.75" customHeight="1" x14ac:dyDescent="0.4">
      <c r="A379" s="7"/>
      <c r="B379" s="118"/>
      <c r="C379" s="118"/>
      <c r="D379" s="118"/>
      <c r="E379" s="6" t="s">
        <v>371</v>
      </c>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7"/>
      <c r="AT379" s="7"/>
      <c r="AU379" s="7"/>
      <c r="AV379" s="7"/>
      <c r="AW379" s="7"/>
      <c r="AX379" s="7"/>
      <c r="AY379" s="7"/>
      <c r="AZ379" s="7"/>
      <c r="BA379" s="7"/>
      <c r="BB379" s="7"/>
      <c r="BC379" s="7"/>
      <c r="BD379" s="7"/>
      <c r="BE379" s="7"/>
      <c r="BF379" s="7"/>
      <c r="BG379" s="7"/>
      <c r="BH379" s="7"/>
      <c r="BI379" s="7"/>
      <c r="BJ379" s="7"/>
      <c r="BK379" s="7"/>
      <c r="BL379" s="7"/>
      <c r="BM379" s="7"/>
      <c r="BN379" s="7"/>
      <c r="BO379" s="90"/>
      <c r="BP379" s="90"/>
      <c r="BQ379" s="90"/>
      <c r="BR379" s="90"/>
      <c r="BS379" s="90"/>
      <c r="BT379" s="90"/>
      <c r="BU379" s="90"/>
      <c r="BV379" s="90"/>
      <c r="BW379" s="90"/>
      <c r="BX379" s="90"/>
      <c r="BY379" s="90"/>
      <c r="BZ379" s="90"/>
      <c r="CA379" s="90"/>
      <c r="CB379" s="90"/>
      <c r="CC379" s="90"/>
      <c r="CD379" s="90"/>
      <c r="CE379" s="90"/>
      <c r="CF379" s="90"/>
      <c r="CG379" s="324"/>
      <c r="CH379" s="324"/>
      <c r="CI379" s="325"/>
      <c r="CJ379" s="325"/>
      <c r="CK379" s="325"/>
      <c r="CL379" s="325"/>
      <c r="CM379" s="325"/>
      <c r="CN379" s="325"/>
      <c r="CO379" s="325"/>
      <c r="CP379" s="325"/>
      <c r="CQ379" s="325"/>
      <c r="CR379" s="325"/>
      <c r="CS379" s="325"/>
      <c r="CT379" s="325"/>
      <c r="CU379" s="325"/>
      <c r="CV379" s="325"/>
      <c r="CW379" s="325"/>
      <c r="CX379" s="325"/>
      <c r="CY379" s="325"/>
      <c r="CZ379" s="325"/>
      <c r="DA379" s="325"/>
      <c r="DB379" s="325"/>
      <c r="DC379" s="325"/>
      <c r="DD379" s="325"/>
      <c r="DE379" s="325"/>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row>
    <row r="380" spans="1:195" s="117" customFormat="1" ht="18.75" customHeight="1" x14ac:dyDescent="0.4">
      <c r="A380" s="7"/>
      <c r="B380" s="7"/>
      <c r="C380" s="7"/>
      <c r="D380" s="7"/>
      <c r="E380" s="6"/>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90"/>
      <c r="BP380" s="90"/>
      <c r="BQ380" s="90"/>
      <c r="BR380" s="90"/>
      <c r="BS380" s="306"/>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row>
    <row r="381" spans="1:195" s="117" customFormat="1" ht="18.75" customHeight="1" x14ac:dyDescent="0.4">
      <c r="A381" s="7"/>
      <c r="B381" s="118"/>
      <c r="C381" s="7"/>
      <c r="D381" s="118"/>
      <c r="E381" s="7" t="s">
        <v>387</v>
      </c>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90"/>
      <c r="BP381" s="90"/>
      <c r="BQ381" s="90"/>
      <c r="BR381" s="90"/>
      <c r="BS381" s="90"/>
      <c r="BT381" s="324"/>
      <c r="BU381" s="324"/>
      <c r="BV381" s="324"/>
      <c r="BW381" s="324"/>
      <c r="BX381" s="324"/>
      <c r="BY381" s="324"/>
      <c r="BZ381" s="324"/>
      <c r="CA381" s="324"/>
      <c r="CB381" s="324"/>
      <c r="CC381" s="324"/>
      <c r="CD381" s="324"/>
      <c r="CE381" s="324"/>
      <c r="CF381" s="324"/>
      <c r="CG381" s="324"/>
      <c r="CH381" s="324"/>
      <c r="CI381" s="324"/>
      <c r="CJ381" s="324"/>
      <c r="CK381" s="324"/>
      <c r="CL381" s="324"/>
      <c r="CM381" s="324"/>
      <c r="CN381" s="324"/>
      <c r="CO381" s="324"/>
      <c r="CP381" s="324"/>
      <c r="CQ381" s="324"/>
      <c r="CR381" s="324"/>
      <c r="CS381" s="324"/>
      <c r="CT381" s="324"/>
      <c r="CU381" s="324"/>
      <c r="CV381" s="324"/>
      <c r="CW381" s="324"/>
      <c r="CX381" s="324"/>
      <c r="CY381" s="324"/>
      <c r="CZ381" s="324"/>
      <c r="DA381" s="324"/>
      <c r="DB381" s="324"/>
      <c r="DC381" s="324"/>
      <c r="DD381" s="324"/>
      <c r="DE381" s="324"/>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v>1</v>
      </c>
      <c r="EF381" s="90"/>
      <c r="EG381" s="90" t="s">
        <v>362</v>
      </c>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row>
    <row r="382" spans="1:195" s="117" customFormat="1" ht="14.25" customHeight="1" x14ac:dyDescent="0.4">
      <c r="A382" s="7"/>
      <c r="B382" s="118"/>
      <c r="C382" s="118"/>
      <c r="D382" s="118"/>
      <c r="E382" s="739"/>
      <c r="F382" s="740"/>
      <c r="G382" s="740"/>
      <c r="H382" s="740"/>
      <c r="I382" s="740"/>
      <c r="J382" s="740"/>
      <c r="K382" s="740"/>
      <c r="L382" s="740"/>
      <c r="M382" s="740"/>
      <c r="N382" s="740"/>
      <c r="O382" s="740"/>
      <c r="P382" s="740"/>
      <c r="Q382" s="740"/>
      <c r="R382" s="740"/>
      <c r="S382" s="740"/>
      <c r="T382" s="741"/>
      <c r="U382" s="745" t="s">
        <v>169</v>
      </c>
      <c r="V382" s="746"/>
      <c r="W382" s="746"/>
      <c r="X382" s="746"/>
      <c r="Y382" s="746"/>
      <c r="Z382" s="746"/>
      <c r="AA382" s="746"/>
      <c r="AB382" s="746"/>
      <c r="AC382" s="746"/>
      <c r="AD382" s="746"/>
      <c r="AE382" s="746"/>
      <c r="AF382" s="746"/>
      <c r="AG382" s="746"/>
      <c r="AH382" s="746"/>
      <c r="AI382" s="746"/>
      <c r="AJ382" s="747"/>
      <c r="AK382" s="745" t="s">
        <v>170</v>
      </c>
      <c r="AL382" s="746"/>
      <c r="AM382" s="746"/>
      <c r="AN382" s="746"/>
      <c r="AO382" s="746"/>
      <c r="AP382" s="746"/>
      <c r="AQ382" s="746"/>
      <c r="AR382" s="746"/>
      <c r="AS382" s="746"/>
      <c r="AT382" s="747"/>
      <c r="AU382" s="745" t="s">
        <v>75</v>
      </c>
      <c r="AV382" s="746"/>
      <c r="AW382" s="746"/>
      <c r="AX382" s="746"/>
      <c r="AY382" s="746"/>
      <c r="AZ382" s="746"/>
      <c r="BA382" s="746"/>
      <c r="BB382" s="746"/>
      <c r="BC382" s="746"/>
      <c r="BD382" s="746"/>
      <c r="BE382" s="746"/>
      <c r="BF382" s="746"/>
      <c r="BG382" s="746"/>
      <c r="BH382" s="746"/>
      <c r="BI382" s="746"/>
      <c r="BJ382" s="747"/>
      <c r="BK382" s="7"/>
      <c r="BL382" s="7"/>
      <c r="BM382" s="7"/>
      <c r="BN382" s="7"/>
      <c r="BO382" s="90"/>
      <c r="BP382" s="90"/>
      <c r="BQ382" s="90"/>
      <c r="BR382" s="90"/>
      <c r="BS382" s="325"/>
      <c r="BT382" s="325"/>
      <c r="BU382" s="325"/>
      <c r="BV382" s="325"/>
      <c r="BW382" s="325"/>
      <c r="BX382" s="325"/>
      <c r="BY382" s="325"/>
      <c r="BZ382" s="325"/>
      <c r="CA382" s="325"/>
      <c r="CB382" s="325"/>
      <c r="CC382" s="325"/>
      <c r="CD382" s="325"/>
      <c r="CE382" s="325"/>
      <c r="CF382" s="325"/>
      <c r="CG382" s="325"/>
      <c r="CH382" s="325"/>
      <c r="CI382" s="326"/>
      <c r="CJ382" s="326"/>
      <c r="CK382" s="326"/>
      <c r="CL382" s="326"/>
      <c r="CM382" s="326"/>
      <c r="CN382" s="326"/>
      <c r="CO382" s="326"/>
      <c r="CP382" s="326"/>
      <c r="CQ382" s="326"/>
      <c r="CR382" s="326"/>
      <c r="CS382" s="326"/>
      <c r="CT382" s="326"/>
      <c r="CU382" s="326"/>
      <c r="CV382" s="326"/>
      <c r="CW382" s="326"/>
      <c r="CX382" s="326"/>
      <c r="CY382" s="326"/>
      <c r="CZ382" s="326"/>
      <c r="DA382" s="326"/>
      <c r="DB382" s="326"/>
      <c r="DC382" s="326"/>
      <c r="DD382" s="326"/>
      <c r="DE382" s="326"/>
      <c r="DF382" s="326"/>
      <c r="DG382" s="326"/>
      <c r="DH382" s="326"/>
      <c r="DI382" s="326"/>
      <c r="DJ382" s="326"/>
      <c r="DK382" s="326"/>
      <c r="DL382" s="326"/>
      <c r="DM382" s="326"/>
      <c r="DN382" s="326"/>
      <c r="DO382" s="326"/>
      <c r="DP382" s="326"/>
      <c r="DQ382" s="326"/>
      <c r="DR382" s="326"/>
      <c r="DS382" s="326"/>
      <c r="DT382" s="326"/>
      <c r="DU382" s="326"/>
      <c r="DV382" s="326"/>
      <c r="DW382" s="326"/>
      <c r="DX382" s="326"/>
      <c r="DY382" s="90"/>
      <c r="DZ382" s="90"/>
      <c r="EA382" s="90"/>
      <c r="EB382" s="90"/>
      <c r="EC382" s="90"/>
      <c r="ED382" s="90"/>
      <c r="EE382" s="90">
        <v>2</v>
      </c>
      <c r="EF382" s="90"/>
      <c r="EG382" s="90" t="s">
        <v>363</v>
      </c>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row>
    <row r="383" spans="1:195" s="117" customFormat="1" ht="13.5" x14ac:dyDescent="0.4">
      <c r="A383" s="7"/>
      <c r="B383" s="118"/>
      <c r="C383" s="118"/>
      <c r="D383" s="118"/>
      <c r="E383" s="742"/>
      <c r="F383" s="743"/>
      <c r="G383" s="743"/>
      <c r="H383" s="743"/>
      <c r="I383" s="743"/>
      <c r="J383" s="743"/>
      <c r="K383" s="743"/>
      <c r="L383" s="743"/>
      <c r="M383" s="743"/>
      <c r="N383" s="743"/>
      <c r="O383" s="743"/>
      <c r="P383" s="743"/>
      <c r="Q383" s="743"/>
      <c r="R383" s="743"/>
      <c r="S383" s="743"/>
      <c r="T383" s="744"/>
      <c r="U383" s="748"/>
      <c r="V383" s="749"/>
      <c r="W383" s="749"/>
      <c r="X383" s="749"/>
      <c r="Y383" s="749"/>
      <c r="Z383" s="749"/>
      <c r="AA383" s="749"/>
      <c r="AB383" s="749"/>
      <c r="AC383" s="749"/>
      <c r="AD383" s="749"/>
      <c r="AE383" s="749"/>
      <c r="AF383" s="749"/>
      <c r="AG383" s="749"/>
      <c r="AH383" s="749"/>
      <c r="AI383" s="749"/>
      <c r="AJ383" s="750"/>
      <c r="AK383" s="748"/>
      <c r="AL383" s="749"/>
      <c r="AM383" s="749"/>
      <c r="AN383" s="749"/>
      <c r="AO383" s="749"/>
      <c r="AP383" s="749"/>
      <c r="AQ383" s="749"/>
      <c r="AR383" s="749"/>
      <c r="AS383" s="749"/>
      <c r="AT383" s="750"/>
      <c r="AU383" s="748"/>
      <c r="AV383" s="749"/>
      <c r="AW383" s="749"/>
      <c r="AX383" s="749"/>
      <c r="AY383" s="749"/>
      <c r="AZ383" s="749"/>
      <c r="BA383" s="749"/>
      <c r="BB383" s="749"/>
      <c r="BC383" s="749"/>
      <c r="BD383" s="749"/>
      <c r="BE383" s="749"/>
      <c r="BF383" s="749"/>
      <c r="BG383" s="749"/>
      <c r="BH383" s="749"/>
      <c r="BI383" s="749"/>
      <c r="BJ383" s="750"/>
      <c r="BK383" s="7"/>
      <c r="BL383" s="7"/>
      <c r="BM383" s="7"/>
      <c r="BN383" s="7"/>
      <c r="BO383" s="90"/>
      <c r="BP383" s="90"/>
      <c r="BQ383" s="90"/>
      <c r="BR383" s="90"/>
      <c r="BS383" s="325"/>
      <c r="BT383" s="325"/>
      <c r="BU383" s="325"/>
      <c r="BV383" s="325"/>
      <c r="BW383" s="325"/>
      <c r="BX383" s="325"/>
      <c r="BY383" s="325"/>
      <c r="BZ383" s="325"/>
      <c r="CA383" s="325"/>
      <c r="CB383" s="325"/>
      <c r="CC383" s="325"/>
      <c r="CD383" s="325"/>
      <c r="CE383" s="325"/>
      <c r="CF383" s="325"/>
      <c r="CG383" s="325"/>
      <c r="CH383" s="325"/>
      <c r="CI383" s="326"/>
      <c r="CJ383" s="326"/>
      <c r="CK383" s="326"/>
      <c r="CL383" s="326"/>
      <c r="CM383" s="326"/>
      <c r="CN383" s="326"/>
      <c r="CO383" s="326"/>
      <c r="CP383" s="326"/>
      <c r="CQ383" s="326"/>
      <c r="CR383" s="326"/>
      <c r="CS383" s="326"/>
      <c r="CT383" s="326"/>
      <c r="CU383" s="326"/>
      <c r="CV383" s="326"/>
      <c r="CW383" s="326"/>
      <c r="CX383" s="326"/>
      <c r="CY383" s="326"/>
      <c r="CZ383" s="326"/>
      <c r="DA383" s="326"/>
      <c r="DB383" s="326"/>
      <c r="DC383" s="326"/>
      <c r="DD383" s="326"/>
      <c r="DE383" s="326"/>
      <c r="DF383" s="326"/>
      <c r="DG383" s="326"/>
      <c r="DH383" s="326"/>
      <c r="DI383" s="326"/>
      <c r="DJ383" s="326"/>
      <c r="DK383" s="326"/>
      <c r="DL383" s="326"/>
      <c r="DM383" s="326"/>
      <c r="DN383" s="326"/>
      <c r="DO383" s="326"/>
      <c r="DP383" s="326"/>
      <c r="DQ383" s="326"/>
      <c r="DR383" s="326"/>
      <c r="DS383" s="326"/>
      <c r="DT383" s="326"/>
      <c r="DU383" s="326"/>
      <c r="DV383" s="326"/>
      <c r="DW383" s="326"/>
      <c r="DX383" s="326"/>
      <c r="DY383" s="90"/>
      <c r="DZ383" s="90"/>
      <c r="EA383" s="90"/>
      <c r="EB383" s="90"/>
      <c r="EC383" s="90"/>
      <c r="ED383" s="90"/>
      <c r="EE383" s="90">
        <v>3</v>
      </c>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row>
    <row r="384" spans="1:195" s="117" customFormat="1" ht="24.2" customHeight="1" x14ac:dyDescent="0.4">
      <c r="A384" s="7"/>
      <c r="B384" s="7"/>
      <c r="C384" s="118"/>
      <c r="D384" s="118"/>
      <c r="E384" s="686" t="s">
        <v>76</v>
      </c>
      <c r="F384" s="686"/>
      <c r="G384" s="686"/>
      <c r="H384" s="686"/>
      <c r="I384" s="686"/>
      <c r="J384" s="686"/>
      <c r="K384" s="686"/>
      <c r="L384" s="686"/>
      <c r="M384" s="686"/>
      <c r="N384" s="686"/>
      <c r="O384" s="686"/>
      <c r="P384" s="686"/>
      <c r="Q384" s="686"/>
      <c r="R384" s="686"/>
      <c r="S384" s="686"/>
      <c r="T384" s="686"/>
      <c r="U384" s="411" t="s">
        <v>332</v>
      </c>
      <c r="V384" s="412"/>
      <c r="W384" s="412"/>
      <c r="X384" s="412"/>
      <c r="Y384" s="412"/>
      <c r="Z384" s="412"/>
      <c r="AA384" s="412"/>
      <c r="AB384" s="412"/>
      <c r="AC384" s="412"/>
      <c r="AD384" s="412"/>
      <c r="AE384" s="412"/>
      <c r="AF384" s="412"/>
      <c r="AG384" s="412"/>
      <c r="AH384" s="412"/>
      <c r="AI384" s="412"/>
      <c r="AJ384" s="413"/>
      <c r="AK384" s="420"/>
      <c r="AL384" s="421"/>
      <c r="AM384" s="421"/>
      <c r="AN384" s="421"/>
      <c r="AO384" s="421"/>
      <c r="AP384" s="421"/>
      <c r="AQ384" s="421"/>
      <c r="AR384" s="421"/>
      <c r="AS384" s="746" t="s">
        <v>171</v>
      </c>
      <c r="AT384" s="848"/>
      <c r="AU384" s="494"/>
      <c r="AV384" s="495"/>
      <c r="AW384" s="495"/>
      <c r="AX384" s="495"/>
      <c r="AY384" s="495"/>
      <c r="AZ384" s="495"/>
      <c r="BA384" s="495"/>
      <c r="BB384" s="495"/>
      <c r="BC384" s="495"/>
      <c r="BD384" s="495"/>
      <c r="BE384" s="495"/>
      <c r="BF384" s="495"/>
      <c r="BG384" s="495"/>
      <c r="BH384" s="495"/>
      <c r="BI384" s="495"/>
      <c r="BJ384" s="496"/>
      <c r="BK384" s="7"/>
      <c r="BL384" s="7"/>
      <c r="BM384" s="7"/>
      <c r="BN384" s="7"/>
      <c r="BO384" s="90"/>
      <c r="BP384" s="90"/>
      <c r="BQ384" s="90"/>
      <c r="BR384" s="90"/>
      <c r="BS384" s="325"/>
      <c r="BT384" s="325"/>
      <c r="BU384" s="325"/>
      <c r="BV384" s="325"/>
      <c r="BW384" s="325"/>
      <c r="BX384" s="325"/>
      <c r="BY384" s="325"/>
      <c r="BZ384" s="325"/>
      <c r="CA384" s="325"/>
      <c r="CB384" s="325"/>
      <c r="CC384" s="325"/>
      <c r="CD384" s="325"/>
      <c r="CE384" s="325"/>
      <c r="CF384" s="325"/>
      <c r="CG384" s="325"/>
      <c r="CH384" s="325"/>
      <c r="CI384" s="327"/>
      <c r="CJ384" s="327"/>
      <c r="CK384" s="327"/>
      <c r="CL384" s="327"/>
      <c r="CM384" s="327"/>
      <c r="CN384" s="327"/>
      <c r="CO384" s="327"/>
      <c r="CP384" s="327"/>
      <c r="CQ384" s="327"/>
      <c r="CR384" s="327"/>
      <c r="CS384" s="327"/>
      <c r="CT384" s="327"/>
      <c r="CU384" s="327"/>
      <c r="CV384" s="327"/>
      <c r="CW384" s="327"/>
      <c r="CX384" s="327"/>
      <c r="CY384" s="327"/>
      <c r="CZ384" s="327"/>
      <c r="DA384" s="327"/>
      <c r="DB384" s="327"/>
      <c r="DC384" s="327"/>
      <c r="DD384" s="327"/>
      <c r="DE384" s="327"/>
      <c r="DF384" s="327"/>
      <c r="DG384" s="326"/>
      <c r="DH384" s="326"/>
      <c r="DI384" s="327"/>
      <c r="DJ384" s="327"/>
      <c r="DK384" s="327"/>
      <c r="DL384" s="327"/>
      <c r="DM384" s="327"/>
      <c r="DN384" s="327"/>
      <c r="DO384" s="327"/>
      <c r="DP384" s="327"/>
      <c r="DQ384" s="327"/>
      <c r="DR384" s="327"/>
      <c r="DS384" s="327"/>
      <c r="DT384" s="327"/>
      <c r="DU384" s="327"/>
      <c r="DV384" s="327"/>
      <c r="DW384" s="327"/>
      <c r="DX384" s="327"/>
      <c r="DY384" s="90"/>
      <c r="DZ384" s="90"/>
      <c r="EA384" s="90"/>
      <c r="EB384" s="90"/>
      <c r="EC384" s="90"/>
      <c r="ED384" s="90"/>
      <c r="EE384" s="90">
        <v>4</v>
      </c>
      <c r="EF384" s="69"/>
      <c r="EG384" s="90"/>
      <c r="EI384" s="69"/>
      <c r="EJ384" s="69"/>
      <c r="EK384" s="69"/>
      <c r="EL384" s="69"/>
      <c r="EM384" s="69"/>
      <c r="EN384" s="121"/>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row>
    <row r="385" spans="1:195" s="117" customFormat="1" ht="24.2" customHeight="1" x14ac:dyDescent="0.4">
      <c r="A385" s="7"/>
      <c r="B385" s="7"/>
      <c r="C385" s="118"/>
      <c r="D385" s="118"/>
      <c r="E385" s="686" t="s">
        <v>317</v>
      </c>
      <c r="F385" s="686"/>
      <c r="G385" s="686"/>
      <c r="H385" s="686"/>
      <c r="I385" s="686"/>
      <c r="J385" s="686"/>
      <c r="K385" s="686"/>
      <c r="L385" s="686"/>
      <c r="M385" s="686"/>
      <c r="N385" s="686"/>
      <c r="O385" s="686"/>
      <c r="P385" s="686"/>
      <c r="Q385" s="686"/>
      <c r="R385" s="686"/>
      <c r="S385" s="686"/>
      <c r="T385" s="686"/>
      <c r="U385" s="414"/>
      <c r="V385" s="415"/>
      <c r="W385" s="415"/>
      <c r="X385" s="415"/>
      <c r="Y385" s="415"/>
      <c r="Z385" s="415"/>
      <c r="AA385" s="415"/>
      <c r="AB385" s="415"/>
      <c r="AC385" s="415"/>
      <c r="AD385" s="415"/>
      <c r="AE385" s="415"/>
      <c r="AF385" s="415"/>
      <c r="AG385" s="415"/>
      <c r="AH385" s="415"/>
      <c r="AI385" s="415"/>
      <c r="AJ385" s="416"/>
      <c r="AK385" s="422"/>
      <c r="AL385" s="423"/>
      <c r="AM385" s="423"/>
      <c r="AN385" s="423"/>
      <c r="AO385" s="423"/>
      <c r="AP385" s="423"/>
      <c r="AQ385" s="423"/>
      <c r="AR385" s="423"/>
      <c r="AS385" s="849"/>
      <c r="AT385" s="850"/>
      <c r="AU385" s="497"/>
      <c r="AV385" s="498"/>
      <c r="AW385" s="498"/>
      <c r="AX385" s="498"/>
      <c r="AY385" s="498"/>
      <c r="AZ385" s="498"/>
      <c r="BA385" s="498"/>
      <c r="BB385" s="498"/>
      <c r="BC385" s="498"/>
      <c r="BD385" s="498"/>
      <c r="BE385" s="498"/>
      <c r="BF385" s="498"/>
      <c r="BG385" s="498"/>
      <c r="BH385" s="498"/>
      <c r="BI385" s="498"/>
      <c r="BJ385" s="499"/>
      <c r="BK385" s="7"/>
      <c r="BL385" s="7"/>
      <c r="BM385" s="7"/>
      <c r="BN385" s="7"/>
      <c r="BO385" s="90"/>
      <c r="BP385" s="90"/>
      <c r="BQ385" s="90"/>
      <c r="BR385" s="90"/>
      <c r="BS385" s="325"/>
      <c r="BT385" s="325"/>
      <c r="BU385" s="325"/>
      <c r="BV385" s="325"/>
      <c r="BW385" s="325"/>
      <c r="BX385" s="325"/>
      <c r="BY385" s="325"/>
      <c r="BZ385" s="325"/>
      <c r="CA385" s="325"/>
      <c r="CB385" s="325"/>
      <c r="CC385" s="325"/>
      <c r="CD385" s="325"/>
      <c r="CE385" s="325"/>
      <c r="CF385" s="325"/>
      <c r="CG385" s="325"/>
      <c r="CH385" s="325"/>
      <c r="CI385" s="327"/>
      <c r="CJ385" s="327"/>
      <c r="CK385" s="327"/>
      <c r="CL385" s="327"/>
      <c r="CM385" s="327"/>
      <c r="CN385" s="327"/>
      <c r="CO385" s="327"/>
      <c r="CP385" s="327"/>
      <c r="CQ385" s="327"/>
      <c r="CR385" s="327"/>
      <c r="CS385" s="327"/>
      <c r="CT385" s="327"/>
      <c r="CU385" s="327"/>
      <c r="CV385" s="327"/>
      <c r="CW385" s="327"/>
      <c r="CX385" s="327"/>
      <c r="CY385" s="327"/>
      <c r="CZ385" s="327"/>
      <c r="DA385" s="327"/>
      <c r="DB385" s="327"/>
      <c r="DC385" s="327"/>
      <c r="DD385" s="327"/>
      <c r="DE385" s="327"/>
      <c r="DF385" s="327"/>
      <c r="DG385" s="326"/>
      <c r="DH385" s="326"/>
      <c r="DI385" s="327"/>
      <c r="DJ385" s="327"/>
      <c r="DK385" s="327"/>
      <c r="DL385" s="327"/>
      <c r="DM385" s="327"/>
      <c r="DN385" s="327"/>
      <c r="DO385" s="327"/>
      <c r="DP385" s="327"/>
      <c r="DQ385" s="327"/>
      <c r="DR385" s="327"/>
      <c r="DS385" s="327"/>
      <c r="DT385" s="327"/>
      <c r="DU385" s="327"/>
      <c r="DV385" s="327"/>
      <c r="DW385" s="327"/>
      <c r="DX385" s="327"/>
      <c r="DY385" s="90"/>
      <c r="DZ385" s="90"/>
      <c r="EA385" s="90"/>
      <c r="EB385" s="90"/>
      <c r="EC385" s="90"/>
      <c r="ED385" s="90"/>
      <c r="EE385" s="90">
        <v>5</v>
      </c>
      <c r="EF385" s="69"/>
      <c r="EG385" s="69"/>
      <c r="EI385" s="69"/>
      <c r="EJ385" s="69"/>
      <c r="EK385" s="69"/>
      <c r="EL385" s="69"/>
      <c r="EM385" s="69"/>
      <c r="EN385" s="121"/>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row>
    <row r="386" spans="1:195" s="117" customFormat="1" ht="24.2" customHeight="1" x14ac:dyDescent="0.4">
      <c r="A386" s="7"/>
      <c r="B386" s="7"/>
      <c r="C386" s="118"/>
      <c r="D386" s="118"/>
      <c r="E386" s="687" t="s">
        <v>77</v>
      </c>
      <c r="F386" s="688"/>
      <c r="G386" s="688"/>
      <c r="H386" s="688"/>
      <c r="I386" s="688"/>
      <c r="J386" s="688"/>
      <c r="K386" s="688"/>
      <c r="L386" s="688"/>
      <c r="M386" s="688"/>
      <c r="N386" s="688"/>
      <c r="O386" s="688"/>
      <c r="P386" s="688"/>
      <c r="Q386" s="688"/>
      <c r="R386" s="688"/>
      <c r="S386" s="688"/>
      <c r="T386" s="689"/>
      <c r="U386" s="417"/>
      <c r="V386" s="418"/>
      <c r="W386" s="418"/>
      <c r="X386" s="418"/>
      <c r="Y386" s="418"/>
      <c r="Z386" s="418"/>
      <c r="AA386" s="418"/>
      <c r="AB386" s="418"/>
      <c r="AC386" s="418"/>
      <c r="AD386" s="418"/>
      <c r="AE386" s="418"/>
      <c r="AF386" s="418"/>
      <c r="AG386" s="418"/>
      <c r="AH386" s="418"/>
      <c r="AI386" s="418"/>
      <c r="AJ386" s="419"/>
      <c r="AK386" s="424"/>
      <c r="AL386" s="425"/>
      <c r="AM386" s="425"/>
      <c r="AN386" s="425"/>
      <c r="AO386" s="425"/>
      <c r="AP386" s="425"/>
      <c r="AQ386" s="425"/>
      <c r="AR386" s="425"/>
      <c r="AS386" s="851"/>
      <c r="AT386" s="852"/>
      <c r="AU386" s="500"/>
      <c r="AV386" s="501"/>
      <c r="AW386" s="501"/>
      <c r="AX386" s="501"/>
      <c r="AY386" s="501"/>
      <c r="AZ386" s="501"/>
      <c r="BA386" s="501"/>
      <c r="BB386" s="501"/>
      <c r="BC386" s="501"/>
      <c r="BD386" s="501"/>
      <c r="BE386" s="501"/>
      <c r="BF386" s="501"/>
      <c r="BG386" s="501"/>
      <c r="BH386" s="501"/>
      <c r="BI386" s="501"/>
      <c r="BJ386" s="502"/>
      <c r="BK386" s="7"/>
      <c r="BL386" s="7"/>
      <c r="BM386" s="7"/>
      <c r="BN386" s="7"/>
      <c r="BO386" s="90"/>
      <c r="BP386" s="90"/>
      <c r="BQ386" s="90"/>
      <c r="BR386" s="90"/>
      <c r="BS386" s="325"/>
      <c r="BT386" s="325"/>
      <c r="BU386" s="325"/>
      <c r="BV386" s="325"/>
      <c r="BW386" s="325"/>
      <c r="BX386" s="325"/>
      <c r="BY386" s="325"/>
      <c r="BZ386" s="325"/>
      <c r="CA386" s="325"/>
      <c r="CB386" s="325"/>
      <c r="CC386" s="325"/>
      <c r="CD386" s="325"/>
      <c r="CE386" s="325"/>
      <c r="CF386" s="325"/>
      <c r="CG386" s="325"/>
      <c r="CH386" s="325"/>
      <c r="CI386" s="327"/>
      <c r="CJ386" s="327"/>
      <c r="CK386" s="327"/>
      <c r="CL386" s="327"/>
      <c r="CM386" s="327"/>
      <c r="CN386" s="327"/>
      <c r="CO386" s="327"/>
      <c r="CP386" s="327"/>
      <c r="CQ386" s="327"/>
      <c r="CR386" s="327"/>
      <c r="CS386" s="327"/>
      <c r="CT386" s="327"/>
      <c r="CU386" s="327"/>
      <c r="CV386" s="327"/>
      <c r="CW386" s="327"/>
      <c r="CX386" s="327"/>
      <c r="CY386" s="327"/>
      <c r="CZ386" s="327"/>
      <c r="DA386" s="327"/>
      <c r="DB386" s="327"/>
      <c r="DC386" s="327"/>
      <c r="DD386" s="327"/>
      <c r="DE386" s="327"/>
      <c r="DF386" s="327"/>
      <c r="DG386" s="326"/>
      <c r="DH386" s="326"/>
      <c r="DI386" s="327"/>
      <c r="DJ386" s="327"/>
      <c r="DK386" s="327"/>
      <c r="DL386" s="327"/>
      <c r="DM386" s="327"/>
      <c r="DN386" s="327"/>
      <c r="DO386" s="327"/>
      <c r="DP386" s="327"/>
      <c r="DQ386" s="327"/>
      <c r="DR386" s="327"/>
      <c r="DS386" s="327"/>
      <c r="DT386" s="327"/>
      <c r="DU386" s="327"/>
      <c r="DV386" s="327"/>
      <c r="DW386" s="327"/>
      <c r="DX386" s="327"/>
      <c r="DY386" s="90"/>
      <c r="DZ386" s="90"/>
      <c r="EA386" s="90"/>
      <c r="EB386" s="90"/>
      <c r="EC386" s="90"/>
      <c r="ED386" s="90"/>
      <c r="EE386" s="90">
        <v>6</v>
      </c>
      <c r="EF386" s="69"/>
      <c r="EG386" s="69"/>
      <c r="EH386" s="69"/>
      <c r="EI386" s="69"/>
      <c r="EJ386" s="69"/>
      <c r="EK386" s="69"/>
      <c r="EL386" s="69"/>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row>
    <row r="387" spans="1:195" s="117" customFormat="1" ht="18.75" customHeight="1" x14ac:dyDescent="0.4">
      <c r="A387" s="7"/>
      <c r="B387" s="122"/>
      <c r="C387" s="7"/>
      <c r="D387" s="7"/>
      <c r="E387" s="118"/>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90"/>
      <c r="BP387" s="93"/>
      <c r="BQ387" s="93"/>
      <c r="BR387" s="93"/>
      <c r="BS387" s="324"/>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c r="CR387" s="93"/>
      <c r="CS387" s="93"/>
      <c r="CT387" s="93"/>
      <c r="CU387" s="93"/>
      <c r="CV387" s="93"/>
      <c r="CW387" s="93"/>
      <c r="CX387" s="93"/>
      <c r="CY387" s="93"/>
      <c r="CZ387" s="93"/>
      <c r="DA387" s="93"/>
      <c r="DB387" s="93"/>
      <c r="DC387" s="93"/>
      <c r="DD387" s="93"/>
      <c r="DE387" s="93"/>
      <c r="DF387" s="93"/>
      <c r="DG387" s="93"/>
      <c r="DH387" s="93"/>
      <c r="DI387" s="93"/>
      <c r="DJ387" s="93"/>
      <c r="DK387" s="93"/>
      <c r="DL387" s="93"/>
      <c r="DM387" s="93"/>
      <c r="DN387" s="93"/>
      <c r="DO387" s="93"/>
      <c r="DP387" s="93"/>
      <c r="DQ387" s="93"/>
      <c r="DR387" s="93"/>
      <c r="DS387" s="93"/>
      <c r="DT387" s="93"/>
      <c r="DU387" s="93"/>
      <c r="DV387" s="93"/>
      <c r="DW387" s="93"/>
      <c r="DX387" s="93"/>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row>
    <row r="388" spans="1:195" s="117" customFormat="1" ht="18.75" customHeight="1" x14ac:dyDescent="0.4">
      <c r="A388" s="7"/>
      <c r="B388" s="122"/>
      <c r="C388" s="7"/>
      <c r="D388" s="7"/>
      <c r="E388" s="118"/>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90"/>
      <c r="BP388" s="93"/>
      <c r="BQ388" s="93"/>
      <c r="BR388" s="93"/>
      <c r="BS388" s="324"/>
      <c r="BT388" s="93"/>
      <c r="BU388" s="93"/>
      <c r="BV388" s="93"/>
      <c r="BW388" s="93"/>
      <c r="BX388" s="93"/>
      <c r="BY388" s="93"/>
      <c r="BZ388" s="93"/>
      <c r="CA388" s="93"/>
      <c r="CB388" s="93"/>
      <c r="CC388" s="93"/>
      <c r="CD388" s="93"/>
      <c r="CE388" s="93"/>
      <c r="CF388" s="93"/>
      <c r="CG388" s="93"/>
      <c r="CH388" s="93"/>
      <c r="CI388" s="93"/>
      <c r="CJ388" s="93"/>
      <c r="CK388" s="93"/>
      <c r="CL388" s="93"/>
      <c r="CM388" s="93"/>
      <c r="CN388" s="93"/>
      <c r="CO388" s="93"/>
      <c r="CP388" s="93"/>
      <c r="CQ388" s="93"/>
      <c r="CR388" s="93"/>
      <c r="CS388" s="93"/>
      <c r="CT388" s="93"/>
      <c r="CU388" s="93"/>
      <c r="CV388" s="93"/>
      <c r="CW388" s="93"/>
      <c r="CX388" s="93"/>
      <c r="CY388" s="93"/>
      <c r="CZ388" s="93"/>
      <c r="DA388" s="93"/>
      <c r="DB388" s="93"/>
      <c r="DC388" s="93"/>
      <c r="DD388" s="93"/>
      <c r="DE388" s="93"/>
      <c r="DF388" s="93"/>
      <c r="DG388" s="93"/>
      <c r="DH388" s="93"/>
      <c r="DI388" s="93"/>
      <c r="DJ388" s="93"/>
      <c r="DK388" s="93"/>
      <c r="DL388" s="93"/>
      <c r="DM388" s="93"/>
      <c r="DN388" s="93"/>
      <c r="DO388" s="93"/>
      <c r="DP388" s="93"/>
      <c r="DQ388" s="93"/>
      <c r="DR388" s="93"/>
      <c r="DS388" s="93"/>
      <c r="DT388" s="93"/>
      <c r="DU388" s="93"/>
      <c r="DV388" s="93"/>
      <c r="DW388" s="93"/>
      <c r="DX388" s="93"/>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0"/>
      <c r="FT388" s="90"/>
      <c r="FU388" s="90"/>
      <c r="FV388" s="90"/>
      <c r="FW388" s="90"/>
      <c r="FX388" s="90"/>
      <c r="FY388" s="90"/>
      <c r="FZ388" s="90"/>
      <c r="GA388" s="90"/>
      <c r="GB388" s="90"/>
      <c r="GC388" s="90"/>
      <c r="GD388" s="90"/>
      <c r="GE388" s="90"/>
      <c r="GF388" s="90"/>
      <c r="GG388" s="90"/>
      <c r="GH388" s="90"/>
      <c r="GI388" s="90"/>
      <c r="GJ388" s="90"/>
      <c r="GK388" s="90"/>
      <c r="GL388" s="90"/>
      <c r="GM388" s="90"/>
    </row>
    <row r="389" spans="1:195" ht="18.75" customHeight="1" x14ac:dyDescent="0.4">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row>
    <row r="390" spans="1:195" s="117" customFormat="1" ht="13.5" x14ac:dyDescent="0.4">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0"/>
      <c r="FT390" s="90"/>
      <c r="FU390" s="90"/>
      <c r="FV390" s="90"/>
      <c r="FW390" s="90"/>
      <c r="FX390" s="90"/>
      <c r="FY390" s="90"/>
      <c r="FZ390" s="90"/>
      <c r="GA390" s="90"/>
      <c r="GB390" s="90"/>
      <c r="GC390" s="90"/>
      <c r="GD390" s="90"/>
      <c r="GE390" s="90"/>
      <c r="GF390" s="90"/>
      <c r="GG390" s="90"/>
      <c r="GH390" s="90"/>
      <c r="GI390" s="90"/>
      <c r="GJ390" s="90"/>
      <c r="GK390" s="90"/>
      <c r="GL390" s="90"/>
      <c r="GM390" s="90"/>
    </row>
    <row r="391" spans="1:195" ht="18.75" customHeight="1" x14ac:dyDescent="0.4">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row>
    <row r="392" spans="1:195" ht="18.75" customHeight="1" x14ac:dyDescent="0.4">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BE392" s="458" t="s">
        <v>172</v>
      </c>
      <c r="BF392" s="459"/>
      <c r="BG392" s="459"/>
      <c r="BH392" s="459"/>
      <c r="BI392" s="459"/>
      <c r="BJ392" s="459"/>
      <c r="BK392" s="459"/>
      <c r="BL392" s="460"/>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36"/>
      <c r="CY392" s="36"/>
      <c r="CZ392" s="36"/>
      <c r="DA392" s="36"/>
      <c r="DB392" s="36"/>
      <c r="DC392" s="36"/>
      <c r="DD392" s="36"/>
      <c r="DE392" s="36"/>
      <c r="DF392" s="36"/>
      <c r="DG392" s="36"/>
      <c r="DH392" s="36"/>
      <c r="DI392" s="36"/>
      <c r="DJ392" s="36"/>
      <c r="DK392" s="36"/>
      <c r="DL392" s="36"/>
      <c r="DM392" s="36"/>
      <c r="DN392" s="36"/>
      <c r="DO392" s="36"/>
      <c r="DP392" s="36"/>
      <c r="DQ392" s="36"/>
      <c r="DR392" s="328"/>
      <c r="DS392" s="255"/>
      <c r="DT392" s="255"/>
      <c r="DU392" s="255"/>
      <c r="DV392" s="255"/>
      <c r="DW392" s="255"/>
      <c r="DX392" s="255"/>
      <c r="DY392" s="255"/>
      <c r="DZ392" s="255"/>
      <c r="EA392" s="36"/>
      <c r="EB392" s="36"/>
      <c r="EC392" s="36"/>
    </row>
    <row r="393" spans="1:195" ht="18.75" customHeight="1" x14ac:dyDescent="0.4">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BE393" s="461"/>
      <c r="BF393" s="462"/>
      <c r="BG393" s="462"/>
      <c r="BH393" s="462"/>
      <c r="BI393" s="462"/>
      <c r="BJ393" s="462"/>
      <c r="BK393" s="462"/>
      <c r="BL393" s="463"/>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36"/>
      <c r="CY393" s="36"/>
      <c r="CZ393" s="36"/>
      <c r="DA393" s="36"/>
      <c r="DB393" s="36"/>
      <c r="DC393" s="36"/>
      <c r="DD393" s="36"/>
      <c r="DE393" s="36"/>
      <c r="DF393" s="36"/>
      <c r="DG393" s="36"/>
      <c r="DH393" s="36"/>
      <c r="DI393" s="36"/>
      <c r="DJ393" s="36"/>
      <c r="DK393" s="36"/>
      <c r="DL393" s="36"/>
      <c r="DM393" s="36"/>
      <c r="DN393" s="36"/>
      <c r="DO393" s="36"/>
      <c r="DP393" s="36"/>
      <c r="DQ393" s="36"/>
      <c r="DR393" s="328"/>
      <c r="DS393" s="255"/>
      <c r="DT393" s="255"/>
      <c r="DU393" s="255"/>
      <c r="DV393" s="255"/>
      <c r="DW393" s="255"/>
      <c r="DX393" s="255"/>
      <c r="DY393" s="255"/>
      <c r="DZ393" s="255"/>
      <c r="EA393" s="36"/>
      <c r="EB393" s="36"/>
      <c r="EC393" s="36"/>
    </row>
    <row r="394" spans="1:195" ht="18.75" customHeight="1" x14ac:dyDescent="0.4">
      <c r="A394" s="7"/>
      <c r="C394" s="14" t="s">
        <v>91</v>
      </c>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BO394" s="90"/>
      <c r="BP394" s="36"/>
      <c r="BQ394" s="329"/>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row>
    <row r="395" spans="1:195" ht="18.75" customHeight="1" x14ac:dyDescent="0.4">
      <c r="A395" s="7"/>
      <c r="C395" s="662" t="s">
        <v>92</v>
      </c>
      <c r="D395" s="662"/>
      <c r="E395" s="662"/>
      <c r="F395" s="662"/>
      <c r="G395" s="662"/>
      <c r="H395" s="662"/>
      <c r="I395" s="662"/>
      <c r="J395" s="662"/>
      <c r="K395" s="662"/>
      <c r="L395" s="662"/>
      <c r="M395" s="662"/>
      <c r="N395" s="662"/>
      <c r="O395" s="662"/>
      <c r="P395" s="662"/>
      <c r="Q395" s="662"/>
      <c r="R395" s="662"/>
      <c r="S395" s="662"/>
      <c r="T395" s="662"/>
      <c r="U395" s="662"/>
      <c r="V395" s="662"/>
      <c r="W395" s="662"/>
      <c r="X395" s="662"/>
      <c r="Y395" s="662"/>
      <c r="Z395" s="662"/>
      <c r="AA395" s="662"/>
      <c r="AB395" s="662"/>
      <c r="AC395" s="662"/>
      <c r="AD395" s="662"/>
      <c r="AE395" s="662"/>
      <c r="AF395" s="662"/>
      <c r="AG395" s="662"/>
      <c r="AH395" s="662"/>
      <c r="AI395" s="662"/>
      <c r="AJ395" s="662"/>
      <c r="AK395" s="662"/>
      <c r="AL395" s="662"/>
      <c r="AM395" s="662"/>
      <c r="AN395" s="662"/>
      <c r="AO395" s="662"/>
      <c r="AP395" s="662"/>
      <c r="AQ395" s="662"/>
      <c r="AR395" s="662"/>
      <c r="AS395" s="662"/>
      <c r="AT395" s="662"/>
      <c r="AU395" s="662"/>
      <c r="AV395" s="662"/>
      <c r="AW395" s="662"/>
      <c r="AX395" s="662"/>
      <c r="AY395" s="662"/>
      <c r="AZ395" s="662"/>
      <c r="BA395" s="662"/>
      <c r="BB395" s="662"/>
      <c r="BC395" s="662"/>
      <c r="BD395" s="662"/>
      <c r="BE395" s="662"/>
      <c r="BF395" s="662"/>
      <c r="BG395" s="662"/>
      <c r="BH395" s="662"/>
      <c r="BI395" s="662"/>
      <c r="BJ395" s="662"/>
      <c r="BK395" s="662"/>
      <c r="BL395" s="662"/>
      <c r="BO395" s="90"/>
      <c r="BP395" s="36"/>
      <c r="BQ395" s="330"/>
      <c r="BR395" s="330"/>
      <c r="BS395" s="330"/>
      <c r="BT395" s="330"/>
      <c r="BU395" s="330"/>
      <c r="BV395" s="330"/>
      <c r="BW395" s="330"/>
      <c r="BX395" s="330"/>
      <c r="BY395" s="330"/>
      <c r="BZ395" s="330"/>
      <c r="CA395" s="330"/>
      <c r="CB395" s="330"/>
      <c r="CC395" s="330"/>
      <c r="CD395" s="330"/>
      <c r="CE395" s="330"/>
      <c r="CF395" s="330"/>
      <c r="CG395" s="330"/>
      <c r="CH395" s="330"/>
      <c r="CI395" s="330"/>
      <c r="CJ395" s="330"/>
      <c r="CK395" s="330"/>
      <c r="CL395" s="330"/>
      <c r="CM395" s="330"/>
      <c r="CN395" s="330"/>
      <c r="CO395" s="330"/>
      <c r="CP395" s="330"/>
      <c r="CQ395" s="330"/>
      <c r="CR395" s="330"/>
      <c r="CS395" s="330"/>
      <c r="CT395" s="330"/>
      <c r="CU395" s="330"/>
      <c r="CV395" s="330"/>
      <c r="CW395" s="330"/>
      <c r="CX395" s="330"/>
      <c r="CY395" s="330"/>
      <c r="CZ395" s="330"/>
      <c r="DA395" s="330"/>
      <c r="DB395" s="330"/>
      <c r="DC395" s="330"/>
      <c r="DD395" s="330"/>
      <c r="DE395" s="330"/>
      <c r="DF395" s="330"/>
      <c r="DG395" s="330"/>
      <c r="DH395" s="330"/>
      <c r="DI395" s="330"/>
      <c r="DJ395" s="330"/>
      <c r="DK395" s="330"/>
      <c r="DL395" s="330"/>
      <c r="DM395" s="330"/>
      <c r="DN395" s="330"/>
      <c r="DO395" s="330"/>
      <c r="DP395" s="330"/>
      <c r="DQ395" s="330"/>
      <c r="DR395" s="330"/>
      <c r="DS395" s="330"/>
      <c r="DT395" s="330"/>
      <c r="DU395" s="330"/>
      <c r="DV395" s="330"/>
      <c r="DW395" s="330"/>
      <c r="DX395" s="330"/>
      <c r="DY395" s="330"/>
      <c r="DZ395" s="330"/>
      <c r="EA395" s="36"/>
      <c r="EB395" s="36"/>
      <c r="EC395" s="36"/>
    </row>
    <row r="396" spans="1:195" ht="18.75" customHeight="1" x14ac:dyDescent="0.4">
      <c r="A396" s="7"/>
      <c r="B396" s="125"/>
      <c r="C396" s="662"/>
      <c r="D396" s="662"/>
      <c r="E396" s="662"/>
      <c r="F396" s="662"/>
      <c r="G396" s="662"/>
      <c r="H396" s="662"/>
      <c r="I396" s="662"/>
      <c r="J396" s="662"/>
      <c r="K396" s="662"/>
      <c r="L396" s="662"/>
      <c r="M396" s="662"/>
      <c r="N396" s="662"/>
      <c r="O396" s="662"/>
      <c r="P396" s="662"/>
      <c r="Q396" s="662"/>
      <c r="R396" s="662"/>
      <c r="S396" s="662"/>
      <c r="T396" s="662"/>
      <c r="U396" s="662"/>
      <c r="V396" s="662"/>
      <c r="W396" s="662"/>
      <c r="X396" s="662"/>
      <c r="Y396" s="662"/>
      <c r="Z396" s="662"/>
      <c r="AA396" s="662"/>
      <c r="AB396" s="662"/>
      <c r="AC396" s="662"/>
      <c r="AD396" s="662"/>
      <c r="AE396" s="662"/>
      <c r="AF396" s="662"/>
      <c r="AG396" s="662"/>
      <c r="AH396" s="662"/>
      <c r="AI396" s="662"/>
      <c r="AJ396" s="662"/>
      <c r="AK396" s="662"/>
      <c r="AL396" s="662"/>
      <c r="AM396" s="662"/>
      <c r="AN396" s="662"/>
      <c r="AO396" s="662"/>
      <c r="AP396" s="662"/>
      <c r="AQ396" s="662"/>
      <c r="AR396" s="662"/>
      <c r="AS396" s="662"/>
      <c r="AT396" s="662"/>
      <c r="AU396" s="662"/>
      <c r="AV396" s="662"/>
      <c r="AW396" s="662"/>
      <c r="AX396" s="662"/>
      <c r="AY396" s="662"/>
      <c r="AZ396" s="662"/>
      <c r="BA396" s="662"/>
      <c r="BB396" s="662"/>
      <c r="BC396" s="662"/>
      <c r="BD396" s="662"/>
      <c r="BE396" s="662"/>
      <c r="BF396" s="662"/>
      <c r="BG396" s="662"/>
      <c r="BH396" s="662"/>
      <c r="BI396" s="662"/>
      <c r="BJ396" s="662"/>
      <c r="BK396" s="662"/>
      <c r="BL396" s="662"/>
      <c r="BO396" s="90"/>
      <c r="BP396" s="331"/>
      <c r="BQ396" s="330"/>
      <c r="BR396" s="330"/>
      <c r="BS396" s="330"/>
      <c r="BT396" s="330"/>
      <c r="BU396" s="330"/>
      <c r="BV396" s="330"/>
      <c r="BW396" s="330"/>
      <c r="BX396" s="330"/>
      <c r="BY396" s="330"/>
      <c r="BZ396" s="330"/>
      <c r="CA396" s="330"/>
      <c r="CB396" s="330"/>
      <c r="CC396" s="330"/>
      <c r="CD396" s="330"/>
      <c r="CE396" s="330"/>
      <c r="CF396" s="330"/>
      <c r="CG396" s="330"/>
      <c r="CH396" s="330"/>
      <c r="CI396" s="330"/>
      <c r="CJ396" s="330"/>
      <c r="CK396" s="330"/>
      <c r="CL396" s="330"/>
      <c r="CM396" s="330"/>
      <c r="CN396" s="330"/>
      <c r="CO396" s="330"/>
      <c r="CP396" s="330"/>
      <c r="CQ396" s="330"/>
      <c r="CR396" s="330"/>
      <c r="CS396" s="330"/>
      <c r="CT396" s="330"/>
      <c r="CU396" s="330"/>
      <c r="CV396" s="330"/>
      <c r="CW396" s="330"/>
      <c r="CX396" s="330"/>
      <c r="CY396" s="330"/>
      <c r="CZ396" s="330"/>
      <c r="DA396" s="330"/>
      <c r="DB396" s="330"/>
      <c r="DC396" s="330"/>
      <c r="DD396" s="330"/>
      <c r="DE396" s="330"/>
      <c r="DF396" s="330"/>
      <c r="DG396" s="330"/>
      <c r="DH396" s="330"/>
      <c r="DI396" s="330"/>
      <c r="DJ396" s="330"/>
      <c r="DK396" s="330"/>
      <c r="DL396" s="330"/>
      <c r="DM396" s="330"/>
      <c r="DN396" s="330"/>
      <c r="DO396" s="330"/>
      <c r="DP396" s="330"/>
      <c r="DQ396" s="330"/>
      <c r="DR396" s="330"/>
      <c r="DS396" s="330"/>
      <c r="DT396" s="330"/>
      <c r="DU396" s="330"/>
      <c r="DV396" s="330"/>
      <c r="DW396" s="330"/>
      <c r="DX396" s="330"/>
      <c r="DY396" s="330"/>
      <c r="DZ396" s="330"/>
      <c r="EA396" s="36"/>
      <c r="EB396" s="36"/>
      <c r="EC396" s="36"/>
    </row>
    <row r="397" spans="1:195" s="123" customFormat="1" ht="18.75" customHeight="1" x14ac:dyDescent="0.4">
      <c r="A397" s="7"/>
      <c r="B397" s="125"/>
      <c r="C397" s="662" t="s">
        <v>375</v>
      </c>
      <c r="D397" s="662"/>
      <c r="E397" s="662"/>
      <c r="F397" s="662"/>
      <c r="G397" s="662"/>
      <c r="H397" s="662"/>
      <c r="I397" s="662"/>
      <c r="J397" s="662"/>
      <c r="K397" s="662"/>
      <c r="L397" s="662"/>
      <c r="M397" s="662"/>
      <c r="N397" s="662"/>
      <c r="O397" s="662"/>
      <c r="P397" s="662"/>
      <c r="Q397" s="662"/>
      <c r="R397" s="662"/>
      <c r="S397" s="662"/>
      <c r="T397" s="662"/>
      <c r="U397" s="662"/>
      <c r="V397" s="662"/>
      <c r="W397" s="662"/>
      <c r="X397" s="662"/>
      <c r="Y397" s="662"/>
      <c r="Z397" s="662"/>
      <c r="AA397" s="662"/>
      <c r="AB397" s="662"/>
      <c r="AC397" s="662"/>
      <c r="AD397" s="662"/>
      <c r="AE397" s="662"/>
      <c r="AF397" s="662"/>
      <c r="AG397" s="662"/>
      <c r="AH397" s="662"/>
      <c r="AI397" s="662"/>
      <c r="AJ397" s="662"/>
      <c r="AK397" s="662"/>
      <c r="AL397" s="662"/>
      <c r="AM397" s="662"/>
      <c r="AN397" s="662"/>
      <c r="AO397" s="662"/>
      <c r="AP397" s="662"/>
      <c r="AQ397" s="662"/>
      <c r="AR397" s="662"/>
      <c r="AS397" s="662"/>
      <c r="AT397" s="662"/>
      <c r="AU397" s="662"/>
      <c r="AV397" s="662"/>
      <c r="AW397" s="662"/>
      <c r="AX397" s="662"/>
      <c r="AY397" s="662"/>
      <c r="AZ397" s="662"/>
      <c r="BA397" s="662"/>
      <c r="BB397" s="662"/>
      <c r="BC397" s="662"/>
      <c r="BD397" s="662"/>
      <c r="BE397" s="662"/>
      <c r="BF397" s="662"/>
      <c r="BG397" s="662"/>
      <c r="BH397" s="662"/>
      <c r="BI397" s="662"/>
      <c r="BJ397" s="662"/>
      <c r="BK397" s="662"/>
      <c r="BL397" s="662"/>
      <c r="BM397" s="35"/>
      <c r="BN397" s="35"/>
      <c r="BO397" s="90"/>
      <c r="BP397" s="331"/>
      <c r="BQ397" s="330"/>
      <c r="BR397" s="330"/>
      <c r="BS397" s="330"/>
      <c r="BT397" s="330"/>
      <c r="BU397" s="330"/>
      <c r="BV397" s="330"/>
      <c r="BW397" s="330"/>
      <c r="BX397" s="330"/>
      <c r="BY397" s="330"/>
      <c r="BZ397" s="330"/>
      <c r="CA397" s="330"/>
      <c r="CB397" s="330"/>
      <c r="CC397" s="330"/>
      <c r="CD397" s="330"/>
      <c r="CE397" s="330"/>
      <c r="CF397" s="330"/>
      <c r="CG397" s="330"/>
      <c r="CH397" s="330"/>
      <c r="CI397" s="330"/>
      <c r="CJ397" s="330"/>
      <c r="CK397" s="330"/>
      <c r="CL397" s="330"/>
      <c r="CM397" s="330"/>
      <c r="CN397" s="330"/>
      <c r="CO397" s="330"/>
      <c r="CP397" s="330"/>
      <c r="CQ397" s="330"/>
      <c r="CR397" s="330"/>
      <c r="CS397" s="330"/>
      <c r="CT397" s="330"/>
      <c r="CU397" s="330"/>
      <c r="CV397" s="330"/>
      <c r="CW397" s="330"/>
      <c r="CX397" s="330"/>
      <c r="CY397" s="330"/>
      <c r="CZ397" s="330"/>
      <c r="DA397" s="330"/>
      <c r="DB397" s="330"/>
      <c r="DC397" s="330"/>
      <c r="DD397" s="330"/>
      <c r="DE397" s="330"/>
      <c r="DF397" s="330"/>
      <c r="DG397" s="330"/>
      <c r="DH397" s="330"/>
      <c r="DI397" s="330"/>
      <c r="DJ397" s="330"/>
      <c r="DK397" s="330"/>
      <c r="DL397" s="330"/>
      <c r="DM397" s="330"/>
      <c r="DN397" s="330"/>
      <c r="DO397" s="330"/>
      <c r="DP397" s="330"/>
      <c r="DQ397" s="330"/>
      <c r="DR397" s="330"/>
      <c r="DS397" s="330"/>
      <c r="DT397" s="330"/>
      <c r="DU397" s="330"/>
      <c r="DV397" s="330"/>
      <c r="DW397" s="330"/>
      <c r="DX397" s="330"/>
      <c r="DY397" s="330"/>
      <c r="DZ397" s="330"/>
      <c r="EA397" s="36"/>
      <c r="EB397" s="36"/>
      <c r="EC397" s="36"/>
      <c r="ED397" s="36"/>
      <c r="EE397" s="70"/>
    </row>
    <row r="398" spans="1:195" s="123" customFormat="1" ht="18.75" customHeight="1" x14ac:dyDescent="0.4">
      <c r="A398" s="7"/>
      <c r="B398" s="125"/>
      <c r="C398" s="662"/>
      <c r="D398" s="662"/>
      <c r="E398" s="662"/>
      <c r="F398" s="662"/>
      <c r="G398" s="662"/>
      <c r="H398" s="662"/>
      <c r="I398" s="662"/>
      <c r="J398" s="662"/>
      <c r="K398" s="662"/>
      <c r="L398" s="662"/>
      <c r="M398" s="662"/>
      <c r="N398" s="662"/>
      <c r="O398" s="662"/>
      <c r="P398" s="662"/>
      <c r="Q398" s="662"/>
      <c r="R398" s="662"/>
      <c r="S398" s="662"/>
      <c r="T398" s="662"/>
      <c r="U398" s="662"/>
      <c r="V398" s="662"/>
      <c r="W398" s="662"/>
      <c r="X398" s="662"/>
      <c r="Y398" s="662"/>
      <c r="Z398" s="662"/>
      <c r="AA398" s="662"/>
      <c r="AB398" s="662"/>
      <c r="AC398" s="662"/>
      <c r="AD398" s="662"/>
      <c r="AE398" s="662"/>
      <c r="AF398" s="662"/>
      <c r="AG398" s="662"/>
      <c r="AH398" s="662"/>
      <c r="AI398" s="662"/>
      <c r="AJ398" s="662"/>
      <c r="AK398" s="662"/>
      <c r="AL398" s="662"/>
      <c r="AM398" s="662"/>
      <c r="AN398" s="662"/>
      <c r="AO398" s="662"/>
      <c r="AP398" s="662"/>
      <c r="AQ398" s="662"/>
      <c r="AR398" s="662"/>
      <c r="AS398" s="662"/>
      <c r="AT398" s="662"/>
      <c r="AU398" s="662"/>
      <c r="AV398" s="662"/>
      <c r="AW398" s="662"/>
      <c r="AX398" s="662"/>
      <c r="AY398" s="662"/>
      <c r="AZ398" s="662"/>
      <c r="BA398" s="662"/>
      <c r="BB398" s="662"/>
      <c r="BC398" s="662"/>
      <c r="BD398" s="662"/>
      <c r="BE398" s="662"/>
      <c r="BF398" s="662"/>
      <c r="BG398" s="662"/>
      <c r="BH398" s="662"/>
      <c r="BI398" s="662"/>
      <c r="BJ398" s="662"/>
      <c r="BK398" s="662"/>
      <c r="BL398" s="662"/>
      <c r="BM398" s="35"/>
      <c r="BN398" s="35"/>
      <c r="BO398" s="90"/>
      <c r="BP398" s="331"/>
      <c r="BQ398" s="330"/>
      <c r="BR398" s="330"/>
      <c r="BS398" s="330"/>
      <c r="BT398" s="330"/>
      <c r="BU398" s="330"/>
      <c r="BV398" s="330"/>
      <c r="BW398" s="330"/>
      <c r="BX398" s="330"/>
      <c r="BY398" s="330"/>
      <c r="BZ398" s="330"/>
      <c r="CA398" s="330"/>
      <c r="CB398" s="330"/>
      <c r="CC398" s="330"/>
      <c r="CD398" s="330"/>
      <c r="CE398" s="330"/>
      <c r="CF398" s="330"/>
      <c r="CG398" s="330"/>
      <c r="CH398" s="330"/>
      <c r="CI398" s="330"/>
      <c r="CJ398" s="330"/>
      <c r="CK398" s="330"/>
      <c r="CL398" s="330"/>
      <c r="CM398" s="330"/>
      <c r="CN398" s="330"/>
      <c r="CO398" s="330"/>
      <c r="CP398" s="330"/>
      <c r="CQ398" s="330"/>
      <c r="CR398" s="330"/>
      <c r="CS398" s="330"/>
      <c r="CT398" s="330"/>
      <c r="CU398" s="330"/>
      <c r="CV398" s="330"/>
      <c r="CW398" s="330"/>
      <c r="CX398" s="330"/>
      <c r="CY398" s="330"/>
      <c r="CZ398" s="330"/>
      <c r="DA398" s="330"/>
      <c r="DB398" s="330"/>
      <c r="DC398" s="330"/>
      <c r="DD398" s="330"/>
      <c r="DE398" s="330"/>
      <c r="DF398" s="330"/>
      <c r="DG398" s="330"/>
      <c r="DH398" s="330"/>
      <c r="DI398" s="330"/>
      <c r="DJ398" s="330"/>
      <c r="DK398" s="330"/>
      <c r="DL398" s="330"/>
      <c r="DM398" s="330"/>
      <c r="DN398" s="330"/>
      <c r="DO398" s="330"/>
      <c r="DP398" s="330"/>
      <c r="DQ398" s="330"/>
      <c r="DR398" s="330"/>
      <c r="DS398" s="330"/>
      <c r="DT398" s="330"/>
      <c r="DU398" s="330"/>
      <c r="DV398" s="330"/>
      <c r="DW398" s="330"/>
      <c r="DX398" s="330"/>
      <c r="DY398" s="330"/>
      <c r="DZ398" s="330"/>
      <c r="EA398" s="36"/>
      <c r="EB398" s="36"/>
      <c r="EC398" s="36"/>
      <c r="ED398" s="36"/>
      <c r="EE398" s="70"/>
    </row>
    <row r="399" spans="1:195" ht="18.75" customHeight="1" x14ac:dyDescent="0.4">
      <c r="A399" s="7"/>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BO399" s="90"/>
      <c r="BP399" s="331"/>
      <c r="BQ399" s="331"/>
      <c r="BR399" s="331"/>
      <c r="BS399" s="331"/>
      <c r="BT399" s="331"/>
      <c r="BU399" s="331"/>
      <c r="BV399" s="331"/>
      <c r="BW399" s="331"/>
      <c r="BX399" s="331"/>
      <c r="BY399" s="331"/>
      <c r="BZ399" s="331"/>
      <c r="CA399" s="331"/>
      <c r="CB399" s="331"/>
      <c r="CC399" s="331"/>
      <c r="CD399" s="331"/>
      <c r="CE399" s="331"/>
      <c r="CF399" s="331"/>
      <c r="CG399" s="331"/>
      <c r="CH399" s="331"/>
      <c r="CI399" s="331"/>
      <c r="CJ399" s="331"/>
      <c r="CK399" s="331"/>
      <c r="CL399" s="331"/>
      <c r="CM399" s="331"/>
      <c r="CN399" s="331"/>
      <c r="CO399" s="331"/>
      <c r="CP399" s="331"/>
      <c r="CQ399" s="331"/>
      <c r="CR399" s="331"/>
      <c r="CS399" s="331"/>
      <c r="CT399" s="331"/>
      <c r="CU399" s="331"/>
      <c r="CV399" s="331"/>
      <c r="CW399" s="331"/>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row>
    <row r="400" spans="1:195" ht="18.75" customHeight="1" thickBot="1" x14ac:dyDescent="0.45">
      <c r="A400" s="7"/>
      <c r="F400" s="700" t="s">
        <v>376</v>
      </c>
      <c r="G400" s="700"/>
      <c r="H400" s="700"/>
      <c r="I400" s="700"/>
      <c r="J400" s="700"/>
      <c r="K400" s="700"/>
      <c r="L400" s="700"/>
      <c r="M400" s="700"/>
      <c r="N400" s="700"/>
      <c r="O400" s="700"/>
      <c r="P400" s="700"/>
      <c r="Q400" s="700"/>
      <c r="R400" s="700"/>
      <c r="S400" s="700"/>
      <c r="T400" s="700"/>
      <c r="U400" s="700"/>
      <c r="V400" s="700"/>
      <c r="W400" s="700"/>
      <c r="X400" s="700"/>
      <c r="Y400" s="700"/>
      <c r="Z400" s="700"/>
      <c r="AA400" s="700"/>
      <c r="AB400" s="700"/>
      <c r="AC400" s="700"/>
      <c r="AD400" s="700"/>
      <c r="AE400" s="700"/>
      <c r="AF400" s="700"/>
      <c r="AG400" s="700"/>
      <c r="AH400" s="700"/>
      <c r="AI400" s="700"/>
      <c r="AJ400" s="700"/>
      <c r="AK400" s="700"/>
      <c r="AL400" s="700"/>
      <c r="AM400" s="700"/>
      <c r="AN400" s="700"/>
      <c r="AO400" s="700"/>
      <c r="AP400" s="700"/>
      <c r="AQ400" s="700"/>
      <c r="AR400" s="700"/>
      <c r="AS400" s="700"/>
      <c r="AT400" s="700"/>
      <c r="AU400" s="700"/>
      <c r="AV400" s="700"/>
      <c r="AW400" s="700"/>
      <c r="AX400" s="700"/>
      <c r="AY400" s="700"/>
      <c r="AZ400" s="700"/>
      <c r="BA400" s="700"/>
      <c r="BB400" s="700"/>
      <c r="BC400" s="700"/>
      <c r="BD400" s="700"/>
      <c r="BE400" s="700"/>
      <c r="BF400" s="700"/>
      <c r="BG400" s="700"/>
      <c r="BH400" s="700"/>
      <c r="BI400" s="700"/>
      <c r="BO400" s="90"/>
      <c r="BP400" s="36"/>
      <c r="BQ400" s="36"/>
      <c r="BR400" s="36"/>
      <c r="BS400" s="36"/>
      <c r="BT400" s="305"/>
      <c r="BU400" s="305"/>
      <c r="BV400" s="305"/>
      <c r="BW400" s="305"/>
      <c r="BX400" s="305"/>
      <c r="BY400" s="305"/>
      <c r="BZ400" s="305"/>
      <c r="CA400" s="305"/>
      <c r="CB400" s="305"/>
      <c r="CC400" s="305"/>
      <c r="CD400" s="305"/>
      <c r="CE400" s="305"/>
      <c r="CF400" s="305"/>
      <c r="CG400" s="305"/>
      <c r="CH400" s="305"/>
      <c r="CI400" s="305"/>
      <c r="CJ400" s="305"/>
      <c r="CK400" s="305"/>
      <c r="CL400" s="305"/>
      <c r="CM400" s="305"/>
      <c r="CN400" s="305"/>
      <c r="CO400" s="305"/>
      <c r="CP400" s="305"/>
      <c r="CQ400" s="305"/>
      <c r="CR400" s="305"/>
      <c r="CS400" s="305"/>
      <c r="CT400" s="305"/>
      <c r="CU400" s="305"/>
      <c r="CV400" s="305"/>
      <c r="CW400" s="305"/>
      <c r="CX400" s="305"/>
      <c r="CY400" s="305"/>
      <c r="CZ400" s="305"/>
      <c r="DA400" s="305"/>
      <c r="DB400" s="305"/>
      <c r="DC400" s="305"/>
      <c r="DD400" s="305"/>
      <c r="DE400" s="305"/>
      <c r="DF400" s="305"/>
      <c r="DG400" s="305"/>
      <c r="DH400" s="305"/>
      <c r="DI400" s="305"/>
      <c r="DJ400" s="305"/>
      <c r="DK400" s="305"/>
      <c r="DL400" s="305"/>
      <c r="DM400" s="305"/>
      <c r="DN400" s="305"/>
      <c r="DO400" s="305"/>
      <c r="DP400" s="305"/>
      <c r="DQ400" s="305"/>
      <c r="DR400" s="305"/>
      <c r="DS400" s="305"/>
      <c r="DT400" s="305"/>
      <c r="DU400" s="305"/>
      <c r="DV400" s="305"/>
      <c r="DW400" s="305"/>
      <c r="DX400" s="36"/>
      <c r="DY400" s="36"/>
      <c r="DZ400" s="36"/>
      <c r="EA400" s="36"/>
      <c r="EB400" s="36"/>
      <c r="EC400" s="36"/>
    </row>
    <row r="401" spans="1:160" ht="18.75" customHeight="1" x14ac:dyDescent="0.4">
      <c r="A401" s="7"/>
      <c r="F401" s="733"/>
      <c r="G401" s="734"/>
      <c r="H401" s="734"/>
      <c r="I401" s="734"/>
      <c r="J401" s="734"/>
      <c r="K401" s="734"/>
      <c r="L401" s="734"/>
      <c r="M401" s="734"/>
      <c r="N401" s="734"/>
      <c r="O401" s="734"/>
      <c r="P401" s="734"/>
      <c r="Q401" s="734"/>
      <c r="R401" s="734"/>
      <c r="S401" s="734"/>
      <c r="T401" s="734"/>
      <c r="U401" s="734"/>
      <c r="V401" s="733" t="s">
        <v>93</v>
      </c>
      <c r="W401" s="734"/>
      <c r="X401" s="734"/>
      <c r="Y401" s="734"/>
      <c r="Z401" s="734"/>
      <c r="AA401" s="734"/>
      <c r="AB401" s="734"/>
      <c r="AC401" s="734"/>
      <c r="AD401" s="734"/>
      <c r="AE401" s="734"/>
      <c r="AF401" s="734"/>
      <c r="AG401" s="734"/>
      <c r="AH401" s="734"/>
      <c r="AI401" s="734"/>
      <c r="AJ401" s="734"/>
      <c r="AK401" s="734"/>
      <c r="AL401" s="734"/>
      <c r="AM401" s="734"/>
      <c r="AN401" s="734"/>
      <c r="AO401" s="734"/>
      <c r="AP401" s="734"/>
      <c r="AQ401" s="734"/>
      <c r="AR401" s="734"/>
      <c r="AS401" s="734"/>
      <c r="AT401" s="734"/>
      <c r="AU401" s="734"/>
      <c r="AV401" s="734"/>
      <c r="AW401" s="734"/>
      <c r="AX401" s="734"/>
      <c r="AY401" s="734"/>
      <c r="AZ401" s="734"/>
      <c r="BA401" s="734"/>
      <c r="BB401" s="734"/>
      <c r="BC401" s="734"/>
      <c r="BD401" s="734"/>
      <c r="BE401" s="734"/>
      <c r="BF401" s="734"/>
      <c r="BG401" s="734"/>
      <c r="BH401" s="734"/>
      <c r="BI401" s="737"/>
      <c r="BO401" s="90"/>
      <c r="BP401" s="36"/>
      <c r="BQ401" s="36"/>
      <c r="BR401" s="36"/>
      <c r="BS401" s="36"/>
      <c r="BT401" s="309"/>
      <c r="BU401" s="309"/>
      <c r="BV401" s="309"/>
      <c r="BW401" s="309"/>
      <c r="BX401" s="309"/>
      <c r="BY401" s="309"/>
      <c r="BZ401" s="309"/>
      <c r="CA401" s="309"/>
      <c r="CB401" s="309"/>
      <c r="CC401" s="309"/>
      <c r="CD401" s="309"/>
      <c r="CE401" s="309"/>
      <c r="CF401" s="309"/>
      <c r="CG401" s="309"/>
      <c r="CH401" s="309"/>
      <c r="CI401" s="309"/>
      <c r="CJ401" s="309"/>
      <c r="CK401" s="309"/>
      <c r="CL401" s="309"/>
      <c r="CM401" s="309"/>
      <c r="CN401" s="309"/>
      <c r="CO401" s="309"/>
      <c r="CP401" s="309"/>
      <c r="CQ401" s="309"/>
      <c r="CR401" s="309"/>
      <c r="CS401" s="309"/>
      <c r="CT401" s="309"/>
      <c r="CU401" s="309"/>
      <c r="CV401" s="309"/>
      <c r="CW401" s="309"/>
      <c r="CX401" s="309"/>
      <c r="CY401" s="309"/>
      <c r="CZ401" s="309"/>
      <c r="DA401" s="309"/>
      <c r="DB401" s="309"/>
      <c r="DC401" s="309"/>
      <c r="DD401" s="309"/>
      <c r="DE401" s="309"/>
      <c r="DF401" s="309"/>
      <c r="DG401" s="309"/>
      <c r="DH401" s="309"/>
      <c r="DI401" s="309"/>
      <c r="DJ401" s="309"/>
      <c r="DK401" s="309"/>
      <c r="DL401" s="309"/>
      <c r="DM401" s="309"/>
      <c r="DN401" s="309"/>
      <c r="DO401" s="309"/>
      <c r="DP401" s="309"/>
      <c r="DQ401" s="309"/>
      <c r="DR401" s="309"/>
      <c r="DS401" s="309"/>
      <c r="DT401" s="309"/>
      <c r="DU401" s="309"/>
      <c r="DV401" s="309"/>
      <c r="DW401" s="309"/>
      <c r="DX401" s="36"/>
      <c r="DY401" s="36"/>
      <c r="DZ401" s="36"/>
      <c r="EA401" s="36"/>
      <c r="EB401" s="36"/>
      <c r="EC401" s="36"/>
    </row>
    <row r="402" spans="1:160" ht="18.75" customHeight="1" thickBot="1" x14ac:dyDescent="0.45">
      <c r="A402" s="7"/>
      <c r="F402" s="735"/>
      <c r="G402" s="736"/>
      <c r="H402" s="736"/>
      <c r="I402" s="736"/>
      <c r="J402" s="736"/>
      <c r="K402" s="736"/>
      <c r="L402" s="736"/>
      <c r="M402" s="736"/>
      <c r="N402" s="736"/>
      <c r="O402" s="736"/>
      <c r="P402" s="736"/>
      <c r="Q402" s="736"/>
      <c r="R402" s="736"/>
      <c r="S402" s="736"/>
      <c r="T402" s="736"/>
      <c r="U402" s="736"/>
      <c r="V402" s="735"/>
      <c r="W402" s="736"/>
      <c r="X402" s="736"/>
      <c r="Y402" s="736"/>
      <c r="Z402" s="736"/>
      <c r="AA402" s="736"/>
      <c r="AB402" s="736"/>
      <c r="AC402" s="736"/>
      <c r="AD402" s="736"/>
      <c r="AE402" s="736"/>
      <c r="AF402" s="736"/>
      <c r="AG402" s="736"/>
      <c r="AH402" s="736"/>
      <c r="AI402" s="736"/>
      <c r="AJ402" s="736"/>
      <c r="AK402" s="736"/>
      <c r="AL402" s="736"/>
      <c r="AM402" s="736"/>
      <c r="AN402" s="736"/>
      <c r="AO402" s="736"/>
      <c r="AP402" s="736"/>
      <c r="AQ402" s="736"/>
      <c r="AR402" s="736"/>
      <c r="AS402" s="736"/>
      <c r="AT402" s="736"/>
      <c r="AU402" s="736"/>
      <c r="AV402" s="736"/>
      <c r="AW402" s="736"/>
      <c r="AX402" s="736"/>
      <c r="AY402" s="736"/>
      <c r="AZ402" s="736"/>
      <c r="BA402" s="736"/>
      <c r="BB402" s="736"/>
      <c r="BC402" s="736"/>
      <c r="BD402" s="736"/>
      <c r="BE402" s="736"/>
      <c r="BF402" s="736"/>
      <c r="BG402" s="736"/>
      <c r="BH402" s="736"/>
      <c r="BI402" s="738"/>
      <c r="BO402" s="90"/>
      <c r="BP402" s="36"/>
      <c r="BQ402" s="36"/>
      <c r="BR402" s="36"/>
      <c r="BS402" s="36"/>
      <c r="BT402" s="309"/>
      <c r="BU402" s="309"/>
      <c r="BV402" s="309"/>
      <c r="BW402" s="309"/>
      <c r="BX402" s="309"/>
      <c r="BY402" s="309"/>
      <c r="BZ402" s="309"/>
      <c r="CA402" s="309"/>
      <c r="CB402" s="309"/>
      <c r="CC402" s="309"/>
      <c r="CD402" s="309"/>
      <c r="CE402" s="309"/>
      <c r="CF402" s="309"/>
      <c r="CG402" s="309"/>
      <c r="CH402" s="309"/>
      <c r="CI402" s="309"/>
      <c r="CJ402" s="309"/>
      <c r="CK402" s="309"/>
      <c r="CL402" s="309"/>
      <c r="CM402" s="309"/>
      <c r="CN402" s="309"/>
      <c r="CO402" s="309"/>
      <c r="CP402" s="309"/>
      <c r="CQ402" s="309"/>
      <c r="CR402" s="309"/>
      <c r="CS402" s="309"/>
      <c r="CT402" s="309"/>
      <c r="CU402" s="309"/>
      <c r="CV402" s="309"/>
      <c r="CW402" s="309"/>
      <c r="CX402" s="309"/>
      <c r="CY402" s="309"/>
      <c r="CZ402" s="309"/>
      <c r="DA402" s="309"/>
      <c r="DB402" s="309"/>
      <c r="DC402" s="309"/>
      <c r="DD402" s="309"/>
      <c r="DE402" s="309"/>
      <c r="DF402" s="309"/>
      <c r="DG402" s="309"/>
      <c r="DH402" s="309"/>
      <c r="DI402" s="309"/>
      <c r="DJ402" s="309"/>
      <c r="DK402" s="309"/>
      <c r="DL402" s="309"/>
      <c r="DM402" s="309"/>
      <c r="DN402" s="309"/>
      <c r="DO402" s="309"/>
      <c r="DP402" s="309"/>
      <c r="DQ402" s="309"/>
      <c r="DR402" s="309"/>
      <c r="DS402" s="309"/>
      <c r="DT402" s="309"/>
      <c r="DU402" s="309"/>
      <c r="DV402" s="309"/>
      <c r="DW402" s="309"/>
      <c r="DX402" s="36"/>
      <c r="DY402" s="36"/>
      <c r="DZ402" s="36"/>
      <c r="EA402" s="36"/>
      <c r="EB402" s="36"/>
      <c r="EC402" s="36"/>
    </row>
    <row r="403" spans="1:160" ht="18.75" customHeight="1" x14ac:dyDescent="0.4">
      <c r="A403" s="7"/>
      <c r="F403" s="690" t="s">
        <v>104</v>
      </c>
      <c r="G403" s="691"/>
      <c r="H403" s="691"/>
      <c r="I403" s="691"/>
      <c r="J403" s="691"/>
      <c r="K403" s="691"/>
      <c r="L403" s="691"/>
      <c r="M403" s="691"/>
      <c r="N403" s="691"/>
      <c r="O403" s="691"/>
      <c r="P403" s="691"/>
      <c r="Q403" s="691"/>
      <c r="R403" s="691"/>
      <c r="S403" s="691"/>
      <c r="T403" s="691"/>
      <c r="U403" s="691"/>
      <c r="V403" s="694" t="s">
        <v>330</v>
      </c>
      <c r="W403" s="695"/>
      <c r="X403" s="695"/>
      <c r="Y403" s="695"/>
      <c r="Z403" s="695"/>
      <c r="AA403" s="695"/>
      <c r="AB403" s="695"/>
      <c r="AC403" s="695"/>
      <c r="AD403" s="695"/>
      <c r="AE403" s="695"/>
      <c r="AF403" s="695"/>
      <c r="AG403" s="695"/>
      <c r="AH403" s="695"/>
      <c r="AI403" s="695"/>
      <c r="AJ403" s="695"/>
      <c r="AK403" s="695"/>
      <c r="AL403" s="695"/>
      <c r="AM403" s="695"/>
      <c r="AN403" s="695"/>
      <c r="AO403" s="695"/>
      <c r="AP403" s="695"/>
      <c r="AQ403" s="695"/>
      <c r="AR403" s="695"/>
      <c r="AS403" s="695"/>
      <c r="AT403" s="695"/>
      <c r="AU403" s="695"/>
      <c r="AV403" s="695"/>
      <c r="AW403" s="695"/>
      <c r="AX403" s="695"/>
      <c r="AY403" s="695"/>
      <c r="AZ403" s="695"/>
      <c r="BA403" s="695"/>
      <c r="BB403" s="695"/>
      <c r="BC403" s="695"/>
      <c r="BD403" s="695"/>
      <c r="BE403" s="695"/>
      <c r="BF403" s="695"/>
      <c r="BG403" s="695"/>
      <c r="BH403" s="695"/>
      <c r="BI403" s="696"/>
      <c r="BO403" s="90"/>
      <c r="BP403" s="36"/>
      <c r="BQ403" s="36"/>
      <c r="BR403" s="36"/>
      <c r="BS403" s="36"/>
      <c r="BT403" s="332"/>
      <c r="BU403" s="332"/>
      <c r="BV403" s="332"/>
      <c r="BW403" s="332"/>
      <c r="BX403" s="332"/>
      <c r="BY403" s="332"/>
      <c r="BZ403" s="332"/>
      <c r="CA403" s="332"/>
      <c r="CB403" s="332"/>
      <c r="CC403" s="332"/>
      <c r="CD403" s="332"/>
      <c r="CE403" s="332"/>
      <c r="CF403" s="332"/>
      <c r="CG403" s="332"/>
      <c r="CH403" s="332"/>
      <c r="CI403" s="332"/>
      <c r="CJ403" s="332"/>
      <c r="CK403" s="332"/>
      <c r="CL403" s="332"/>
      <c r="CM403" s="332"/>
      <c r="CN403" s="332"/>
      <c r="CO403" s="332"/>
      <c r="CP403" s="332"/>
      <c r="CQ403" s="332"/>
      <c r="CR403" s="332"/>
      <c r="CS403" s="332"/>
      <c r="CT403" s="332"/>
      <c r="CU403" s="332"/>
      <c r="CV403" s="332"/>
      <c r="CW403" s="332"/>
      <c r="CX403" s="332"/>
      <c r="CY403" s="332"/>
      <c r="CZ403" s="332"/>
      <c r="DA403" s="332"/>
      <c r="DB403" s="332"/>
      <c r="DC403" s="332"/>
      <c r="DD403" s="332"/>
      <c r="DE403" s="332"/>
      <c r="DF403" s="332"/>
      <c r="DG403" s="332"/>
      <c r="DH403" s="332"/>
      <c r="DI403" s="332"/>
      <c r="DJ403" s="332"/>
      <c r="DK403" s="332"/>
      <c r="DL403" s="332"/>
      <c r="DM403" s="332"/>
      <c r="DN403" s="332"/>
      <c r="DO403" s="332"/>
      <c r="DP403" s="332"/>
      <c r="DQ403" s="332"/>
      <c r="DR403" s="332"/>
      <c r="DS403" s="332"/>
      <c r="DT403" s="332"/>
      <c r="DU403" s="332"/>
      <c r="DV403" s="332"/>
      <c r="DW403" s="332"/>
      <c r="DX403" s="36"/>
      <c r="DY403" s="36"/>
      <c r="DZ403" s="36"/>
      <c r="EA403" s="36"/>
      <c r="EB403" s="36"/>
      <c r="EC403" s="36"/>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row>
    <row r="404" spans="1:160" ht="18.75" customHeight="1" x14ac:dyDescent="0.4">
      <c r="A404" s="7"/>
      <c r="F404" s="692"/>
      <c r="G404" s="693"/>
      <c r="H404" s="693"/>
      <c r="I404" s="693"/>
      <c r="J404" s="693"/>
      <c r="K404" s="693"/>
      <c r="L404" s="693"/>
      <c r="M404" s="693"/>
      <c r="N404" s="693"/>
      <c r="O404" s="693"/>
      <c r="P404" s="693"/>
      <c r="Q404" s="693"/>
      <c r="R404" s="693"/>
      <c r="S404" s="693"/>
      <c r="T404" s="693"/>
      <c r="U404" s="693"/>
      <c r="V404" s="697" t="s">
        <v>331</v>
      </c>
      <c r="W404" s="698"/>
      <c r="X404" s="698"/>
      <c r="Y404" s="698"/>
      <c r="Z404" s="698"/>
      <c r="AA404" s="698"/>
      <c r="AB404" s="698"/>
      <c r="AC404" s="698"/>
      <c r="AD404" s="698"/>
      <c r="AE404" s="698"/>
      <c r="AF404" s="698"/>
      <c r="AG404" s="698"/>
      <c r="AH404" s="698"/>
      <c r="AI404" s="698"/>
      <c r="AJ404" s="698"/>
      <c r="AK404" s="698"/>
      <c r="AL404" s="698"/>
      <c r="AM404" s="698"/>
      <c r="AN404" s="698"/>
      <c r="AO404" s="698"/>
      <c r="AP404" s="698"/>
      <c r="AQ404" s="698"/>
      <c r="AR404" s="698"/>
      <c r="AS404" s="698"/>
      <c r="AT404" s="698"/>
      <c r="AU404" s="698"/>
      <c r="AV404" s="698"/>
      <c r="AW404" s="698"/>
      <c r="AX404" s="698"/>
      <c r="AY404" s="698"/>
      <c r="AZ404" s="698"/>
      <c r="BA404" s="698"/>
      <c r="BB404" s="698"/>
      <c r="BC404" s="698"/>
      <c r="BD404" s="698"/>
      <c r="BE404" s="698"/>
      <c r="BF404" s="698"/>
      <c r="BG404" s="698"/>
      <c r="BH404" s="698"/>
      <c r="BI404" s="699"/>
      <c r="BO404" s="90"/>
      <c r="BP404" s="36"/>
      <c r="BQ404" s="36"/>
      <c r="BR404" s="36"/>
      <c r="BS404" s="36"/>
      <c r="BT404" s="332"/>
      <c r="BU404" s="332"/>
      <c r="BV404" s="332"/>
      <c r="BW404" s="332"/>
      <c r="BX404" s="332"/>
      <c r="BY404" s="332"/>
      <c r="BZ404" s="332"/>
      <c r="CA404" s="332"/>
      <c r="CB404" s="332"/>
      <c r="CC404" s="332"/>
      <c r="CD404" s="332"/>
      <c r="CE404" s="332"/>
      <c r="CF404" s="332"/>
      <c r="CG404" s="332"/>
      <c r="CH404" s="332"/>
      <c r="CI404" s="332"/>
      <c r="CJ404" s="332"/>
      <c r="CK404" s="332"/>
      <c r="CL404" s="332"/>
      <c r="CM404" s="332"/>
      <c r="CN404" s="332"/>
      <c r="CO404" s="332"/>
      <c r="CP404" s="332"/>
      <c r="CQ404" s="332"/>
      <c r="CR404" s="332"/>
      <c r="CS404" s="332"/>
      <c r="CT404" s="332"/>
      <c r="CU404" s="332"/>
      <c r="CV404" s="332"/>
      <c r="CW404" s="332"/>
      <c r="CX404" s="332"/>
      <c r="CY404" s="332"/>
      <c r="CZ404" s="332"/>
      <c r="DA404" s="332"/>
      <c r="DB404" s="332"/>
      <c r="DC404" s="332"/>
      <c r="DD404" s="332"/>
      <c r="DE404" s="332"/>
      <c r="DF404" s="332"/>
      <c r="DG404" s="332"/>
      <c r="DH404" s="332"/>
      <c r="DI404" s="332"/>
      <c r="DJ404" s="332"/>
      <c r="DK404" s="332"/>
      <c r="DL404" s="332"/>
      <c r="DM404" s="332"/>
      <c r="DN404" s="332"/>
      <c r="DO404" s="332"/>
      <c r="DP404" s="332"/>
      <c r="DQ404" s="332"/>
      <c r="DR404" s="332"/>
      <c r="DS404" s="332"/>
      <c r="DT404" s="332"/>
      <c r="DU404" s="332"/>
      <c r="DV404" s="332"/>
      <c r="DW404" s="332"/>
      <c r="DX404" s="36"/>
      <c r="DY404" s="36"/>
      <c r="DZ404" s="36"/>
      <c r="EA404" s="36"/>
      <c r="EB404" s="36"/>
      <c r="EC404" s="36"/>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row>
    <row r="405" spans="1:160" ht="18.75" customHeight="1" x14ac:dyDescent="0.4">
      <c r="A405" s="7"/>
      <c r="F405" s="701" t="s">
        <v>105</v>
      </c>
      <c r="G405" s="702"/>
      <c r="H405" s="702"/>
      <c r="I405" s="702"/>
      <c r="J405" s="702"/>
      <c r="K405" s="702"/>
      <c r="L405" s="702"/>
      <c r="M405" s="702"/>
      <c r="N405" s="702"/>
      <c r="O405" s="702"/>
      <c r="P405" s="702"/>
      <c r="Q405" s="702"/>
      <c r="R405" s="702"/>
      <c r="S405" s="702"/>
      <c r="T405" s="702"/>
      <c r="U405" s="702"/>
      <c r="V405" s="703" t="s">
        <v>381</v>
      </c>
      <c r="W405" s="704"/>
      <c r="X405" s="704"/>
      <c r="Y405" s="704"/>
      <c r="Z405" s="704"/>
      <c r="AA405" s="704"/>
      <c r="AB405" s="704"/>
      <c r="AC405" s="704"/>
      <c r="AD405" s="704"/>
      <c r="AE405" s="704"/>
      <c r="AF405" s="704"/>
      <c r="AG405" s="704"/>
      <c r="AH405" s="704"/>
      <c r="AI405" s="704"/>
      <c r="AJ405" s="704"/>
      <c r="AK405" s="704"/>
      <c r="AL405" s="704"/>
      <c r="AM405" s="704"/>
      <c r="AN405" s="704"/>
      <c r="AO405" s="704"/>
      <c r="AP405" s="704"/>
      <c r="AQ405" s="704"/>
      <c r="AR405" s="704"/>
      <c r="AS405" s="704"/>
      <c r="AT405" s="704"/>
      <c r="AU405" s="704"/>
      <c r="AV405" s="704"/>
      <c r="AW405" s="704"/>
      <c r="AX405" s="704"/>
      <c r="AY405" s="704"/>
      <c r="AZ405" s="704"/>
      <c r="BA405" s="704"/>
      <c r="BB405" s="704"/>
      <c r="BC405" s="704"/>
      <c r="BD405" s="704"/>
      <c r="BE405" s="704"/>
      <c r="BF405" s="704"/>
      <c r="BG405" s="704"/>
      <c r="BH405" s="704"/>
      <c r="BI405" s="705"/>
      <c r="BO405" s="90"/>
      <c r="BP405" s="36"/>
      <c r="BQ405" s="36"/>
      <c r="BR405" s="36"/>
      <c r="BS405" s="36"/>
      <c r="BT405" s="332"/>
      <c r="BU405" s="332"/>
      <c r="BV405" s="332"/>
      <c r="BW405" s="332"/>
      <c r="BX405" s="332"/>
      <c r="BY405" s="332"/>
      <c r="BZ405" s="332"/>
      <c r="CA405" s="332"/>
      <c r="CB405" s="332"/>
      <c r="CC405" s="332"/>
      <c r="CD405" s="332"/>
      <c r="CE405" s="332"/>
      <c r="CF405" s="332"/>
      <c r="CG405" s="332"/>
      <c r="CH405" s="332"/>
      <c r="CI405" s="332"/>
      <c r="CJ405" s="332"/>
      <c r="CK405" s="332"/>
      <c r="CL405" s="332"/>
      <c r="CM405" s="332"/>
      <c r="CN405" s="332"/>
      <c r="CO405" s="332"/>
      <c r="CP405" s="332"/>
      <c r="CQ405" s="332"/>
      <c r="CR405" s="332"/>
      <c r="CS405" s="332"/>
      <c r="CT405" s="332"/>
      <c r="CU405" s="332"/>
      <c r="CV405" s="332"/>
      <c r="CW405" s="332"/>
      <c r="CX405" s="332"/>
      <c r="CY405" s="332"/>
      <c r="CZ405" s="332"/>
      <c r="DA405" s="332"/>
      <c r="DB405" s="332"/>
      <c r="DC405" s="332"/>
      <c r="DD405" s="332"/>
      <c r="DE405" s="332"/>
      <c r="DF405" s="332"/>
      <c r="DG405" s="332"/>
      <c r="DH405" s="332"/>
      <c r="DI405" s="332"/>
      <c r="DJ405" s="332"/>
      <c r="DK405" s="332"/>
      <c r="DL405" s="332"/>
      <c r="DM405" s="332"/>
      <c r="DN405" s="332"/>
      <c r="DO405" s="332"/>
      <c r="DP405" s="332"/>
      <c r="DQ405" s="332"/>
      <c r="DR405" s="332"/>
      <c r="DS405" s="332"/>
      <c r="DT405" s="332"/>
      <c r="DU405" s="332"/>
      <c r="DV405" s="332"/>
      <c r="DW405" s="332"/>
      <c r="DX405" s="36"/>
      <c r="DY405" s="36"/>
      <c r="DZ405" s="36"/>
      <c r="EA405" s="36"/>
      <c r="EB405" s="36"/>
      <c r="EC405" s="36"/>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row>
    <row r="406" spans="1:160" ht="18.75" customHeight="1" x14ac:dyDescent="0.4">
      <c r="A406" s="7"/>
      <c r="F406" s="706"/>
      <c r="G406" s="707"/>
      <c r="H406" s="707"/>
      <c r="I406" s="707"/>
      <c r="J406" s="707"/>
      <c r="K406" s="707"/>
      <c r="L406" s="707"/>
      <c r="M406" s="707"/>
      <c r="N406" s="707"/>
      <c r="O406" s="707"/>
      <c r="P406" s="707"/>
      <c r="Q406" s="707"/>
      <c r="R406" s="707"/>
      <c r="S406" s="707"/>
      <c r="T406" s="707"/>
      <c r="U406" s="707"/>
      <c r="V406" s="708" t="s">
        <v>334</v>
      </c>
      <c r="W406" s="709"/>
      <c r="X406" s="709"/>
      <c r="Y406" s="709"/>
      <c r="Z406" s="709"/>
      <c r="AA406" s="709"/>
      <c r="AB406" s="709"/>
      <c r="AC406" s="709"/>
      <c r="AD406" s="709"/>
      <c r="AE406" s="709"/>
      <c r="AF406" s="709"/>
      <c r="AG406" s="709"/>
      <c r="AH406" s="709"/>
      <c r="AI406" s="709"/>
      <c r="AJ406" s="709"/>
      <c r="AK406" s="709"/>
      <c r="AL406" s="709"/>
      <c r="AM406" s="709"/>
      <c r="AN406" s="709"/>
      <c r="AO406" s="709"/>
      <c r="AP406" s="709"/>
      <c r="AQ406" s="709"/>
      <c r="AR406" s="709"/>
      <c r="AS406" s="709"/>
      <c r="AT406" s="709"/>
      <c r="AU406" s="709"/>
      <c r="AV406" s="709"/>
      <c r="AW406" s="709"/>
      <c r="AX406" s="709"/>
      <c r="AY406" s="709"/>
      <c r="AZ406" s="709"/>
      <c r="BA406" s="709"/>
      <c r="BB406" s="709"/>
      <c r="BC406" s="709"/>
      <c r="BD406" s="709"/>
      <c r="BE406" s="709"/>
      <c r="BF406" s="709"/>
      <c r="BG406" s="709"/>
      <c r="BH406" s="709"/>
      <c r="BI406" s="710"/>
      <c r="BO406" s="90"/>
      <c r="BP406" s="36"/>
      <c r="BQ406" s="36"/>
      <c r="BR406" s="36"/>
      <c r="BS406" s="36"/>
      <c r="BT406" s="332"/>
      <c r="BU406" s="332"/>
      <c r="BV406" s="332"/>
      <c r="BW406" s="332"/>
      <c r="BX406" s="332"/>
      <c r="BY406" s="332"/>
      <c r="BZ406" s="332"/>
      <c r="CA406" s="332"/>
      <c r="CB406" s="332"/>
      <c r="CC406" s="332"/>
      <c r="CD406" s="332"/>
      <c r="CE406" s="332"/>
      <c r="CF406" s="332"/>
      <c r="CG406" s="332"/>
      <c r="CH406" s="332"/>
      <c r="CI406" s="332"/>
      <c r="CJ406" s="332"/>
      <c r="CK406" s="332"/>
      <c r="CL406" s="332"/>
      <c r="CM406" s="332"/>
      <c r="CN406" s="332"/>
      <c r="CO406" s="332"/>
      <c r="CP406" s="332"/>
      <c r="CQ406" s="332"/>
      <c r="CR406" s="332"/>
      <c r="CS406" s="332"/>
      <c r="CT406" s="332"/>
      <c r="CU406" s="332"/>
      <c r="CV406" s="332"/>
      <c r="CW406" s="332"/>
      <c r="CX406" s="332"/>
      <c r="CY406" s="332"/>
      <c r="CZ406" s="332"/>
      <c r="DA406" s="332"/>
      <c r="DB406" s="332"/>
      <c r="DC406" s="332"/>
      <c r="DD406" s="332"/>
      <c r="DE406" s="332"/>
      <c r="DF406" s="332"/>
      <c r="DG406" s="332"/>
      <c r="DH406" s="332"/>
      <c r="DI406" s="332"/>
      <c r="DJ406" s="332"/>
      <c r="DK406" s="332"/>
      <c r="DL406" s="332"/>
      <c r="DM406" s="332"/>
      <c r="DN406" s="332"/>
      <c r="DO406" s="332"/>
      <c r="DP406" s="332"/>
      <c r="DQ406" s="332"/>
      <c r="DR406" s="332"/>
      <c r="DS406" s="332"/>
      <c r="DT406" s="332"/>
      <c r="DU406" s="332"/>
      <c r="DV406" s="332"/>
      <c r="DW406" s="332"/>
      <c r="DX406" s="36"/>
      <c r="DY406" s="36"/>
      <c r="DZ406" s="36"/>
      <c r="EA406" s="36"/>
      <c r="EB406" s="36"/>
      <c r="EC406" s="36"/>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row>
    <row r="407" spans="1:160" ht="18.75" customHeight="1" x14ac:dyDescent="0.4">
      <c r="A407" s="7"/>
      <c r="F407" s="706"/>
      <c r="G407" s="707"/>
      <c r="H407" s="707"/>
      <c r="I407" s="707"/>
      <c r="J407" s="707"/>
      <c r="K407" s="707"/>
      <c r="L407" s="707"/>
      <c r="M407" s="707"/>
      <c r="N407" s="707"/>
      <c r="O407" s="707"/>
      <c r="P407" s="707"/>
      <c r="Q407" s="707"/>
      <c r="R407" s="707"/>
      <c r="S407" s="707"/>
      <c r="T407" s="707"/>
      <c r="U407" s="707"/>
      <c r="V407" s="708" t="s">
        <v>335</v>
      </c>
      <c r="W407" s="709"/>
      <c r="X407" s="709"/>
      <c r="Y407" s="709"/>
      <c r="Z407" s="709"/>
      <c r="AA407" s="709"/>
      <c r="AB407" s="709"/>
      <c r="AC407" s="709"/>
      <c r="AD407" s="709"/>
      <c r="AE407" s="709"/>
      <c r="AF407" s="709"/>
      <c r="AG407" s="709"/>
      <c r="AH407" s="709"/>
      <c r="AI407" s="709"/>
      <c r="AJ407" s="709"/>
      <c r="AK407" s="709"/>
      <c r="AL407" s="709"/>
      <c r="AM407" s="709"/>
      <c r="AN407" s="709"/>
      <c r="AO407" s="709"/>
      <c r="AP407" s="709"/>
      <c r="AQ407" s="709"/>
      <c r="AR407" s="709"/>
      <c r="AS407" s="709"/>
      <c r="AT407" s="709"/>
      <c r="AU407" s="709"/>
      <c r="AV407" s="709"/>
      <c r="AW407" s="709"/>
      <c r="AX407" s="709"/>
      <c r="AY407" s="709"/>
      <c r="AZ407" s="709"/>
      <c r="BA407" s="709"/>
      <c r="BB407" s="709"/>
      <c r="BC407" s="709"/>
      <c r="BD407" s="709"/>
      <c r="BE407" s="709"/>
      <c r="BF407" s="709"/>
      <c r="BG407" s="709"/>
      <c r="BH407" s="709"/>
      <c r="BI407" s="710"/>
      <c r="BO407" s="90"/>
      <c r="BP407" s="36"/>
      <c r="BQ407" s="36"/>
      <c r="BR407" s="36"/>
      <c r="BS407" s="36"/>
      <c r="BT407" s="332"/>
      <c r="BU407" s="332"/>
      <c r="BV407" s="332"/>
      <c r="BW407" s="332"/>
      <c r="BX407" s="332"/>
      <c r="BY407" s="332"/>
      <c r="BZ407" s="332"/>
      <c r="CA407" s="332"/>
      <c r="CB407" s="332"/>
      <c r="CC407" s="332"/>
      <c r="CD407" s="332"/>
      <c r="CE407" s="332"/>
      <c r="CF407" s="332"/>
      <c r="CG407" s="332"/>
      <c r="CH407" s="332"/>
      <c r="CI407" s="332"/>
      <c r="CJ407" s="332"/>
      <c r="CK407" s="332"/>
      <c r="CL407" s="332"/>
      <c r="CM407" s="332"/>
      <c r="CN407" s="332"/>
      <c r="CO407" s="332"/>
      <c r="CP407" s="332"/>
      <c r="CQ407" s="332"/>
      <c r="CR407" s="332"/>
      <c r="CS407" s="332"/>
      <c r="CT407" s="332"/>
      <c r="CU407" s="332"/>
      <c r="CV407" s="332"/>
      <c r="CW407" s="332"/>
      <c r="CX407" s="332"/>
      <c r="CY407" s="332"/>
      <c r="CZ407" s="332"/>
      <c r="DA407" s="332"/>
      <c r="DB407" s="332"/>
      <c r="DC407" s="332"/>
      <c r="DD407" s="332"/>
      <c r="DE407" s="332"/>
      <c r="DF407" s="332"/>
      <c r="DG407" s="332"/>
      <c r="DH407" s="332"/>
      <c r="DI407" s="332"/>
      <c r="DJ407" s="332"/>
      <c r="DK407" s="332"/>
      <c r="DL407" s="332"/>
      <c r="DM407" s="332"/>
      <c r="DN407" s="332"/>
      <c r="DO407" s="332"/>
      <c r="DP407" s="332"/>
      <c r="DQ407" s="332"/>
      <c r="DR407" s="332"/>
      <c r="DS407" s="332"/>
      <c r="DT407" s="332"/>
      <c r="DU407" s="332"/>
      <c r="DV407" s="332"/>
      <c r="DW407" s="332"/>
      <c r="DX407" s="36"/>
      <c r="DY407" s="36"/>
      <c r="DZ407" s="36"/>
      <c r="EA407" s="36"/>
      <c r="EB407" s="36"/>
      <c r="EC407" s="36"/>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row>
    <row r="408" spans="1:160" ht="18.75" customHeight="1" x14ac:dyDescent="0.4">
      <c r="A408" s="7"/>
      <c r="F408" s="692"/>
      <c r="G408" s="693"/>
      <c r="H408" s="693"/>
      <c r="I408" s="693"/>
      <c r="J408" s="693"/>
      <c r="K408" s="693"/>
      <c r="L408" s="693"/>
      <c r="M408" s="693"/>
      <c r="N408" s="693"/>
      <c r="O408" s="693"/>
      <c r="P408" s="693"/>
      <c r="Q408" s="693"/>
      <c r="R408" s="693"/>
      <c r="S408" s="693"/>
      <c r="T408" s="693"/>
      <c r="U408" s="693"/>
      <c r="V408" s="697" t="s">
        <v>253</v>
      </c>
      <c r="W408" s="698"/>
      <c r="X408" s="698"/>
      <c r="Y408" s="698"/>
      <c r="Z408" s="698"/>
      <c r="AA408" s="698"/>
      <c r="AB408" s="698"/>
      <c r="AC408" s="698"/>
      <c r="AD408" s="698"/>
      <c r="AE408" s="698"/>
      <c r="AF408" s="698"/>
      <c r="AG408" s="698"/>
      <c r="AH408" s="698"/>
      <c r="AI408" s="698"/>
      <c r="AJ408" s="698"/>
      <c r="AK408" s="698"/>
      <c r="AL408" s="698"/>
      <c r="AM408" s="698"/>
      <c r="AN408" s="698"/>
      <c r="AO408" s="698"/>
      <c r="AP408" s="698"/>
      <c r="AQ408" s="698"/>
      <c r="AR408" s="698"/>
      <c r="AS408" s="698"/>
      <c r="AT408" s="698"/>
      <c r="AU408" s="698"/>
      <c r="AV408" s="698"/>
      <c r="AW408" s="698"/>
      <c r="AX408" s="698"/>
      <c r="AY408" s="698"/>
      <c r="AZ408" s="698"/>
      <c r="BA408" s="698"/>
      <c r="BB408" s="698"/>
      <c r="BC408" s="698"/>
      <c r="BD408" s="698"/>
      <c r="BE408" s="698"/>
      <c r="BF408" s="698"/>
      <c r="BG408" s="698"/>
      <c r="BH408" s="698"/>
      <c r="BI408" s="699"/>
      <c r="BO408" s="90"/>
      <c r="BP408" s="36"/>
      <c r="BQ408" s="36"/>
      <c r="BR408" s="36"/>
      <c r="BS408" s="36"/>
      <c r="BT408" s="332"/>
      <c r="BU408" s="332"/>
      <c r="BV408" s="332"/>
      <c r="BW408" s="332"/>
      <c r="BX408" s="332"/>
      <c r="BY408" s="332"/>
      <c r="BZ408" s="332"/>
      <c r="CA408" s="332"/>
      <c r="CB408" s="332"/>
      <c r="CC408" s="332"/>
      <c r="CD408" s="332"/>
      <c r="CE408" s="332"/>
      <c r="CF408" s="332"/>
      <c r="CG408" s="332"/>
      <c r="CH408" s="332"/>
      <c r="CI408" s="332"/>
      <c r="CJ408" s="332"/>
      <c r="CK408" s="332"/>
      <c r="CL408" s="332"/>
      <c r="CM408" s="332"/>
      <c r="CN408" s="332"/>
      <c r="CO408" s="332"/>
      <c r="CP408" s="332"/>
      <c r="CQ408" s="332"/>
      <c r="CR408" s="332"/>
      <c r="CS408" s="332"/>
      <c r="CT408" s="332"/>
      <c r="CU408" s="332"/>
      <c r="CV408" s="332"/>
      <c r="CW408" s="332"/>
      <c r="CX408" s="332"/>
      <c r="CY408" s="332"/>
      <c r="CZ408" s="332"/>
      <c r="DA408" s="332"/>
      <c r="DB408" s="332"/>
      <c r="DC408" s="332"/>
      <c r="DD408" s="332"/>
      <c r="DE408" s="332"/>
      <c r="DF408" s="332"/>
      <c r="DG408" s="332"/>
      <c r="DH408" s="332"/>
      <c r="DI408" s="332"/>
      <c r="DJ408" s="332"/>
      <c r="DK408" s="332"/>
      <c r="DL408" s="332"/>
      <c r="DM408" s="332"/>
      <c r="DN408" s="332"/>
      <c r="DO408" s="332"/>
      <c r="DP408" s="332"/>
      <c r="DQ408" s="332"/>
      <c r="DR408" s="332"/>
      <c r="DS408" s="332"/>
      <c r="DT408" s="332"/>
      <c r="DU408" s="332"/>
      <c r="DV408" s="332"/>
      <c r="DW408" s="332"/>
      <c r="DX408" s="36"/>
      <c r="DY408" s="36"/>
      <c r="DZ408" s="36"/>
      <c r="EA408" s="36"/>
      <c r="EB408" s="36"/>
      <c r="EC408" s="36"/>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row>
    <row r="409" spans="1:160" ht="18.75" customHeight="1" x14ac:dyDescent="0.4">
      <c r="A409" s="7"/>
      <c r="F409" s="701" t="s">
        <v>94</v>
      </c>
      <c r="G409" s="702"/>
      <c r="H409" s="702"/>
      <c r="I409" s="702"/>
      <c r="J409" s="702"/>
      <c r="K409" s="702"/>
      <c r="L409" s="702"/>
      <c r="M409" s="702"/>
      <c r="N409" s="702"/>
      <c r="O409" s="702"/>
      <c r="P409" s="702"/>
      <c r="Q409" s="702"/>
      <c r="R409" s="702"/>
      <c r="S409" s="702"/>
      <c r="T409" s="702"/>
      <c r="U409" s="702"/>
      <c r="V409" s="703" t="s">
        <v>336</v>
      </c>
      <c r="W409" s="704"/>
      <c r="X409" s="704"/>
      <c r="Y409" s="704"/>
      <c r="Z409" s="704"/>
      <c r="AA409" s="704"/>
      <c r="AB409" s="704"/>
      <c r="AC409" s="704"/>
      <c r="AD409" s="704"/>
      <c r="AE409" s="704"/>
      <c r="AF409" s="704"/>
      <c r="AG409" s="704"/>
      <c r="AH409" s="704"/>
      <c r="AI409" s="704"/>
      <c r="AJ409" s="704"/>
      <c r="AK409" s="704"/>
      <c r="AL409" s="704"/>
      <c r="AM409" s="704"/>
      <c r="AN409" s="704"/>
      <c r="AO409" s="704"/>
      <c r="AP409" s="704"/>
      <c r="AQ409" s="704"/>
      <c r="AR409" s="704"/>
      <c r="AS409" s="704"/>
      <c r="AT409" s="704"/>
      <c r="AU409" s="704"/>
      <c r="AV409" s="704"/>
      <c r="AW409" s="704"/>
      <c r="AX409" s="704"/>
      <c r="AY409" s="704"/>
      <c r="AZ409" s="704"/>
      <c r="BA409" s="704"/>
      <c r="BB409" s="704"/>
      <c r="BC409" s="704"/>
      <c r="BD409" s="704"/>
      <c r="BE409" s="704"/>
      <c r="BF409" s="704"/>
      <c r="BG409" s="704"/>
      <c r="BH409" s="704"/>
      <c r="BI409" s="705"/>
      <c r="BO409" s="90"/>
      <c r="BP409" s="36"/>
      <c r="BQ409" s="36"/>
      <c r="BR409" s="36"/>
      <c r="BS409" s="36"/>
      <c r="BT409" s="332"/>
      <c r="BU409" s="332"/>
      <c r="BV409" s="332"/>
      <c r="BW409" s="332"/>
      <c r="BX409" s="332"/>
      <c r="BY409" s="332"/>
      <c r="BZ409" s="332"/>
      <c r="CA409" s="332"/>
      <c r="CB409" s="332"/>
      <c r="CC409" s="332"/>
      <c r="CD409" s="332"/>
      <c r="CE409" s="332"/>
      <c r="CF409" s="332"/>
      <c r="CG409" s="332"/>
      <c r="CH409" s="332"/>
      <c r="CI409" s="332"/>
      <c r="CJ409" s="332"/>
      <c r="CK409" s="332"/>
      <c r="CL409" s="332"/>
      <c r="CM409" s="332"/>
      <c r="CN409" s="332"/>
      <c r="CO409" s="332"/>
      <c r="CP409" s="332"/>
      <c r="CQ409" s="332"/>
      <c r="CR409" s="332"/>
      <c r="CS409" s="332"/>
      <c r="CT409" s="332"/>
      <c r="CU409" s="332"/>
      <c r="CV409" s="332"/>
      <c r="CW409" s="332"/>
      <c r="CX409" s="332"/>
      <c r="CY409" s="332"/>
      <c r="CZ409" s="332"/>
      <c r="DA409" s="332"/>
      <c r="DB409" s="332"/>
      <c r="DC409" s="332"/>
      <c r="DD409" s="332"/>
      <c r="DE409" s="332"/>
      <c r="DF409" s="332"/>
      <c r="DG409" s="332"/>
      <c r="DH409" s="332"/>
      <c r="DI409" s="332"/>
      <c r="DJ409" s="332"/>
      <c r="DK409" s="332"/>
      <c r="DL409" s="332"/>
      <c r="DM409" s="332"/>
      <c r="DN409" s="332"/>
      <c r="DO409" s="332"/>
      <c r="DP409" s="332"/>
      <c r="DQ409" s="332"/>
      <c r="DR409" s="332"/>
      <c r="DS409" s="332"/>
      <c r="DT409" s="332"/>
      <c r="DU409" s="332"/>
      <c r="DV409" s="332"/>
      <c r="DW409" s="332"/>
      <c r="DX409" s="36"/>
      <c r="DY409" s="36"/>
      <c r="DZ409" s="36"/>
      <c r="EA409" s="36"/>
      <c r="EB409" s="36"/>
      <c r="EC409" s="36"/>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row>
    <row r="410" spans="1:160" ht="18.75" customHeight="1" x14ac:dyDescent="0.4">
      <c r="A410" s="7"/>
      <c r="F410" s="692"/>
      <c r="G410" s="693"/>
      <c r="H410" s="693"/>
      <c r="I410" s="693"/>
      <c r="J410" s="693"/>
      <c r="K410" s="693"/>
      <c r="L410" s="693"/>
      <c r="M410" s="693"/>
      <c r="N410" s="693"/>
      <c r="O410" s="693"/>
      <c r="P410" s="693"/>
      <c r="Q410" s="693"/>
      <c r="R410" s="693"/>
      <c r="S410" s="693"/>
      <c r="T410" s="693"/>
      <c r="U410" s="693"/>
      <c r="V410" s="697" t="s">
        <v>95</v>
      </c>
      <c r="W410" s="698"/>
      <c r="X410" s="698"/>
      <c r="Y410" s="698"/>
      <c r="Z410" s="698"/>
      <c r="AA410" s="698"/>
      <c r="AB410" s="698"/>
      <c r="AC410" s="698"/>
      <c r="AD410" s="698"/>
      <c r="AE410" s="698"/>
      <c r="AF410" s="698"/>
      <c r="AG410" s="698"/>
      <c r="AH410" s="698"/>
      <c r="AI410" s="698"/>
      <c r="AJ410" s="698"/>
      <c r="AK410" s="698"/>
      <c r="AL410" s="698"/>
      <c r="AM410" s="698"/>
      <c r="AN410" s="698"/>
      <c r="AO410" s="698"/>
      <c r="AP410" s="698"/>
      <c r="AQ410" s="698"/>
      <c r="AR410" s="698"/>
      <c r="AS410" s="698"/>
      <c r="AT410" s="698"/>
      <c r="AU410" s="698"/>
      <c r="AV410" s="698"/>
      <c r="AW410" s="698"/>
      <c r="AX410" s="698"/>
      <c r="AY410" s="698"/>
      <c r="AZ410" s="698"/>
      <c r="BA410" s="698"/>
      <c r="BB410" s="698"/>
      <c r="BC410" s="698"/>
      <c r="BD410" s="698"/>
      <c r="BE410" s="698"/>
      <c r="BF410" s="698"/>
      <c r="BG410" s="698"/>
      <c r="BH410" s="698"/>
      <c r="BI410" s="699"/>
      <c r="BO410" s="90"/>
      <c r="BP410" s="36"/>
      <c r="BQ410" s="36"/>
      <c r="BR410" s="36"/>
      <c r="BS410" s="36"/>
      <c r="BT410" s="332"/>
      <c r="BU410" s="332"/>
      <c r="BV410" s="332"/>
      <c r="BW410" s="332"/>
      <c r="BX410" s="332"/>
      <c r="BY410" s="332"/>
      <c r="BZ410" s="332"/>
      <c r="CA410" s="332"/>
      <c r="CB410" s="332"/>
      <c r="CC410" s="332"/>
      <c r="CD410" s="332"/>
      <c r="CE410" s="332"/>
      <c r="CF410" s="332"/>
      <c r="CG410" s="332"/>
      <c r="CH410" s="332"/>
      <c r="CI410" s="332"/>
      <c r="CJ410" s="332"/>
      <c r="CK410" s="332"/>
      <c r="CL410" s="332"/>
      <c r="CM410" s="332"/>
      <c r="CN410" s="332"/>
      <c r="CO410" s="332"/>
      <c r="CP410" s="332"/>
      <c r="CQ410" s="332"/>
      <c r="CR410" s="332"/>
      <c r="CS410" s="332"/>
      <c r="CT410" s="332"/>
      <c r="CU410" s="332"/>
      <c r="CV410" s="332"/>
      <c r="CW410" s="332"/>
      <c r="CX410" s="332"/>
      <c r="CY410" s="332"/>
      <c r="CZ410" s="332"/>
      <c r="DA410" s="332"/>
      <c r="DB410" s="332"/>
      <c r="DC410" s="332"/>
      <c r="DD410" s="332"/>
      <c r="DE410" s="332"/>
      <c r="DF410" s="332"/>
      <c r="DG410" s="332"/>
      <c r="DH410" s="332"/>
      <c r="DI410" s="332"/>
      <c r="DJ410" s="332"/>
      <c r="DK410" s="332"/>
      <c r="DL410" s="332"/>
      <c r="DM410" s="332"/>
      <c r="DN410" s="332"/>
      <c r="DO410" s="332"/>
      <c r="DP410" s="332"/>
      <c r="DQ410" s="332"/>
      <c r="DR410" s="332"/>
      <c r="DS410" s="332"/>
      <c r="DT410" s="332"/>
      <c r="DU410" s="332"/>
      <c r="DV410" s="332"/>
      <c r="DW410" s="332"/>
      <c r="DX410" s="36"/>
      <c r="DY410" s="36"/>
      <c r="DZ410" s="36"/>
      <c r="EA410" s="36"/>
      <c r="EB410" s="36"/>
      <c r="EC410" s="36"/>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row>
    <row r="411" spans="1:160" ht="18.75" customHeight="1" x14ac:dyDescent="0.4">
      <c r="A411" s="7"/>
      <c r="F411" s="701" t="s">
        <v>96</v>
      </c>
      <c r="G411" s="702"/>
      <c r="H411" s="702"/>
      <c r="I411" s="702"/>
      <c r="J411" s="702"/>
      <c r="K411" s="702"/>
      <c r="L411" s="702"/>
      <c r="M411" s="702"/>
      <c r="N411" s="702"/>
      <c r="O411" s="702"/>
      <c r="P411" s="702"/>
      <c r="Q411" s="702"/>
      <c r="R411" s="702"/>
      <c r="S411" s="702"/>
      <c r="T411" s="702"/>
      <c r="U411" s="702"/>
      <c r="V411" s="703" t="s">
        <v>337</v>
      </c>
      <c r="W411" s="704"/>
      <c r="X411" s="704"/>
      <c r="Y411" s="704"/>
      <c r="Z411" s="704"/>
      <c r="AA411" s="704"/>
      <c r="AB411" s="704"/>
      <c r="AC411" s="704"/>
      <c r="AD411" s="704"/>
      <c r="AE411" s="704"/>
      <c r="AF411" s="704"/>
      <c r="AG411" s="704"/>
      <c r="AH411" s="704"/>
      <c r="AI411" s="704"/>
      <c r="AJ411" s="704"/>
      <c r="AK411" s="704"/>
      <c r="AL411" s="704"/>
      <c r="AM411" s="704"/>
      <c r="AN411" s="704"/>
      <c r="AO411" s="704"/>
      <c r="AP411" s="704"/>
      <c r="AQ411" s="704"/>
      <c r="AR411" s="704"/>
      <c r="AS411" s="704"/>
      <c r="AT411" s="704"/>
      <c r="AU411" s="704"/>
      <c r="AV411" s="704"/>
      <c r="AW411" s="704"/>
      <c r="AX411" s="704"/>
      <c r="AY411" s="704"/>
      <c r="AZ411" s="704"/>
      <c r="BA411" s="704"/>
      <c r="BB411" s="704"/>
      <c r="BC411" s="704"/>
      <c r="BD411" s="704"/>
      <c r="BE411" s="704"/>
      <c r="BF411" s="704"/>
      <c r="BG411" s="704"/>
      <c r="BH411" s="704"/>
      <c r="BI411" s="705"/>
      <c r="BO411" s="90"/>
      <c r="BP411" s="36"/>
      <c r="BQ411" s="36"/>
      <c r="BR411" s="36"/>
      <c r="BS411" s="36"/>
      <c r="BT411" s="332"/>
      <c r="BU411" s="332"/>
      <c r="BV411" s="332"/>
      <c r="BW411" s="332"/>
      <c r="BX411" s="332"/>
      <c r="BY411" s="332"/>
      <c r="BZ411" s="332"/>
      <c r="CA411" s="332"/>
      <c r="CB411" s="332"/>
      <c r="CC411" s="332"/>
      <c r="CD411" s="332"/>
      <c r="CE411" s="332"/>
      <c r="CF411" s="332"/>
      <c r="CG411" s="332"/>
      <c r="CH411" s="332"/>
      <c r="CI411" s="332"/>
      <c r="CJ411" s="332"/>
      <c r="CK411" s="332"/>
      <c r="CL411" s="332"/>
      <c r="CM411" s="332"/>
      <c r="CN411" s="332"/>
      <c r="CO411" s="332"/>
      <c r="CP411" s="332"/>
      <c r="CQ411" s="332"/>
      <c r="CR411" s="332"/>
      <c r="CS411" s="332"/>
      <c r="CT411" s="332"/>
      <c r="CU411" s="332"/>
      <c r="CV411" s="332"/>
      <c r="CW411" s="332"/>
      <c r="CX411" s="332"/>
      <c r="CY411" s="332"/>
      <c r="CZ411" s="332"/>
      <c r="DA411" s="332"/>
      <c r="DB411" s="332"/>
      <c r="DC411" s="332"/>
      <c r="DD411" s="332"/>
      <c r="DE411" s="332"/>
      <c r="DF411" s="332"/>
      <c r="DG411" s="332"/>
      <c r="DH411" s="332"/>
      <c r="DI411" s="332"/>
      <c r="DJ411" s="332"/>
      <c r="DK411" s="332"/>
      <c r="DL411" s="332"/>
      <c r="DM411" s="332"/>
      <c r="DN411" s="332"/>
      <c r="DO411" s="332"/>
      <c r="DP411" s="332"/>
      <c r="DQ411" s="332"/>
      <c r="DR411" s="332"/>
      <c r="DS411" s="332"/>
      <c r="DT411" s="332"/>
      <c r="DU411" s="332"/>
      <c r="DV411" s="332"/>
      <c r="DW411" s="332"/>
      <c r="DX411" s="36"/>
      <c r="DY411" s="36"/>
      <c r="DZ411" s="36"/>
      <c r="EA411" s="36"/>
      <c r="EB411" s="36"/>
      <c r="EC411" s="36"/>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row>
    <row r="412" spans="1:160" ht="18.75" customHeight="1" x14ac:dyDescent="0.4">
      <c r="A412" s="7"/>
      <c r="F412" s="692"/>
      <c r="G412" s="693"/>
      <c r="H412" s="693"/>
      <c r="I412" s="693"/>
      <c r="J412" s="693"/>
      <c r="K412" s="693"/>
      <c r="L412" s="693"/>
      <c r="M412" s="693"/>
      <c r="N412" s="693"/>
      <c r="O412" s="693"/>
      <c r="P412" s="693"/>
      <c r="Q412" s="693"/>
      <c r="R412" s="693"/>
      <c r="S412" s="693"/>
      <c r="T412" s="693"/>
      <c r="U412" s="693"/>
      <c r="V412" s="697" t="s">
        <v>97</v>
      </c>
      <c r="W412" s="698"/>
      <c r="X412" s="698"/>
      <c r="Y412" s="698"/>
      <c r="Z412" s="698"/>
      <c r="AA412" s="698"/>
      <c r="AB412" s="698"/>
      <c r="AC412" s="698"/>
      <c r="AD412" s="698"/>
      <c r="AE412" s="698"/>
      <c r="AF412" s="698"/>
      <c r="AG412" s="698"/>
      <c r="AH412" s="698"/>
      <c r="AI412" s="698"/>
      <c r="AJ412" s="698"/>
      <c r="AK412" s="698"/>
      <c r="AL412" s="698"/>
      <c r="AM412" s="698"/>
      <c r="AN412" s="698"/>
      <c r="AO412" s="698"/>
      <c r="AP412" s="698"/>
      <c r="AQ412" s="698"/>
      <c r="AR412" s="698"/>
      <c r="AS412" s="698"/>
      <c r="AT412" s="698"/>
      <c r="AU412" s="698"/>
      <c r="AV412" s="698"/>
      <c r="AW412" s="698"/>
      <c r="AX412" s="698"/>
      <c r="AY412" s="698"/>
      <c r="AZ412" s="698"/>
      <c r="BA412" s="698"/>
      <c r="BB412" s="698"/>
      <c r="BC412" s="698"/>
      <c r="BD412" s="698"/>
      <c r="BE412" s="698"/>
      <c r="BF412" s="698"/>
      <c r="BG412" s="698"/>
      <c r="BH412" s="698"/>
      <c r="BI412" s="699"/>
      <c r="BO412" s="90"/>
      <c r="BP412" s="36"/>
      <c r="BQ412" s="36"/>
      <c r="BR412" s="36"/>
      <c r="BS412" s="36"/>
      <c r="BT412" s="332"/>
      <c r="BU412" s="332"/>
      <c r="BV412" s="332"/>
      <c r="BW412" s="332"/>
      <c r="BX412" s="332"/>
      <c r="BY412" s="332"/>
      <c r="BZ412" s="332"/>
      <c r="CA412" s="332"/>
      <c r="CB412" s="332"/>
      <c r="CC412" s="332"/>
      <c r="CD412" s="332"/>
      <c r="CE412" s="332"/>
      <c r="CF412" s="332"/>
      <c r="CG412" s="332"/>
      <c r="CH412" s="332"/>
      <c r="CI412" s="332"/>
      <c r="CJ412" s="332"/>
      <c r="CK412" s="332"/>
      <c r="CL412" s="332"/>
      <c r="CM412" s="332"/>
      <c r="CN412" s="332"/>
      <c r="CO412" s="332"/>
      <c r="CP412" s="332"/>
      <c r="CQ412" s="332"/>
      <c r="CR412" s="332"/>
      <c r="CS412" s="332"/>
      <c r="CT412" s="332"/>
      <c r="CU412" s="332"/>
      <c r="CV412" s="332"/>
      <c r="CW412" s="332"/>
      <c r="CX412" s="332"/>
      <c r="CY412" s="332"/>
      <c r="CZ412" s="332"/>
      <c r="DA412" s="332"/>
      <c r="DB412" s="332"/>
      <c r="DC412" s="332"/>
      <c r="DD412" s="332"/>
      <c r="DE412" s="332"/>
      <c r="DF412" s="332"/>
      <c r="DG412" s="332"/>
      <c r="DH412" s="332"/>
      <c r="DI412" s="332"/>
      <c r="DJ412" s="332"/>
      <c r="DK412" s="332"/>
      <c r="DL412" s="332"/>
      <c r="DM412" s="332"/>
      <c r="DN412" s="332"/>
      <c r="DO412" s="332"/>
      <c r="DP412" s="332"/>
      <c r="DQ412" s="332"/>
      <c r="DR412" s="332"/>
      <c r="DS412" s="332"/>
      <c r="DT412" s="332"/>
      <c r="DU412" s="332"/>
      <c r="DV412" s="332"/>
      <c r="DW412" s="332"/>
      <c r="DX412" s="36"/>
      <c r="DY412" s="36"/>
      <c r="DZ412" s="36"/>
      <c r="EA412" s="36"/>
      <c r="EB412" s="36"/>
      <c r="EC412" s="36"/>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row>
    <row r="413" spans="1:160" ht="18.75" customHeight="1" x14ac:dyDescent="0.4">
      <c r="A413" s="7"/>
      <c r="F413" s="793" t="s">
        <v>98</v>
      </c>
      <c r="G413" s="688"/>
      <c r="H413" s="688"/>
      <c r="I413" s="688"/>
      <c r="J413" s="688"/>
      <c r="K413" s="688"/>
      <c r="L413" s="688"/>
      <c r="M413" s="688"/>
      <c r="N413" s="688"/>
      <c r="O413" s="688"/>
      <c r="P413" s="688"/>
      <c r="Q413" s="688"/>
      <c r="R413" s="688"/>
      <c r="S413" s="688"/>
      <c r="T413" s="688"/>
      <c r="U413" s="794"/>
      <c r="V413" s="795" t="s">
        <v>254</v>
      </c>
      <c r="W413" s="796"/>
      <c r="X413" s="796"/>
      <c r="Y413" s="796"/>
      <c r="Z413" s="796"/>
      <c r="AA413" s="796"/>
      <c r="AB413" s="796"/>
      <c r="AC413" s="796"/>
      <c r="AD413" s="796"/>
      <c r="AE413" s="796"/>
      <c r="AF413" s="796"/>
      <c r="AG413" s="796"/>
      <c r="AH413" s="796"/>
      <c r="AI413" s="796"/>
      <c r="AJ413" s="796"/>
      <c r="AK413" s="796"/>
      <c r="AL413" s="796"/>
      <c r="AM413" s="796"/>
      <c r="AN413" s="796"/>
      <c r="AO413" s="796"/>
      <c r="AP413" s="796"/>
      <c r="AQ413" s="796"/>
      <c r="AR413" s="796"/>
      <c r="AS413" s="796"/>
      <c r="AT413" s="796"/>
      <c r="AU413" s="796"/>
      <c r="AV413" s="796"/>
      <c r="AW413" s="796"/>
      <c r="AX413" s="796"/>
      <c r="AY413" s="796"/>
      <c r="AZ413" s="796"/>
      <c r="BA413" s="796"/>
      <c r="BB413" s="796"/>
      <c r="BC413" s="796"/>
      <c r="BD413" s="796"/>
      <c r="BE413" s="796"/>
      <c r="BF413" s="796"/>
      <c r="BG413" s="796"/>
      <c r="BH413" s="796"/>
      <c r="BI413" s="797"/>
      <c r="BO413" s="90"/>
      <c r="BP413" s="36"/>
      <c r="BQ413" s="36"/>
      <c r="BR413" s="36"/>
      <c r="BS413" s="36"/>
      <c r="BT413" s="332"/>
      <c r="BU413" s="332"/>
      <c r="BV413" s="332"/>
      <c r="BW413" s="332"/>
      <c r="BX413" s="332"/>
      <c r="BY413" s="332"/>
      <c r="BZ413" s="332"/>
      <c r="CA413" s="332"/>
      <c r="CB413" s="332"/>
      <c r="CC413" s="332"/>
      <c r="CD413" s="332"/>
      <c r="CE413" s="332"/>
      <c r="CF413" s="332"/>
      <c r="CG413" s="332"/>
      <c r="CH413" s="332"/>
      <c r="CI413" s="332"/>
      <c r="CJ413" s="332"/>
      <c r="CK413" s="332"/>
      <c r="CL413" s="332"/>
      <c r="CM413" s="332"/>
      <c r="CN413" s="332"/>
      <c r="CO413" s="332"/>
      <c r="CP413" s="332"/>
      <c r="CQ413" s="332"/>
      <c r="CR413" s="332"/>
      <c r="CS413" s="332"/>
      <c r="CT413" s="332"/>
      <c r="CU413" s="332"/>
      <c r="CV413" s="332"/>
      <c r="CW413" s="332"/>
      <c r="CX413" s="332"/>
      <c r="CY413" s="332"/>
      <c r="CZ413" s="332"/>
      <c r="DA413" s="332"/>
      <c r="DB413" s="332"/>
      <c r="DC413" s="332"/>
      <c r="DD413" s="332"/>
      <c r="DE413" s="332"/>
      <c r="DF413" s="332"/>
      <c r="DG413" s="332"/>
      <c r="DH413" s="332"/>
      <c r="DI413" s="332"/>
      <c r="DJ413" s="332"/>
      <c r="DK413" s="332"/>
      <c r="DL413" s="332"/>
      <c r="DM413" s="332"/>
      <c r="DN413" s="332"/>
      <c r="DO413" s="332"/>
      <c r="DP413" s="332"/>
      <c r="DQ413" s="332"/>
      <c r="DR413" s="332"/>
      <c r="DS413" s="332"/>
      <c r="DT413" s="332"/>
      <c r="DU413" s="332"/>
      <c r="DV413" s="332"/>
      <c r="DW413" s="332"/>
      <c r="DX413" s="36"/>
      <c r="DY413" s="36"/>
      <c r="DZ413" s="36"/>
      <c r="EA413" s="36"/>
      <c r="EB413" s="36"/>
      <c r="EC413" s="36"/>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row>
    <row r="414" spans="1:160" ht="18.75" customHeight="1" thickBot="1" x14ac:dyDescent="0.45">
      <c r="A414" s="7"/>
      <c r="F414" s="798" t="s">
        <v>99</v>
      </c>
      <c r="G414" s="799"/>
      <c r="H414" s="799"/>
      <c r="I414" s="799"/>
      <c r="J414" s="799"/>
      <c r="K414" s="799"/>
      <c r="L414" s="799"/>
      <c r="M414" s="799"/>
      <c r="N414" s="799"/>
      <c r="O414" s="799"/>
      <c r="P414" s="799"/>
      <c r="Q414" s="799"/>
      <c r="R414" s="799"/>
      <c r="S414" s="799"/>
      <c r="T414" s="799"/>
      <c r="U414" s="799"/>
      <c r="V414" s="800" t="s">
        <v>391</v>
      </c>
      <c r="W414" s="801"/>
      <c r="X414" s="801"/>
      <c r="Y414" s="801"/>
      <c r="Z414" s="801"/>
      <c r="AA414" s="801"/>
      <c r="AB414" s="801"/>
      <c r="AC414" s="801"/>
      <c r="AD414" s="801"/>
      <c r="AE414" s="801"/>
      <c r="AF414" s="801"/>
      <c r="AG414" s="801"/>
      <c r="AH414" s="801"/>
      <c r="AI414" s="801"/>
      <c r="AJ414" s="801"/>
      <c r="AK414" s="801"/>
      <c r="AL414" s="801"/>
      <c r="AM414" s="801"/>
      <c r="AN414" s="801"/>
      <c r="AO414" s="801"/>
      <c r="AP414" s="801"/>
      <c r="AQ414" s="801"/>
      <c r="AR414" s="801"/>
      <c r="AS414" s="801"/>
      <c r="AT414" s="801"/>
      <c r="AU414" s="801"/>
      <c r="AV414" s="801"/>
      <c r="AW414" s="801"/>
      <c r="AX414" s="801"/>
      <c r="AY414" s="801"/>
      <c r="AZ414" s="801"/>
      <c r="BA414" s="801"/>
      <c r="BB414" s="801"/>
      <c r="BC414" s="801"/>
      <c r="BD414" s="801"/>
      <c r="BE414" s="801"/>
      <c r="BF414" s="801"/>
      <c r="BG414" s="801"/>
      <c r="BH414" s="801"/>
      <c r="BI414" s="802"/>
      <c r="BO414" s="90"/>
      <c r="BP414" s="36"/>
      <c r="BQ414" s="36"/>
      <c r="BR414" s="36"/>
      <c r="BS414" s="36"/>
      <c r="BT414" s="332"/>
      <c r="BU414" s="332"/>
      <c r="BV414" s="332"/>
      <c r="BW414" s="332"/>
      <c r="BX414" s="332"/>
      <c r="BY414" s="332"/>
      <c r="BZ414" s="332"/>
      <c r="CA414" s="332"/>
      <c r="CB414" s="332"/>
      <c r="CC414" s="332"/>
      <c r="CD414" s="332"/>
      <c r="CE414" s="332"/>
      <c r="CF414" s="332"/>
      <c r="CG414" s="332"/>
      <c r="CH414" s="332"/>
      <c r="CI414" s="332"/>
      <c r="CJ414" s="332"/>
      <c r="CK414" s="332"/>
      <c r="CL414" s="332"/>
      <c r="CM414" s="332"/>
      <c r="CN414" s="332"/>
      <c r="CO414" s="332"/>
      <c r="CP414" s="332"/>
      <c r="CQ414" s="332"/>
      <c r="CR414" s="332"/>
      <c r="CS414" s="332"/>
      <c r="CT414" s="332"/>
      <c r="CU414" s="332"/>
      <c r="CV414" s="332"/>
      <c r="CW414" s="332"/>
      <c r="CX414" s="332"/>
      <c r="CY414" s="332"/>
      <c r="CZ414" s="332"/>
      <c r="DA414" s="332"/>
      <c r="DB414" s="332"/>
      <c r="DC414" s="332"/>
      <c r="DD414" s="332"/>
      <c r="DE414" s="332"/>
      <c r="DF414" s="332"/>
      <c r="DG414" s="332"/>
      <c r="DH414" s="332"/>
      <c r="DI414" s="332"/>
      <c r="DJ414" s="332"/>
      <c r="DK414" s="332"/>
      <c r="DL414" s="332"/>
      <c r="DM414" s="332"/>
      <c r="DN414" s="332"/>
      <c r="DO414" s="332"/>
      <c r="DP414" s="332"/>
      <c r="DQ414" s="332"/>
      <c r="DR414" s="332"/>
      <c r="DS414" s="332"/>
      <c r="DT414" s="332"/>
      <c r="DU414" s="332"/>
      <c r="DV414" s="332"/>
      <c r="DW414" s="332"/>
      <c r="DX414" s="36"/>
      <c r="DY414" s="36"/>
      <c r="DZ414" s="36"/>
      <c r="EA414" s="36"/>
      <c r="EB414" s="36"/>
      <c r="EC414" s="36"/>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row>
    <row r="415" spans="1:160" ht="18.75" customHeight="1" thickBot="1" x14ac:dyDescent="0.4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E415" s="30">
        <v>1</v>
      </c>
      <c r="EF415" s="23">
        <v>1</v>
      </c>
    </row>
    <row r="416" spans="1:160" ht="18.75" customHeight="1" thickBot="1" x14ac:dyDescent="0.45">
      <c r="A416" s="7"/>
      <c r="F416" s="787" t="s">
        <v>100</v>
      </c>
      <c r="G416" s="788"/>
      <c r="H416" s="788"/>
      <c r="I416" s="788"/>
      <c r="J416" s="788"/>
      <c r="K416" s="788"/>
      <c r="L416" s="788"/>
      <c r="M416" s="788"/>
      <c r="N416" s="788"/>
      <c r="O416" s="788"/>
      <c r="P416" s="788"/>
      <c r="Q416" s="788"/>
      <c r="R416" s="788"/>
      <c r="S416" s="788"/>
      <c r="T416" s="788"/>
      <c r="U416" s="788"/>
      <c r="V416" s="788"/>
      <c r="W416" s="788"/>
      <c r="X416" s="788"/>
      <c r="Y416" s="788"/>
      <c r="Z416" s="788"/>
      <c r="AA416" s="788"/>
      <c r="AB416" s="788"/>
      <c r="AC416" s="788"/>
      <c r="AD416" s="788"/>
      <c r="AE416" s="788"/>
      <c r="AF416" s="788"/>
      <c r="AG416" s="788"/>
      <c r="AH416" s="788"/>
      <c r="AI416" s="788"/>
      <c r="AJ416" s="788"/>
      <c r="AK416" s="788"/>
      <c r="AL416" s="788"/>
      <c r="AM416" s="788"/>
      <c r="AN416" s="788"/>
      <c r="AO416" s="788"/>
      <c r="AP416" s="788"/>
      <c r="AQ416" s="788"/>
      <c r="AR416" s="788"/>
      <c r="AS416" s="788"/>
      <c r="AT416" s="788"/>
      <c r="AU416" s="788"/>
      <c r="AV416" s="788"/>
      <c r="AW416" s="788"/>
      <c r="AX416" s="788"/>
      <c r="AY416" s="788"/>
      <c r="AZ416" s="788"/>
      <c r="BA416" s="788"/>
      <c r="BB416" s="788"/>
      <c r="BC416" s="788"/>
      <c r="BD416" s="788"/>
      <c r="BE416" s="788"/>
      <c r="BF416" s="788"/>
      <c r="BG416" s="788"/>
      <c r="BH416" s="788"/>
      <c r="BI416" s="789"/>
      <c r="BO416" s="90"/>
      <c r="BP416" s="36"/>
      <c r="BQ416" s="36"/>
      <c r="BR416" s="36"/>
      <c r="BS416" s="36"/>
      <c r="BT416" s="309"/>
      <c r="BU416" s="309"/>
      <c r="BV416" s="309"/>
      <c r="BW416" s="309"/>
      <c r="BX416" s="309"/>
      <c r="BY416" s="309"/>
      <c r="BZ416" s="309"/>
      <c r="CA416" s="309"/>
      <c r="CB416" s="309"/>
      <c r="CC416" s="309"/>
      <c r="CD416" s="309"/>
      <c r="CE416" s="309"/>
      <c r="CF416" s="309"/>
      <c r="CG416" s="309"/>
      <c r="CH416" s="309"/>
      <c r="CI416" s="309"/>
      <c r="CJ416" s="309"/>
      <c r="CK416" s="309"/>
      <c r="CL416" s="309"/>
      <c r="CM416" s="309"/>
      <c r="CN416" s="309"/>
      <c r="CO416" s="309"/>
      <c r="CP416" s="309"/>
      <c r="CQ416" s="309"/>
      <c r="CR416" s="309"/>
      <c r="CS416" s="309"/>
      <c r="CT416" s="309"/>
      <c r="CU416" s="309"/>
      <c r="CV416" s="309"/>
      <c r="CW416" s="309"/>
      <c r="CX416" s="309"/>
      <c r="CY416" s="309"/>
      <c r="CZ416" s="309"/>
      <c r="DA416" s="309"/>
      <c r="DB416" s="309"/>
      <c r="DC416" s="309"/>
      <c r="DD416" s="309"/>
      <c r="DE416" s="309"/>
      <c r="DF416" s="309"/>
      <c r="DG416" s="309"/>
      <c r="DH416" s="309"/>
      <c r="DI416" s="309"/>
      <c r="DJ416" s="309"/>
      <c r="DK416" s="309"/>
      <c r="DL416" s="309"/>
      <c r="DM416" s="309"/>
      <c r="DN416" s="309"/>
      <c r="DO416" s="309"/>
      <c r="DP416" s="309"/>
      <c r="DQ416" s="309"/>
      <c r="DR416" s="309"/>
      <c r="DS416" s="309"/>
      <c r="DT416" s="309"/>
      <c r="DU416" s="309"/>
      <c r="DV416" s="309"/>
      <c r="DW416" s="309"/>
      <c r="DX416" s="36"/>
      <c r="DY416" s="36"/>
      <c r="DZ416" s="36"/>
      <c r="EA416" s="36"/>
      <c r="EB416" s="36"/>
      <c r="EC416" s="36"/>
      <c r="EE416" s="30">
        <v>2</v>
      </c>
      <c r="EF416" s="23">
        <v>2</v>
      </c>
    </row>
    <row r="417" spans="1:169" ht="18.75" customHeight="1" thickBot="1" x14ac:dyDescent="0.45">
      <c r="A417" s="7"/>
      <c r="F417" s="790" t="s">
        <v>309</v>
      </c>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c r="BC417" s="791"/>
      <c r="BD417" s="791"/>
      <c r="BE417" s="791"/>
      <c r="BF417" s="791"/>
      <c r="BG417" s="791"/>
      <c r="BH417" s="791"/>
      <c r="BI417" s="792"/>
      <c r="BO417" s="90"/>
      <c r="BP417" s="36"/>
      <c r="BQ417" s="36"/>
      <c r="BR417" s="36"/>
      <c r="BS417" s="36"/>
      <c r="BT417" s="332"/>
      <c r="BU417" s="332"/>
      <c r="BV417" s="332"/>
      <c r="BW417" s="332"/>
      <c r="BX417" s="332"/>
      <c r="BY417" s="332"/>
      <c r="BZ417" s="332"/>
      <c r="CA417" s="332"/>
      <c r="CB417" s="332"/>
      <c r="CC417" s="332"/>
      <c r="CD417" s="332"/>
      <c r="CE417" s="332"/>
      <c r="CF417" s="332"/>
      <c r="CG417" s="332"/>
      <c r="CH417" s="332"/>
      <c r="CI417" s="332"/>
      <c r="CJ417" s="332"/>
      <c r="CK417" s="332"/>
      <c r="CL417" s="332"/>
      <c r="CM417" s="332"/>
      <c r="CN417" s="332"/>
      <c r="CO417" s="332"/>
      <c r="CP417" s="332"/>
      <c r="CQ417" s="332"/>
      <c r="CR417" s="332"/>
      <c r="CS417" s="332"/>
      <c r="CT417" s="332"/>
      <c r="CU417" s="332"/>
      <c r="CV417" s="332"/>
      <c r="CW417" s="332"/>
      <c r="CX417" s="332"/>
      <c r="CY417" s="332"/>
      <c r="CZ417" s="332"/>
      <c r="DA417" s="332"/>
      <c r="DB417" s="332"/>
      <c r="DC417" s="332"/>
      <c r="DD417" s="332"/>
      <c r="DE417" s="332"/>
      <c r="DF417" s="332"/>
      <c r="DG417" s="332"/>
      <c r="DH417" s="332"/>
      <c r="DI417" s="332"/>
      <c r="DJ417" s="332"/>
      <c r="DK417" s="332"/>
      <c r="DL417" s="332"/>
      <c r="DM417" s="332"/>
      <c r="DN417" s="332"/>
      <c r="DO417" s="332"/>
      <c r="DP417" s="332"/>
      <c r="DQ417" s="332"/>
      <c r="DR417" s="332"/>
      <c r="DS417" s="332"/>
      <c r="DT417" s="332"/>
      <c r="DU417" s="332"/>
      <c r="DV417" s="332"/>
      <c r="DW417" s="332"/>
      <c r="DX417" s="36"/>
      <c r="DY417" s="36"/>
      <c r="DZ417" s="36"/>
      <c r="EA417" s="36"/>
      <c r="EB417" s="36"/>
      <c r="EC417" s="36"/>
      <c r="ED417" s="90"/>
      <c r="EE417" s="30">
        <v>3</v>
      </c>
      <c r="EF417" s="23">
        <v>3</v>
      </c>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c r="FE417" s="90"/>
      <c r="FF417" s="90"/>
      <c r="FG417" s="90"/>
      <c r="FH417" s="90"/>
      <c r="FI417" s="90"/>
      <c r="FJ417" s="90"/>
      <c r="FK417" s="90"/>
      <c r="FL417" s="90"/>
      <c r="FM417" s="90"/>
    </row>
    <row r="418" spans="1:169" ht="18.75" customHeight="1" x14ac:dyDescent="0.4">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90"/>
      <c r="EE418" s="30">
        <v>4</v>
      </c>
      <c r="EF418" s="23">
        <v>4</v>
      </c>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c r="FE418" s="90"/>
      <c r="FF418" s="90"/>
      <c r="FG418" s="90"/>
      <c r="FH418" s="90"/>
      <c r="FI418" s="90"/>
      <c r="FJ418" s="90"/>
      <c r="FK418" s="90"/>
      <c r="FL418" s="90"/>
      <c r="FM418" s="90"/>
    </row>
    <row r="419" spans="1:169" ht="18.75" customHeight="1" x14ac:dyDescent="0.4">
      <c r="A419" s="7"/>
      <c r="B419" s="7"/>
      <c r="C419" s="127" t="s">
        <v>101</v>
      </c>
      <c r="D419" s="128"/>
      <c r="E419" s="128"/>
      <c r="F419" s="126"/>
      <c r="G419" s="126"/>
      <c r="H419" s="126"/>
      <c r="I419" s="126"/>
      <c r="J419" s="126"/>
      <c r="K419" s="126"/>
      <c r="L419" s="126"/>
      <c r="M419" s="126"/>
      <c r="N419" s="126"/>
      <c r="O419" s="126"/>
      <c r="P419" s="126"/>
      <c r="Q419" s="126"/>
      <c r="R419" s="126"/>
      <c r="S419" s="126"/>
      <c r="T419" s="126"/>
      <c r="U419" s="126"/>
      <c r="V419" s="126"/>
      <c r="W419" s="126"/>
      <c r="X419" s="126"/>
      <c r="Y419" s="126"/>
      <c r="Z419" s="7"/>
      <c r="AA419" s="7"/>
      <c r="AB419" s="7"/>
      <c r="AC419" s="7"/>
      <c r="AD419" s="7"/>
      <c r="AE419" s="7"/>
      <c r="AF419" s="7"/>
      <c r="AG419" s="7"/>
      <c r="AH419" s="7"/>
      <c r="AI419" s="7"/>
      <c r="AJ419" s="7"/>
      <c r="BO419" s="90"/>
      <c r="BP419" s="90"/>
      <c r="BQ419" s="333"/>
      <c r="BR419" s="334"/>
      <c r="BS419" s="334"/>
      <c r="BT419" s="335"/>
      <c r="BU419" s="335"/>
      <c r="BV419" s="335"/>
      <c r="BW419" s="335"/>
      <c r="BX419" s="335"/>
      <c r="BY419" s="335"/>
      <c r="BZ419" s="335"/>
      <c r="CA419" s="335"/>
      <c r="CB419" s="335"/>
      <c r="CC419" s="335"/>
      <c r="CD419" s="335"/>
      <c r="CE419" s="335"/>
      <c r="CF419" s="335"/>
      <c r="CG419" s="335"/>
      <c r="CH419" s="335"/>
      <c r="CI419" s="335"/>
      <c r="CJ419" s="335"/>
      <c r="CK419" s="335"/>
      <c r="CL419" s="335"/>
      <c r="CM419" s="335"/>
      <c r="CN419" s="90"/>
      <c r="CO419" s="90"/>
      <c r="CP419" s="90"/>
      <c r="CQ419" s="90"/>
      <c r="CR419" s="90"/>
      <c r="CS419" s="90"/>
      <c r="CT419" s="90"/>
      <c r="CU419" s="90"/>
      <c r="CV419" s="90"/>
      <c r="CW419" s="90"/>
      <c r="CX419" s="90"/>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E419" s="30">
        <v>5</v>
      </c>
      <c r="EF419" s="23">
        <v>5</v>
      </c>
    </row>
    <row r="420" spans="1:169" ht="18.75" customHeight="1" x14ac:dyDescent="0.4">
      <c r="A420" s="7"/>
      <c r="B420" s="7"/>
      <c r="C420" s="128" t="s">
        <v>106</v>
      </c>
      <c r="D420" s="128"/>
      <c r="E420" s="128"/>
      <c r="F420" s="126"/>
      <c r="G420" s="786"/>
      <c r="H420" s="786"/>
      <c r="I420" s="128" t="s">
        <v>173</v>
      </c>
      <c r="J420" s="126"/>
      <c r="K420" s="126"/>
      <c r="L420" s="126"/>
      <c r="M420" s="126"/>
      <c r="N420" s="126"/>
      <c r="O420" s="126"/>
      <c r="P420" s="126"/>
      <c r="Q420" s="126"/>
      <c r="R420" s="126"/>
      <c r="S420" s="126"/>
      <c r="T420" s="126"/>
      <c r="U420" s="126"/>
      <c r="V420" s="126"/>
      <c r="W420" s="126"/>
      <c r="X420" s="126"/>
      <c r="Y420" s="126"/>
      <c r="Z420" s="126"/>
      <c r="AA420" s="126"/>
      <c r="AB420" s="7"/>
      <c r="AC420" s="7"/>
      <c r="AD420" s="7"/>
      <c r="AE420" s="7"/>
      <c r="AF420" s="7"/>
      <c r="AG420" s="7"/>
      <c r="AH420" s="7"/>
      <c r="AI420" s="7"/>
      <c r="AJ420" s="7"/>
      <c r="AK420" s="7"/>
      <c r="AL420" s="7"/>
      <c r="BO420" s="90"/>
      <c r="BP420" s="90"/>
      <c r="BQ420" s="334"/>
      <c r="BR420" s="334"/>
      <c r="BS420" s="334"/>
      <c r="BT420" s="335"/>
      <c r="BU420" s="336"/>
      <c r="BV420" s="336"/>
      <c r="BW420" s="334"/>
      <c r="BX420" s="335"/>
      <c r="BY420" s="335"/>
      <c r="BZ420" s="335"/>
      <c r="CA420" s="335"/>
      <c r="CB420" s="335"/>
      <c r="CC420" s="335"/>
      <c r="CD420" s="335"/>
      <c r="CE420" s="335"/>
      <c r="CF420" s="335"/>
      <c r="CG420" s="335"/>
      <c r="CH420" s="335"/>
      <c r="CI420" s="335"/>
      <c r="CJ420" s="335"/>
      <c r="CK420" s="335"/>
      <c r="CL420" s="335"/>
      <c r="CM420" s="335"/>
      <c r="CN420" s="335"/>
      <c r="CO420" s="335"/>
      <c r="CP420" s="90"/>
      <c r="CQ420" s="90"/>
      <c r="CR420" s="90"/>
      <c r="CS420" s="90"/>
      <c r="CT420" s="90"/>
      <c r="CU420" s="90"/>
      <c r="CV420" s="90"/>
      <c r="CW420" s="90"/>
      <c r="CX420" s="90"/>
      <c r="CY420" s="90"/>
      <c r="CZ420" s="90"/>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E420" s="30">
        <v>6</v>
      </c>
      <c r="EF420" s="23">
        <v>6</v>
      </c>
    </row>
    <row r="421" spans="1:169" ht="18.75" customHeight="1" x14ac:dyDescent="0.4">
      <c r="A421" s="7"/>
      <c r="B421" s="7"/>
      <c r="C421" s="128" t="s">
        <v>106</v>
      </c>
      <c r="D421" s="128"/>
      <c r="E421" s="128"/>
      <c r="F421" s="126"/>
      <c r="G421" s="786"/>
      <c r="H421" s="786"/>
      <c r="I421" s="128" t="s">
        <v>174</v>
      </c>
      <c r="J421" s="126"/>
      <c r="K421" s="126"/>
      <c r="L421" s="126"/>
      <c r="M421" s="126"/>
      <c r="N421" s="126"/>
      <c r="O421" s="126"/>
      <c r="P421" s="126"/>
      <c r="Q421" s="126"/>
      <c r="R421" s="126"/>
      <c r="S421" s="126"/>
      <c r="T421" s="126"/>
      <c r="U421" s="126"/>
      <c r="V421" s="126"/>
      <c r="W421" s="126"/>
      <c r="X421" s="126"/>
      <c r="Y421" s="126"/>
      <c r="Z421" s="126"/>
      <c r="AA421" s="126"/>
      <c r="AB421" s="7"/>
      <c r="AC421" s="7"/>
      <c r="AD421" s="7"/>
      <c r="AE421" s="7"/>
      <c r="AF421" s="7"/>
      <c r="AG421" s="7"/>
      <c r="AH421" s="7"/>
      <c r="AI421" s="7"/>
      <c r="AJ421" s="7"/>
      <c r="AK421" s="7"/>
      <c r="AL421" s="7"/>
      <c r="BO421" s="90"/>
      <c r="BP421" s="90"/>
      <c r="BQ421" s="334"/>
      <c r="BR421" s="334"/>
      <c r="BS421" s="334"/>
      <c r="BT421" s="335"/>
      <c r="BU421" s="336"/>
      <c r="BV421" s="336"/>
      <c r="BW421" s="334"/>
      <c r="BX421" s="335"/>
      <c r="BY421" s="335"/>
      <c r="BZ421" s="335"/>
      <c r="CA421" s="335"/>
      <c r="CB421" s="335"/>
      <c r="CC421" s="335"/>
      <c r="CD421" s="335"/>
      <c r="CE421" s="335"/>
      <c r="CF421" s="335"/>
      <c r="CG421" s="335"/>
      <c r="CH421" s="335"/>
      <c r="CI421" s="335"/>
      <c r="CJ421" s="335"/>
      <c r="CK421" s="335"/>
      <c r="CL421" s="335"/>
      <c r="CM421" s="335"/>
      <c r="CN421" s="335"/>
      <c r="CO421" s="335"/>
      <c r="CP421" s="90"/>
      <c r="CQ421" s="90"/>
      <c r="CR421" s="90"/>
      <c r="CS421" s="90"/>
      <c r="CT421" s="90"/>
      <c r="CU421" s="90"/>
      <c r="CV421" s="90"/>
      <c r="CW421" s="90"/>
      <c r="CX421" s="90"/>
      <c r="CY421" s="90"/>
      <c r="CZ421" s="90"/>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E421" s="30">
        <v>7</v>
      </c>
      <c r="EF421" s="23">
        <v>7</v>
      </c>
    </row>
    <row r="422" spans="1:169" ht="18.75" customHeight="1" x14ac:dyDescent="0.4">
      <c r="A422" s="7"/>
      <c r="B422" s="7"/>
      <c r="C422" s="6" t="s">
        <v>107</v>
      </c>
      <c r="D422" s="128"/>
      <c r="E422" s="128"/>
      <c r="F422" s="126"/>
      <c r="G422" s="126"/>
      <c r="H422" s="126"/>
      <c r="I422" s="126"/>
      <c r="J422" s="126"/>
      <c r="K422" s="126"/>
      <c r="L422" s="126"/>
      <c r="M422" s="126"/>
      <c r="N422" s="126"/>
      <c r="O422" s="126"/>
      <c r="P422" s="126"/>
      <c r="Q422" s="126"/>
      <c r="R422" s="126"/>
      <c r="T422" s="126"/>
      <c r="U422" s="126"/>
      <c r="V422" s="126"/>
      <c r="W422" s="126"/>
      <c r="X422" s="126"/>
      <c r="Y422" s="126"/>
      <c r="Z422" s="126"/>
      <c r="AA422" s="239"/>
      <c r="AB422" s="786"/>
      <c r="AC422" s="786"/>
      <c r="AD422" s="128" t="s">
        <v>102</v>
      </c>
      <c r="AF422" s="126"/>
      <c r="AG422" s="126"/>
      <c r="AH422" s="126"/>
      <c r="AJ422" s="126"/>
      <c r="AK422" s="7"/>
      <c r="BO422" s="90"/>
      <c r="BP422" s="90"/>
      <c r="BQ422" s="306"/>
      <c r="BR422" s="334"/>
      <c r="BS422" s="334"/>
      <c r="BT422" s="335"/>
      <c r="BU422" s="335"/>
      <c r="BV422" s="335"/>
      <c r="BW422" s="335"/>
      <c r="BX422" s="335"/>
      <c r="BY422" s="335"/>
      <c r="BZ422" s="335"/>
      <c r="CA422" s="335"/>
      <c r="CB422" s="335"/>
      <c r="CC422" s="335"/>
      <c r="CD422" s="335"/>
      <c r="CE422" s="335"/>
      <c r="CF422" s="335"/>
      <c r="CG422" s="36"/>
      <c r="CH422" s="335"/>
      <c r="CI422" s="335"/>
      <c r="CJ422" s="335"/>
      <c r="CK422" s="335"/>
      <c r="CL422" s="335"/>
      <c r="CM422" s="335"/>
      <c r="CN422" s="335"/>
      <c r="CO422" s="336"/>
      <c r="CP422" s="336"/>
      <c r="CQ422" s="334"/>
      <c r="CR422" s="36"/>
      <c r="CS422" s="335"/>
      <c r="CT422" s="335"/>
      <c r="CU422" s="335"/>
      <c r="CV422" s="36"/>
      <c r="CW422" s="335"/>
      <c r="CX422" s="90"/>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E422" s="30">
        <v>8</v>
      </c>
      <c r="EF422" s="23">
        <v>8</v>
      </c>
    </row>
    <row r="423" spans="1:169" ht="18.75" customHeight="1" x14ac:dyDescent="0.4">
      <c r="A423" s="7"/>
      <c r="B423" s="7"/>
      <c r="C423" s="7"/>
      <c r="D423" s="7" t="s">
        <v>315</v>
      </c>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E423" s="30">
        <v>9</v>
      </c>
      <c r="EF423" s="23">
        <v>9</v>
      </c>
    </row>
    <row r="424" spans="1:169" ht="18.75" customHeight="1" x14ac:dyDescent="0.4">
      <c r="A424" s="7"/>
      <c r="B424" s="7"/>
      <c r="C424" s="7"/>
      <c r="D424" s="7"/>
      <c r="E424" s="15" t="s">
        <v>103</v>
      </c>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BO424" s="90"/>
      <c r="BP424" s="90"/>
      <c r="BQ424" s="90"/>
      <c r="BR424" s="90"/>
      <c r="BS424" s="337"/>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E424" s="30">
        <v>10</v>
      </c>
      <c r="EF424" s="23">
        <v>10</v>
      </c>
    </row>
    <row r="425" spans="1:169" ht="18.75" customHeight="1" x14ac:dyDescent="0.4">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BE425" s="458" t="s">
        <v>175</v>
      </c>
      <c r="BF425" s="459"/>
      <c r="BG425" s="459"/>
      <c r="BH425" s="459"/>
      <c r="BI425" s="459"/>
      <c r="BJ425" s="459"/>
      <c r="BK425" s="459"/>
      <c r="BL425" s="460"/>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36"/>
      <c r="DN425" s="36"/>
      <c r="DO425" s="36"/>
      <c r="DP425" s="36"/>
      <c r="DQ425" s="36"/>
      <c r="DR425" s="36"/>
      <c r="DS425" s="255"/>
      <c r="DT425" s="255"/>
      <c r="DU425" s="255"/>
      <c r="DV425" s="255"/>
      <c r="DW425" s="255"/>
      <c r="DX425" s="255"/>
      <c r="DY425" s="255"/>
      <c r="DZ425" s="255"/>
      <c r="EA425" s="36"/>
      <c r="EB425" s="36"/>
      <c r="EC425" s="36"/>
      <c r="EE425" s="30">
        <v>11</v>
      </c>
      <c r="EF425" s="23">
        <v>11</v>
      </c>
    </row>
    <row r="426" spans="1:169" ht="18.75" customHeight="1" x14ac:dyDescent="0.4">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BE426" s="461"/>
      <c r="BF426" s="462"/>
      <c r="BG426" s="462"/>
      <c r="BH426" s="462"/>
      <c r="BI426" s="462"/>
      <c r="BJ426" s="462"/>
      <c r="BK426" s="462"/>
      <c r="BL426" s="463"/>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36"/>
      <c r="DN426" s="36"/>
      <c r="DO426" s="36"/>
      <c r="DP426" s="36"/>
      <c r="DQ426" s="36"/>
      <c r="DR426" s="36"/>
      <c r="DS426" s="255"/>
      <c r="DT426" s="255"/>
      <c r="DU426" s="255"/>
      <c r="DV426" s="255"/>
      <c r="DW426" s="255"/>
      <c r="DX426" s="255"/>
      <c r="DY426" s="255"/>
      <c r="DZ426" s="255"/>
      <c r="EA426" s="36"/>
      <c r="EB426" s="36"/>
      <c r="EC426" s="36"/>
      <c r="EE426" s="30">
        <v>12</v>
      </c>
      <c r="EF426" s="23">
        <v>12</v>
      </c>
    </row>
    <row r="427" spans="1:169" ht="18.75" customHeight="1" x14ac:dyDescent="0.4">
      <c r="A427" s="7"/>
      <c r="B427" s="7"/>
      <c r="C427" s="14"/>
      <c r="D427" s="7"/>
      <c r="E427" s="7"/>
      <c r="F427" s="7"/>
      <c r="G427" s="7"/>
      <c r="H427" s="7"/>
      <c r="I427" s="7"/>
      <c r="J427" s="7"/>
      <c r="K427" s="7"/>
      <c r="L427" s="7"/>
      <c r="M427" s="7"/>
      <c r="N427" s="7"/>
      <c r="O427" s="7"/>
      <c r="P427" s="7"/>
      <c r="Q427" s="7"/>
      <c r="R427" s="7"/>
      <c r="S427" s="7"/>
      <c r="T427" s="7"/>
      <c r="U427" s="7"/>
      <c r="V427" s="7"/>
      <c r="W427" s="7"/>
      <c r="X427" s="7"/>
      <c r="Y427" s="7"/>
      <c r="Z427" s="7"/>
      <c r="AA427" s="7"/>
      <c r="AB427" s="14"/>
      <c r="AC427" s="7"/>
      <c r="AD427" s="7"/>
      <c r="AE427" s="7"/>
      <c r="AF427" s="7"/>
      <c r="AG427" s="7"/>
      <c r="AH427" s="7"/>
      <c r="AI427" s="7"/>
      <c r="AJ427" s="7"/>
      <c r="AK427" s="7"/>
      <c r="AL427" s="7"/>
      <c r="AM427" s="7"/>
      <c r="AN427" s="7"/>
      <c r="AO427" s="7"/>
      <c r="AP427" s="7"/>
      <c r="AQ427" s="7"/>
      <c r="AR427" s="7"/>
      <c r="AS427" s="7"/>
      <c r="AT427" s="7"/>
      <c r="AU427" s="7"/>
      <c r="AV427" s="7"/>
      <c r="AW427" s="7"/>
      <c r="AX427" s="7"/>
      <c r="BO427" s="90"/>
      <c r="BP427" s="90"/>
      <c r="BQ427" s="329"/>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329"/>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36"/>
      <c r="DN427" s="36"/>
      <c r="DO427" s="36"/>
      <c r="DP427" s="36"/>
      <c r="DQ427" s="36"/>
      <c r="DR427" s="36"/>
      <c r="DS427" s="36"/>
      <c r="DT427" s="36"/>
      <c r="DU427" s="36"/>
      <c r="DV427" s="36"/>
      <c r="DW427" s="36"/>
      <c r="DX427" s="36"/>
      <c r="DY427" s="36"/>
      <c r="DZ427" s="36"/>
      <c r="EA427" s="36"/>
      <c r="EB427" s="36"/>
      <c r="EC427" s="36"/>
      <c r="EF427" s="23">
        <v>13</v>
      </c>
    </row>
    <row r="428" spans="1:169" ht="18.75" customHeight="1" x14ac:dyDescent="0.4">
      <c r="A428" s="7"/>
      <c r="B428" s="7"/>
      <c r="C428" s="14" t="s">
        <v>43</v>
      </c>
      <c r="D428" s="7"/>
      <c r="E428" s="7"/>
      <c r="F428" s="7"/>
      <c r="G428" s="7"/>
      <c r="H428" s="7"/>
      <c r="I428" s="7"/>
      <c r="J428" s="7"/>
      <c r="K428" s="7"/>
      <c r="L428" s="7"/>
      <c r="M428" s="7"/>
      <c r="N428" s="7"/>
      <c r="O428" s="7"/>
      <c r="P428" s="7"/>
      <c r="Q428" s="7"/>
      <c r="R428" s="7"/>
      <c r="S428" s="7"/>
      <c r="T428" s="7"/>
      <c r="U428" s="7"/>
      <c r="V428" s="7"/>
      <c r="W428" s="7"/>
      <c r="X428" s="7"/>
      <c r="Y428" s="7"/>
      <c r="Z428" s="7"/>
      <c r="AA428" s="7"/>
      <c r="AB428" s="6"/>
      <c r="AC428" s="7"/>
      <c r="AD428" s="7"/>
      <c r="AE428" s="7"/>
      <c r="AF428" s="7"/>
      <c r="AG428" s="7"/>
      <c r="AH428" s="7"/>
      <c r="AI428" s="7"/>
      <c r="AJ428" s="7"/>
      <c r="AK428" s="7"/>
      <c r="AL428" s="7"/>
      <c r="AM428" s="7"/>
      <c r="AN428" s="7"/>
      <c r="AO428" s="7"/>
      <c r="AP428" s="7"/>
      <c r="AQ428" s="7"/>
      <c r="AR428" s="7"/>
      <c r="AS428" s="7"/>
      <c r="AT428" s="7"/>
      <c r="AU428" s="7"/>
      <c r="AV428" s="7"/>
      <c r="AW428" s="7"/>
      <c r="AX428" s="7"/>
      <c r="BO428" s="90"/>
      <c r="BP428" s="90"/>
      <c r="BQ428" s="329"/>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306"/>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36"/>
      <c r="DN428" s="36"/>
      <c r="DO428" s="36"/>
      <c r="DP428" s="36"/>
      <c r="DQ428" s="36"/>
      <c r="DR428" s="36"/>
      <c r="DS428" s="36"/>
      <c r="DT428" s="36"/>
      <c r="DU428" s="36"/>
      <c r="DV428" s="36"/>
      <c r="DW428" s="36"/>
      <c r="DX428" s="36"/>
      <c r="DY428" s="36"/>
      <c r="DZ428" s="36"/>
      <c r="EA428" s="36"/>
      <c r="EB428" s="36"/>
      <c r="EC428" s="36"/>
      <c r="EF428" s="23">
        <v>14</v>
      </c>
    </row>
    <row r="429" spans="1:169" ht="18.75" customHeight="1" x14ac:dyDescent="0.4">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36"/>
      <c r="DN429" s="36"/>
      <c r="DO429" s="36"/>
      <c r="DP429" s="36"/>
      <c r="DQ429" s="36"/>
      <c r="DR429" s="36"/>
      <c r="DS429" s="36"/>
      <c r="DT429" s="36"/>
      <c r="DU429" s="36"/>
      <c r="DV429" s="36"/>
      <c r="DW429" s="36"/>
      <c r="DX429" s="36"/>
      <c r="DY429" s="36"/>
      <c r="DZ429" s="36"/>
      <c r="EA429" s="36"/>
      <c r="EB429" s="36"/>
      <c r="EC429" s="36"/>
      <c r="EF429" s="23">
        <v>15</v>
      </c>
    </row>
    <row r="430" spans="1:169" ht="18.75" customHeight="1" x14ac:dyDescent="0.4">
      <c r="A430" s="7"/>
      <c r="B430" s="7"/>
      <c r="C430" s="6" t="s">
        <v>205</v>
      </c>
      <c r="D430" s="7"/>
      <c r="E430" s="7"/>
      <c r="F430" s="7"/>
      <c r="G430" s="7"/>
      <c r="H430" s="7"/>
      <c r="I430" s="7"/>
      <c r="J430" s="7"/>
      <c r="K430" s="7"/>
      <c r="L430" s="7"/>
      <c r="M430" s="7"/>
      <c r="N430" s="7"/>
      <c r="O430" s="7"/>
      <c r="P430" s="7"/>
      <c r="Q430" s="7"/>
      <c r="R430" s="7"/>
      <c r="S430" s="7"/>
      <c r="T430" s="7"/>
      <c r="U430" s="7"/>
      <c r="V430" s="7"/>
      <c r="W430" s="7"/>
      <c r="X430" s="7"/>
      <c r="Y430" s="7"/>
      <c r="Z430" s="7"/>
      <c r="AA430" s="7"/>
      <c r="AB430" s="6"/>
      <c r="AC430" s="7"/>
      <c r="AD430" s="7"/>
      <c r="AE430" s="7"/>
      <c r="AF430" s="7"/>
      <c r="AG430" s="7"/>
      <c r="AH430" s="7"/>
      <c r="AI430" s="7"/>
      <c r="AJ430" s="7"/>
      <c r="AK430" s="7"/>
      <c r="AL430" s="7"/>
      <c r="AM430" s="7"/>
      <c r="AN430" s="7"/>
      <c r="AO430" s="7"/>
      <c r="AP430" s="7"/>
      <c r="AQ430" s="7"/>
      <c r="AR430" s="7"/>
      <c r="AS430" s="7"/>
      <c r="AT430" s="7"/>
      <c r="AU430" s="7"/>
      <c r="AV430" s="7"/>
      <c r="AW430" s="7"/>
      <c r="AX430" s="7"/>
      <c r="BO430" s="90"/>
      <c r="BP430" s="90"/>
      <c r="BQ430" s="306"/>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306"/>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36"/>
      <c r="DN430" s="36"/>
      <c r="DO430" s="36"/>
      <c r="DP430" s="36"/>
      <c r="DQ430" s="36"/>
      <c r="DR430" s="36"/>
      <c r="DS430" s="36"/>
      <c r="DT430" s="36"/>
      <c r="DU430" s="36"/>
      <c r="DV430" s="36"/>
      <c r="DW430" s="36"/>
      <c r="DX430" s="36"/>
      <c r="DY430" s="36"/>
      <c r="DZ430" s="36"/>
      <c r="EA430" s="36"/>
      <c r="EB430" s="36"/>
      <c r="EC430" s="36"/>
      <c r="EF430" s="23">
        <v>16</v>
      </c>
    </row>
    <row r="431" spans="1:169" ht="18.75" customHeight="1" x14ac:dyDescent="0.4">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36"/>
      <c r="DN431" s="36"/>
      <c r="DO431" s="36"/>
      <c r="DP431" s="36"/>
      <c r="DQ431" s="36"/>
      <c r="DR431" s="36"/>
      <c r="DS431" s="36"/>
      <c r="DT431" s="36"/>
      <c r="DU431" s="36"/>
      <c r="DV431" s="36"/>
      <c r="DW431" s="36"/>
      <c r="DX431" s="36"/>
      <c r="DY431" s="36"/>
      <c r="DZ431" s="36"/>
      <c r="EA431" s="36"/>
      <c r="EB431" s="36"/>
      <c r="EC431" s="36"/>
      <c r="EF431" s="23">
        <v>17</v>
      </c>
    </row>
    <row r="432" spans="1:169" ht="18.75" customHeight="1" x14ac:dyDescent="0.4">
      <c r="A432" s="7"/>
      <c r="B432" s="7"/>
      <c r="C432" s="6" t="s">
        <v>44</v>
      </c>
      <c r="D432" s="7"/>
      <c r="E432" s="7"/>
      <c r="F432" s="7"/>
      <c r="G432" s="7"/>
      <c r="H432" s="7"/>
      <c r="I432" s="7"/>
      <c r="J432" s="7"/>
      <c r="K432" s="7"/>
      <c r="L432" s="7"/>
      <c r="M432" s="7"/>
      <c r="N432" s="7"/>
      <c r="O432" s="7"/>
      <c r="P432" s="7"/>
      <c r="Q432" s="7"/>
      <c r="R432" s="7"/>
      <c r="S432" s="7"/>
      <c r="T432" s="7"/>
      <c r="U432" s="7"/>
      <c r="V432" s="7"/>
      <c r="W432" s="7"/>
      <c r="X432" s="7"/>
      <c r="Y432" s="7"/>
      <c r="Z432" s="7"/>
      <c r="AA432" s="7"/>
      <c r="AB432" s="6"/>
      <c r="AC432" s="7"/>
      <c r="AD432" s="7"/>
      <c r="AE432" s="7"/>
      <c r="AF432" s="7"/>
      <c r="AG432" s="7"/>
      <c r="AH432" s="7"/>
      <c r="AI432" s="7"/>
      <c r="AJ432" s="7"/>
      <c r="AK432" s="7"/>
      <c r="AL432" s="7"/>
      <c r="AM432" s="7"/>
      <c r="AN432" s="7"/>
      <c r="AO432" s="7"/>
      <c r="AP432" s="7"/>
      <c r="AQ432" s="7"/>
      <c r="AR432" s="7"/>
      <c r="AS432" s="7"/>
      <c r="AT432" s="7"/>
      <c r="AU432" s="7"/>
      <c r="AV432" s="7"/>
      <c r="AW432" s="7"/>
      <c r="AX432" s="7"/>
      <c r="BO432" s="90"/>
      <c r="BP432" s="90"/>
      <c r="BQ432" s="306"/>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306"/>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36"/>
      <c r="DN432" s="36"/>
      <c r="DO432" s="36"/>
      <c r="DP432" s="36"/>
      <c r="DQ432" s="36"/>
      <c r="DR432" s="36"/>
      <c r="DS432" s="36"/>
      <c r="DT432" s="36"/>
      <c r="DU432" s="36"/>
      <c r="DV432" s="36"/>
      <c r="DW432" s="36"/>
      <c r="DX432" s="36"/>
      <c r="DY432" s="36"/>
      <c r="DZ432" s="36"/>
      <c r="EA432" s="36"/>
      <c r="EB432" s="36"/>
      <c r="EC432" s="36"/>
      <c r="EF432" s="23">
        <v>18</v>
      </c>
    </row>
    <row r="433" spans="1:195" ht="18.75" customHeight="1" x14ac:dyDescent="0.4">
      <c r="A433" s="7"/>
      <c r="B433" s="7"/>
      <c r="F433" s="6" t="s">
        <v>206</v>
      </c>
      <c r="G433" s="7"/>
      <c r="H433" s="7"/>
      <c r="J433" s="786"/>
      <c r="K433" s="786"/>
      <c r="L433" s="6" t="s">
        <v>78</v>
      </c>
      <c r="M433" s="6"/>
      <c r="N433" s="7"/>
      <c r="O433" s="7"/>
      <c r="P433" s="7"/>
      <c r="Q433" s="7"/>
      <c r="R433" s="7"/>
      <c r="S433" s="7"/>
      <c r="T433" s="7"/>
      <c r="U433" s="7"/>
      <c r="V433" s="7"/>
      <c r="W433" s="7"/>
      <c r="X433" s="7"/>
      <c r="Y433" s="7"/>
      <c r="Z433" s="7"/>
      <c r="AA433" s="7"/>
      <c r="AB433" s="7"/>
      <c r="AC433" s="7"/>
      <c r="AD433" s="7"/>
      <c r="AE433" s="7"/>
      <c r="AF433" s="7"/>
      <c r="AG433" s="7"/>
      <c r="AH433" s="6"/>
      <c r="AI433" s="7"/>
      <c r="AJ433" s="7"/>
      <c r="AK433" s="7"/>
      <c r="AL433" s="7"/>
      <c r="AM433" s="7"/>
      <c r="AN433" s="7"/>
      <c r="AO433" s="7"/>
      <c r="AP433" s="7"/>
      <c r="AQ433" s="7"/>
      <c r="AR433" s="7"/>
      <c r="AS433" s="7"/>
      <c r="AT433" s="7"/>
      <c r="AU433" s="7"/>
      <c r="AV433" s="7"/>
      <c r="AW433" s="7"/>
      <c r="AX433" s="7"/>
      <c r="AY433" s="7"/>
      <c r="AZ433" s="7"/>
      <c r="BA433" s="7"/>
      <c r="BO433" s="90"/>
      <c r="BP433" s="90"/>
      <c r="BQ433" s="36"/>
      <c r="BR433" s="36"/>
      <c r="BS433" s="36"/>
      <c r="BT433" s="306"/>
      <c r="BU433" s="90"/>
      <c r="BV433" s="90"/>
      <c r="BW433" s="36"/>
      <c r="BX433" s="336"/>
      <c r="BY433" s="336"/>
      <c r="BZ433" s="306"/>
      <c r="CA433" s="306"/>
      <c r="CB433" s="90"/>
      <c r="CC433" s="90"/>
      <c r="CD433" s="90"/>
      <c r="CE433" s="90"/>
      <c r="CF433" s="90"/>
      <c r="CG433" s="90"/>
      <c r="CH433" s="90"/>
      <c r="CI433" s="90"/>
      <c r="CJ433" s="90"/>
      <c r="CK433" s="90"/>
      <c r="CL433" s="90"/>
      <c r="CM433" s="90"/>
      <c r="CN433" s="90"/>
      <c r="CO433" s="90"/>
      <c r="CP433" s="90"/>
      <c r="CQ433" s="90"/>
      <c r="CR433" s="90"/>
      <c r="CS433" s="90"/>
      <c r="CT433" s="90"/>
      <c r="CU433" s="90"/>
      <c r="CV433" s="306"/>
      <c r="CW433" s="90"/>
      <c r="CX433" s="90"/>
      <c r="CY433" s="90"/>
      <c r="CZ433" s="90"/>
      <c r="DA433" s="90"/>
      <c r="DB433" s="90"/>
      <c r="DC433" s="90"/>
      <c r="DD433" s="90"/>
      <c r="DE433" s="90"/>
      <c r="DF433" s="90"/>
      <c r="DG433" s="90"/>
      <c r="DH433" s="90"/>
      <c r="DI433" s="90"/>
      <c r="DJ433" s="90"/>
      <c r="DK433" s="90"/>
      <c r="DL433" s="90"/>
      <c r="DM433" s="90"/>
      <c r="DN433" s="90"/>
      <c r="DO433" s="90"/>
      <c r="DP433" s="36"/>
      <c r="DQ433" s="36"/>
      <c r="DR433" s="36"/>
      <c r="DS433" s="36"/>
      <c r="DT433" s="36"/>
      <c r="DU433" s="36"/>
      <c r="DV433" s="36"/>
      <c r="DW433" s="36"/>
      <c r="DX433" s="36"/>
      <c r="DY433" s="36"/>
      <c r="DZ433" s="36"/>
      <c r="EA433" s="36"/>
      <c r="EB433" s="36"/>
      <c r="EC433" s="36"/>
      <c r="EF433" s="23">
        <v>19</v>
      </c>
    </row>
    <row r="434" spans="1:195" ht="18.75" customHeight="1" x14ac:dyDescent="0.4">
      <c r="A434" s="7"/>
      <c r="B434" s="7"/>
      <c r="F434" s="6" t="s">
        <v>207</v>
      </c>
      <c r="G434" s="7"/>
      <c r="H434" s="7"/>
      <c r="J434" s="786"/>
      <c r="K434" s="786"/>
      <c r="L434" s="6" t="s">
        <v>208</v>
      </c>
      <c r="M434" s="6"/>
      <c r="N434" s="7"/>
      <c r="O434" s="7"/>
      <c r="P434" s="7"/>
      <c r="Q434" s="7"/>
      <c r="R434" s="7"/>
      <c r="S434" s="7"/>
      <c r="T434" s="7"/>
      <c r="U434" s="7"/>
      <c r="V434" s="7"/>
      <c r="W434" s="7"/>
      <c r="X434" s="7"/>
      <c r="Y434" s="7"/>
      <c r="Z434" s="7"/>
      <c r="AA434" s="7"/>
      <c r="AB434" s="7"/>
      <c r="AC434" s="7"/>
      <c r="AD434" s="7"/>
      <c r="AE434" s="7"/>
      <c r="AF434" s="7"/>
      <c r="AG434" s="7"/>
      <c r="AH434" s="6"/>
      <c r="AI434" s="7"/>
      <c r="AJ434" s="7"/>
      <c r="AK434" s="7"/>
      <c r="AL434" s="7"/>
      <c r="AM434" s="7"/>
      <c r="AN434" s="7"/>
      <c r="AO434" s="7"/>
      <c r="AP434" s="7"/>
      <c r="AQ434" s="7"/>
      <c r="AR434" s="7"/>
      <c r="AS434" s="7"/>
      <c r="AT434" s="7"/>
      <c r="AU434" s="7"/>
      <c r="AV434" s="7"/>
      <c r="AW434" s="7"/>
      <c r="AX434" s="7"/>
      <c r="AY434" s="7"/>
      <c r="AZ434" s="7"/>
      <c r="BA434" s="7"/>
      <c r="BO434" s="90"/>
      <c r="BP434" s="90"/>
      <c r="BQ434" s="36"/>
      <c r="BR434" s="36"/>
      <c r="BS434" s="36"/>
      <c r="BT434" s="306"/>
      <c r="BU434" s="90"/>
      <c r="BV434" s="90"/>
      <c r="BW434" s="36"/>
      <c r="BX434" s="336"/>
      <c r="BY434" s="336"/>
      <c r="BZ434" s="306"/>
      <c r="CA434" s="306"/>
      <c r="CB434" s="90"/>
      <c r="CC434" s="90"/>
      <c r="CD434" s="90"/>
      <c r="CE434" s="90"/>
      <c r="CF434" s="90"/>
      <c r="CG434" s="90"/>
      <c r="CH434" s="90"/>
      <c r="CI434" s="90"/>
      <c r="CJ434" s="90"/>
      <c r="CK434" s="90"/>
      <c r="CL434" s="90"/>
      <c r="CM434" s="90"/>
      <c r="CN434" s="90"/>
      <c r="CO434" s="90"/>
      <c r="CP434" s="90"/>
      <c r="CQ434" s="90"/>
      <c r="CR434" s="90"/>
      <c r="CS434" s="90"/>
      <c r="CT434" s="90"/>
      <c r="CU434" s="90"/>
      <c r="CV434" s="306"/>
      <c r="CW434" s="90"/>
      <c r="CX434" s="90"/>
      <c r="CY434" s="90"/>
      <c r="CZ434" s="90"/>
      <c r="DA434" s="90"/>
      <c r="DB434" s="90"/>
      <c r="DC434" s="90"/>
      <c r="DD434" s="90"/>
      <c r="DE434" s="90"/>
      <c r="DF434" s="90"/>
      <c r="DG434" s="90"/>
      <c r="DH434" s="90"/>
      <c r="DI434" s="90"/>
      <c r="DJ434" s="90"/>
      <c r="DK434" s="90"/>
      <c r="DL434" s="90"/>
      <c r="DM434" s="90"/>
      <c r="DN434" s="90"/>
      <c r="DO434" s="90"/>
      <c r="DP434" s="36"/>
      <c r="DQ434" s="36"/>
      <c r="DR434" s="36"/>
      <c r="DS434" s="36"/>
      <c r="DT434" s="36"/>
      <c r="DU434" s="36"/>
      <c r="DV434" s="36"/>
      <c r="DW434" s="36"/>
      <c r="DX434" s="36"/>
      <c r="DY434" s="36"/>
      <c r="DZ434" s="36"/>
      <c r="EA434" s="36"/>
      <c r="EB434" s="36"/>
      <c r="EC434" s="36"/>
      <c r="EF434" s="23">
        <v>20</v>
      </c>
    </row>
    <row r="435" spans="1:195" ht="18.75" customHeight="1" x14ac:dyDescent="0.4">
      <c r="A435" s="7"/>
      <c r="B435" s="7"/>
      <c r="F435" s="6" t="s">
        <v>209</v>
      </c>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BO435" s="90"/>
      <c r="BP435" s="90"/>
      <c r="BQ435" s="36"/>
      <c r="BR435" s="36"/>
      <c r="BS435" s="36"/>
      <c r="BT435" s="306"/>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36"/>
      <c r="DN435" s="36"/>
      <c r="DO435" s="36"/>
      <c r="DP435" s="36"/>
      <c r="DQ435" s="36"/>
      <c r="DR435" s="36"/>
      <c r="DS435" s="36"/>
      <c r="DT435" s="36"/>
      <c r="DU435" s="36"/>
      <c r="DV435" s="36"/>
      <c r="DW435" s="36"/>
      <c r="DX435" s="36"/>
      <c r="DY435" s="36"/>
      <c r="DZ435" s="36"/>
      <c r="EA435" s="36"/>
      <c r="EB435" s="36"/>
      <c r="EC435" s="36"/>
      <c r="EF435" s="23">
        <v>21</v>
      </c>
    </row>
    <row r="436" spans="1:195" ht="18.75" customHeight="1" x14ac:dyDescent="0.4">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36"/>
      <c r="DN436" s="36"/>
      <c r="DO436" s="36"/>
      <c r="DP436" s="36"/>
      <c r="DQ436" s="36"/>
      <c r="DR436" s="36"/>
      <c r="DS436" s="36"/>
      <c r="DT436" s="36"/>
      <c r="DU436" s="36"/>
      <c r="DV436" s="36"/>
      <c r="DW436" s="36"/>
      <c r="DX436" s="36"/>
      <c r="DY436" s="36"/>
      <c r="DZ436" s="36"/>
      <c r="EA436" s="36"/>
      <c r="EB436" s="36"/>
      <c r="EC436" s="36"/>
      <c r="EF436" s="23">
        <v>22</v>
      </c>
    </row>
    <row r="437" spans="1:195" ht="18.75" customHeight="1" x14ac:dyDescent="0.4">
      <c r="A437" s="7"/>
      <c r="B437" s="7"/>
      <c r="C437" s="6" t="s">
        <v>45</v>
      </c>
      <c r="D437" s="7"/>
      <c r="E437" s="7"/>
      <c r="F437" s="7"/>
      <c r="G437" s="7"/>
      <c r="H437" s="7"/>
      <c r="I437" s="7"/>
      <c r="J437" s="7"/>
      <c r="K437" s="7"/>
      <c r="L437" s="7"/>
      <c r="M437" s="7"/>
      <c r="N437" s="7"/>
      <c r="O437" s="7"/>
      <c r="P437" s="7"/>
      <c r="Q437" s="7"/>
      <c r="R437" s="7"/>
      <c r="S437" s="7"/>
      <c r="T437" s="7"/>
      <c r="U437" s="7"/>
      <c r="V437" s="7"/>
      <c r="W437" s="7"/>
      <c r="X437" s="7"/>
      <c r="Y437" s="7"/>
      <c r="Z437" s="7"/>
      <c r="AA437" s="7"/>
      <c r="AB437" s="6"/>
      <c r="AC437" s="7"/>
      <c r="AD437" s="7"/>
      <c r="AE437" s="7"/>
      <c r="AF437" s="7"/>
      <c r="AG437" s="7"/>
      <c r="AH437" s="7"/>
      <c r="AI437" s="7"/>
      <c r="AJ437" s="7"/>
      <c r="AK437" s="7"/>
      <c r="AL437" s="7"/>
      <c r="AM437" s="7"/>
      <c r="AN437" s="7"/>
      <c r="AO437" s="7"/>
      <c r="AP437" s="7"/>
      <c r="AQ437" s="7"/>
      <c r="AR437" s="7"/>
      <c r="AS437" s="7"/>
      <c r="AT437" s="7"/>
      <c r="AU437" s="7"/>
      <c r="AV437" s="7"/>
      <c r="AW437" s="7"/>
      <c r="AX437" s="7"/>
      <c r="BO437" s="90"/>
      <c r="BP437" s="90"/>
      <c r="BQ437" s="306"/>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306"/>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36"/>
      <c r="DN437" s="36"/>
      <c r="DO437" s="36"/>
      <c r="DP437" s="36"/>
      <c r="DQ437" s="36"/>
      <c r="DR437" s="36"/>
      <c r="DS437" s="36"/>
      <c r="DT437" s="36"/>
      <c r="DU437" s="36"/>
      <c r="DV437" s="36"/>
      <c r="DW437" s="36"/>
      <c r="DX437" s="36"/>
      <c r="DY437" s="36"/>
      <c r="DZ437" s="36"/>
      <c r="EA437" s="36"/>
      <c r="EB437" s="36"/>
      <c r="EC437" s="36"/>
      <c r="EF437" s="23">
        <v>23</v>
      </c>
    </row>
    <row r="438" spans="1:195" ht="18.75" customHeight="1" x14ac:dyDescent="0.4">
      <c r="A438" s="7"/>
      <c r="B438" s="7"/>
      <c r="D438" s="6" t="s">
        <v>374</v>
      </c>
      <c r="E438" s="7"/>
      <c r="F438" s="7"/>
      <c r="G438" s="7"/>
      <c r="H438" s="7"/>
      <c r="I438" s="7"/>
      <c r="J438" s="7"/>
      <c r="K438" s="7"/>
      <c r="L438" s="7"/>
      <c r="M438" s="7"/>
      <c r="N438" s="7"/>
      <c r="O438" s="7"/>
      <c r="P438" s="7"/>
      <c r="Q438" s="7"/>
      <c r="R438" s="7"/>
      <c r="S438" s="7"/>
      <c r="T438" s="7"/>
      <c r="U438" s="7"/>
      <c r="V438" s="7"/>
      <c r="W438" s="7"/>
      <c r="X438" s="7"/>
      <c r="Y438" s="7"/>
      <c r="Z438" s="7"/>
      <c r="AA438" s="7"/>
      <c r="AB438" s="6"/>
      <c r="AC438" s="7"/>
      <c r="AD438" s="7"/>
      <c r="AE438" s="7"/>
      <c r="AF438" s="7"/>
      <c r="AG438" s="7"/>
      <c r="AH438" s="7"/>
      <c r="AI438" s="7"/>
      <c r="AJ438" s="7"/>
      <c r="AK438" s="7"/>
      <c r="AL438" s="7"/>
      <c r="AM438" s="7"/>
      <c r="AN438" s="7"/>
      <c r="AO438" s="7"/>
      <c r="AP438" s="7"/>
      <c r="AQ438" s="7"/>
      <c r="AR438" s="7"/>
      <c r="AS438" s="7"/>
      <c r="AT438" s="7"/>
      <c r="AU438" s="7"/>
      <c r="AV438" s="7"/>
      <c r="AW438" s="7"/>
      <c r="AX438" s="7"/>
      <c r="BO438" s="90"/>
      <c r="BP438" s="90"/>
      <c r="BQ438" s="36"/>
      <c r="BR438" s="306"/>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306"/>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36"/>
      <c r="DN438" s="36"/>
      <c r="DO438" s="36"/>
      <c r="DP438" s="36"/>
      <c r="DQ438" s="36"/>
      <c r="DR438" s="36"/>
      <c r="DS438" s="36"/>
      <c r="DT438" s="36"/>
      <c r="DU438" s="36"/>
      <c r="DV438" s="36"/>
      <c r="DW438" s="36"/>
      <c r="DX438" s="36"/>
      <c r="DY438" s="36"/>
      <c r="DZ438" s="36"/>
      <c r="EA438" s="36"/>
      <c r="EB438" s="36"/>
      <c r="EC438" s="36"/>
      <c r="EF438" s="23">
        <v>24</v>
      </c>
    </row>
    <row r="439" spans="1:195" ht="18.75" customHeight="1" x14ac:dyDescent="0.4">
      <c r="A439" s="7"/>
      <c r="B439" s="7"/>
      <c r="C439" s="6"/>
      <c r="D439" s="7"/>
      <c r="E439" s="7"/>
      <c r="F439" s="7"/>
      <c r="G439" s="7"/>
      <c r="H439" s="7"/>
      <c r="I439" s="7"/>
      <c r="J439" s="7"/>
      <c r="K439" s="7"/>
      <c r="L439" s="7"/>
      <c r="M439" s="7"/>
      <c r="N439" s="7"/>
      <c r="O439" s="7"/>
      <c r="P439" s="7"/>
      <c r="Q439" s="7"/>
      <c r="R439" s="7"/>
      <c r="S439" s="7"/>
      <c r="T439" s="7"/>
      <c r="U439" s="7"/>
      <c r="V439" s="7"/>
      <c r="W439" s="7"/>
      <c r="X439" s="7"/>
      <c r="Y439" s="7"/>
      <c r="Z439" s="7"/>
      <c r="AA439" s="7"/>
      <c r="AB439" s="6"/>
      <c r="AC439" s="7"/>
      <c r="AD439" s="7"/>
      <c r="AE439" s="7"/>
      <c r="AF439" s="7"/>
      <c r="AG439" s="7"/>
      <c r="AH439" s="7"/>
      <c r="AI439" s="7"/>
      <c r="AJ439" s="7"/>
      <c r="AK439" s="7"/>
      <c r="AL439" s="7"/>
      <c r="AM439" s="7"/>
      <c r="AN439" s="7"/>
      <c r="AO439" s="7"/>
      <c r="AP439" s="7"/>
      <c r="AQ439" s="7"/>
      <c r="AR439" s="7"/>
      <c r="AS439" s="7"/>
      <c r="AT439" s="7"/>
      <c r="AU439" s="7"/>
      <c r="AV439" s="7"/>
      <c r="AW439" s="7"/>
      <c r="AX439" s="7"/>
      <c r="BO439" s="90"/>
      <c r="BP439" s="90"/>
      <c r="BQ439" s="306"/>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306"/>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36"/>
      <c r="DN439" s="36"/>
      <c r="DO439" s="36"/>
      <c r="DP439" s="36"/>
      <c r="DQ439" s="36"/>
      <c r="DR439" s="36"/>
      <c r="DS439" s="36"/>
      <c r="DT439" s="36"/>
      <c r="DU439" s="36"/>
      <c r="DV439" s="36"/>
      <c r="DW439" s="36"/>
      <c r="DX439" s="36"/>
      <c r="DY439" s="36"/>
      <c r="DZ439" s="36"/>
      <c r="EA439" s="36"/>
      <c r="EB439" s="36"/>
      <c r="EC439" s="36"/>
      <c r="EF439" s="23">
        <v>25</v>
      </c>
    </row>
    <row r="440" spans="1:195" ht="18.75" customHeight="1" x14ac:dyDescent="0.4">
      <c r="A440" s="7"/>
      <c r="B440" s="7"/>
      <c r="C440" s="7"/>
      <c r="D440" s="124"/>
      <c r="E440" s="7"/>
      <c r="F440" s="7"/>
      <c r="G440" s="7"/>
      <c r="H440" s="7"/>
      <c r="I440" s="7"/>
      <c r="J440" s="7"/>
      <c r="K440" s="7"/>
      <c r="L440" s="7"/>
      <c r="M440" s="7"/>
      <c r="N440" s="7"/>
      <c r="O440" s="7"/>
      <c r="P440" s="7"/>
      <c r="Q440" s="7"/>
      <c r="R440" s="7"/>
      <c r="S440" s="7"/>
      <c r="T440" s="7"/>
      <c r="U440" s="7"/>
      <c r="V440" s="7"/>
      <c r="W440" s="7"/>
      <c r="X440" s="7"/>
      <c r="Y440" s="7"/>
      <c r="Z440" s="7"/>
      <c r="AA440" s="7"/>
      <c r="AB440" s="7"/>
      <c r="AC440" s="124"/>
      <c r="AD440" s="7"/>
      <c r="AE440" s="7"/>
      <c r="AF440" s="7"/>
      <c r="AG440" s="7"/>
      <c r="AH440" s="7"/>
      <c r="AI440" s="7"/>
      <c r="AJ440" s="7"/>
      <c r="AK440" s="7"/>
      <c r="AL440" s="7"/>
      <c r="AM440" s="7"/>
      <c r="AN440" s="7"/>
      <c r="AO440" s="7"/>
      <c r="AP440" s="7"/>
      <c r="AQ440" s="7"/>
      <c r="AR440" s="7"/>
      <c r="AS440" s="7"/>
      <c r="AT440" s="7"/>
      <c r="AU440" s="7"/>
      <c r="AV440" s="7"/>
      <c r="AW440" s="7"/>
      <c r="AX440" s="7"/>
      <c r="BO440" s="90"/>
      <c r="BP440" s="90"/>
      <c r="BQ440" s="90"/>
      <c r="BR440" s="338"/>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338"/>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36"/>
      <c r="DN440" s="36"/>
      <c r="DO440" s="36"/>
      <c r="DP440" s="36"/>
      <c r="DQ440" s="36"/>
      <c r="DR440" s="36"/>
      <c r="DS440" s="36"/>
      <c r="DT440" s="36"/>
      <c r="DU440" s="36"/>
      <c r="DV440" s="36"/>
      <c r="DW440" s="36"/>
      <c r="DX440" s="36"/>
      <c r="DY440" s="36"/>
      <c r="DZ440" s="36"/>
      <c r="EA440" s="36"/>
      <c r="EB440" s="36"/>
      <c r="EC440" s="36"/>
      <c r="EF440" s="23">
        <v>26</v>
      </c>
    </row>
    <row r="441" spans="1:195" s="123" customFormat="1" ht="18.75" customHeight="1" x14ac:dyDescent="0.4">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6"/>
      <c r="BP441" s="36"/>
      <c r="BQ441" s="339"/>
      <c r="BR441" s="23"/>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70"/>
      <c r="EF441" s="23">
        <v>27</v>
      </c>
    </row>
    <row r="442" spans="1:195" s="123" customFormat="1" ht="18.75" customHeight="1" x14ac:dyDescent="0.4">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6"/>
      <c r="BP442" s="36"/>
      <c r="BQ442" s="339"/>
      <c r="BR442" s="23"/>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70"/>
      <c r="EF442" s="23">
        <v>28</v>
      </c>
    </row>
    <row r="443" spans="1:195" s="111" customFormat="1" ht="18.75" customHeight="1" x14ac:dyDescent="0.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458" t="s">
        <v>176</v>
      </c>
      <c r="BF443" s="459"/>
      <c r="BG443" s="459"/>
      <c r="BH443" s="459"/>
      <c r="BI443" s="459"/>
      <c r="BJ443" s="459"/>
      <c r="BK443" s="459"/>
      <c r="BL443" s="460"/>
      <c r="BM443" s="34"/>
      <c r="BN443" s="34"/>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69"/>
      <c r="CO443" s="69"/>
      <c r="CP443" s="69"/>
      <c r="CQ443" s="36"/>
      <c r="CR443" s="36"/>
      <c r="CS443" s="36"/>
      <c r="CT443" s="36"/>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255"/>
      <c r="DT443" s="255"/>
      <c r="DU443" s="255"/>
      <c r="DV443" s="255"/>
      <c r="DW443" s="255"/>
      <c r="DX443" s="255"/>
      <c r="DY443" s="255"/>
      <c r="DZ443" s="255"/>
      <c r="EA443" s="69"/>
      <c r="EB443" s="69"/>
      <c r="EC443" s="69"/>
      <c r="ED443" s="69"/>
      <c r="EE443" s="69"/>
      <c r="EF443" s="23">
        <v>29</v>
      </c>
      <c r="EG443" s="69"/>
      <c r="EH443" s="69"/>
      <c r="EI443" s="69"/>
      <c r="EJ443" s="69"/>
      <c r="EK443" s="69"/>
      <c r="EL443" s="69"/>
      <c r="EM443" s="69"/>
      <c r="EN443" s="69"/>
      <c r="EO443" s="69"/>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row>
    <row r="444" spans="1:195" s="111" customFormat="1" ht="18.75" customHeight="1" x14ac:dyDescent="0.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461"/>
      <c r="BF444" s="462"/>
      <c r="BG444" s="462"/>
      <c r="BH444" s="462"/>
      <c r="BI444" s="462"/>
      <c r="BJ444" s="462"/>
      <c r="BK444" s="462"/>
      <c r="BL444" s="463"/>
      <c r="BM444" s="34"/>
      <c r="BN444" s="34"/>
      <c r="BO444" s="69"/>
      <c r="BP444" s="69"/>
      <c r="BQ444" s="69"/>
      <c r="BR444" s="69"/>
      <c r="BS444" s="69"/>
      <c r="BT444" s="69"/>
      <c r="BU444" s="69"/>
      <c r="BV444" s="69"/>
      <c r="BW444" s="69"/>
      <c r="BX444" s="69"/>
      <c r="BY444" s="69"/>
      <c r="BZ444" s="69"/>
      <c r="CA444" s="69"/>
      <c r="CB444" s="69"/>
      <c r="CC444" s="69"/>
      <c r="CD444" s="69"/>
      <c r="CE444" s="69"/>
      <c r="CF444" s="69"/>
      <c r="CG444" s="69"/>
      <c r="CH444" s="69"/>
      <c r="CI444" s="69"/>
      <c r="CJ444" s="69"/>
      <c r="CK444" s="69"/>
      <c r="CL444" s="69"/>
      <c r="CM444" s="69"/>
      <c r="CN444" s="69"/>
      <c r="CO444" s="69"/>
      <c r="CP444" s="69"/>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255"/>
      <c r="DT444" s="255"/>
      <c r="DU444" s="255"/>
      <c r="DV444" s="255"/>
      <c r="DW444" s="255"/>
      <c r="DX444" s="255"/>
      <c r="DY444" s="255"/>
      <c r="DZ444" s="255"/>
      <c r="EA444" s="69"/>
      <c r="EB444" s="69"/>
      <c r="EC444" s="69"/>
      <c r="ED444" s="69"/>
      <c r="EE444" s="69"/>
      <c r="EF444" s="23">
        <v>30</v>
      </c>
      <c r="EG444" s="69"/>
      <c r="EH444" s="69"/>
      <c r="EI444" s="69"/>
      <c r="EJ444" s="69"/>
      <c r="EK444" s="69"/>
      <c r="EL444" s="69"/>
      <c r="EM444" s="69"/>
      <c r="EN444" s="69"/>
      <c r="EO444" s="69"/>
      <c r="EP444" s="69"/>
      <c r="EQ444" s="69"/>
      <c r="ER444" s="69"/>
      <c r="ES444" s="69"/>
      <c r="ET444" s="69"/>
      <c r="EU444" s="69"/>
      <c r="EV444" s="69"/>
      <c r="EW444" s="69"/>
      <c r="EX444" s="69"/>
      <c r="EY444" s="69"/>
      <c r="EZ444" s="69"/>
      <c r="FA444" s="69"/>
      <c r="FB444" s="69"/>
      <c r="FC444" s="69"/>
      <c r="FD444" s="69"/>
      <c r="FE444" s="69"/>
      <c r="FF444" s="69"/>
      <c r="FG444" s="69"/>
      <c r="FH444" s="69"/>
      <c r="FI444" s="69"/>
      <c r="FJ444" s="69"/>
      <c r="FK444" s="69"/>
      <c r="FL444" s="69"/>
      <c r="FM444" s="69"/>
      <c r="FN444" s="69"/>
      <c r="FO444" s="69"/>
      <c r="FP444" s="69"/>
      <c r="FQ444" s="69"/>
      <c r="FR444" s="69"/>
      <c r="FS444" s="69"/>
      <c r="FT444" s="69"/>
      <c r="FU444" s="69"/>
      <c r="FV444" s="69"/>
      <c r="FW444" s="69"/>
      <c r="FX444" s="69"/>
      <c r="FY444" s="69"/>
      <c r="FZ444" s="69"/>
      <c r="GA444" s="69"/>
      <c r="GB444" s="69"/>
      <c r="GC444" s="69"/>
      <c r="GD444" s="69"/>
      <c r="GE444" s="69"/>
      <c r="GF444" s="69"/>
      <c r="GG444" s="69"/>
      <c r="GH444" s="69"/>
      <c r="GI444" s="69"/>
      <c r="GJ444" s="69"/>
      <c r="GK444" s="69"/>
      <c r="GL444" s="69"/>
      <c r="GM444" s="69"/>
    </row>
    <row r="445" spans="1:195" s="111" customFormat="1" ht="18.75" customHeight="1" x14ac:dyDescent="0.4">
      <c r="A445" s="34"/>
      <c r="B445" s="34"/>
      <c r="C445" s="68" t="s">
        <v>56</v>
      </c>
      <c r="D445" s="68"/>
      <c r="E445" s="68"/>
      <c r="F445" s="68"/>
      <c r="G445" s="68"/>
      <c r="H445" s="68"/>
      <c r="I445" s="68"/>
      <c r="J445" s="68"/>
      <c r="K445" s="68"/>
      <c r="L445" s="68"/>
      <c r="M445" s="68"/>
      <c r="N445" s="68"/>
      <c r="O445" s="68"/>
      <c r="P445" s="68"/>
      <c r="Q445" s="68"/>
      <c r="R445" s="68"/>
      <c r="S445" s="68"/>
      <c r="T445" s="68"/>
      <c r="U445" s="68"/>
      <c r="V445" s="34"/>
      <c r="W445" s="129"/>
      <c r="X445" s="34"/>
      <c r="Y445" s="34"/>
      <c r="Z445" s="34"/>
      <c r="AA445" s="34"/>
      <c r="AB445" s="34"/>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4"/>
      <c r="BN445" s="34"/>
      <c r="BO445" s="69"/>
      <c r="BP445" s="69"/>
      <c r="BQ445" s="293"/>
      <c r="BR445" s="293"/>
      <c r="BS445" s="293"/>
      <c r="BT445" s="293"/>
      <c r="BU445" s="293"/>
      <c r="BV445" s="293"/>
      <c r="BW445" s="293"/>
      <c r="BX445" s="293"/>
      <c r="BY445" s="293"/>
      <c r="BZ445" s="293"/>
      <c r="CA445" s="293"/>
      <c r="CB445" s="293"/>
      <c r="CC445" s="293"/>
      <c r="CD445" s="293"/>
      <c r="CE445" s="293"/>
      <c r="CF445" s="293"/>
      <c r="CG445" s="293"/>
      <c r="CH445" s="293"/>
      <c r="CI445" s="293"/>
      <c r="CJ445" s="69"/>
      <c r="CK445" s="340"/>
      <c r="CL445" s="69"/>
      <c r="CM445" s="69"/>
      <c r="CN445" s="69"/>
      <c r="CO445" s="69"/>
      <c r="CP445" s="69"/>
      <c r="CQ445" s="36"/>
      <c r="CR445" s="36"/>
      <c r="CS445" s="36"/>
      <c r="CT445" s="36"/>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69"/>
      <c r="EB445" s="69"/>
      <c r="EC445" s="69"/>
      <c r="ED445" s="69"/>
      <c r="EE445" s="69"/>
      <c r="EF445" s="23">
        <v>31</v>
      </c>
      <c r="EG445" s="69"/>
      <c r="EH445" s="69"/>
      <c r="EI445" s="69"/>
      <c r="EJ445" s="69"/>
      <c r="EK445" s="69"/>
      <c r="EL445" s="69"/>
      <c r="EM445" s="69"/>
      <c r="EN445" s="69"/>
      <c r="EO445" s="69"/>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row>
    <row r="446" spans="1:195" s="111" customFormat="1" ht="18.75" customHeight="1" thickBot="1" x14ac:dyDescent="0.4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5"/>
      <c r="BE446" s="35"/>
      <c r="BF446" s="35"/>
      <c r="BG446" s="35"/>
      <c r="BH446" s="35"/>
      <c r="BI446" s="35"/>
      <c r="BJ446" s="35"/>
      <c r="BK446" s="35"/>
      <c r="BL446" s="35"/>
      <c r="BM446" s="34"/>
      <c r="BN446" s="34"/>
      <c r="BO446" s="69"/>
      <c r="BP446" s="69"/>
      <c r="BQ446" s="69"/>
      <c r="BR446" s="69"/>
      <c r="BS446" s="69"/>
      <c r="BT446" s="69"/>
      <c r="BU446" s="69"/>
      <c r="BV446" s="69"/>
      <c r="BW446" s="69"/>
      <c r="BX446" s="69"/>
      <c r="BY446" s="69"/>
      <c r="BZ446" s="69"/>
      <c r="CA446" s="69"/>
      <c r="CB446" s="69"/>
      <c r="CC446" s="69"/>
      <c r="CD446" s="69"/>
      <c r="CE446" s="69"/>
      <c r="CF446" s="69"/>
      <c r="CG446" s="69"/>
      <c r="CH446" s="69"/>
      <c r="CI446" s="69"/>
      <c r="CJ446" s="69"/>
      <c r="CK446" s="69"/>
      <c r="CL446" s="69"/>
      <c r="CM446" s="69"/>
      <c r="CN446" s="69"/>
      <c r="CO446" s="69"/>
      <c r="CP446" s="69"/>
      <c r="CQ446" s="69"/>
      <c r="CR446" s="69"/>
      <c r="CS446" s="69"/>
      <c r="CT446" s="69"/>
      <c r="CU446" s="69"/>
      <c r="CV446" s="69"/>
      <c r="CW446" s="69"/>
      <c r="CX446" s="69"/>
      <c r="CY446" s="69"/>
      <c r="CZ446" s="69"/>
      <c r="DA446" s="69"/>
      <c r="DB446" s="69"/>
      <c r="DC446" s="69"/>
      <c r="DD446" s="69"/>
      <c r="DE446" s="69"/>
      <c r="DF446" s="69"/>
      <c r="DG446" s="69"/>
      <c r="DH446" s="69"/>
      <c r="DI446" s="69"/>
      <c r="DJ446" s="69"/>
      <c r="DK446" s="69"/>
      <c r="DL446" s="69"/>
      <c r="DM446" s="69"/>
      <c r="DN446" s="69"/>
      <c r="DO446" s="69"/>
      <c r="DP446" s="69"/>
      <c r="DQ446" s="69"/>
      <c r="DR446" s="36"/>
      <c r="DS446" s="36"/>
      <c r="DT446" s="36"/>
      <c r="DU446" s="36"/>
      <c r="DV446" s="36"/>
      <c r="DW446" s="36"/>
      <c r="DX446" s="36"/>
      <c r="DY446" s="36"/>
      <c r="DZ446" s="36"/>
      <c r="EA446" s="69"/>
      <c r="EB446" s="69"/>
      <c r="EC446" s="69"/>
      <c r="ED446" s="69"/>
      <c r="EE446" s="69"/>
      <c r="EF446" s="23"/>
      <c r="EG446" s="69"/>
      <c r="EH446" s="69"/>
      <c r="EI446" s="69"/>
      <c r="EJ446" s="69"/>
      <c r="EK446" s="69"/>
      <c r="EL446" s="69"/>
      <c r="EM446" s="69"/>
      <c r="EN446" s="69"/>
      <c r="EO446" s="69"/>
      <c r="EP446" s="69"/>
      <c r="EQ446" s="69"/>
      <c r="ER446" s="69"/>
      <c r="ES446" s="69"/>
      <c r="ET446" s="69"/>
      <c r="EU446" s="69"/>
      <c r="EV446" s="69"/>
      <c r="EW446" s="69"/>
      <c r="EX446" s="69"/>
      <c r="EY446" s="69"/>
      <c r="EZ446" s="69"/>
      <c r="FA446" s="69"/>
      <c r="FB446" s="69"/>
      <c r="FC446" s="69"/>
      <c r="FD446" s="69"/>
      <c r="FE446" s="69"/>
      <c r="FF446" s="69"/>
      <c r="FG446" s="69"/>
      <c r="FH446" s="69"/>
      <c r="FI446" s="69"/>
      <c r="FJ446" s="69"/>
      <c r="FK446" s="69"/>
      <c r="FL446" s="69"/>
      <c r="FM446" s="69"/>
      <c r="FN446" s="69"/>
      <c r="FO446" s="69"/>
      <c r="FP446" s="69"/>
      <c r="FQ446" s="69"/>
      <c r="FR446" s="69"/>
      <c r="FS446" s="69"/>
      <c r="FT446" s="69"/>
      <c r="FU446" s="69"/>
      <c r="FV446" s="69"/>
      <c r="FW446" s="69"/>
      <c r="FX446" s="69"/>
      <c r="FY446" s="69"/>
      <c r="FZ446" s="69"/>
      <c r="GA446" s="69"/>
      <c r="GB446" s="69"/>
      <c r="GC446" s="69"/>
      <c r="GD446" s="69"/>
      <c r="GE446" s="69"/>
      <c r="GF446" s="69"/>
      <c r="GG446" s="69"/>
      <c r="GH446" s="69"/>
      <c r="GI446" s="69"/>
      <c r="GJ446" s="69"/>
      <c r="GK446" s="69"/>
      <c r="GL446" s="69"/>
      <c r="GM446" s="69"/>
    </row>
    <row r="447" spans="1:195" s="111" customFormat="1" ht="16.5" customHeight="1" x14ac:dyDescent="0.4">
      <c r="A447" s="34"/>
      <c r="B447" s="34"/>
      <c r="C447" s="34"/>
      <c r="D447" s="34"/>
      <c r="E447" s="34"/>
      <c r="F447" s="34"/>
      <c r="G447" s="778" t="s">
        <v>255</v>
      </c>
      <c r="H447" s="779"/>
      <c r="I447" s="779"/>
      <c r="J447" s="779"/>
      <c r="K447" s="779"/>
      <c r="L447" s="779"/>
      <c r="M447" s="779"/>
      <c r="N447" s="779"/>
      <c r="O447" s="779"/>
      <c r="P447" s="779"/>
      <c r="Q447" s="779"/>
      <c r="R447" s="779"/>
      <c r="S447" s="779"/>
      <c r="T447" s="779"/>
      <c r="U447" s="779"/>
      <c r="V447" s="779"/>
      <c r="W447" s="779"/>
      <c r="X447" s="779"/>
      <c r="Y447" s="779"/>
      <c r="Z447" s="779"/>
      <c r="AA447" s="779"/>
      <c r="AB447" s="779"/>
      <c r="AC447" s="779"/>
      <c r="AD447" s="779"/>
      <c r="AE447" s="779"/>
      <c r="AF447" s="779"/>
      <c r="AG447" s="779"/>
      <c r="AH447" s="779"/>
      <c r="AI447" s="779"/>
      <c r="AJ447" s="779"/>
      <c r="AK447" s="779"/>
      <c r="AL447" s="779"/>
      <c r="AM447" s="779"/>
      <c r="AN447" s="779"/>
      <c r="AO447" s="779"/>
      <c r="AP447" s="779"/>
      <c r="AQ447" s="779"/>
      <c r="AR447" s="779"/>
      <c r="AS447" s="779"/>
      <c r="AT447" s="779"/>
      <c r="AU447" s="779"/>
      <c r="AV447" s="779"/>
      <c r="AW447" s="779"/>
      <c r="AX447" s="779"/>
      <c r="AY447" s="779"/>
      <c r="AZ447" s="779"/>
      <c r="BA447" s="780"/>
      <c r="BB447" s="206"/>
      <c r="BC447" s="34"/>
      <c r="BD447" s="34"/>
      <c r="BE447" s="784" t="s">
        <v>79</v>
      </c>
      <c r="BF447" s="763"/>
      <c r="BG447" s="763"/>
      <c r="BH447" s="763"/>
      <c r="BI447" s="763"/>
      <c r="BJ447" s="763"/>
      <c r="BK447" s="763"/>
      <c r="BL447" s="766"/>
      <c r="BM447" s="34"/>
      <c r="BN447" s="34"/>
      <c r="BO447" s="69"/>
      <c r="BP447" s="69"/>
      <c r="BQ447" s="69"/>
      <c r="BR447" s="69"/>
      <c r="BS447" s="69"/>
      <c r="BT447" s="69"/>
      <c r="BU447" s="191"/>
      <c r="BV447" s="191"/>
      <c r="BW447" s="191"/>
      <c r="BX447" s="191"/>
      <c r="BY447" s="191"/>
      <c r="BZ447" s="191"/>
      <c r="CA447" s="191"/>
      <c r="CB447" s="191"/>
      <c r="CC447" s="191"/>
      <c r="CD447" s="191"/>
      <c r="CE447" s="191"/>
      <c r="CF447" s="191"/>
      <c r="CG447" s="191"/>
      <c r="CH447" s="191"/>
      <c r="CI447" s="191"/>
      <c r="CJ447" s="191"/>
      <c r="CK447" s="191"/>
      <c r="CL447" s="191"/>
      <c r="CM447" s="191"/>
      <c r="CN447" s="191"/>
      <c r="CO447" s="191"/>
      <c r="CP447" s="191"/>
      <c r="CQ447" s="191"/>
      <c r="CR447" s="191"/>
      <c r="CS447" s="191"/>
      <c r="CT447" s="191"/>
      <c r="CU447" s="191"/>
      <c r="CV447" s="191"/>
      <c r="CW447" s="191"/>
      <c r="CX447" s="191"/>
      <c r="CY447" s="191"/>
      <c r="CZ447" s="191"/>
      <c r="DA447" s="191"/>
      <c r="DB447" s="191"/>
      <c r="DC447" s="191"/>
      <c r="DD447" s="191"/>
      <c r="DE447" s="191"/>
      <c r="DF447" s="191"/>
      <c r="DG447" s="191"/>
      <c r="DH447" s="191"/>
      <c r="DI447" s="191"/>
      <c r="DJ447" s="191"/>
      <c r="DK447" s="191"/>
      <c r="DL447" s="191"/>
      <c r="DM447" s="191"/>
      <c r="DN447" s="191"/>
      <c r="DO447" s="191"/>
      <c r="DP447" s="191"/>
      <c r="DQ447" s="69"/>
      <c r="DR447" s="69"/>
      <c r="DS447" s="163"/>
      <c r="DT447" s="163"/>
      <c r="DU447" s="163"/>
      <c r="DV447" s="163"/>
      <c r="DW447" s="163"/>
      <c r="DX447" s="163"/>
      <c r="DY447" s="163"/>
      <c r="DZ447" s="163"/>
      <c r="EA447" s="69"/>
      <c r="EB447" s="69"/>
      <c r="EC447" s="69"/>
      <c r="ED447" s="69"/>
      <c r="EE447" s="69"/>
      <c r="EF447" s="23"/>
      <c r="EG447" s="69"/>
      <c r="EH447" s="69"/>
      <c r="EI447" s="69"/>
      <c r="EJ447" s="69"/>
      <c r="EK447" s="69"/>
      <c r="EL447" s="69"/>
      <c r="EM447" s="69"/>
      <c r="EN447" s="69"/>
      <c r="EO447" s="69"/>
      <c r="EP447" s="69"/>
      <c r="EQ447" s="69"/>
      <c r="ER447" s="69"/>
      <c r="ES447" s="69"/>
      <c r="ET447" s="69"/>
      <c r="EU447" s="69"/>
      <c r="EV447" s="69"/>
      <c r="EW447" s="69"/>
      <c r="EX447" s="69"/>
      <c r="EY447" s="69"/>
      <c r="EZ447" s="69"/>
      <c r="FA447" s="69"/>
      <c r="FB447" s="69"/>
      <c r="FC447" s="69"/>
      <c r="FD447" s="69"/>
      <c r="FE447" s="69"/>
      <c r="FF447" s="69"/>
      <c r="FG447" s="69"/>
      <c r="FH447" s="69"/>
      <c r="FI447" s="69"/>
      <c r="FJ447" s="69"/>
      <c r="FK447" s="69"/>
      <c r="FL447" s="69"/>
      <c r="FM447" s="69"/>
      <c r="FN447" s="69"/>
      <c r="FO447" s="69"/>
      <c r="FP447" s="69"/>
      <c r="FQ447" s="69"/>
      <c r="FR447" s="69"/>
      <c r="FS447" s="69"/>
      <c r="FT447" s="69"/>
      <c r="FU447" s="69"/>
      <c r="FV447" s="69"/>
      <c r="FW447" s="69"/>
      <c r="FX447" s="69"/>
      <c r="FY447" s="69"/>
      <c r="FZ447" s="69"/>
      <c r="GA447" s="69"/>
      <c r="GB447" s="69"/>
      <c r="GC447" s="69"/>
      <c r="GD447" s="69"/>
      <c r="GE447" s="69"/>
      <c r="GF447" s="69"/>
      <c r="GG447" s="69"/>
      <c r="GH447" s="69"/>
      <c r="GI447" s="69"/>
      <c r="GJ447" s="69"/>
      <c r="GK447" s="69"/>
      <c r="GL447" s="69"/>
      <c r="GM447" s="69"/>
    </row>
    <row r="448" spans="1:195" s="111" customFormat="1" ht="16.5" customHeight="1" thickBot="1" x14ac:dyDescent="0.45">
      <c r="A448" s="34"/>
      <c r="B448" s="34"/>
      <c r="C448" s="34"/>
      <c r="D448" s="34"/>
      <c r="E448" s="34"/>
      <c r="F448" s="34"/>
      <c r="G448" s="781"/>
      <c r="H448" s="782"/>
      <c r="I448" s="782"/>
      <c r="J448" s="782"/>
      <c r="K448" s="782"/>
      <c r="L448" s="782"/>
      <c r="M448" s="782"/>
      <c r="N448" s="782"/>
      <c r="O448" s="782"/>
      <c r="P448" s="782"/>
      <c r="Q448" s="782"/>
      <c r="R448" s="782"/>
      <c r="S448" s="782"/>
      <c r="T448" s="782"/>
      <c r="U448" s="782"/>
      <c r="V448" s="782"/>
      <c r="W448" s="782"/>
      <c r="X448" s="782"/>
      <c r="Y448" s="782"/>
      <c r="Z448" s="782"/>
      <c r="AA448" s="782"/>
      <c r="AB448" s="782"/>
      <c r="AC448" s="782"/>
      <c r="AD448" s="782"/>
      <c r="AE448" s="782"/>
      <c r="AF448" s="782"/>
      <c r="AG448" s="782"/>
      <c r="AH448" s="782"/>
      <c r="AI448" s="782"/>
      <c r="AJ448" s="782"/>
      <c r="AK448" s="782"/>
      <c r="AL448" s="782"/>
      <c r="AM448" s="782"/>
      <c r="AN448" s="782"/>
      <c r="AO448" s="782"/>
      <c r="AP448" s="782"/>
      <c r="AQ448" s="782"/>
      <c r="AR448" s="782"/>
      <c r="AS448" s="782"/>
      <c r="AT448" s="782"/>
      <c r="AU448" s="782"/>
      <c r="AV448" s="782"/>
      <c r="AW448" s="782"/>
      <c r="AX448" s="782"/>
      <c r="AY448" s="782"/>
      <c r="AZ448" s="782"/>
      <c r="BA448" s="783"/>
      <c r="BB448" s="206"/>
      <c r="BC448" s="34"/>
      <c r="BD448" s="34"/>
      <c r="BE448" s="785"/>
      <c r="BF448" s="765"/>
      <c r="BG448" s="765"/>
      <c r="BH448" s="765"/>
      <c r="BI448" s="765"/>
      <c r="BJ448" s="765"/>
      <c r="BK448" s="765"/>
      <c r="BL448" s="768"/>
      <c r="BM448" s="34"/>
      <c r="BN448" s="34"/>
      <c r="BO448" s="69"/>
      <c r="BP448" s="69"/>
      <c r="BQ448" s="69"/>
      <c r="BR448" s="69"/>
      <c r="BS448" s="69"/>
      <c r="BT448" s="69"/>
      <c r="BU448" s="191"/>
      <c r="BV448" s="191"/>
      <c r="BW448" s="191"/>
      <c r="BX448" s="191"/>
      <c r="BY448" s="191"/>
      <c r="BZ448" s="191"/>
      <c r="CA448" s="191"/>
      <c r="CB448" s="191"/>
      <c r="CC448" s="191"/>
      <c r="CD448" s="191"/>
      <c r="CE448" s="191"/>
      <c r="CF448" s="191"/>
      <c r="CG448" s="191"/>
      <c r="CH448" s="191"/>
      <c r="CI448" s="191"/>
      <c r="CJ448" s="191"/>
      <c r="CK448" s="191"/>
      <c r="CL448" s="191"/>
      <c r="CM448" s="191"/>
      <c r="CN448" s="191"/>
      <c r="CO448" s="191"/>
      <c r="CP448" s="191"/>
      <c r="CQ448" s="191"/>
      <c r="CR448" s="191"/>
      <c r="CS448" s="191"/>
      <c r="CT448" s="191"/>
      <c r="CU448" s="191"/>
      <c r="CV448" s="191"/>
      <c r="CW448" s="191"/>
      <c r="CX448" s="191"/>
      <c r="CY448" s="191"/>
      <c r="CZ448" s="191"/>
      <c r="DA448" s="191"/>
      <c r="DB448" s="191"/>
      <c r="DC448" s="191"/>
      <c r="DD448" s="191"/>
      <c r="DE448" s="191"/>
      <c r="DF448" s="191"/>
      <c r="DG448" s="191"/>
      <c r="DH448" s="191"/>
      <c r="DI448" s="191"/>
      <c r="DJ448" s="191"/>
      <c r="DK448" s="191"/>
      <c r="DL448" s="191"/>
      <c r="DM448" s="191"/>
      <c r="DN448" s="191"/>
      <c r="DO448" s="191"/>
      <c r="DP448" s="191"/>
      <c r="DQ448" s="69"/>
      <c r="DR448" s="69"/>
      <c r="DS448" s="163"/>
      <c r="DT448" s="163"/>
      <c r="DU448" s="163"/>
      <c r="DV448" s="163"/>
      <c r="DW448" s="163"/>
      <c r="DX448" s="163"/>
      <c r="DY448" s="163"/>
      <c r="DZ448" s="163"/>
      <c r="EA448" s="69"/>
      <c r="EB448" s="69"/>
      <c r="EC448" s="69"/>
      <c r="ED448" s="69"/>
      <c r="EE448" s="69"/>
      <c r="EF448" s="23"/>
      <c r="EG448" s="69"/>
      <c r="EH448" s="69"/>
      <c r="EI448" s="69"/>
      <c r="EJ448" s="69"/>
      <c r="EK448" s="69"/>
      <c r="EL448" s="69"/>
      <c r="EM448" s="69"/>
      <c r="EN448" s="69"/>
      <c r="EO448" s="69"/>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row>
    <row r="449" spans="1:195" s="111" customFormat="1" ht="26.25" customHeight="1" thickBot="1" x14ac:dyDescent="0.4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5"/>
      <c r="BC449" s="35"/>
      <c r="BD449" s="34"/>
      <c r="BE449" s="35"/>
      <c r="BF449" s="35"/>
      <c r="BG449" s="35"/>
      <c r="BH449" s="35"/>
      <c r="BI449" s="35"/>
      <c r="BJ449" s="35"/>
      <c r="BK449" s="35"/>
      <c r="BL449" s="35"/>
      <c r="BM449" s="34"/>
      <c r="BN449" s="34"/>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69"/>
      <c r="CO449" s="69"/>
      <c r="CP449" s="69"/>
      <c r="CQ449" s="69"/>
      <c r="CR449" s="69"/>
      <c r="CS449" s="69"/>
      <c r="CT449" s="69"/>
      <c r="CU449" s="69"/>
      <c r="CV449" s="69"/>
      <c r="CW449" s="69"/>
      <c r="CX449" s="69"/>
      <c r="CY449" s="69"/>
      <c r="CZ449" s="69"/>
      <c r="DA449" s="69"/>
      <c r="DB449" s="69"/>
      <c r="DC449" s="69"/>
      <c r="DD449" s="69"/>
      <c r="DE449" s="69"/>
      <c r="DF449" s="69"/>
      <c r="DG449" s="69"/>
      <c r="DH449" s="69"/>
      <c r="DI449" s="69"/>
      <c r="DJ449" s="69"/>
      <c r="DK449" s="69"/>
      <c r="DL449" s="69"/>
      <c r="DM449" s="69"/>
      <c r="DN449" s="69"/>
      <c r="DO449" s="69"/>
      <c r="DP449" s="36"/>
      <c r="DQ449" s="36"/>
      <c r="DR449" s="69"/>
      <c r="DS449" s="36"/>
      <c r="DT449" s="36"/>
      <c r="DU449" s="36"/>
      <c r="DV449" s="36"/>
      <c r="DW449" s="36"/>
      <c r="DX449" s="36"/>
      <c r="DY449" s="36"/>
      <c r="DZ449" s="36"/>
      <c r="EA449" s="69"/>
      <c r="EB449" s="69"/>
      <c r="EC449" s="69"/>
      <c r="ED449" s="69"/>
      <c r="EE449" s="69"/>
      <c r="EF449" s="23"/>
      <c r="EG449" s="69"/>
      <c r="EH449" s="69"/>
      <c r="EI449" s="69"/>
      <c r="EJ449" s="69"/>
      <c r="EK449" s="69"/>
      <c r="EL449" s="69"/>
      <c r="EM449" s="69"/>
      <c r="EN449" s="69"/>
      <c r="EO449" s="69"/>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row>
    <row r="450" spans="1:195" s="111" customFormat="1" ht="9.9499999999999993" customHeight="1" thickBot="1" x14ac:dyDescent="0.45">
      <c r="A450" s="34"/>
      <c r="B450" s="34"/>
      <c r="C450" s="34"/>
      <c r="D450" s="34"/>
      <c r="E450" s="34"/>
      <c r="F450" s="34"/>
      <c r="G450" s="751" t="s">
        <v>256</v>
      </c>
      <c r="H450" s="752"/>
      <c r="I450" s="752"/>
      <c r="J450" s="752"/>
      <c r="K450" s="752"/>
      <c r="L450" s="752"/>
      <c r="M450" s="752"/>
      <c r="N450" s="752"/>
      <c r="O450" s="752"/>
      <c r="P450" s="752"/>
      <c r="Q450" s="752"/>
      <c r="R450" s="752"/>
      <c r="S450" s="752"/>
      <c r="T450" s="752"/>
      <c r="U450" s="752"/>
      <c r="V450" s="752"/>
      <c r="W450" s="131"/>
      <c r="X450" s="131"/>
      <c r="Y450" s="132"/>
      <c r="Z450" s="769" t="s">
        <v>294</v>
      </c>
      <c r="AA450" s="770"/>
      <c r="AB450" s="770"/>
      <c r="AC450" s="770"/>
      <c r="AD450" s="770"/>
      <c r="AE450" s="770"/>
      <c r="AF450" s="770"/>
      <c r="AG450" s="770"/>
      <c r="AH450" s="770"/>
      <c r="AI450" s="770"/>
      <c r="AJ450" s="770"/>
      <c r="AK450" s="770"/>
      <c r="AL450" s="770"/>
      <c r="AM450" s="770"/>
      <c r="AN450" s="770"/>
      <c r="AO450" s="770"/>
      <c r="AP450" s="770"/>
      <c r="AQ450" s="770"/>
      <c r="AR450" s="770"/>
      <c r="AS450" s="770"/>
      <c r="AT450" s="770"/>
      <c r="AU450" s="770"/>
      <c r="AV450" s="770"/>
      <c r="AW450" s="770"/>
      <c r="AX450" s="770"/>
      <c r="AY450" s="770"/>
      <c r="AZ450" s="771"/>
      <c r="BA450" s="133"/>
      <c r="BB450" s="34"/>
      <c r="BC450" s="34"/>
      <c r="BD450" s="34"/>
      <c r="BE450" s="204"/>
      <c r="BF450" s="204"/>
      <c r="BG450" s="204"/>
      <c r="BH450" s="204"/>
      <c r="BI450" s="204"/>
      <c r="BJ450" s="204"/>
      <c r="BK450" s="204"/>
      <c r="BL450" s="204"/>
      <c r="BM450" s="34"/>
      <c r="BN450" s="34"/>
      <c r="BO450" s="69"/>
      <c r="BP450" s="69"/>
      <c r="BQ450" s="69"/>
      <c r="BR450" s="69"/>
      <c r="BS450" s="69"/>
      <c r="BT450" s="69"/>
      <c r="BU450" s="341"/>
      <c r="BV450" s="341"/>
      <c r="BW450" s="341"/>
      <c r="BX450" s="341"/>
      <c r="BY450" s="341"/>
      <c r="BZ450" s="341"/>
      <c r="CA450" s="341"/>
      <c r="CB450" s="341"/>
      <c r="CC450" s="341"/>
      <c r="CD450" s="341"/>
      <c r="CE450" s="341"/>
      <c r="CF450" s="341"/>
      <c r="CG450" s="341"/>
      <c r="CH450" s="341"/>
      <c r="CI450" s="341"/>
      <c r="CJ450" s="341"/>
      <c r="CK450" s="200"/>
      <c r="CL450" s="200"/>
      <c r="CM450" s="340"/>
      <c r="CN450" s="340"/>
      <c r="CO450" s="200"/>
      <c r="CP450" s="69"/>
      <c r="CQ450" s="69"/>
      <c r="CR450" s="69"/>
      <c r="CS450" s="69"/>
      <c r="CT450" s="69"/>
      <c r="CU450" s="69"/>
      <c r="CV450" s="69"/>
      <c r="CW450" s="69"/>
      <c r="CX450" s="69"/>
      <c r="CY450" s="69"/>
      <c r="CZ450" s="69"/>
      <c r="DA450" s="69"/>
      <c r="DB450" s="69"/>
      <c r="DC450" s="69"/>
      <c r="DD450" s="69"/>
      <c r="DE450" s="69"/>
      <c r="DF450" s="69"/>
      <c r="DG450" s="69"/>
      <c r="DH450" s="69"/>
      <c r="DI450" s="69"/>
      <c r="DJ450" s="69"/>
      <c r="DK450" s="69"/>
      <c r="DL450" s="69"/>
      <c r="DM450" s="69"/>
      <c r="DN450" s="69"/>
      <c r="DO450" s="69"/>
      <c r="DP450" s="69"/>
      <c r="DQ450" s="69"/>
      <c r="DR450" s="69"/>
      <c r="DS450" s="163"/>
      <c r="DT450" s="163"/>
      <c r="DU450" s="163"/>
      <c r="DV450" s="163"/>
      <c r="DW450" s="163"/>
      <c r="DX450" s="163"/>
      <c r="DY450" s="163"/>
      <c r="DZ450" s="163"/>
      <c r="EA450" s="69"/>
      <c r="EB450" s="69"/>
      <c r="EC450" s="69"/>
      <c r="ED450" s="69"/>
      <c r="EE450" s="69"/>
      <c r="EF450" s="69"/>
      <c r="EG450" s="69"/>
      <c r="EH450" s="69"/>
      <c r="EI450" s="69"/>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row>
    <row r="451" spans="1:195" s="111" customFormat="1" ht="11.1" customHeight="1" x14ac:dyDescent="0.4">
      <c r="A451" s="34"/>
      <c r="B451" s="34"/>
      <c r="C451" s="34"/>
      <c r="D451" s="34"/>
      <c r="E451" s="34"/>
      <c r="F451" s="34"/>
      <c r="G451" s="753"/>
      <c r="H451" s="754"/>
      <c r="I451" s="754"/>
      <c r="J451" s="754"/>
      <c r="K451" s="754"/>
      <c r="L451" s="754"/>
      <c r="M451" s="754"/>
      <c r="N451" s="754"/>
      <c r="O451" s="754"/>
      <c r="P451" s="754"/>
      <c r="Q451" s="754"/>
      <c r="R451" s="754"/>
      <c r="S451" s="754"/>
      <c r="T451" s="754"/>
      <c r="U451" s="754"/>
      <c r="V451" s="754"/>
      <c r="W451" s="115"/>
      <c r="X451" s="115"/>
      <c r="Y451" s="129"/>
      <c r="Z451" s="772"/>
      <c r="AA451" s="773"/>
      <c r="AB451" s="773"/>
      <c r="AC451" s="773"/>
      <c r="AD451" s="773"/>
      <c r="AE451" s="773"/>
      <c r="AF451" s="773"/>
      <c r="AG451" s="773"/>
      <c r="AH451" s="773"/>
      <c r="AI451" s="773"/>
      <c r="AJ451" s="773"/>
      <c r="AK451" s="773"/>
      <c r="AL451" s="773"/>
      <c r="AM451" s="773"/>
      <c r="AN451" s="773"/>
      <c r="AO451" s="773"/>
      <c r="AP451" s="773"/>
      <c r="AQ451" s="773"/>
      <c r="AR451" s="773"/>
      <c r="AS451" s="773"/>
      <c r="AT451" s="773"/>
      <c r="AU451" s="773"/>
      <c r="AV451" s="773"/>
      <c r="AW451" s="773"/>
      <c r="AX451" s="773"/>
      <c r="AY451" s="773"/>
      <c r="AZ451" s="774"/>
      <c r="BA451" s="135"/>
      <c r="BB451" s="34"/>
      <c r="BC451" s="34"/>
      <c r="BD451" s="34"/>
      <c r="BE451" s="757"/>
      <c r="BF451" s="758"/>
      <c r="BG451" s="763" t="s">
        <v>80</v>
      </c>
      <c r="BH451" s="763"/>
      <c r="BI451" s="758"/>
      <c r="BJ451" s="758"/>
      <c r="BK451" s="763" t="s">
        <v>81</v>
      </c>
      <c r="BL451" s="766"/>
      <c r="BM451" s="34"/>
      <c r="BN451" s="34"/>
      <c r="BO451" s="69"/>
      <c r="BP451" s="69"/>
      <c r="BQ451" s="69"/>
      <c r="BR451" s="69"/>
      <c r="BS451" s="69"/>
      <c r="BT451" s="69"/>
      <c r="BU451" s="341"/>
      <c r="BV451" s="341"/>
      <c r="BW451" s="341"/>
      <c r="BX451" s="341"/>
      <c r="BY451" s="341"/>
      <c r="BZ451" s="341"/>
      <c r="CA451" s="341"/>
      <c r="CB451" s="341"/>
      <c r="CC451" s="341"/>
      <c r="CD451" s="341"/>
      <c r="CE451" s="341"/>
      <c r="CF451" s="341"/>
      <c r="CG451" s="341"/>
      <c r="CH451" s="341"/>
      <c r="CI451" s="341"/>
      <c r="CJ451" s="341"/>
      <c r="CK451" s="200"/>
      <c r="CL451" s="200"/>
      <c r="CM451" s="340"/>
      <c r="CN451" s="342"/>
      <c r="CO451" s="342"/>
      <c r="CP451" s="342"/>
      <c r="CQ451" s="342"/>
      <c r="CR451" s="342"/>
      <c r="CS451" s="342"/>
      <c r="CT451" s="342"/>
      <c r="CU451" s="342"/>
      <c r="CV451" s="342"/>
      <c r="CW451" s="342"/>
      <c r="CX451" s="342"/>
      <c r="CY451" s="342"/>
      <c r="CZ451" s="342"/>
      <c r="DA451" s="342"/>
      <c r="DB451" s="342"/>
      <c r="DC451" s="342"/>
      <c r="DD451" s="342"/>
      <c r="DE451" s="342"/>
      <c r="DF451" s="342"/>
      <c r="DG451" s="342"/>
      <c r="DH451" s="342"/>
      <c r="DI451" s="342"/>
      <c r="DJ451" s="342"/>
      <c r="DK451" s="342"/>
      <c r="DL451" s="342"/>
      <c r="DM451" s="342"/>
      <c r="DN451" s="342"/>
      <c r="DO451" s="69"/>
      <c r="DP451" s="69"/>
      <c r="DQ451" s="69"/>
      <c r="DR451" s="69"/>
      <c r="DS451" s="163"/>
      <c r="DT451" s="163"/>
      <c r="DU451" s="163"/>
      <c r="DV451" s="163"/>
      <c r="DW451" s="163"/>
      <c r="DX451" s="163"/>
      <c r="DY451" s="163"/>
      <c r="DZ451" s="163"/>
      <c r="EA451" s="69"/>
      <c r="EB451" s="69"/>
      <c r="EC451" s="69"/>
      <c r="ED451" s="69"/>
      <c r="EE451" s="69"/>
      <c r="EF451" s="69"/>
      <c r="EG451" s="69"/>
      <c r="EH451" s="69"/>
      <c r="EI451" s="69"/>
      <c r="EJ451" s="69"/>
      <c r="EK451" s="69"/>
      <c r="EL451" s="69"/>
      <c r="EM451" s="69"/>
      <c r="EN451" s="69"/>
      <c r="EO451" s="69"/>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row>
    <row r="452" spans="1:195" s="111" customFormat="1" ht="11.1" customHeight="1" x14ac:dyDescent="0.4">
      <c r="A452" s="34"/>
      <c r="B452" s="34"/>
      <c r="C452" s="34"/>
      <c r="D452" s="34"/>
      <c r="E452" s="34"/>
      <c r="F452" s="34"/>
      <c r="G452" s="753"/>
      <c r="H452" s="754"/>
      <c r="I452" s="754"/>
      <c r="J452" s="754"/>
      <c r="K452" s="754"/>
      <c r="L452" s="754"/>
      <c r="M452" s="754"/>
      <c r="N452" s="754"/>
      <c r="O452" s="754"/>
      <c r="P452" s="754"/>
      <c r="Q452" s="754"/>
      <c r="R452" s="754"/>
      <c r="S452" s="754"/>
      <c r="T452" s="754"/>
      <c r="U452" s="754"/>
      <c r="V452" s="754"/>
      <c r="W452" s="115"/>
      <c r="X452" s="115"/>
      <c r="Y452" s="129"/>
      <c r="Z452" s="772"/>
      <c r="AA452" s="773"/>
      <c r="AB452" s="773"/>
      <c r="AC452" s="773"/>
      <c r="AD452" s="773"/>
      <c r="AE452" s="773"/>
      <c r="AF452" s="773"/>
      <c r="AG452" s="773"/>
      <c r="AH452" s="773"/>
      <c r="AI452" s="773"/>
      <c r="AJ452" s="773"/>
      <c r="AK452" s="773"/>
      <c r="AL452" s="773"/>
      <c r="AM452" s="773"/>
      <c r="AN452" s="773"/>
      <c r="AO452" s="773"/>
      <c r="AP452" s="773"/>
      <c r="AQ452" s="773"/>
      <c r="AR452" s="773"/>
      <c r="AS452" s="773"/>
      <c r="AT452" s="773"/>
      <c r="AU452" s="773"/>
      <c r="AV452" s="773"/>
      <c r="AW452" s="773"/>
      <c r="AX452" s="773"/>
      <c r="AY452" s="773"/>
      <c r="AZ452" s="774"/>
      <c r="BA452" s="205"/>
      <c r="BB452" s="204"/>
      <c r="BC452" s="34"/>
      <c r="BD452" s="34"/>
      <c r="BE452" s="759"/>
      <c r="BF452" s="760"/>
      <c r="BG452" s="764"/>
      <c r="BH452" s="764"/>
      <c r="BI452" s="760"/>
      <c r="BJ452" s="760"/>
      <c r="BK452" s="764"/>
      <c r="BL452" s="767"/>
      <c r="BM452" s="34"/>
      <c r="BN452" s="34"/>
      <c r="BO452" s="69"/>
      <c r="BP452" s="69"/>
      <c r="BQ452" s="69"/>
      <c r="BR452" s="69"/>
      <c r="BS452" s="69"/>
      <c r="BT452" s="69"/>
      <c r="BU452" s="341"/>
      <c r="BV452" s="341"/>
      <c r="BW452" s="341"/>
      <c r="BX452" s="341"/>
      <c r="BY452" s="341"/>
      <c r="BZ452" s="341"/>
      <c r="CA452" s="341"/>
      <c r="CB452" s="341"/>
      <c r="CC452" s="341"/>
      <c r="CD452" s="341"/>
      <c r="CE452" s="341"/>
      <c r="CF452" s="341"/>
      <c r="CG452" s="341"/>
      <c r="CH452" s="341"/>
      <c r="CI452" s="341"/>
      <c r="CJ452" s="341"/>
      <c r="CK452" s="200"/>
      <c r="CL452" s="200"/>
      <c r="CM452" s="340"/>
      <c r="CN452" s="342"/>
      <c r="CO452" s="342"/>
      <c r="CP452" s="342"/>
      <c r="CQ452" s="342"/>
      <c r="CR452" s="342"/>
      <c r="CS452" s="342"/>
      <c r="CT452" s="342"/>
      <c r="CU452" s="342"/>
      <c r="CV452" s="342"/>
      <c r="CW452" s="342"/>
      <c r="CX452" s="342"/>
      <c r="CY452" s="342"/>
      <c r="CZ452" s="342"/>
      <c r="DA452" s="342"/>
      <c r="DB452" s="342"/>
      <c r="DC452" s="342"/>
      <c r="DD452" s="342"/>
      <c r="DE452" s="342"/>
      <c r="DF452" s="342"/>
      <c r="DG452" s="342"/>
      <c r="DH452" s="342"/>
      <c r="DI452" s="342"/>
      <c r="DJ452" s="342"/>
      <c r="DK452" s="342"/>
      <c r="DL452" s="342"/>
      <c r="DM452" s="342"/>
      <c r="DN452" s="342"/>
      <c r="DO452" s="163"/>
      <c r="DP452" s="163"/>
      <c r="DQ452" s="69"/>
      <c r="DR452" s="69"/>
      <c r="DS452" s="163"/>
      <c r="DT452" s="163"/>
      <c r="DU452" s="163"/>
      <c r="DV452" s="163"/>
      <c r="DW452" s="163"/>
      <c r="DX452" s="163"/>
      <c r="DY452" s="163"/>
      <c r="DZ452" s="163"/>
      <c r="EA452" s="69"/>
      <c r="EB452" s="69"/>
      <c r="EC452" s="69"/>
      <c r="ED452" s="69"/>
      <c r="EE452" s="69"/>
      <c r="EF452" s="69"/>
      <c r="EG452" s="69"/>
      <c r="EH452" s="69"/>
      <c r="EI452" s="69"/>
      <c r="EJ452" s="69"/>
      <c r="EK452" s="69"/>
      <c r="EL452" s="69"/>
      <c r="EM452" s="69"/>
      <c r="EN452" s="69"/>
      <c r="EO452" s="69"/>
      <c r="EP452" s="69"/>
      <c r="EQ452" s="69"/>
      <c r="ER452" s="69"/>
      <c r="ES452" s="69"/>
      <c r="ET452" s="69"/>
      <c r="EU452" s="69"/>
      <c r="EV452" s="69"/>
      <c r="EW452" s="69"/>
      <c r="EX452" s="69"/>
      <c r="EY452" s="69"/>
      <c r="EZ452" s="69"/>
      <c r="FA452" s="69"/>
      <c r="FB452" s="69"/>
      <c r="FC452" s="69"/>
      <c r="FD452" s="69"/>
      <c r="FE452" s="69"/>
      <c r="FF452" s="69"/>
      <c r="FG452" s="69"/>
      <c r="FH452" s="69"/>
      <c r="FI452" s="69"/>
      <c r="FJ452" s="69"/>
      <c r="FK452" s="69"/>
      <c r="FL452" s="69"/>
      <c r="FM452" s="69"/>
      <c r="FN452" s="69"/>
      <c r="FO452" s="69"/>
      <c r="FP452" s="69"/>
      <c r="FQ452" s="69"/>
      <c r="FR452" s="69"/>
      <c r="FS452" s="69"/>
      <c r="FT452" s="69"/>
      <c r="FU452" s="69"/>
      <c r="FV452" s="69"/>
      <c r="FW452" s="69"/>
      <c r="FX452" s="69"/>
      <c r="FY452" s="69"/>
      <c r="FZ452" s="69"/>
      <c r="GA452" s="69"/>
      <c r="GB452" s="69"/>
      <c r="GC452" s="69"/>
      <c r="GD452" s="69"/>
      <c r="GE452" s="69"/>
      <c r="GF452" s="69"/>
      <c r="GG452" s="69"/>
      <c r="GH452" s="69"/>
      <c r="GI452" s="69"/>
      <c r="GJ452" s="69"/>
      <c r="GK452" s="69"/>
      <c r="GL452" s="69"/>
      <c r="GM452" s="69"/>
    </row>
    <row r="453" spans="1:195" s="111" customFormat="1" ht="11.1" customHeight="1" thickBot="1" x14ac:dyDescent="0.45">
      <c r="A453" s="34"/>
      <c r="B453" s="34"/>
      <c r="C453" s="34"/>
      <c r="D453" s="34"/>
      <c r="E453" s="34"/>
      <c r="F453" s="34"/>
      <c r="G453" s="753"/>
      <c r="H453" s="754"/>
      <c r="I453" s="754"/>
      <c r="J453" s="754"/>
      <c r="K453" s="754"/>
      <c r="L453" s="754"/>
      <c r="M453" s="754"/>
      <c r="N453" s="754"/>
      <c r="O453" s="754"/>
      <c r="P453" s="754"/>
      <c r="Q453" s="754"/>
      <c r="R453" s="754"/>
      <c r="S453" s="754"/>
      <c r="T453" s="754"/>
      <c r="U453" s="754"/>
      <c r="V453" s="754"/>
      <c r="W453" s="115"/>
      <c r="X453" s="115"/>
      <c r="Y453" s="129"/>
      <c r="Z453" s="772"/>
      <c r="AA453" s="773"/>
      <c r="AB453" s="773"/>
      <c r="AC453" s="773"/>
      <c r="AD453" s="773"/>
      <c r="AE453" s="773"/>
      <c r="AF453" s="773"/>
      <c r="AG453" s="773"/>
      <c r="AH453" s="773"/>
      <c r="AI453" s="773"/>
      <c r="AJ453" s="773"/>
      <c r="AK453" s="773"/>
      <c r="AL453" s="773"/>
      <c r="AM453" s="773"/>
      <c r="AN453" s="773"/>
      <c r="AO453" s="773"/>
      <c r="AP453" s="773"/>
      <c r="AQ453" s="773"/>
      <c r="AR453" s="773"/>
      <c r="AS453" s="773"/>
      <c r="AT453" s="773"/>
      <c r="AU453" s="773"/>
      <c r="AV453" s="773"/>
      <c r="AW453" s="773"/>
      <c r="AX453" s="773"/>
      <c r="AY453" s="773"/>
      <c r="AZ453" s="774"/>
      <c r="BA453" s="205"/>
      <c r="BB453" s="204"/>
      <c r="BC453" s="34"/>
      <c r="BD453" s="34"/>
      <c r="BE453" s="761"/>
      <c r="BF453" s="762"/>
      <c r="BG453" s="765"/>
      <c r="BH453" s="765"/>
      <c r="BI453" s="762"/>
      <c r="BJ453" s="762"/>
      <c r="BK453" s="765"/>
      <c r="BL453" s="768"/>
      <c r="BM453" s="34"/>
      <c r="BN453" s="34"/>
      <c r="BO453" s="69"/>
      <c r="BP453" s="69"/>
      <c r="BQ453" s="69"/>
      <c r="BR453" s="69"/>
      <c r="BS453" s="69"/>
      <c r="BT453" s="69"/>
      <c r="BU453" s="341"/>
      <c r="BV453" s="341"/>
      <c r="BW453" s="341"/>
      <c r="BX453" s="341"/>
      <c r="BY453" s="341"/>
      <c r="BZ453" s="341"/>
      <c r="CA453" s="341"/>
      <c r="CB453" s="341"/>
      <c r="CC453" s="341"/>
      <c r="CD453" s="341"/>
      <c r="CE453" s="341"/>
      <c r="CF453" s="341"/>
      <c r="CG453" s="341"/>
      <c r="CH453" s="341"/>
      <c r="CI453" s="341"/>
      <c r="CJ453" s="341"/>
      <c r="CK453" s="200"/>
      <c r="CL453" s="200"/>
      <c r="CM453" s="340"/>
      <c r="CN453" s="342"/>
      <c r="CO453" s="342"/>
      <c r="CP453" s="342"/>
      <c r="CQ453" s="342"/>
      <c r="CR453" s="342"/>
      <c r="CS453" s="342"/>
      <c r="CT453" s="342"/>
      <c r="CU453" s="342"/>
      <c r="CV453" s="342"/>
      <c r="CW453" s="342"/>
      <c r="CX453" s="342"/>
      <c r="CY453" s="342"/>
      <c r="CZ453" s="342"/>
      <c r="DA453" s="342"/>
      <c r="DB453" s="342"/>
      <c r="DC453" s="342"/>
      <c r="DD453" s="342"/>
      <c r="DE453" s="342"/>
      <c r="DF453" s="342"/>
      <c r="DG453" s="342"/>
      <c r="DH453" s="342"/>
      <c r="DI453" s="342"/>
      <c r="DJ453" s="342"/>
      <c r="DK453" s="342"/>
      <c r="DL453" s="342"/>
      <c r="DM453" s="342"/>
      <c r="DN453" s="342"/>
      <c r="DO453" s="163"/>
      <c r="DP453" s="163"/>
      <c r="DQ453" s="69"/>
      <c r="DR453" s="69"/>
      <c r="DS453" s="163"/>
      <c r="DT453" s="163"/>
      <c r="DU453" s="163"/>
      <c r="DV453" s="163"/>
      <c r="DW453" s="163"/>
      <c r="DX453" s="163"/>
      <c r="DY453" s="163"/>
      <c r="DZ453" s="163"/>
      <c r="EA453" s="69"/>
      <c r="EB453" s="69"/>
      <c r="EC453" s="69"/>
      <c r="ED453" s="69"/>
      <c r="EE453" s="69"/>
      <c r="EF453" s="69"/>
      <c r="EG453" s="69"/>
      <c r="EH453" s="69"/>
      <c r="EI453" s="69"/>
      <c r="EJ453" s="69"/>
      <c r="EK453" s="69"/>
      <c r="EL453" s="69"/>
      <c r="EM453" s="69"/>
      <c r="EN453" s="69"/>
      <c r="EO453" s="69"/>
      <c r="EP453" s="69"/>
      <c r="EQ453" s="69"/>
      <c r="ER453" s="69"/>
      <c r="ES453" s="69"/>
      <c r="ET453" s="69"/>
      <c r="EU453" s="69"/>
      <c r="EV453" s="69"/>
      <c r="EW453" s="69"/>
      <c r="EX453" s="69"/>
      <c r="EY453" s="69"/>
      <c r="EZ453" s="69"/>
      <c r="FA453" s="69"/>
      <c r="FB453" s="69"/>
      <c r="FC453" s="69"/>
      <c r="FD453" s="69"/>
      <c r="FE453" s="69"/>
      <c r="FF453" s="69"/>
      <c r="FG453" s="69"/>
      <c r="FH453" s="69"/>
      <c r="FI453" s="69"/>
      <c r="FJ453" s="69"/>
      <c r="FK453" s="69"/>
      <c r="FL453" s="69"/>
      <c r="FM453" s="69"/>
      <c r="FN453" s="69"/>
      <c r="FO453" s="69"/>
      <c r="FP453" s="69"/>
      <c r="FQ453" s="69"/>
      <c r="FR453" s="69"/>
      <c r="FS453" s="69"/>
      <c r="FT453" s="69"/>
      <c r="FU453" s="69"/>
      <c r="FV453" s="69"/>
      <c r="FW453" s="69"/>
      <c r="FX453" s="69"/>
      <c r="FY453" s="69"/>
      <c r="FZ453" s="69"/>
      <c r="GA453" s="69"/>
      <c r="GB453" s="69"/>
      <c r="GC453" s="69"/>
      <c r="GD453" s="69"/>
      <c r="GE453" s="69"/>
      <c r="GF453" s="69"/>
      <c r="GG453" s="69"/>
      <c r="GH453" s="69"/>
      <c r="GI453" s="69"/>
      <c r="GJ453" s="69"/>
      <c r="GK453" s="69"/>
      <c r="GL453" s="69"/>
      <c r="GM453" s="69"/>
    </row>
    <row r="454" spans="1:195" s="111" customFormat="1" ht="9.9499999999999993" customHeight="1" thickBot="1" x14ac:dyDescent="0.45">
      <c r="A454" s="34"/>
      <c r="B454" s="34"/>
      <c r="C454" s="34"/>
      <c r="D454" s="34"/>
      <c r="E454" s="34"/>
      <c r="F454" s="34"/>
      <c r="G454" s="755"/>
      <c r="H454" s="756"/>
      <c r="I454" s="756"/>
      <c r="J454" s="756"/>
      <c r="K454" s="756"/>
      <c r="L454" s="756"/>
      <c r="M454" s="756"/>
      <c r="N454" s="756"/>
      <c r="O454" s="756"/>
      <c r="P454" s="756"/>
      <c r="Q454" s="756"/>
      <c r="R454" s="756"/>
      <c r="S454" s="756"/>
      <c r="T454" s="756"/>
      <c r="U454" s="756"/>
      <c r="V454" s="756"/>
      <c r="W454" s="137"/>
      <c r="X454" s="137"/>
      <c r="Y454" s="138"/>
      <c r="Z454" s="775"/>
      <c r="AA454" s="776"/>
      <c r="AB454" s="776"/>
      <c r="AC454" s="776"/>
      <c r="AD454" s="776"/>
      <c r="AE454" s="776"/>
      <c r="AF454" s="776"/>
      <c r="AG454" s="776"/>
      <c r="AH454" s="776"/>
      <c r="AI454" s="776"/>
      <c r="AJ454" s="776"/>
      <c r="AK454" s="776"/>
      <c r="AL454" s="776"/>
      <c r="AM454" s="776"/>
      <c r="AN454" s="776"/>
      <c r="AO454" s="776"/>
      <c r="AP454" s="776"/>
      <c r="AQ454" s="776"/>
      <c r="AR454" s="776"/>
      <c r="AS454" s="776"/>
      <c r="AT454" s="776"/>
      <c r="AU454" s="776"/>
      <c r="AV454" s="776"/>
      <c r="AW454" s="776"/>
      <c r="AX454" s="776"/>
      <c r="AY454" s="776"/>
      <c r="AZ454" s="777"/>
      <c r="BA454" s="139"/>
      <c r="BB454" s="134"/>
      <c r="BC454" s="34"/>
      <c r="BD454" s="34"/>
      <c r="BE454" s="34"/>
      <c r="BF454" s="34"/>
      <c r="BG454" s="34"/>
      <c r="BH454" s="34"/>
      <c r="BI454" s="34"/>
      <c r="BJ454" s="34"/>
      <c r="BK454" s="34"/>
      <c r="BL454" s="34"/>
      <c r="BM454" s="34"/>
      <c r="BN454" s="34"/>
      <c r="BO454" s="69"/>
      <c r="BP454" s="69"/>
      <c r="BQ454" s="69"/>
      <c r="BR454" s="69"/>
      <c r="BS454" s="69"/>
      <c r="BT454" s="69"/>
      <c r="BU454" s="341"/>
      <c r="BV454" s="341"/>
      <c r="BW454" s="341"/>
      <c r="BX454" s="341"/>
      <c r="BY454" s="341"/>
      <c r="BZ454" s="341"/>
      <c r="CA454" s="341"/>
      <c r="CB454" s="341"/>
      <c r="CC454" s="341"/>
      <c r="CD454" s="341"/>
      <c r="CE454" s="341"/>
      <c r="CF454" s="341"/>
      <c r="CG454" s="341"/>
      <c r="CH454" s="341"/>
      <c r="CI454" s="341"/>
      <c r="CJ454" s="341"/>
      <c r="CK454" s="200"/>
      <c r="CL454" s="200"/>
      <c r="CM454" s="340"/>
      <c r="CN454" s="340"/>
      <c r="CO454" s="200"/>
      <c r="CP454" s="163"/>
      <c r="CQ454" s="69"/>
      <c r="CR454" s="163"/>
      <c r="CS454" s="163"/>
      <c r="CT454" s="163"/>
      <c r="CU454" s="163"/>
      <c r="CV454" s="163"/>
      <c r="CW454" s="163"/>
      <c r="CX454" s="163"/>
      <c r="CY454" s="163"/>
      <c r="CZ454" s="163"/>
      <c r="DA454" s="163"/>
      <c r="DB454" s="163"/>
      <c r="DC454" s="163"/>
      <c r="DD454" s="163"/>
      <c r="DE454" s="163"/>
      <c r="DF454" s="163"/>
      <c r="DG454" s="163"/>
      <c r="DH454" s="163"/>
      <c r="DI454" s="163"/>
      <c r="DJ454" s="163"/>
      <c r="DK454" s="163"/>
      <c r="DL454" s="163"/>
      <c r="DM454" s="163"/>
      <c r="DN454" s="163"/>
      <c r="DO454" s="163"/>
      <c r="DP454" s="163"/>
      <c r="DQ454" s="69"/>
      <c r="DR454" s="69"/>
      <c r="DS454" s="69"/>
      <c r="DT454" s="69"/>
      <c r="DU454" s="69"/>
      <c r="DV454" s="69"/>
      <c r="DW454" s="69"/>
      <c r="DX454" s="69"/>
      <c r="DY454" s="69"/>
      <c r="DZ454" s="69"/>
      <c r="EA454" s="69"/>
      <c r="EB454" s="69"/>
      <c r="EC454" s="69"/>
      <c r="ED454" s="69"/>
      <c r="EE454" s="69"/>
      <c r="EF454" s="69"/>
      <c r="EG454" s="69"/>
      <c r="EH454" s="69"/>
      <c r="EI454" s="69"/>
      <c r="EJ454" s="69"/>
      <c r="EK454" s="69"/>
      <c r="EL454" s="69"/>
      <c r="EM454" s="69"/>
      <c r="EN454" s="69"/>
      <c r="EO454" s="69"/>
      <c r="EP454" s="69"/>
      <c r="EQ454" s="69"/>
      <c r="ER454" s="69"/>
      <c r="ES454" s="69"/>
      <c r="ET454" s="69"/>
      <c r="EU454" s="69"/>
      <c r="EV454" s="69"/>
      <c r="EW454" s="69"/>
      <c r="EX454" s="69"/>
      <c r="EY454" s="69"/>
      <c r="EZ454" s="69"/>
      <c r="FA454" s="69"/>
      <c r="FB454" s="69"/>
      <c r="FC454" s="69"/>
      <c r="FD454" s="69"/>
      <c r="FE454" s="69"/>
      <c r="FF454" s="69"/>
      <c r="FG454" s="69"/>
      <c r="FH454" s="69"/>
      <c r="FI454" s="69"/>
      <c r="FJ454" s="69"/>
      <c r="FK454" s="69"/>
      <c r="FL454" s="69"/>
      <c r="FM454" s="69"/>
      <c r="FN454" s="69"/>
      <c r="FO454" s="69"/>
      <c r="FP454" s="69"/>
      <c r="FQ454" s="69"/>
      <c r="FR454" s="69"/>
      <c r="FS454" s="69"/>
      <c r="FT454" s="69"/>
      <c r="FU454" s="69"/>
      <c r="FV454" s="69"/>
      <c r="FW454" s="69"/>
      <c r="FX454" s="69"/>
      <c r="FY454" s="69"/>
      <c r="FZ454" s="69"/>
      <c r="GA454" s="69"/>
      <c r="GB454" s="69"/>
      <c r="GC454" s="69"/>
      <c r="GD454" s="69"/>
      <c r="GE454" s="69"/>
      <c r="GF454" s="69"/>
      <c r="GG454" s="69"/>
      <c r="GH454" s="69"/>
      <c r="GI454" s="69"/>
      <c r="GJ454" s="69"/>
      <c r="GK454" s="69"/>
      <c r="GL454" s="69"/>
      <c r="GM454" s="69"/>
    </row>
    <row r="455" spans="1:195" s="111" customFormat="1" ht="12.95" customHeight="1" thickBot="1" x14ac:dyDescent="0.45">
      <c r="A455" s="34"/>
      <c r="B455" s="34"/>
      <c r="C455" s="34"/>
      <c r="D455" s="34"/>
      <c r="E455" s="34"/>
      <c r="F455" s="34"/>
      <c r="G455" s="72"/>
      <c r="H455" s="72"/>
      <c r="I455" s="72"/>
      <c r="J455" s="72"/>
      <c r="K455" s="72"/>
      <c r="L455" s="72"/>
      <c r="M455" s="72"/>
      <c r="N455" s="72"/>
      <c r="O455" s="72"/>
      <c r="P455" s="72"/>
      <c r="Q455" s="72"/>
      <c r="R455" s="72"/>
      <c r="S455" s="72"/>
      <c r="T455" s="72"/>
      <c r="U455" s="72"/>
      <c r="V455" s="72"/>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69"/>
      <c r="BP455" s="69"/>
      <c r="BQ455" s="69"/>
      <c r="BR455" s="69"/>
      <c r="BS455" s="69"/>
      <c r="BT455" s="69"/>
      <c r="BU455" s="110"/>
      <c r="BV455" s="110"/>
      <c r="BW455" s="110"/>
      <c r="BX455" s="110"/>
      <c r="BY455" s="110"/>
      <c r="BZ455" s="110"/>
      <c r="CA455" s="110"/>
      <c r="CB455" s="110"/>
      <c r="CC455" s="110"/>
      <c r="CD455" s="110"/>
      <c r="CE455" s="110"/>
      <c r="CF455" s="110"/>
      <c r="CG455" s="110"/>
      <c r="CH455" s="110"/>
      <c r="CI455" s="110"/>
      <c r="CJ455" s="110"/>
      <c r="CK455" s="69"/>
      <c r="CL455" s="69"/>
      <c r="CM455" s="69"/>
      <c r="CN455" s="69"/>
      <c r="CO455" s="69"/>
      <c r="CP455" s="69"/>
      <c r="CQ455" s="69"/>
      <c r="CR455" s="69"/>
      <c r="CS455" s="69"/>
      <c r="CT455" s="69"/>
      <c r="CU455" s="69"/>
      <c r="CV455" s="69"/>
      <c r="CW455" s="69"/>
      <c r="CX455" s="69"/>
      <c r="CY455" s="69"/>
      <c r="CZ455" s="69"/>
      <c r="DA455" s="69"/>
      <c r="DB455" s="69"/>
      <c r="DC455" s="69"/>
      <c r="DD455" s="69"/>
      <c r="DE455" s="69"/>
      <c r="DF455" s="69"/>
      <c r="DG455" s="69"/>
      <c r="DH455" s="69"/>
      <c r="DI455" s="69"/>
      <c r="DJ455" s="69"/>
      <c r="DK455" s="69"/>
      <c r="DL455" s="69"/>
      <c r="DM455" s="69"/>
      <c r="DN455" s="69"/>
      <c r="DO455" s="69"/>
      <c r="DP455" s="69"/>
      <c r="DQ455" s="69"/>
      <c r="DR455" s="69"/>
      <c r="DS455" s="69"/>
      <c r="DT455" s="69"/>
      <c r="DU455" s="69"/>
      <c r="DV455" s="69"/>
      <c r="DW455" s="69"/>
      <c r="DX455" s="69"/>
      <c r="DY455" s="69"/>
      <c r="DZ455" s="69"/>
      <c r="EA455" s="69"/>
      <c r="EB455" s="69"/>
      <c r="EC455" s="69"/>
      <c r="ED455" s="69"/>
      <c r="EE455" s="69"/>
      <c r="EF455" s="69"/>
      <c r="EG455" s="69"/>
      <c r="EH455" s="69"/>
      <c r="EI455" s="69"/>
      <c r="EJ455" s="69"/>
      <c r="EK455" s="69"/>
      <c r="EL455" s="69"/>
      <c r="EM455" s="69"/>
      <c r="EN455" s="69"/>
      <c r="EO455" s="69"/>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row>
    <row r="456" spans="1:195" s="111" customFormat="1" ht="9.9499999999999993" customHeight="1" thickBot="1" x14ac:dyDescent="0.45">
      <c r="A456" s="34"/>
      <c r="B456" s="34"/>
      <c r="C456" s="34"/>
      <c r="D456" s="34"/>
      <c r="E456" s="34"/>
      <c r="F456" s="34"/>
      <c r="G456" s="751" t="s">
        <v>382</v>
      </c>
      <c r="H456" s="806"/>
      <c r="I456" s="806"/>
      <c r="J456" s="806"/>
      <c r="K456" s="806"/>
      <c r="L456" s="806"/>
      <c r="M456" s="806"/>
      <c r="N456" s="806"/>
      <c r="O456" s="806"/>
      <c r="P456" s="806"/>
      <c r="Q456" s="806"/>
      <c r="R456" s="806"/>
      <c r="S456" s="806"/>
      <c r="T456" s="806"/>
      <c r="U456" s="806"/>
      <c r="V456" s="806"/>
      <c r="W456" s="140"/>
      <c r="X456" s="140"/>
      <c r="Y456" s="141"/>
      <c r="Z456" s="769" t="s">
        <v>369</v>
      </c>
      <c r="AA456" s="770"/>
      <c r="AB456" s="770"/>
      <c r="AC456" s="770"/>
      <c r="AD456" s="770"/>
      <c r="AE456" s="770"/>
      <c r="AF456" s="770"/>
      <c r="AG456" s="770"/>
      <c r="AH456" s="770"/>
      <c r="AI456" s="770"/>
      <c r="AJ456" s="770"/>
      <c r="AK456" s="770"/>
      <c r="AL456" s="770"/>
      <c r="AM456" s="770"/>
      <c r="AN456" s="770"/>
      <c r="AO456" s="770"/>
      <c r="AP456" s="770"/>
      <c r="AQ456" s="770"/>
      <c r="AR456" s="770"/>
      <c r="AS456" s="770"/>
      <c r="AT456" s="770"/>
      <c r="AU456" s="770"/>
      <c r="AV456" s="770"/>
      <c r="AW456" s="770"/>
      <c r="AX456" s="770"/>
      <c r="AY456" s="770"/>
      <c r="AZ456" s="771"/>
      <c r="BA456" s="133"/>
      <c r="BB456" s="34"/>
      <c r="BC456" s="34"/>
      <c r="BD456" s="34"/>
      <c r="BE456" s="34"/>
      <c r="BF456" s="34"/>
      <c r="BG456" s="34"/>
      <c r="BH456" s="34"/>
      <c r="BI456" s="34"/>
      <c r="BJ456" s="34"/>
      <c r="BK456" s="34"/>
      <c r="BL456" s="34"/>
      <c r="BM456" s="34"/>
      <c r="BN456" s="34"/>
      <c r="BO456" s="69"/>
      <c r="BP456" s="69"/>
      <c r="BQ456" s="69"/>
      <c r="BR456" s="69"/>
      <c r="BS456" s="69"/>
      <c r="BT456" s="69"/>
      <c r="BU456" s="341"/>
      <c r="BV456" s="341"/>
      <c r="BW456" s="341"/>
      <c r="BX456" s="341"/>
      <c r="BY456" s="341"/>
      <c r="BZ456" s="341"/>
      <c r="CA456" s="341"/>
      <c r="CB456" s="341"/>
      <c r="CC456" s="341"/>
      <c r="CD456" s="341"/>
      <c r="CE456" s="341"/>
      <c r="CF456" s="341"/>
      <c r="CG456" s="341"/>
      <c r="CH456" s="341"/>
      <c r="CI456" s="341"/>
      <c r="CJ456" s="341"/>
      <c r="CK456" s="343"/>
      <c r="CL456" s="343"/>
      <c r="CM456" s="316"/>
      <c r="CN456" s="316"/>
      <c r="CO456" s="200"/>
      <c r="CP456" s="69"/>
      <c r="CQ456" s="69"/>
      <c r="CR456" s="69"/>
      <c r="CS456" s="69"/>
      <c r="CT456" s="69"/>
      <c r="CU456" s="69"/>
      <c r="CV456" s="69"/>
      <c r="CW456" s="69"/>
      <c r="CX456" s="69"/>
      <c r="CY456" s="69"/>
      <c r="CZ456" s="69"/>
      <c r="DA456" s="69"/>
      <c r="DB456" s="69"/>
      <c r="DC456" s="69"/>
      <c r="DD456" s="69"/>
      <c r="DE456" s="69"/>
      <c r="DF456" s="69"/>
      <c r="DG456" s="69"/>
      <c r="DH456" s="69"/>
      <c r="DI456" s="69"/>
      <c r="DJ456" s="69"/>
      <c r="DK456" s="69"/>
      <c r="DL456" s="69"/>
      <c r="DM456" s="69"/>
      <c r="DN456" s="69"/>
      <c r="DO456" s="69"/>
      <c r="DP456" s="69"/>
      <c r="DQ456" s="69"/>
      <c r="DR456" s="69"/>
      <c r="DS456" s="69"/>
      <c r="DT456" s="69"/>
      <c r="DU456" s="69"/>
      <c r="DV456" s="69"/>
      <c r="DW456" s="69"/>
      <c r="DX456" s="69"/>
      <c r="DY456" s="69"/>
      <c r="DZ456" s="69"/>
      <c r="EA456" s="69"/>
      <c r="EB456" s="69"/>
      <c r="EC456" s="69"/>
      <c r="ED456" s="69"/>
      <c r="EE456" s="69"/>
      <c r="EF456" s="69"/>
      <c r="EG456" s="69"/>
      <c r="EH456" s="69"/>
      <c r="EI456" s="69"/>
      <c r="EJ456" s="69"/>
      <c r="EK456" s="69"/>
      <c r="EL456" s="69"/>
      <c r="EM456" s="69"/>
      <c r="EN456" s="69"/>
      <c r="EO456" s="69"/>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row>
    <row r="457" spans="1:195" s="111" customFormat="1" ht="9.9499999999999993" customHeight="1" x14ac:dyDescent="0.4">
      <c r="A457" s="34"/>
      <c r="B457" s="34"/>
      <c r="C457" s="34"/>
      <c r="D457" s="34"/>
      <c r="E457" s="34"/>
      <c r="F457" s="34"/>
      <c r="G457" s="807"/>
      <c r="H457" s="808"/>
      <c r="I457" s="808"/>
      <c r="J457" s="808"/>
      <c r="K457" s="808"/>
      <c r="L457" s="808"/>
      <c r="M457" s="808"/>
      <c r="N457" s="808"/>
      <c r="O457" s="808"/>
      <c r="P457" s="808"/>
      <c r="Q457" s="808"/>
      <c r="R457" s="808"/>
      <c r="S457" s="808"/>
      <c r="T457" s="808"/>
      <c r="U457" s="808"/>
      <c r="V457" s="808"/>
      <c r="W457" s="142"/>
      <c r="X457" s="142"/>
      <c r="Y457" s="143"/>
      <c r="Z457" s="772"/>
      <c r="AA457" s="773"/>
      <c r="AB457" s="773"/>
      <c r="AC457" s="773"/>
      <c r="AD457" s="773"/>
      <c r="AE457" s="773"/>
      <c r="AF457" s="773"/>
      <c r="AG457" s="773"/>
      <c r="AH457" s="773"/>
      <c r="AI457" s="773"/>
      <c r="AJ457" s="773"/>
      <c r="AK457" s="773"/>
      <c r="AL457" s="773"/>
      <c r="AM457" s="773"/>
      <c r="AN457" s="773"/>
      <c r="AO457" s="773"/>
      <c r="AP457" s="773"/>
      <c r="AQ457" s="773"/>
      <c r="AR457" s="773"/>
      <c r="AS457" s="773"/>
      <c r="AT457" s="773"/>
      <c r="AU457" s="773"/>
      <c r="AV457" s="773"/>
      <c r="AW457" s="773"/>
      <c r="AX457" s="773"/>
      <c r="AY457" s="773"/>
      <c r="AZ457" s="774"/>
      <c r="BA457" s="135"/>
      <c r="BB457" s="34"/>
      <c r="BC457" s="34"/>
      <c r="BD457" s="34"/>
      <c r="BE457" s="757"/>
      <c r="BF457" s="758"/>
      <c r="BG457" s="763" t="s">
        <v>80</v>
      </c>
      <c r="BH457" s="763"/>
      <c r="BI457" s="758"/>
      <c r="BJ457" s="758"/>
      <c r="BK457" s="763" t="s">
        <v>81</v>
      </c>
      <c r="BL457" s="766"/>
      <c r="BM457" s="34"/>
      <c r="BN457" s="34"/>
      <c r="BO457" s="69"/>
      <c r="BP457" s="69"/>
      <c r="BQ457" s="69"/>
      <c r="BR457" s="69"/>
      <c r="BS457" s="69"/>
      <c r="BT457" s="69"/>
      <c r="BU457" s="341"/>
      <c r="BV457" s="341"/>
      <c r="BW457" s="341"/>
      <c r="BX457" s="341"/>
      <c r="BY457" s="341"/>
      <c r="BZ457" s="341"/>
      <c r="CA457" s="341"/>
      <c r="CB457" s="341"/>
      <c r="CC457" s="341"/>
      <c r="CD457" s="341"/>
      <c r="CE457" s="341"/>
      <c r="CF457" s="341"/>
      <c r="CG457" s="341"/>
      <c r="CH457" s="341"/>
      <c r="CI457" s="341"/>
      <c r="CJ457" s="341"/>
      <c r="CK457" s="343"/>
      <c r="CL457" s="343"/>
      <c r="CM457" s="316"/>
      <c r="CN457" s="342"/>
      <c r="CO457" s="342"/>
      <c r="CP457" s="342"/>
      <c r="CQ457" s="342"/>
      <c r="CR457" s="342"/>
      <c r="CS457" s="342"/>
      <c r="CT457" s="342"/>
      <c r="CU457" s="342"/>
      <c r="CV457" s="342"/>
      <c r="CW457" s="342"/>
      <c r="CX457" s="342"/>
      <c r="CY457" s="342"/>
      <c r="CZ457" s="342"/>
      <c r="DA457" s="342"/>
      <c r="DB457" s="342"/>
      <c r="DC457" s="342"/>
      <c r="DD457" s="342"/>
      <c r="DE457" s="342"/>
      <c r="DF457" s="342"/>
      <c r="DG457" s="342"/>
      <c r="DH457" s="342"/>
      <c r="DI457" s="342"/>
      <c r="DJ457" s="342"/>
      <c r="DK457" s="342"/>
      <c r="DL457" s="342"/>
      <c r="DM457" s="342"/>
      <c r="DN457" s="342"/>
      <c r="DO457" s="69"/>
      <c r="DP457" s="69"/>
      <c r="DQ457" s="69"/>
      <c r="DR457" s="69"/>
      <c r="DS457" s="163"/>
      <c r="DT457" s="163"/>
      <c r="DU457" s="163"/>
      <c r="DV457" s="163"/>
      <c r="DW457" s="163"/>
      <c r="DX457" s="163"/>
      <c r="DY457" s="163"/>
      <c r="DZ457" s="163"/>
      <c r="EA457" s="69"/>
      <c r="EB457" s="69"/>
      <c r="EC457" s="69"/>
      <c r="ED457" s="69"/>
      <c r="EE457" s="69"/>
      <c r="EF457" s="69"/>
      <c r="EG457" s="69"/>
      <c r="EH457" s="69"/>
      <c r="EI457" s="69"/>
      <c r="EJ457" s="69"/>
      <c r="EK457" s="69"/>
      <c r="EL457" s="69"/>
      <c r="EM457" s="69"/>
      <c r="EN457" s="69"/>
      <c r="EO457" s="69"/>
      <c r="EP457" s="69"/>
      <c r="EQ457" s="69"/>
      <c r="ER457" s="69"/>
      <c r="ES457" s="69"/>
      <c r="ET457" s="69"/>
      <c r="EU457" s="69"/>
      <c r="EV457" s="69"/>
      <c r="EW457" s="69"/>
      <c r="EX457" s="69"/>
      <c r="EY457" s="69"/>
      <c r="EZ457" s="69"/>
      <c r="FA457" s="69"/>
      <c r="FB457" s="69"/>
      <c r="FC457" s="69"/>
      <c r="FD457" s="69"/>
      <c r="FE457" s="69"/>
      <c r="FF457" s="69"/>
      <c r="FG457" s="69"/>
      <c r="FH457" s="69"/>
      <c r="FI457" s="69"/>
      <c r="FJ457" s="69"/>
      <c r="FK457" s="69"/>
      <c r="FL457" s="69"/>
      <c r="FM457" s="69"/>
      <c r="FN457" s="69"/>
      <c r="FO457" s="69"/>
      <c r="FP457" s="69"/>
      <c r="FQ457" s="69"/>
      <c r="FR457" s="69"/>
      <c r="FS457" s="69"/>
      <c r="FT457" s="69"/>
      <c r="FU457" s="69"/>
      <c r="FV457" s="69"/>
      <c r="FW457" s="69"/>
      <c r="FX457" s="69"/>
      <c r="FY457" s="69"/>
      <c r="FZ457" s="69"/>
      <c r="GA457" s="69"/>
      <c r="GB457" s="69"/>
      <c r="GC457" s="69"/>
      <c r="GD457" s="69"/>
      <c r="GE457" s="69"/>
      <c r="GF457" s="69"/>
      <c r="GG457" s="69"/>
      <c r="GH457" s="69"/>
      <c r="GI457" s="69"/>
      <c r="GJ457" s="69"/>
      <c r="GK457" s="69"/>
      <c r="GL457" s="69"/>
      <c r="GM457" s="69"/>
    </row>
    <row r="458" spans="1:195" s="111" customFormat="1" ht="9.9499999999999993" customHeight="1" x14ac:dyDescent="0.4">
      <c r="A458" s="34"/>
      <c r="B458" s="34"/>
      <c r="C458" s="34"/>
      <c r="D458" s="34"/>
      <c r="E458" s="34"/>
      <c r="F458" s="34"/>
      <c r="G458" s="807"/>
      <c r="H458" s="808"/>
      <c r="I458" s="808"/>
      <c r="J458" s="808"/>
      <c r="K458" s="808"/>
      <c r="L458" s="808"/>
      <c r="M458" s="808"/>
      <c r="N458" s="808"/>
      <c r="O458" s="808"/>
      <c r="P458" s="808"/>
      <c r="Q458" s="808"/>
      <c r="R458" s="808"/>
      <c r="S458" s="808"/>
      <c r="T458" s="808"/>
      <c r="U458" s="808"/>
      <c r="V458" s="808"/>
      <c r="W458" s="142"/>
      <c r="X458" s="142"/>
      <c r="Y458" s="143"/>
      <c r="Z458" s="772"/>
      <c r="AA458" s="773"/>
      <c r="AB458" s="773"/>
      <c r="AC458" s="773"/>
      <c r="AD458" s="773"/>
      <c r="AE458" s="773"/>
      <c r="AF458" s="773"/>
      <c r="AG458" s="773"/>
      <c r="AH458" s="773"/>
      <c r="AI458" s="773"/>
      <c r="AJ458" s="773"/>
      <c r="AK458" s="773"/>
      <c r="AL458" s="773"/>
      <c r="AM458" s="773"/>
      <c r="AN458" s="773"/>
      <c r="AO458" s="773"/>
      <c r="AP458" s="773"/>
      <c r="AQ458" s="773"/>
      <c r="AR458" s="773"/>
      <c r="AS458" s="773"/>
      <c r="AT458" s="773"/>
      <c r="AU458" s="773"/>
      <c r="AV458" s="773"/>
      <c r="AW458" s="773"/>
      <c r="AX458" s="773"/>
      <c r="AY458" s="773"/>
      <c r="AZ458" s="774"/>
      <c r="BA458" s="136"/>
      <c r="BB458" s="134"/>
      <c r="BC458" s="34"/>
      <c r="BD458" s="34"/>
      <c r="BE458" s="759"/>
      <c r="BF458" s="760"/>
      <c r="BG458" s="803"/>
      <c r="BH458" s="803"/>
      <c r="BI458" s="760"/>
      <c r="BJ458" s="760"/>
      <c r="BK458" s="803"/>
      <c r="BL458" s="767"/>
      <c r="BM458" s="34"/>
      <c r="BN458" s="34"/>
      <c r="BO458" s="69"/>
      <c r="BP458" s="69"/>
      <c r="BQ458" s="69"/>
      <c r="BR458" s="69"/>
      <c r="BS458" s="69"/>
      <c r="BT458" s="69"/>
      <c r="BU458" s="341"/>
      <c r="BV458" s="341"/>
      <c r="BW458" s="341"/>
      <c r="BX458" s="341"/>
      <c r="BY458" s="341"/>
      <c r="BZ458" s="341"/>
      <c r="CA458" s="341"/>
      <c r="CB458" s="341"/>
      <c r="CC458" s="341"/>
      <c r="CD458" s="341"/>
      <c r="CE458" s="341"/>
      <c r="CF458" s="341"/>
      <c r="CG458" s="341"/>
      <c r="CH458" s="341"/>
      <c r="CI458" s="341"/>
      <c r="CJ458" s="341"/>
      <c r="CK458" s="343"/>
      <c r="CL458" s="343"/>
      <c r="CM458" s="316"/>
      <c r="CN458" s="342"/>
      <c r="CO458" s="342"/>
      <c r="CP458" s="342"/>
      <c r="CQ458" s="342"/>
      <c r="CR458" s="342"/>
      <c r="CS458" s="342"/>
      <c r="CT458" s="342"/>
      <c r="CU458" s="342"/>
      <c r="CV458" s="342"/>
      <c r="CW458" s="342"/>
      <c r="CX458" s="342"/>
      <c r="CY458" s="342"/>
      <c r="CZ458" s="342"/>
      <c r="DA458" s="342"/>
      <c r="DB458" s="342"/>
      <c r="DC458" s="342"/>
      <c r="DD458" s="342"/>
      <c r="DE458" s="342"/>
      <c r="DF458" s="342"/>
      <c r="DG458" s="342"/>
      <c r="DH458" s="342"/>
      <c r="DI458" s="342"/>
      <c r="DJ458" s="342"/>
      <c r="DK458" s="342"/>
      <c r="DL458" s="342"/>
      <c r="DM458" s="342"/>
      <c r="DN458" s="342"/>
      <c r="DO458" s="163"/>
      <c r="DP458" s="163"/>
      <c r="DQ458" s="69"/>
      <c r="DR458" s="69"/>
      <c r="DS458" s="163"/>
      <c r="DT458" s="163"/>
      <c r="DU458" s="163"/>
      <c r="DV458" s="163"/>
      <c r="DW458" s="163"/>
      <c r="DX458" s="163"/>
      <c r="DY458" s="163"/>
      <c r="DZ458" s="163"/>
      <c r="EA458" s="69"/>
      <c r="EB458" s="69"/>
      <c r="EC458" s="69"/>
      <c r="ED458" s="69"/>
      <c r="EE458" s="69"/>
      <c r="EF458" s="69"/>
      <c r="EG458" s="69"/>
      <c r="EH458" s="69"/>
      <c r="EI458" s="69"/>
      <c r="EJ458" s="69"/>
      <c r="EK458" s="69"/>
      <c r="EL458" s="69"/>
      <c r="EM458" s="69"/>
      <c r="EN458" s="69"/>
      <c r="EO458" s="69"/>
      <c r="EP458" s="69"/>
      <c r="EQ458" s="69"/>
      <c r="ER458" s="69"/>
      <c r="ES458" s="69"/>
      <c r="ET458" s="69"/>
      <c r="EU458" s="69"/>
      <c r="EV458" s="69"/>
      <c r="EW458" s="69"/>
      <c r="EX458" s="69"/>
      <c r="EY458" s="69"/>
      <c r="EZ458" s="69"/>
      <c r="FA458" s="69"/>
      <c r="FB458" s="69"/>
      <c r="FC458" s="69"/>
      <c r="FD458" s="69"/>
      <c r="FE458" s="69"/>
      <c r="FF458" s="69"/>
      <c r="FG458" s="69"/>
      <c r="FH458" s="69"/>
      <c r="FI458" s="69"/>
      <c r="FJ458" s="69"/>
      <c r="FK458" s="69"/>
      <c r="FL458" s="69"/>
      <c r="FM458" s="69"/>
      <c r="FN458" s="69"/>
      <c r="FO458" s="69"/>
      <c r="FP458" s="69"/>
      <c r="FQ458" s="69"/>
      <c r="FR458" s="69"/>
      <c r="FS458" s="69"/>
      <c r="FT458" s="69"/>
      <c r="FU458" s="69"/>
      <c r="FV458" s="69"/>
      <c r="FW458" s="69"/>
      <c r="FX458" s="69"/>
      <c r="FY458" s="69"/>
      <c r="FZ458" s="69"/>
      <c r="GA458" s="69"/>
      <c r="GB458" s="69"/>
      <c r="GC458" s="69"/>
      <c r="GD458" s="69"/>
      <c r="GE458" s="69"/>
      <c r="GF458" s="69"/>
      <c r="GG458" s="69"/>
      <c r="GH458" s="69"/>
      <c r="GI458" s="69"/>
      <c r="GJ458" s="69"/>
      <c r="GK458" s="69"/>
      <c r="GL458" s="69"/>
      <c r="GM458" s="69"/>
    </row>
    <row r="459" spans="1:195" s="111" customFormat="1" ht="9.9499999999999993" customHeight="1" thickBot="1" x14ac:dyDescent="0.45">
      <c r="A459" s="34"/>
      <c r="B459" s="34"/>
      <c r="C459" s="34"/>
      <c r="D459" s="34"/>
      <c r="E459" s="34"/>
      <c r="F459" s="34"/>
      <c r="G459" s="807"/>
      <c r="H459" s="808"/>
      <c r="I459" s="808"/>
      <c r="J459" s="808"/>
      <c r="K459" s="808"/>
      <c r="L459" s="808"/>
      <c r="M459" s="808"/>
      <c r="N459" s="808"/>
      <c r="O459" s="808"/>
      <c r="P459" s="808"/>
      <c r="Q459" s="808"/>
      <c r="R459" s="808"/>
      <c r="S459" s="808"/>
      <c r="T459" s="808"/>
      <c r="U459" s="808"/>
      <c r="V459" s="808"/>
      <c r="W459" s="142"/>
      <c r="X459" s="142"/>
      <c r="Y459" s="143"/>
      <c r="Z459" s="772"/>
      <c r="AA459" s="773"/>
      <c r="AB459" s="773"/>
      <c r="AC459" s="773"/>
      <c r="AD459" s="773"/>
      <c r="AE459" s="773"/>
      <c r="AF459" s="773"/>
      <c r="AG459" s="773"/>
      <c r="AH459" s="773"/>
      <c r="AI459" s="773"/>
      <c r="AJ459" s="773"/>
      <c r="AK459" s="773"/>
      <c r="AL459" s="773"/>
      <c r="AM459" s="773"/>
      <c r="AN459" s="773"/>
      <c r="AO459" s="773"/>
      <c r="AP459" s="773"/>
      <c r="AQ459" s="773"/>
      <c r="AR459" s="773"/>
      <c r="AS459" s="773"/>
      <c r="AT459" s="773"/>
      <c r="AU459" s="773"/>
      <c r="AV459" s="773"/>
      <c r="AW459" s="773"/>
      <c r="AX459" s="773"/>
      <c r="AY459" s="773"/>
      <c r="AZ459" s="774"/>
      <c r="BA459" s="136"/>
      <c r="BB459" s="134"/>
      <c r="BC459" s="34"/>
      <c r="BD459" s="34"/>
      <c r="BE459" s="761"/>
      <c r="BF459" s="762"/>
      <c r="BG459" s="765"/>
      <c r="BH459" s="765"/>
      <c r="BI459" s="762"/>
      <c r="BJ459" s="762"/>
      <c r="BK459" s="765"/>
      <c r="BL459" s="768"/>
      <c r="BM459" s="34"/>
      <c r="BN459" s="34"/>
      <c r="BO459" s="69"/>
      <c r="BP459" s="69"/>
      <c r="BQ459" s="69"/>
      <c r="BR459" s="69"/>
      <c r="BS459" s="69"/>
      <c r="BT459" s="69"/>
      <c r="BU459" s="341"/>
      <c r="BV459" s="341"/>
      <c r="BW459" s="341"/>
      <c r="BX459" s="341"/>
      <c r="BY459" s="341"/>
      <c r="BZ459" s="341"/>
      <c r="CA459" s="341"/>
      <c r="CB459" s="341"/>
      <c r="CC459" s="341"/>
      <c r="CD459" s="341"/>
      <c r="CE459" s="341"/>
      <c r="CF459" s="341"/>
      <c r="CG459" s="341"/>
      <c r="CH459" s="341"/>
      <c r="CI459" s="341"/>
      <c r="CJ459" s="341"/>
      <c r="CK459" s="343"/>
      <c r="CL459" s="343"/>
      <c r="CM459" s="316"/>
      <c r="CN459" s="342"/>
      <c r="CO459" s="342"/>
      <c r="CP459" s="342"/>
      <c r="CQ459" s="342"/>
      <c r="CR459" s="342"/>
      <c r="CS459" s="342"/>
      <c r="CT459" s="342"/>
      <c r="CU459" s="342"/>
      <c r="CV459" s="342"/>
      <c r="CW459" s="342"/>
      <c r="CX459" s="342"/>
      <c r="CY459" s="342"/>
      <c r="CZ459" s="342"/>
      <c r="DA459" s="342"/>
      <c r="DB459" s="342"/>
      <c r="DC459" s="342"/>
      <c r="DD459" s="342"/>
      <c r="DE459" s="342"/>
      <c r="DF459" s="342"/>
      <c r="DG459" s="342"/>
      <c r="DH459" s="342"/>
      <c r="DI459" s="342"/>
      <c r="DJ459" s="342"/>
      <c r="DK459" s="342"/>
      <c r="DL459" s="342"/>
      <c r="DM459" s="342"/>
      <c r="DN459" s="342"/>
      <c r="DO459" s="163"/>
      <c r="DP459" s="163"/>
      <c r="DQ459" s="69"/>
      <c r="DR459" s="69"/>
      <c r="DS459" s="163"/>
      <c r="DT459" s="163"/>
      <c r="DU459" s="163"/>
      <c r="DV459" s="163"/>
      <c r="DW459" s="163"/>
      <c r="DX459" s="163"/>
      <c r="DY459" s="163"/>
      <c r="DZ459" s="163"/>
      <c r="EA459" s="69"/>
      <c r="EB459" s="69"/>
      <c r="EC459" s="69"/>
      <c r="ED459" s="69"/>
      <c r="EE459" s="69"/>
      <c r="EF459" s="69"/>
      <c r="EG459" s="69"/>
      <c r="EH459" s="69"/>
      <c r="EI459" s="69"/>
      <c r="EJ459" s="69"/>
      <c r="EK459" s="69"/>
      <c r="EL459" s="69"/>
      <c r="EM459" s="69"/>
      <c r="EN459" s="69"/>
      <c r="EO459" s="69"/>
      <c r="EP459" s="69"/>
      <c r="EQ459" s="69"/>
      <c r="ER459" s="69"/>
      <c r="ES459" s="69"/>
      <c r="ET459" s="69"/>
      <c r="EU459" s="69"/>
      <c r="EV459" s="69"/>
      <c r="EW459" s="69"/>
      <c r="EX459" s="69"/>
      <c r="EY459" s="69"/>
      <c r="EZ459" s="69"/>
      <c r="FA459" s="69"/>
      <c r="FB459" s="69"/>
      <c r="FC459" s="69"/>
      <c r="FD459" s="69"/>
      <c r="FE459" s="69"/>
      <c r="FF459" s="69"/>
      <c r="FG459" s="69"/>
      <c r="FH459" s="69"/>
      <c r="FI459" s="69"/>
      <c r="FJ459" s="69"/>
      <c r="FK459" s="69"/>
      <c r="FL459" s="69"/>
      <c r="FM459" s="69"/>
      <c r="FN459" s="69"/>
      <c r="FO459" s="69"/>
      <c r="FP459" s="69"/>
      <c r="FQ459" s="69"/>
      <c r="FR459" s="69"/>
      <c r="FS459" s="69"/>
      <c r="FT459" s="69"/>
      <c r="FU459" s="69"/>
      <c r="FV459" s="69"/>
      <c r="FW459" s="69"/>
      <c r="FX459" s="69"/>
      <c r="FY459" s="69"/>
      <c r="FZ459" s="69"/>
      <c r="GA459" s="69"/>
      <c r="GB459" s="69"/>
      <c r="GC459" s="69"/>
      <c r="GD459" s="69"/>
      <c r="GE459" s="69"/>
      <c r="GF459" s="69"/>
      <c r="GG459" s="69"/>
      <c r="GH459" s="69"/>
      <c r="GI459" s="69"/>
      <c r="GJ459" s="69"/>
      <c r="GK459" s="69"/>
      <c r="GL459" s="69"/>
      <c r="GM459" s="69"/>
    </row>
    <row r="460" spans="1:195" s="111" customFormat="1" ht="9.9499999999999993" customHeight="1" thickBot="1" x14ac:dyDescent="0.45">
      <c r="A460" s="34"/>
      <c r="B460" s="34"/>
      <c r="C460" s="34"/>
      <c r="D460" s="34"/>
      <c r="E460" s="34"/>
      <c r="F460" s="34"/>
      <c r="G460" s="809"/>
      <c r="H460" s="810"/>
      <c r="I460" s="810"/>
      <c r="J460" s="810"/>
      <c r="K460" s="810"/>
      <c r="L460" s="810"/>
      <c r="M460" s="810"/>
      <c r="N460" s="810"/>
      <c r="O460" s="810"/>
      <c r="P460" s="810"/>
      <c r="Q460" s="810"/>
      <c r="R460" s="810"/>
      <c r="S460" s="810"/>
      <c r="T460" s="810"/>
      <c r="U460" s="810"/>
      <c r="V460" s="810"/>
      <c r="W460" s="144"/>
      <c r="X460" s="144"/>
      <c r="Y460" s="145"/>
      <c r="Z460" s="775"/>
      <c r="AA460" s="776"/>
      <c r="AB460" s="776"/>
      <c r="AC460" s="776"/>
      <c r="AD460" s="776"/>
      <c r="AE460" s="776"/>
      <c r="AF460" s="776"/>
      <c r="AG460" s="776"/>
      <c r="AH460" s="776"/>
      <c r="AI460" s="776"/>
      <c r="AJ460" s="776"/>
      <c r="AK460" s="776"/>
      <c r="AL460" s="776"/>
      <c r="AM460" s="776"/>
      <c r="AN460" s="776"/>
      <c r="AO460" s="776"/>
      <c r="AP460" s="776"/>
      <c r="AQ460" s="776"/>
      <c r="AR460" s="776"/>
      <c r="AS460" s="776"/>
      <c r="AT460" s="776"/>
      <c r="AU460" s="776"/>
      <c r="AV460" s="776"/>
      <c r="AW460" s="776"/>
      <c r="AX460" s="776"/>
      <c r="AY460" s="776"/>
      <c r="AZ460" s="777"/>
      <c r="BA460" s="139"/>
      <c r="BB460" s="134"/>
      <c r="BC460" s="34"/>
      <c r="BD460" s="34"/>
      <c r="BE460" s="34"/>
      <c r="BF460" s="34"/>
      <c r="BG460" s="34"/>
      <c r="BH460" s="34"/>
      <c r="BI460" s="34"/>
      <c r="BJ460" s="34"/>
      <c r="BK460" s="34"/>
      <c r="BL460" s="34"/>
      <c r="BM460" s="34"/>
      <c r="BN460" s="34"/>
      <c r="BO460" s="69"/>
      <c r="BP460" s="69"/>
      <c r="BQ460" s="69"/>
      <c r="BR460" s="69"/>
      <c r="BS460" s="69"/>
      <c r="BT460" s="69"/>
      <c r="BU460" s="341"/>
      <c r="BV460" s="341"/>
      <c r="BW460" s="341"/>
      <c r="BX460" s="341"/>
      <c r="BY460" s="341"/>
      <c r="BZ460" s="341"/>
      <c r="CA460" s="341"/>
      <c r="CB460" s="341"/>
      <c r="CC460" s="341"/>
      <c r="CD460" s="341"/>
      <c r="CE460" s="341"/>
      <c r="CF460" s="341"/>
      <c r="CG460" s="341"/>
      <c r="CH460" s="341"/>
      <c r="CI460" s="341"/>
      <c r="CJ460" s="341"/>
      <c r="CK460" s="343"/>
      <c r="CL460" s="343"/>
      <c r="CM460" s="316"/>
      <c r="CN460" s="316"/>
      <c r="CO460" s="200"/>
      <c r="CP460" s="163"/>
      <c r="CQ460" s="69"/>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3"/>
      <c r="DP460" s="163"/>
      <c r="DQ460" s="69"/>
      <c r="DR460" s="69"/>
      <c r="DS460" s="69"/>
      <c r="DT460" s="69"/>
      <c r="DU460" s="69"/>
      <c r="DV460" s="69"/>
      <c r="DW460" s="69"/>
      <c r="DX460" s="69"/>
      <c r="DY460" s="69"/>
      <c r="DZ460" s="69"/>
      <c r="EA460" s="69"/>
      <c r="EB460" s="69"/>
      <c r="EC460" s="69"/>
      <c r="ED460" s="69"/>
      <c r="EE460" s="69"/>
      <c r="EF460" s="69"/>
      <c r="EG460" s="69"/>
      <c r="EH460" s="69"/>
      <c r="EI460" s="69"/>
      <c r="EJ460" s="69"/>
      <c r="EK460" s="69"/>
      <c r="EL460" s="69"/>
      <c r="EM460" s="69"/>
      <c r="EN460" s="69"/>
      <c r="EO460" s="69"/>
      <c r="EP460" s="69"/>
      <c r="EQ460" s="69"/>
      <c r="ER460" s="69"/>
      <c r="ES460" s="69"/>
      <c r="ET460" s="69"/>
      <c r="EU460" s="69"/>
      <c r="EV460" s="69"/>
      <c r="EW460" s="69"/>
      <c r="EX460" s="69"/>
      <c r="EY460" s="69"/>
      <c r="EZ460" s="69"/>
      <c r="FA460" s="69"/>
      <c r="FB460" s="69"/>
      <c r="FC460" s="69"/>
      <c r="FD460" s="69"/>
      <c r="FE460" s="69"/>
      <c r="FF460" s="69"/>
      <c r="FG460" s="69"/>
      <c r="FH460" s="69"/>
      <c r="FI460" s="69"/>
      <c r="FJ460" s="69"/>
      <c r="FK460" s="69"/>
      <c r="FL460" s="69"/>
      <c r="FM460" s="69"/>
      <c r="FN460" s="69"/>
      <c r="FO460" s="69"/>
      <c r="FP460" s="69"/>
      <c r="FQ460" s="69"/>
      <c r="FR460" s="69"/>
      <c r="FS460" s="69"/>
      <c r="FT460" s="69"/>
      <c r="FU460" s="69"/>
      <c r="FV460" s="69"/>
      <c r="FW460" s="69"/>
      <c r="FX460" s="69"/>
      <c r="FY460" s="69"/>
      <c r="FZ460" s="69"/>
      <c r="GA460" s="69"/>
      <c r="GB460" s="69"/>
      <c r="GC460" s="69"/>
      <c r="GD460" s="69"/>
      <c r="GE460" s="69"/>
      <c r="GF460" s="69"/>
      <c r="GG460" s="69"/>
      <c r="GH460" s="69"/>
      <c r="GI460" s="69"/>
      <c r="GJ460" s="69"/>
      <c r="GK460" s="69"/>
      <c r="GL460" s="69"/>
      <c r="GM460" s="69"/>
    </row>
    <row r="461" spans="1:195" s="111" customFormat="1" ht="26.25" customHeight="1" x14ac:dyDescent="0.4">
      <c r="A461" s="34"/>
      <c r="B461" s="34"/>
      <c r="C461" s="34"/>
      <c r="D461" s="34"/>
      <c r="E461" s="34"/>
      <c r="F461" s="34"/>
      <c r="G461" s="146"/>
      <c r="H461" s="146"/>
      <c r="I461" s="146"/>
      <c r="J461" s="146"/>
      <c r="K461" s="146"/>
      <c r="L461" s="146"/>
      <c r="M461" s="146"/>
      <c r="N461" s="146"/>
      <c r="O461" s="146"/>
      <c r="P461" s="146"/>
      <c r="Q461" s="146"/>
      <c r="R461" s="146"/>
      <c r="S461" s="146"/>
      <c r="T461" s="147"/>
      <c r="U461" s="147"/>
      <c r="V461" s="147"/>
      <c r="W461" s="129"/>
      <c r="X461" s="129"/>
      <c r="Y461" s="129"/>
      <c r="Z461" s="129"/>
      <c r="AA461" s="129"/>
      <c r="AB461" s="134"/>
      <c r="AC461" s="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34"/>
      <c r="BD461" s="34"/>
      <c r="BE461" s="34"/>
      <c r="BF461" s="34"/>
      <c r="BG461" s="34"/>
      <c r="BH461" s="34"/>
      <c r="BI461" s="34"/>
      <c r="BJ461" s="34"/>
      <c r="BK461" s="34"/>
      <c r="BL461" s="34"/>
      <c r="BM461" s="34"/>
      <c r="BN461" s="34"/>
      <c r="BO461" s="69"/>
      <c r="BP461" s="69"/>
      <c r="BQ461" s="69"/>
      <c r="BR461" s="69"/>
      <c r="BS461" s="69"/>
      <c r="BT461" s="69"/>
      <c r="BU461" s="344"/>
      <c r="BV461" s="344"/>
      <c r="BW461" s="344"/>
      <c r="BX461" s="344"/>
      <c r="BY461" s="344"/>
      <c r="BZ461" s="344"/>
      <c r="CA461" s="344"/>
      <c r="CB461" s="344"/>
      <c r="CC461" s="344"/>
      <c r="CD461" s="344"/>
      <c r="CE461" s="344"/>
      <c r="CF461" s="344"/>
      <c r="CG461" s="344"/>
      <c r="CH461" s="341"/>
      <c r="CI461" s="341"/>
      <c r="CJ461" s="341"/>
      <c r="CK461" s="340"/>
      <c r="CL461" s="340"/>
      <c r="CM461" s="340"/>
      <c r="CN461" s="340"/>
      <c r="CO461" s="340"/>
      <c r="CP461" s="163"/>
      <c r="CQ461" s="69"/>
      <c r="CR461" s="163"/>
      <c r="CS461" s="163"/>
      <c r="CT461" s="163"/>
      <c r="CU461" s="163"/>
      <c r="CV461" s="163"/>
      <c r="CW461" s="163"/>
      <c r="CX461" s="163"/>
      <c r="CY461" s="163"/>
      <c r="CZ461" s="163"/>
      <c r="DA461" s="163"/>
      <c r="DB461" s="163"/>
      <c r="DC461" s="163"/>
      <c r="DD461" s="163"/>
      <c r="DE461" s="163"/>
      <c r="DF461" s="163"/>
      <c r="DG461" s="163"/>
      <c r="DH461" s="163"/>
      <c r="DI461" s="163"/>
      <c r="DJ461" s="163"/>
      <c r="DK461" s="163"/>
      <c r="DL461" s="163"/>
      <c r="DM461" s="163"/>
      <c r="DN461" s="163"/>
      <c r="DO461" s="163"/>
      <c r="DP461" s="163"/>
      <c r="DQ461" s="69"/>
      <c r="DR461" s="69"/>
      <c r="DS461" s="69"/>
      <c r="DT461" s="69"/>
      <c r="DU461" s="69"/>
      <c r="DV461" s="69"/>
      <c r="DW461" s="69"/>
      <c r="DX461" s="69"/>
      <c r="DY461" s="69"/>
      <c r="DZ461" s="69"/>
      <c r="EA461" s="69"/>
      <c r="EB461" s="69"/>
      <c r="EC461" s="69"/>
      <c r="ED461" s="69"/>
      <c r="EE461" s="69"/>
      <c r="EF461" s="69"/>
      <c r="EG461" s="69"/>
      <c r="EH461" s="69"/>
      <c r="EI461" s="69"/>
      <c r="EJ461" s="69"/>
      <c r="EK461" s="69"/>
      <c r="EL461" s="69"/>
      <c r="EM461" s="69"/>
      <c r="EN461" s="69"/>
      <c r="EO461" s="69"/>
      <c r="EP461" s="69"/>
      <c r="EQ461" s="69"/>
      <c r="ER461" s="69"/>
      <c r="ES461" s="69"/>
      <c r="ET461" s="69"/>
      <c r="EU461" s="69"/>
      <c r="EV461" s="69"/>
      <c r="EW461" s="69"/>
      <c r="EX461" s="69"/>
      <c r="EY461" s="69"/>
      <c r="EZ461" s="69"/>
      <c r="FA461" s="69"/>
      <c r="FB461" s="69"/>
      <c r="FC461" s="69"/>
      <c r="FD461" s="69"/>
      <c r="FE461" s="69"/>
      <c r="FF461" s="69"/>
      <c r="FG461" s="69"/>
      <c r="FH461" s="69"/>
      <c r="FI461" s="69"/>
      <c r="FJ461" s="69"/>
      <c r="FK461" s="69"/>
      <c r="FL461" s="69"/>
      <c r="FM461" s="69"/>
      <c r="FN461" s="69"/>
      <c r="FO461" s="69"/>
      <c r="FP461" s="69"/>
      <c r="FQ461" s="69"/>
      <c r="FR461" s="69"/>
      <c r="FS461" s="69"/>
      <c r="FT461" s="69"/>
      <c r="FU461" s="69"/>
      <c r="FV461" s="69"/>
      <c r="FW461" s="69"/>
      <c r="FX461" s="69"/>
      <c r="FY461" s="69"/>
      <c r="FZ461" s="69"/>
      <c r="GA461" s="69"/>
      <c r="GB461" s="69"/>
      <c r="GC461" s="69"/>
      <c r="GD461" s="69"/>
      <c r="GE461" s="69"/>
      <c r="GF461" s="69"/>
      <c r="GG461" s="69"/>
      <c r="GH461" s="69"/>
      <c r="GI461" s="69"/>
      <c r="GJ461" s="69"/>
      <c r="GK461" s="69"/>
      <c r="GL461" s="69"/>
      <c r="GM461" s="69"/>
    </row>
    <row r="462" spans="1:195" s="111" customFormat="1" ht="9" customHeight="1" x14ac:dyDescent="0.4">
      <c r="A462" s="34"/>
      <c r="B462" s="34"/>
      <c r="C462" s="34"/>
      <c r="D462" s="34"/>
      <c r="E462" s="34"/>
      <c r="F462" s="148"/>
      <c r="G462" s="804" t="s">
        <v>257</v>
      </c>
      <c r="H462" s="804"/>
      <c r="I462" s="804"/>
      <c r="J462" s="804"/>
      <c r="K462" s="804"/>
      <c r="L462" s="804"/>
      <c r="M462" s="804"/>
      <c r="N462" s="804"/>
      <c r="O462" s="804"/>
      <c r="P462" s="804"/>
      <c r="Q462" s="804"/>
      <c r="R462" s="804"/>
      <c r="S462" s="804"/>
      <c r="T462" s="804"/>
      <c r="U462" s="149"/>
      <c r="V462" s="149"/>
      <c r="W462" s="150"/>
      <c r="X462" s="150"/>
      <c r="Y462" s="150"/>
      <c r="Z462" s="150"/>
      <c r="AA462" s="151"/>
      <c r="AB462" s="152"/>
      <c r="AC462" s="148"/>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34"/>
      <c r="BD462" s="34"/>
      <c r="BE462" s="34"/>
      <c r="BF462" s="34"/>
      <c r="BG462" s="34"/>
      <c r="BH462" s="34"/>
      <c r="BI462" s="34"/>
      <c r="BJ462" s="34"/>
      <c r="BK462" s="34"/>
      <c r="BL462" s="34"/>
      <c r="BM462" s="34"/>
      <c r="BN462" s="34"/>
      <c r="BO462" s="69"/>
      <c r="BP462" s="69"/>
      <c r="BQ462" s="69"/>
      <c r="BR462" s="69"/>
      <c r="BS462" s="69"/>
      <c r="BT462" s="69"/>
      <c r="BU462" s="345"/>
      <c r="BV462" s="345"/>
      <c r="BW462" s="345"/>
      <c r="BX462" s="345"/>
      <c r="BY462" s="345"/>
      <c r="BZ462" s="345"/>
      <c r="CA462" s="345"/>
      <c r="CB462" s="345"/>
      <c r="CC462" s="345"/>
      <c r="CD462" s="345"/>
      <c r="CE462" s="345"/>
      <c r="CF462" s="345"/>
      <c r="CG462" s="345"/>
      <c r="CH462" s="345"/>
      <c r="CI462" s="345"/>
      <c r="CJ462" s="345"/>
      <c r="CK462" s="346"/>
      <c r="CL462" s="346"/>
      <c r="CM462" s="346"/>
      <c r="CN462" s="346"/>
      <c r="CO462" s="340"/>
      <c r="CP462" s="163"/>
      <c r="CQ462" s="69"/>
      <c r="CR462" s="163"/>
      <c r="CS462" s="163"/>
      <c r="CT462" s="163"/>
      <c r="CU462" s="163"/>
      <c r="CV462" s="163"/>
      <c r="CW462" s="163"/>
      <c r="CX462" s="163"/>
      <c r="CY462" s="163"/>
      <c r="CZ462" s="163"/>
      <c r="DA462" s="163"/>
      <c r="DB462" s="163"/>
      <c r="DC462" s="163"/>
      <c r="DD462" s="163"/>
      <c r="DE462" s="163"/>
      <c r="DF462" s="163"/>
      <c r="DG462" s="163"/>
      <c r="DH462" s="163"/>
      <c r="DI462" s="163"/>
      <c r="DJ462" s="163"/>
      <c r="DK462" s="163"/>
      <c r="DL462" s="163"/>
      <c r="DM462" s="163"/>
      <c r="DN462" s="163"/>
      <c r="DO462" s="163"/>
      <c r="DP462" s="163"/>
      <c r="DQ462" s="69"/>
      <c r="DR462" s="69"/>
      <c r="DS462" s="69"/>
      <c r="DT462" s="69"/>
      <c r="DU462" s="69"/>
      <c r="DV462" s="69"/>
      <c r="DW462" s="69"/>
      <c r="DX462" s="69"/>
      <c r="DY462" s="69"/>
      <c r="DZ462" s="69"/>
      <c r="EA462" s="69"/>
      <c r="EB462" s="69"/>
      <c r="EC462" s="69"/>
      <c r="ED462" s="69"/>
      <c r="EE462" s="69"/>
      <c r="EF462" s="69"/>
      <c r="EG462" s="69"/>
      <c r="EH462" s="69"/>
      <c r="EI462" s="69"/>
      <c r="EJ462" s="69"/>
      <c r="EK462" s="69"/>
      <c r="EL462" s="69"/>
      <c r="EM462" s="69"/>
      <c r="EN462" s="69"/>
      <c r="EO462" s="69"/>
      <c r="EP462" s="69"/>
      <c r="EQ462" s="69"/>
      <c r="ER462" s="69"/>
      <c r="ES462" s="69"/>
      <c r="ET462" s="69"/>
      <c r="EU462" s="69"/>
      <c r="EV462" s="69"/>
      <c r="EW462" s="69"/>
      <c r="EX462" s="69"/>
      <c r="EY462" s="69"/>
      <c r="EZ462" s="69"/>
      <c r="FA462" s="69"/>
      <c r="FB462" s="69"/>
      <c r="FC462" s="69"/>
      <c r="FD462" s="69"/>
      <c r="FE462" s="69"/>
      <c r="FF462" s="69"/>
      <c r="FG462" s="69"/>
      <c r="FH462" s="69"/>
      <c r="FI462" s="69"/>
      <c r="FJ462" s="69"/>
      <c r="FK462" s="69"/>
      <c r="FL462" s="69"/>
      <c r="FM462" s="69"/>
      <c r="FN462" s="69"/>
      <c r="FO462" s="69"/>
      <c r="FP462" s="69"/>
      <c r="FQ462" s="69"/>
      <c r="FR462" s="69"/>
      <c r="FS462" s="69"/>
      <c r="FT462" s="69"/>
      <c r="FU462" s="69"/>
      <c r="FV462" s="69"/>
      <c r="FW462" s="69"/>
      <c r="FX462" s="69"/>
      <c r="FY462" s="69"/>
      <c r="FZ462" s="69"/>
      <c r="GA462" s="69"/>
      <c r="GB462" s="69"/>
      <c r="GC462" s="69"/>
      <c r="GD462" s="69"/>
      <c r="GE462" s="69"/>
      <c r="GF462" s="69"/>
      <c r="GG462" s="69"/>
      <c r="GH462" s="69"/>
      <c r="GI462" s="69"/>
      <c r="GJ462" s="69"/>
      <c r="GK462" s="69"/>
      <c r="GL462" s="69"/>
      <c r="GM462" s="69"/>
    </row>
    <row r="463" spans="1:195" s="111" customFormat="1" ht="9" customHeight="1" thickBot="1" x14ac:dyDescent="0.45">
      <c r="A463" s="34"/>
      <c r="B463" s="34"/>
      <c r="C463" s="34"/>
      <c r="D463" s="34"/>
      <c r="E463" s="34"/>
      <c r="F463" s="148"/>
      <c r="G463" s="805"/>
      <c r="H463" s="805"/>
      <c r="I463" s="805"/>
      <c r="J463" s="805"/>
      <c r="K463" s="805"/>
      <c r="L463" s="805"/>
      <c r="M463" s="805"/>
      <c r="N463" s="805"/>
      <c r="O463" s="805"/>
      <c r="P463" s="805"/>
      <c r="Q463" s="805"/>
      <c r="R463" s="805"/>
      <c r="S463" s="805"/>
      <c r="T463" s="805"/>
      <c r="U463" s="149"/>
      <c r="V463" s="149"/>
      <c r="W463" s="150"/>
      <c r="X463" s="150"/>
      <c r="Y463" s="150"/>
      <c r="Z463" s="150"/>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34"/>
      <c r="BD463" s="34"/>
      <c r="BE463" s="34"/>
      <c r="BF463" s="34"/>
      <c r="BG463" s="34"/>
      <c r="BH463" s="34"/>
      <c r="BI463" s="34"/>
      <c r="BJ463" s="34"/>
      <c r="BK463" s="34"/>
      <c r="BL463" s="34"/>
      <c r="BM463" s="34"/>
      <c r="BN463" s="34"/>
      <c r="BO463" s="69"/>
      <c r="BP463" s="69"/>
      <c r="BQ463" s="69"/>
      <c r="BR463" s="69"/>
      <c r="BS463" s="69"/>
      <c r="BT463" s="69"/>
      <c r="BU463" s="345"/>
      <c r="BV463" s="345"/>
      <c r="BW463" s="345"/>
      <c r="BX463" s="345"/>
      <c r="BY463" s="345"/>
      <c r="BZ463" s="345"/>
      <c r="CA463" s="345"/>
      <c r="CB463" s="345"/>
      <c r="CC463" s="345"/>
      <c r="CD463" s="345"/>
      <c r="CE463" s="345"/>
      <c r="CF463" s="345"/>
      <c r="CG463" s="345"/>
      <c r="CH463" s="345"/>
      <c r="CI463" s="345"/>
      <c r="CJ463" s="345"/>
      <c r="CK463" s="346"/>
      <c r="CL463" s="346"/>
      <c r="CM463" s="346"/>
      <c r="CN463" s="346"/>
      <c r="CO463" s="69"/>
      <c r="CP463" s="69"/>
      <c r="CQ463" s="69"/>
      <c r="CR463" s="69"/>
      <c r="CS463" s="69"/>
      <c r="CT463" s="69"/>
      <c r="CU463" s="69"/>
      <c r="CV463" s="69"/>
      <c r="CW463" s="69"/>
      <c r="CX463" s="69"/>
      <c r="CY463" s="69"/>
      <c r="CZ463" s="69"/>
      <c r="DA463" s="69"/>
      <c r="DB463" s="69"/>
      <c r="DC463" s="69"/>
      <c r="DD463" s="69"/>
      <c r="DE463" s="69"/>
      <c r="DF463" s="69"/>
      <c r="DG463" s="69"/>
      <c r="DH463" s="69"/>
      <c r="DI463" s="69"/>
      <c r="DJ463" s="69"/>
      <c r="DK463" s="69"/>
      <c r="DL463" s="69"/>
      <c r="DM463" s="69"/>
      <c r="DN463" s="69"/>
      <c r="DO463" s="69"/>
      <c r="DP463" s="69"/>
      <c r="DQ463" s="69"/>
      <c r="DR463" s="69"/>
      <c r="DS463" s="69"/>
      <c r="DT463" s="69"/>
      <c r="DU463" s="69"/>
      <c r="DV463" s="69"/>
      <c r="DW463" s="69"/>
      <c r="DX463" s="69"/>
      <c r="DY463" s="69"/>
      <c r="DZ463" s="69"/>
      <c r="EA463" s="69"/>
      <c r="EB463" s="69"/>
      <c r="EC463" s="69"/>
      <c r="ED463" s="69"/>
      <c r="EE463" s="69"/>
      <c r="EF463" s="69"/>
      <c r="EG463" s="69"/>
      <c r="EH463" s="69"/>
      <c r="EI463" s="69"/>
      <c r="EJ463" s="69"/>
      <c r="EK463" s="69"/>
      <c r="EL463" s="69"/>
      <c r="EM463" s="69"/>
      <c r="EN463" s="69"/>
      <c r="EO463" s="69"/>
      <c r="EP463" s="69"/>
      <c r="EQ463" s="69"/>
      <c r="ER463" s="69"/>
      <c r="ES463" s="69"/>
      <c r="ET463" s="69"/>
      <c r="EU463" s="69"/>
      <c r="EV463" s="69"/>
      <c r="EW463" s="69"/>
      <c r="EX463" s="69"/>
      <c r="EY463" s="69"/>
      <c r="EZ463" s="69"/>
      <c r="FA463" s="69"/>
      <c r="FB463" s="69"/>
      <c r="FC463" s="69"/>
      <c r="FD463" s="69"/>
      <c r="FE463" s="69"/>
      <c r="FF463" s="69"/>
      <c r="FG463" s="69"/>
      <c r="FH463" s="69"/>
      <c r="FI463" s="69"/>
      <c r="FJ463" s="69"/>
      <c r="FK463" s="69"/>
      <c r="FL463" s="69"/>
      <c r="FM463" s="69"/>
      <c r="FN463" s="69"/>
      <c r="FO463" s="69"/>
      <c r="FP463" s="69"/>
      <c r="FQ463" s="69"/>
      <c r="FR463" s="69"/>
      <c r="FS463" s="69"/>
      <c r="FT463" s="69"/>
      <c r="FU463" s="69"/>
      <c r="FV463" s="69"/>
      <c r="FW463" s="69"/>
      <c r="FX463" s="69"/>
      <c r="FY463" s="69"/>
      <c r="FZ463" s="69"/>
      <c r="GA463" s="69"/>
      <c r="GB463" s="69"/>
      <c r="GC463" s="69"/>
      <c r="GD463" s="69"/>
      <c r="GE463" s="69"/>
      <c r="GF463" s="69"/>
      <c r="GG463" s="69"/>
      <c r="GH463" s="69"/>
      <c r="GI463" s="69"/>
      <c r="GJ463" s="69"/>
      <c r="GK463" s="69"/>
      <c r="GL463" s="69"/>
      <c r="GM463" s="69"/>
    </row>
    <row r="464" spans="1:195" s="111" customFormat="1" ht="9.9499999999999993" customHeight="1" thickBot="1" x14ac:dyDescent="0.45">
      <c r="A464" s="34"/>
      <c r="B464" s="34"/>
      <c r="C464" s="34"/>
      <c r="D464" s="34"/>
      <c r="E464" s="34"/>
      <c r="F464" s="148"/>
      <c r="G464" s="751" t="s">
        <v>258</v>
      </c>
      <c r="H464" s="752"/>
      <c r="I464" s="752"/>
      <c r="J464" s="752"/>
      <c r="K464" s="752"/>
      <c r="L464" s="752"/>
      <c r="M464" s="752"/>
      <c r="N464" s="752"/>
      <c r="O464" s="752"/>
      <c r="P464" s="752"/>
      <c r="Q464" s="752"/>
      <c r="R464" s="752"/>
      <c r="S464" s="752"/>
      <c r="T464" s="752"/>
      <c r="U464" s="752"/>
      <c r="V464" s="752"/>
      <c r="W464" s="153"/>
      <c r="X464" s="153"/>
      <c r="Y464" s="141"/>
      <c r="Z464" s="769" t="s">
        <v>295</v>
      </c>
      <c r="AA464" s="770"/>
      <c r="AB464" s="770"/>
      <c r="AC464" s="770"/>
      <c r="AD464" s="770"/>
      <c r="AE464" s="770"/>
      <c r="AF464" s="770"/>
      <c r="AG464" s="770"/>
      <c r="AH464" s="770"/>
      <c r="AI464" s="770"/>
      <c r="AJ464" s="770"/>
      <c r="AK464" s="770"/>
      <c r="AL464" s="770"/>
      <c r="AM464" s="770"/>
      <c r="AN464" s="770"/>
      <c r="AO464" s="770"/>
      <c r="AP464" s="770"/>
      <c r="AQ464" s="770"/>
      <c r="AR464" s="770"/>
      <c r="AS464" s="770"/>
      <c r="AT464" s="770"/>
      <c r="AU464" s="770"/>
      <c r="AV464" s="770"/>
      <c r="AW464" s="770"/>
      <c r="AX464" s="770"/>
      <c r="AY464" s="770"/>
      <c r="AZ464" s="771"/>
      <c r="BA464" s="133"/>
      <c r="BB464" s="148"/>
      <c r="BC464" s="34"/>
      <c r="BD464" s="34"/>
      <c r="BE464" s="34"/>
      <c r="BF464" s="34"/>
      <c r="BG464" s="34"/>
      <c r="BH464" s="34"/>
      <c r="BI464" s="34"/>
      <c r="BJ464" s="34"/>
      <c r="BK464" s="34"/>
      <c r="BL464" s="34"/>
      <c r="BM464" s="34"/>
      <c r="BN464" s="34"/>
      <c r="BO464" s="69"/>
      <c r="BP464" s="69"/>
      <c r="BQ464" s="69"/>
      <c r="BR464" s="69"/>
      <c r="BS464" s="69"/>
      <c r="BT464" s="69"/>
      <c r="BU464" s="341"/>
      <c r="BV464" s="341"/>
      <c r="BW464" s="341"/>
      <c r="BX464" s="341"/>
      <c r="BY464" s="341"/>
      <c r="BZ464" s="341"/>
      <c r="CA464" s="341"/>
      <c r="CB464" s="341"/>
      <c r="CC464" s="341"/>
      <c r="CD464" s="341"/>
      <c r="CE464" s="341"/>
      <c r="CF464" s="341"/>
      <c r="CG464" s="341"/>
      <c r="CH464" s="341"/>
      <c r="CI464" s="341"/>
      <c r="CJ464" s="341"/>
      <c r="CK464" s="347"/>
      <c r="CL464" s="347"/>
      <c r="CM464" s="316"/>
      <c r="CN464" s="316"/>
      <c r="CO464" s="200"/>
      <c r="CP464" s="69"/>
      <c r="CQ464" s="69"/>
      <c r="CR464" s="69"/>
      <c r="CS464" s="69"/>
      <c r="CT464" s="69"/>
      <c r="CU464" s="69"/>
      <c r="CV464" s="69"/>
      <c r="CW464" s="69"/>
      <c r="CX464" s="69"/>
      <c r="CY464" s="69"/>
      <c r="CZ464" s="69"/>
      <c r="DA464" s="69"/>
      <c r="DB464" s="69"/>
      <c r="DC464" s="69"/>
      <c r="DD464" s="69"/>
      <c r="DE464" s="69"/>
      <c r="DF464" s="69"/>
      <c r="DG464" s="69"/>
      <c r="DH464" s="69"/>
      <c r="DI464" s="69"/>
      <c r="DJ464" s="69"/>
      <c r="DK464" s="69"/>
      <c r="DL464" s="69"/>
      <c r="DM464" s="69"/>
      <c r="DN464" s="69"/>
      <c r="DO464" s="69"/>
      <c r="DP464" s="69"/>
      <c r="DQ464" s="69"/>
      <c r="DR464" s="69"/>
      <c r="DS464" s="69"/>
      <c r="DT464" s="69"/>
      <c r="DU464" s="69"/>
      <c r="DV464" s="69"/>
      <c r="DW464" s="69"/>
      <c r="DX464" s="69"/>
      <c r="DY464" s="69"/>
      <c r="DZ464" s="69"/>
      <c r="EA464" s="69"/>
      <c r="EB464" s="69"/>
      <c r="EC464" s="69"/>
      <c r="ED464" s="69"/>
      <c r="EE464" s="69"/>
      <c r="EF464" s="69"/>
      <c r="EG464" s="69"/>
      <c r="EH464" s="69"/>
      <c r="EI464" s="69"/>
      <c r="EJ464" s="69"/>
      <c r="EK464" s="69"/>
      <c r="EL464" s="69"/>
      <c r="EM464" s="69"/>
      <c r="EN464" s="69"/>
      <c r="EO464" s="69"/>
      <c r="EP464" s="69"/>
      <c r="EQ464" s="69"/>
      <c r="ER464" s="69"/>
      <c r="ES464" s="69"/>
      <c r="ET464" s="69"/>
      <c r="EU464" s="69"/>
      <c r="EV464" s="69"/>
      <c r="EW464" s="69"/>
      <c r="EX464" s="69"/>
      <c r="EY464" s="69"/>
      <c r="EZ464" s="69"/>
      <c r="FA464" s="69"/>
      <c r="FB464" s="69"/>
      <c r="FC464" s="69"/>
      <c r="FD464" s="69"/>
      <c r="FE464" s="69"/>
      <c r="FF464" s="69"/>
      <c r="FG464" s="69"/>
      <c r="FH464" s="69"/>
      <c r="FI464" s="69"/>
      <c r="FJ464" s="69"/>
      <c r="FK464" s="69"/>
      <c r="FL464" s="69"/>
      <c r="FM464" s="69"/>
      <c r="FN464" s="69"/>
      <c r="FO464" s="69"/>
      <c r="FP464" s="69"/>
      <c r="FQ464" s="69"/>
      <c r="FR464" s="69"/>
      <c r="FS464" s="69"/>
      <c r="FT464" s="69"/>
      <c r="FU464" s="69"/>
      <c r="FV464" s="69"/>
      <c r="FW464" s="69"/>
      <c r="FX464" s="69"/>
      <c r="FY464" s="69"/>
      <c r="FZ464" s="69"/>
      <c r="GA464" s="69"/>
      <c r="GB464" s="69"/>
      <c r="GC464" s="69"/>
      <c r="GD464" s="69"/>
      <c r="GE464" s="69"/>
      <c r="GF464" s="69"/>
      <c r="GG464" s="69"/>
      <c r="GH464" s="69"/>
      <c r="GI464" s="69"/>
      <c r="GJ464" s="69"/>
      <c r="GK464" s="69"/>
      <c r="GL464" s="69"/>
      <c r="GM464" s="69"/>
    </row>
    <row r="465" spans="1:195" s="111" customFormat="1" ht="9.9499999999999993" customHeight="1" x14ac:dyDescent="0.4">
      <c r="A465" s="34"/>
      <c r="B465" s="34"/>
      <c r="C465" s="34"/>
      <c r="D465" s="34"/>
      <c r="E465" s="34"/>
      <c r="F465" s="148"/>
      <c r="G465" s="753"/>
      <c r="H465" s="754"/>
      <c r="I465" s="754"/>
      <c r="J465" s="754"/>
      <c r="K465" s="754"/>
      <c r="L465" s="754"/>
      <c r="M465" s="754"/>
      <c r="N465" s="754"/>
      <c r="O465" s="754"/>
      <c r="P465" s="754"/>
      <c r="Q465" s="754"/>
      <c r="R465" s="754"/>
      <c r="S465" s="754"/>
      <c r="T465" s="754"/>
      <c r="U465" s="754"/>
      <c r="V465" s="754"/>
      <c r="W465" s="154"/>
      <c r="X465" s="154"/>
      <c r="Y465" s="143"/>
      <c r="Z465" s="772"/>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773"/>
      <c r="AY465" s="773"/>
      <c r="AZ465" s="774"/>
      <c r="BA465" s="135"/>
      <c r="BB465" s="148"/>
      <c r="BC465" s="34"/>
      <c r="BD465" s="34"/>
      <c r="BE465" s="757"/>
      <c r="BF465" s="758"/>
      <c r="BG465" s="763" t="s">
        <v>80</v>
      </c>
      <c r="BH465" s="763"/>
      <c r="BI465" s="758"/>
      <c r="BJ465" s="758"/>
      <c r="BK465" s="763" t="s">
        <v>81</v>
      </c>
      <c r="BL465" s="766"/>
      <c r="BM465" s="34"/>
      <c r="BN465" s="34"/>
      <c r="BO465" s="69"/>
      <c r="BP465" s="69"/>
      <c r="BQ465" s="69"/>
      <c r="BR465" s="69"/>
      <c r="BS465" s="69"/>
      <c r="BT465" s="69"/>
      <c r="BU465" s="341"/>
      <c r="BV465" s="341"/>
      <c r="BW465" s="341"/>
      <c r="BX465" s="341"/>
      <c r="BY465" s="341"/>
      <c r="BZ465" s="341"/>
      <c r="CA465" s="341"/>
      <c r="CB465" s="341"/>
      <c r="CC465" s="341"/>
      <c r="CD465" s="341"/>
      <c r="CE465" s="341"/>
      <c r="CF465" s="341"/>
      <c r="CG465" s="341"/>
      <c r="CH465" s="341"/>
      <c r="CI465" s="341"/>
      <c r="CJ465" s="341"/>
      <c r="CK465" s="347"/>
      <c r="CL465" s="347"/>
      <c r="CM465" s="316"/>
      <c r="CN465" s="342"/>
      <c r="CO465" s="342"/>
      <c r="CP465" s="342"/>
      <c r="CQ465" s="342"/>
      <c r="CR465" s="342"/>
      <c r="CS465" s="342"/>
      <c r="CT465" s="342"/>
      <c r="CU465" s="342"/>
      <c r="CV465" s="342"/>
      <c r="CW465" s="342"/>
      <c r="CX465" s="342"/>
      <c r="CY465" s="342"/>
      <c r="CZ465" s="342"/>
      <c r="DA465" s="342"/>
      <c r="DB465" s="342"/>
      <c r="DC465" s="342"/>
      <c r="DD465" s="342"/>
      <c r="DE465" s="342"/>
      <c r="DF465" s="342"/>
      <c r="DG465" s="342"/>
      <c r="DH465" s="342"/>
      <c r="DI465" s="342"/>
      <c r="DJ465" s="342"/>
      <c r="DK465" s="342"/>
      <c r="DL465" s="342"/>
      <c r="DM465" s="342"/>
      <c r="DN465" s="342"/>
      <c r="DO465" s="69"/>
      <c r="DP465" s="69"/>
      <c r="DQ465" s="69"/>
      <c r="DR465" s="69"/>
      <c r="DS465" s="163"/>
      <c r="DT465" s="163"/>
      <c r="DU465" s="163"/>
      <c r="DV465" s="163"/>
      <c r="DW465" s="163"/>
      <c r="DX465" s="163"/>
      <c r="DY465" s="163"/>
      <c r="DZ465" s="163"/>
      <c r="EA465" s="69"/>
      <c r="EB465" s="69"/>
      <c r="EC465" s="69"/>
      <c r="ED465" s="69"/>
      <c r="EE465" s="69"/>
      <c r="EF465" s="69"/>
      <c r="EG465" s="69"/>
      <c r="EH465" s="69"/>
      <c r="EI465" s="69"/>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FH465" s="69"/>
      <c r="FI465" s="69"/>
      <c r="FJ465" s="69"/>
      <c r="FK465" s="69"/>
      <c r="FL465" s="69"/>
      <c r="FM465" s="69"/>
      <c r="FN465" s="69"/>
      <c r="FO465" s="69"/>
      <c r="FP465" s="69"/>
      <c r="FQ465" s="69"/>
      <c r="FR465" s="69"/>
      <c r="FS465" s="69"/>
      <c r="FT465" s="69"/>
      <c r="FU465" s="69"/>
      <c r="FV465" s="69"/>
      <c r="FW465" s="69"/>
      <c r="FX465" s="69"/>
      <c r="FY465" s="69"/>
      <c r="FZ465" s="69"/>
      <c r="GA465" s="69"/>
      <c r="GB465" s="69"/>
      <c r="GC465" s="69"/>
      <c r="GD465" s="69"/>
      <c r="GE465" s="69"/>
      <c r="GF465" s="69"/>
      <c r="GG465" s="69"/>
      <c r="GH465" s="69"/>
      <c r="GI465" s="69"/>
      <c r="GJ465" s="69"/>
      <c r="GK465" s="69"/>
      <c r="GL465" s="69"/>
      <c r="GM465" s="69"/>
    </row>
    <row r="466" spans="1:195" s="111" customFormat="1" ht="9.9499999999999993" customHeight="1" x14ac:dyDescent="0.4">
      <c r="A466" s="34"/>
      <c r="B466" s="34"/>
      <c r="C466" s="34"/>
      <c r="D466" s="34"/>
      <c r="E466" s="34"/>
      <c r="F466" s="148"/>
      <c r="G466" s="753"/>
      <c r="H466" s="754"/>
      <c r="I466" s="754"/>
      <c r="J466" s="754"/>
      <c r="K466" s="754"/>
      <c r="L466" s="754"/>
      <c r="M466" s="754"/>
      <c r="N466" s="754"/>
      <c r="O466" s="754"/>
      <c r="P466" s="754"/>
      <c r="Q466" s="754"/>
      <c r="R466" s="754"/>
      <c r="S466" s="754"/>
      <c r="T466" s="754"/>
      <c r="U466" s="754"/>
      <c r="V466" s="754"/>
      <c r="W466" s="154"/>
      <c r="X466" s="154"/>
      <c r="Y466" s="143"/>
      <c r="Z466" s="772"/>
      <c r="AA466" s="773"/>
      <c r="AB466" s="773"/>
      <c r="AC466" s="773"/>
      <c r="AD466" s="773"/>
      <c r="AE466" s="773"/>
      <c r="AF466" s="773"/>
      <c r="AG466" s="773"/>
      <c r="AH466" s="773"/>
      <c r="AI466" s="773"/>
      <c r="AJ466" s="773"/>
      <c r="AK466" s="773"/>
      <c r="AL466" s="773"/>
      <c r="AM466" s="773"/>
      <c r="AN466" s="773"/>
      <c r="AO466" s="773"/>
      <c r="AP466" s="773"/>
      <c r="AQ466" s="773"/>
      <c r="AR466" s="773"/>
      <c r="AS466" s="773"/>
      <c r="AT466" s="773"/>
      <c r="AU466" s="773"/>
      <c r="AV466" s="773"/>
      <c r="AW466" s="773"/>
      <c r="AX466" s="773"/>
      <c r="AY466" s="773"/>
      <c r="AZ466" s="774"/>
      <c r="BA466" s="136"/>
      <c r="BB466" s="152"/>
      <c r="BC466" s="34"/>
      <c r="BD466" s="34"/>
      <c r="BE466" s="759"/>
      <c r="BF466" s="760"/>
      <c r="BG466" s="803"/>
      <c r="BH466" s="803"/>
      <c r="BI466" s="760"/>
      <c r="BJ466" s="760"/>
      <c r="BK466" s="803"/>
      <c r="BL466" s="767"/>
      <c r="BM466" s="34"/>
      <c r="BN466" s="34"/>
      <c r="BO466" s="69"/>
      <c r="BP466" s="69"/>
      <c r="BQ466" s="69"/>
      <c r="BR466" s="69"/>
      <c r="BS466" s="69"/>
      <c r="BT466" s="69"/>
      <c r="BU466" s="341"/>
      <c r="BV466" s="341"/>
      <c r="BW466" s="341"/>
      <c r="BX466" s="341"/>
      <c r="BY466" s="341"/>
      <c r="BZ466" s="341"/>
      <c r="CA466" s="341"/>
      <c r="CB466" s="341"/>
      <c r="CC466" s="341"/>
      <c r="CD466" s="341"/>
      <c r="CE466" s="341"/>
      <c r="CF466" s="341"/>
      <c r="CG466" s="341"/>
      <c r="CH466" s="341"/>
      <c r="CI466" s="341"/>
      <c r="CJ466" s="341"/>
      <c r="CK466" s="347"/>
      <c r="CL466" s="347"/>
      <c r="CM466" s="316"/>
      <c r="CN466" s="342"/>
      <c r="CO466" s="342"/>
      <c r="CP466" s="342"/>
      <c r="CQ466" s="342"/>
      <c r="CR466" s="342"/>
      <c r="CS466" s="342"/>
      <c r="CT466" s="342"/>
      <c r="CU466" s="342"/>
      <c r="CV466" s="342"/>
      <c r="CW466" s="342"/>
      <c r="CX466" s="342"/>
      <c r="CY466" s="342"/>
      <c r="CZ466" s="342"/>
      <c r="DA466" s="342"/>
      <c r="DB466" s="342"/>
      <c r="DC466" s="342"/>
      <c r="DD466" s="342"/>
      <c r="DE466" s="342"/>
      <c r="DF466" s="342"/>
      <c r="DG466" s="342"/>
      <c r="DH466" s="342"/>
      <c r="DI466" s="342"/>
      <c r="DJ466" s="342"/>
      <c r="DK466" s="342"/>
      <c r="DL466" s="342"/>
      <c r="DM466" s="342"/>
      <c r="DN466" s="342"/>
      <c r="DO466" s="163"/>
      <c r="DP466" s="163"/>
      <c r="DQ466" s="69"/>
      <c r="DR466" s="69"/>
      <c r="DS466" s="163"/>
      <c r="DT466" s="163"/>
      <c r="DU466" s="163"/>
      <c r="DV466" s="163"/>
      <c r="DW466" s="163"/>
      <c r="DX466" s="163"/>
      <c r="DY466" s="163"/>
      <c r="DZ466" s="163"/>
      <c r="EA466" s="69"/>
      <c r="EB466" s="69"/>
      <c r="EC466" s="69"/>
      <c r="ED466" s="69"/>
      <c r="EE466" s="69"/>
      <c r="EF466" s="69"/>
      <c r="EG466" s="69"/>
      <c r="EH466" s="69"/>
      <c r="EI466" s="69"/>
      <c r="EJ466" s="69"/>
      <c r="EK466" s="69"/>
      <c r="EL466" s="69"/>
      <c r="EM466" s="69"/>
      <c r="EN466" s="69"/>
      <c r="EO466" s="69"/>
      <c r="EP466" s="69"/>
      <c r="EQ466" s="69"/>
      <c r="ER466" s="69"/>
      <c r="ES466" s="69"/>
      <c r="ET466" s="69"/>
      <c r="EU466" s="69"/>
      <c r="EV466" s="69"/>
      <c r="EW466" s="69"/>
      <c r="EX466" s="69"/>
      <c r="EY466" s="69"/>
      <c r="EZ466" s="69"/>
      <c r="FA466" s="69"/>
      <c r="FB466" s="69"/>
      <c r="FC466" s="69"/>
      <c r="FD466" s="69"/>
      <c r="FE466" s="69"/>
      <c r="FF466" s="69"/>
      <c r="FG466" s="69"/>
      <c r="FH466" s="69"/>
      <c r="FI466" s="69"/>
      <c r="FJ466" s="69"/>
      <c r="FK466" s="69"/>
      <c r="FL466" s="69"/>
      <c r="FM466" s="69"/>
      <c r="FN466" s="69"/>
      <c r="FO466" s="69"/>
      <c r="FP466" s="69"/>
      <c r="FQ466" s="69"/>
      <c r="FR466" s="69"/>
      <c r="FS466" s="69"/>
      <c r="FT466" s="69"/>
      <c r="FU466" s="69"/>
      <c r="FV466" s="69"/>
      <c r="FW466" s="69"/>
      <c r="FX466" s="69"/>
      <c r="FY466" s="69"/>
      <c r="FZ466" s="69"/>
      <c r="GA466" s="69"/>
      <c r="GB466" s="69"/>
      <c r="GC466" s="69"/>
      <c r="GD466" s="69"/>
      <c r="GE466" s="69"/>
      <c r="GF466" s="69"/>
      <c r="GG466" s="69"/>
      <c r="GH466" s="69"/>
      <c r="GI466" s="69"/>
      <c r="GJ466" s="69"/>
      <c r="GK466" s="69"/>
      <c r="GL466" s="69"/>
      <c r="GM466" s="69"/>
    </row>
    <row r="467" spans="1:195" s="111" customFormat="1" ht="9.9499999999999993" customHeight="1" thickBot="1" x14ac:dyDescent="0.45">
      <c r="A467" s="34"/>
      <c r="B467" s="34"/>
      <c r="C467" s="34"/>
      <c r="D467" s="34"/>
      <c r="E467" s="34"/>
      <c r="F467" s="148"/>
      <c r="G467" s="753"/>
      <c r="H467" s="754"/>
      <c r="I467" s="754"/>
      <c r="J467" s="754"/>
      <c r="K467" s="754"/>
      <c r="L467" s="754"/>
      <c r="M467" s="754"/>
      <c r="N467" s="754"/>
      <c r="O467" s="754"/>
      <c r="P467" s="754"/>
      <c r="Q467" s="754"/>
      <c r="R467" s="754"/>
      <c r="S467" s="754"/>
      <c r="T467" s="754"/>
      <c r="U467" s="754"/>
      <c r="V467" s="754"/>
      <c r="W467" s="154"/>
      <c r="X467" s="154"/>
      <c r="Y467" s="143"/>
      <c r="Z467" s="772"/>
      <c r="AA467" s="773"/>
      <c r="AB467" s="773"/>
      <c r="AC467" s="773"/>
      <c r="AD467" s="773"/>
      <c r="AE467" s="773"/>
      <c r="AF467" s="773"/>
      <c r="AG467" s="773"/>
      <c r="AH467" s="773"/>
      <c r="AI467" s="773"/>
      <c r="AJ467" s="773"/>
      <c r="AK467" s="773"/>
      <c r="AL467" s="773"/>
      <c r="AM467" s="773"/>
      <c r="AN467" s="773"/>
      <c r="AO467" s="773"/>
      <c r="AP467" s="773"/>
      <c r="AQ467" s="773"/>
      <c r="AR467" s="773"/>
      <c r="AS467" s="773"/>
      <c r="AT467" s="773"/>
      <c r="AU467" s="773"/>
      <c r="AV467" s="773"/>
      <c r="AW467" s="773"/>
      <c r="AX467" s="773"/>
      <c r="AY467" s="773"/>
      <c r="AZ467" s="774"/>
      <c r="BA467" s="136"/>
      <c r="BB467" s="152"/>
      <c r="BC467" s="34"/>
      <c r="BD467" s="34"/>
      <c r="BE467" s="761"/>
      <c r="BF467" s="762"/>
      <c r="BG467" s="765"/>
      <c r="BH467" s="765"/>
      <c r="BI467" s="762"/>
      <c r="BJ467" s="762"/>
      <c r="BK467" s="765"/>
      <c r="BL467" s="768"/>
      <c r="BM467" s="34"/>
      <c r="BN467" s="34"/>
      <c r="BO467" s="69"/>
      <c r="BP467" s="69"/>
      <c r="BQ467" s="69"/>
      <c r="BR467" s="69"/>
      <c r="BS467" s="69"/>
      <c r="BT467" s="69"/>
      <c r="BU467" s="341"/>
      <c r="BV467" s="341"/>
      <c r="BW467" s="341"/>
      <c r="BX467" s="341"/>
      <c r="BY467" s="341"/>
      <c r="BZ467" s="341"/>
      <c r="CA467" s="341"/>
      <c r="CB467" s="341"/>
      <c r="CC467" s="341"/>
      <c r="CD467" s="341"/>
      <c r="CE467" s="341"/>
      <c r="CF467" s="341"/>
      <c r="CG467" s="341"/>
      <c r="CH467" s="341"/>
      <c r="CI467" s="341"/>
      <c r="CJ467" s="341"/>
      <c r="CK467" s="347"/>
      <c r="CL467" s="347"/>
      <c r="CM467" s="316"/>
      <c r="CN467" s="342"/>
      <c r="CO467" s="342"/>
      <c r="CP467" s="342"/>
      <c r="CQ467" s="342"/>
      <c r="CR467" s="342"/>
      <c r="CS467" s="342"/>
      <c r="CT467" s="342"/>
      <c r="CU467" s="342"/>
      <c r="CV467" s="342"/>
      <c r="CW467" s="342"/>
      <c r="CX467" s="342"/>
      <c r="CY467" s="342"/>
      <c r="CZ467" s="342"/>
      <c r="DA467" s="342"/>
      <c r="DB467" s="342"/>
      <c r="DC467" s="342"/>
      <c r="DD467" s="342"/>
      <c r="DE467" s="342"/>
      <c r="DF467" s="342"/>
      <c r="DG467" s="342"/>
      <c r="DH467" s="342"/>
      <c r="DI467" s="342"/>
      <c r="DJ467" s="342"/>
      <c r="DK467" s="342"/>
      <c r="DL467" s="342"/>
      <c r="DM467" s="342"/>
      <c r="DN467" s="342"/>
      <c r="DO467" s="163"/>
      <c r="DP467" s="163"/>
      <c r="DQ467" s="69"/>
      <c r="DR467" s="69"/>
      <c r="DS467" s="163"/>
      <c r="DT467" s="163"/>
      <c r="DU467" s="163"/>
      <c r="DV467" s="163"/>
      <c r="DW467" s="163"/>
      <c r="DX467" s="163"/>
      <c r="DY467" s="163"/>
      <c r="DZ467" s="163"/>
      <c r="EA467" s="69"/>
      <c r="EB467" s="69"/>
      <c r="EC467" s="69"/>
      <c r="ED467" s="69"/>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row>
    <row r="468" spans="1:195" s="111" customFormat="1" ht="9.9499999999999993" customHeight="1" thickBot="1" x14ac:dyDescent="0.45">
      <c r="A468" s="34"/>
      <c r="B468" s="34"/>
      <c r="C468" s="34"/>
      <c r="D468" s="34"/>
      <c r="E468" s="34"/>
      <c r="F468" s="148"/>
      <c r="G468" s="755"/>
      <c r="H468" s="756"/>
      <c r="I468" s="756"/>
      <c r="J468" s="756"/>
      <c r="K468" s="756"/>
      <c r="L468" s="756"/>
      <c r="M468" s="756"/>
      <c r="N468" s="756"/>
      <c r="O468" s="756"/>
      <c r="P468" s="756"/>
      <c r="Q468" s="756"/>
      <c r="R468" s="756"/>
      <c r="S468" s="756"/>
      <c r="T468" s="756"/>
      <c r="U468" s="756"/>
      <c r="V468" s="756"/>
      <c r="W468" s="155"/>
      <c r="X468" s="155"/>
      <c r="Y468" s="145"/>
      <c r="Z468" s="775"/>
      <c r="AA468" s="776"/>
      <c r="AB468" s="776"/>
      <c r="AC468" s="776"/>
      <c r="AD468" s="776"/>
      <c r="AE468" s="776"/>
      <c r="AF468" s="776"/>
      <c r="AG468" s="776"/>
      <c r="AH468" s="776"/>
      <c r="AI468" s="776"/>
      <c r="AJ468" s="776"/>
      <c r="AK468" s="776"/>
      <c r="AL468" s="776"/>
      <c r="AM468" s="776"/>
      <c r="AN468" s="776"/>
      <c r="AO468" s="776"/>
      <c r="AP468" s="776"/>
      <c r="AQ468" s="776"/>
      <c r="AR468" s="776"/>
      <c r="AS468" s="776"/>
      <c r="AT468" s="776"/>
      <c r="AU468" s="776"/>
      <c r="AV468" s="776"/>
      <c r="AW468" s="776"/>
      <c r="AX468" s="776"/>
      <c r="AY468" s="776"/>
      <c r="AZ468" s="777"/>
      <c r="BA468" s="139"/>
      <c r="BB468" s="152"/>
      <c r="BC468" s="34"/>
      <c r="BD468" s="34"/>
      <c r="BE468" s="34"/>
      <c r="BF468" s="34"/>
      <c r="BG468" s="34"/>
      <c r="BH468" s="34"/>
      <c r="BI468" s="34"/>
      <c r="BJ468" s="34"/>
      <c r="BK468" s="34"/>
      <c r="BL468" s="34"/>
      <c r="BM468" s="34"/>
      <c r="BN468" s="34"/>
      <c r="BO468" s="69"/>
      <c r="BP468" s="69"/>
      <c r="BQ468" s="69"/>
      <c r="BR468" s="69"/>
      <c r="BS468" s="69"/>
      <c r="BT468" s="69"/>
      <c r="BU468" s="341"/>
      <c r="BV468" s="341"/>
      <c r="BW468" s="341"/>
      <c r="BX468" s="341"/>
      <c r="BY468" s="341"/>
      <c r="BZ468" s="341"/>
      <c r="CA468" s="341"/>
      <c r="CB468" s="341"/>
      <c r="CC468" s="341"/>
      <c r="CD468" s="341"/>
      <c r="CE468" s="341"/>
      <c r="CF468" s="341"/>
      <c r="CG468" s="341"/>
      <c r="CH468" s="341"/>
      <c r="CI468" s="341"/>
      <c r="CJ468" s="341"/>
      <c r="CK468" s="347"/>
      <c r="CL468" s="347"/>
      <c r="CM468" s="316"/>
      <c r="CN468" s="316"/>
      <c r="CO468" s="200"/>
      <c r="CP468" s="163"/>
      <c r="CQ468" s="69"/>
      <c r="CR468" s="163"/>
      <c r="CS468" s="163"/>
      <c r="CT468" s="163"/>
      <c r="CU468" s="163"/>
      <c r="CV468" s="163"/>
      <c r="CW468" s="163"/>
      <c r="CX468" s="163"/>
      <c r="CY468" s="163"/>
      <c r="CZ468" s="163"/>
      <c r="DA468" s="163"/>
      <c r="DB468" s="163"/>
      <c r="DC468" s="163"/>
      <c r="DD468" s="163"/>
      <c r="DE468" s="163"/>
      <c r="DF468" s="163"/>
      <c r="DG468" s="163"/>
      <c r="DH468" s="163"/>
      <c r="DI468" s="163"/>
      <c r="DJ468" s="163"/>
      <c r="DK468" s="163"/>
      <c r="DL468" s="163"/>
      <c r="DM468" s="163"/>
      <c r="DN468" s="163"/>
      <c r="DO468" s="163"/>
      <c r="DP468" s="163"/>
      <c r="DQ468" s="69"/>
      <c r="DR468" s="69"/>
      <c r="DS468" s="69"/>
      <c r="DT468" s="69"/>
      <c r="DU468" s="69"/>
      <c r="DV468" s="69"/>
      <c r="DW468" s="69"/>
      <c r="DX468" s="69"/>
      <c r="DY468" s="69"/>
      <c r="DZ468" s="69"/>
      <c r="EA468" s="69"/>
      <c r="EB468" s="69"/>
      <c r="EC468" s="69"/>
      <c r="ED468" s="69"/>
      <c r="EE468" s="69"/>
      <c r="EF468" s="69"/>
      <c r="EG468" s="69"/>
      <c r="EH468" s="69"/>
      <c r="EI468" s="69"/>
      <c r="EJ468" s="69"/>
      <c r="EK468" s="69"/>
      <c r="EL468" s="69"/>
      <c r="EM468" s="69"/>
      <c r="EN468" s="69"/>
      <c r="EO468" s="69"/>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row>
    <row r="469" spans="1:195" s="111" customFormat="1" ht="12.95" customHeight="1" thickBot="1" x14ac:dyDescent="0.45">
      <c r="A469" s="34"/>
      <c r="B469" s="34"/>
      <c r="C469" s="34"/>
      <c r="D469" s="34"/>
      <c r="E469" s="34"/>
      <c r="F469" s="148"/>
      <c r="G469" s="156"/>
      <c r="H469" s="156"/>
      <c r="I469" s="156"/>
      <c r="J469" s="156"/>
      <c r="K469" s="156"/>
      <c r="L469" s="156"/>
      <c r="M469" s="156"/>
      <c r="N469" s="156"/>
      <c r="O469" s="156"/>
      <c r="P469" s="156"/>
      <c r="Q469" s="156"/>
      <c r="R469" s="156"/>
      <c r="S469" s="156"/>
      <c r="T469" s="156"/>
      <c r="U469" s="156"/>
      <c r="V469" s="156"/>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34"/>
      <c r="BD469" s="34"/>
      <c r="BE469" s="34"/>
      <c r="BF469" s="34"/>
      <c r="BG469" s="34"/>
      <c r="BH469" s="34"/>
      <c r="BI469" s="34"/>
      <c r="BJ469" s="34"/>
      <c r="BK469" s="34"/>
      <c r="BL469" s="34"/>
      <c r="BM469" s="34"/>
      <c r="BN469" s="34"/>
      <c r="BO469" s="69"/>
      <c r="BP469" s="69"/>
      <c r="BQ469" s="69"/>
      <c r="BR469" s="69"/>
      <c r="BS469" s="69"/>
      <c r="BT469" s="69"/>
      <c r="BU469" s="110"/>
      <c r="BV469" s="110"/>
      <c r="BW469" s="110"/>
      <c r="BX469" s="110"/>
      <c r="BY469" s="110"/>
      <c r="BZ469" s="110"/>
      <c r="CA469" s="110"/>
      <c r="CB469" s="110"/>
      <c r="CC469" s="110"/>
      <c r="CD469" s="110"/>
      <c r="CE469" s="110"/>
      <c r="CF469" s="110"/>
      <c r="CG469" s="110"/>
      <c r="CH469" s="110"/>
      <c r="CI469" s="110"/>
      <c r="CJ469" s="110"/>
      <c r="CK469" s="69"/>
      <c r="CL469" s="69"/>
      <c r="CM469" s="69"/>
      <c r="CN469" s="69"/>
      <c r="CO469" s="69"/>
      <c r="CP469" s="69"/>
      <c r="CQ469" s="69"/>
      <c r="CR469" s="69"/>
      <c r="CS469" s="69"/>
      <c r="CT469" s="69"/>
      <c r="CU469" s="69"/>
      <c r="CV469" s="69"/>
      <c r="CW469" s="69"/>
      <c r="CX469" s="69"/>
      <c r="CY469" s="69"/>
      <c r="CZ469" s="69"/>
      <c r="DA469" s="69"/>
      <c r="DB469" s="69"/>
      <c r="DC469" s="69"/>
      <c r="DD469" s="69"/>
      <c r="DE469" s="69"/>
      <c r="DF469" s="69"/>
      <c r="DG469" s="69"/>
      <c r="DH469" s="69"/>
      <c r="DI469" s="69"/>
      <c r="DJ469" s="69"/>
      <c r="DK469" s="69"/>
      <c r="DL469" s="69"/>
      <c r="DM469" s="69"/>
      <c r="DN469" s="69"/>
      <c r="DO469" s="69"/>
      <c r="DP469" s="69"/>
      <c r="DQ469" s="69"/>
      <c r="DR469" s="69"/>
      <c r="DS469" s="69"/>
      <c r="DT469" s="69"/>
      <c r="DU469" s="69"/>
      <c r="DV469" s="69"/>
      <c r="DW469" s="69"/>
      <c r="DX469" s="69"/>
      <c r="DY469" s="69"/>
      <c r="DZ469" s="69"/>
      <c r="EA469" s="69"/>
      <c r="EB469" s="69"/>
      <c r="EC469" s="69"/>
      <c r="ED469" s="69"/>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11" customFormat="1" ht="9.9499999999999993" customHeight="1" thickBot="1" x14ac:dyDescent="0.45">
      <c r="A470" s="34"/>
      <c r="B470" s="34"/>
      <c r="C470" s="34"/>
      <c r="D470" s="34"/>
      <c r="E470" s="34"/>
      <c r="F470" s="148"/>
      <c r="G470" s="751" t="s">
        <v>259</v>
      </c>
      <c r="H470" s="752"/>
      <c r="I470" s="752"/>
      <c r="J470" s="752"/>
      <c r="K470" s="752"/>
      <c r="L470" s="752"/>
      <c r="M470" s="752"/>
      <c r="N470" s="752"/>
      <c r="O470" s="752"/>
      <c r="P470" s="752"/>
      <c r="Q470" s="752"/>
      <c r="R470" s="752"/>
      <c r="S470" s="752"/>
      <c r="T470" s="752"/>
      <c r="U470" s="752"/>
      <c r="V470" s="752"/>
      <c r="W470" s="157"/>
      <c r="X470" s="157"/>
      <c r="Y470" s="157"/>
      <c r="Z470" s="769" t="s">
        <v>383</v>
      </c>
      <c r="AA470" s="770"/>
      <c r="AB470" s="770"/>
      <c r="AC470" s="770"/>
      <c r="AD470" s="770"/>
      <c r="AE470" s="770"/>
      <c r="AF470" s="770"/>
      <c r="AG470" s="770"/>
      <c r="AH470" s="770"/>
      <c r="AI470" s="770"/>
      <c r="AJ470" s="770"/>
      <c r="AK470" s="770"/>
      <c r="AL470" s="770"/>
      <c r="AM470" s="770"/>
      <c r="AN470" s="770"/>
      <c r="AO470" s="770"/>
      <c r="AP470" s="770"/>
      <c r="AQ470" s="770"/>
      <c r="AR470" s="770"/>
      <c r="AS470" s="770"/>
      <c r="AT470" s="770"/>
      <c r="AU470" s="770"/>
      <c r="AV470" s="770"/>
      <c r="AW470" s="770"/>
      <c r="AX470" s="770"/>
      <c r="AY470" s="770"/>
      <c r="AZ470" s="771"/>
      <c r="BA470" s="133"/>
      <c r="BB470" s="148"/>
      <c r="BC470" s="34"/>
      <c r="BD470" s="34"/>
      <c r="BE470" s="34"/>
      <c r="BF470" s="34"/>
      <c r="BG470" s="34"/>
      <c r="BH470" s="34"/>
      <c r="BI470" s="34"/>
      <c r="BJ470" s="34"/>
      <c r="BK470" s="34"/>
      <c r="BL470" s="34"/>
      <c r="BM470" s="34"/>
      <c r="BN470" s="34"/>
      <c r="BO470" s="69"/>
      <c r="BP470" s="69"/>
      <c r="BQ470" s="69"/>
      <c r="BR470" s="69"/>
      <c r="BS470" s="69"/>
      <c r="BT470" s="69"/>
      <c r="BU470" s="341"/>
      <c r="BV470" s="341"/>
      <c r="BW470" s="341"/>
      <c r="BX470" s="341"/>
      <c r="BY470" s="341"/>
      <c r="BZ470" s="341"/>
      <c r="CA470" s="341"/>
      <c r="CB470" s="341"/>
      <c r="CC470" s="341"/>
      <c r="CD470" s="341"/>
      <c r="CE470" s="341"/>
      <c r="CF470" s="341"/>
      <c r="CG470" s="341"/>
      <c r="CH470" s="341"/>
      <c r="CI470" s="341"/>
      <c r="CJ470" s="341"/>
      <c r="CK470" s="341"/>
      <c r="CL470" s="341"/>
      <c r="CM470" s="341"/>
      <c r="CN470" s="341"/>
      <c r="CO470" s="344"/>
      <c r="CP470" s="69"/>
      <c r="CQ470" s="69"/>
      <c r="CR470" s="69"/>
      <c r="CS470" s="69"/>
      <c r="CT470" s="69"/>
      <c r="CU470" s="69"/>
      <c r="CV470" s="69"/>
      <c r="CW470" s="69"/>
      <c r="CX470" s="69"/>
      <c r="CY470" s="69"/>
      <c r="CZ470" s="69"/>
      <c r="DA470" s="69"/>
      <c r="DB470" s="69"/>
      <c r="DC470" s="69"/>
      <c r="DD470" s="69"/>
      <c r="DE470" s="69"/>
      <c r="DF470" s="69"/>
      <c r="DG470" s="69"/>
      <c r="DH470" s="69"/>
      <c r="DI470" s="69"/>
      <c r="DJ470" s="69"/>
      <c r="DK470" s="69"/>
      <c r="DL470" s="69"/>
      <c r="DM470" s="69"/>
      <c r="DN470" s="69"/>
      <c r="DO470" s="69"/>
      <c r="DP470" s="69"/>
      <c r="DQ470" s="69"/>
      <c r="DR470" s="69"/>
      <c r="DS470" s="69"/>
      <c r="DT470" s="69"/>
      <c r="DU470" s="69"/>
      <c r="DV470" s="69"/>
      <c r="DW470" s="69"/>
      <c r="DX470" s="69"/>
      <c r="DY470" s="69"/>
      <c r="DZ470" s="69"/>
      <c r="EA470" s="69"/>
      <c r="EB470" s="69"/>
      <c r="EC470" s="69"/>
      <c r="ED470" s="69"/>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71" spans="1:195" s="111" customFormat="1" ht="9.9499999999999993" customHeight="1" x14ac:dyDescent="0.4">
      <c r="A471" s="34"/>
      <c r="B471" s="34"/>
      <c r="C471" s="34"/>
      <c r="D471" s="34"/>
      <c r="E471" s="34"/>
      <c r="F471" s="148"/>
      <c r="G471" s="753"/>
      <c r="H471" s="754"/>
      <c r="I471" s="754"/>
      <c r="J471" s="754"/>
      <c r="K471" s="754"/>
      <c r="L471" s="754"/>
      <c r="M471" s="754"/>
      <c r="N471" s="754"/>
      <c r="O471" s="754"/>
      <c r="P471" s="754"/>
      <c r="Q471" s="754"/>
      <c r="R471" s="754"/>
      <c r="S471" s="754"/>
      <c r="T471" s="754"/>
      <c r="U471" s="754"/>
      <c r="V471" s="754"/>
      <c r="W471" s="147"/>
      <c r="X471" s="147"/>
      <c r="Y471" s="147"/>
      <c r="Z471" s="772"/>
      <c r="AA471" s="773"/>
      <c r="AB471" s="773"/>
      <c r="AC471" s="773"/>
      <c r="AD471" s="773"/>
      <c r="AE471" s="773"/>
      <c r="AF471" s="773"/>
      <c r="AG471" s="773"/>
      <c r="AH471" s="773"/>
      <c r="AI471" s="773"/>
      <c r="AJ471" s="773"/>
      <c r="AK471" s="773"/>
      <c r="AL471" s="773"/>
      <c r="AM471" s="773"/>
      <c r="AN471" s="773"/>
      <c r="AO471" s="773"/>
      <c r="AP471" s="773"/>
      <c r="AQ471" s="773"/>
      <c r="AR471" s="773"/>
      <c r="AS471" s="773"/>
      <c r="AT471" s="773"/>
      <c r="AU471" s="773"/>
      <c r="AV471" s="773"/>
      <c r="AW471" s="773"/>
      <c r="AX471" s="773"/>
      <c r="AY471" s="773"/>
      <c r="AZ471" s="774"/>
      <c r="BA471" s="135"/>
      <c r="BB471" s="148"/>
      <c r="BC471" s="34"/>
      <c r="BD471" s="34"/>
      <c r="BE471" s="757"/>
      <c r="BF471" s="758"/>
      <c r="BG471" s="763" t="s">
        <v>80</v>
      </c>
      <c r="BH471" s="763"/>
      <c r="BI471" s="758"/>
      <c r="BJ471" s="758"/>
      <c r="BK471" s="763" t="s">
        <v>81</v>
      </c>
      <c r="BL471" s="766"/>
      <c r="BM471" s="34"/>
      <c r="BN471" s="34"/>
      <c r="BO471" s="69"/>
      <c r="BP471" s="69"/>
      <c r="BQ471" s="69"/>
      <c r="BR471" s="69"/>
      <c r="BS471" s="69"/>
      <c r="BT471" s="69"/>
      <c r="BU471" s="341"/>
      <c r="BV471" s="341"/>
      <c r="BW471" s="341"/>
      <c r="BX471" s="341"/>
      <c r="BY471" s="341"/>
      <c r="BZ471" s="341"/>
      <c r="CA471" s="341"/>
      <c r="CB471" s="341"/>
      <c r="CC471" s="341"/>
      <c r="CD471" s="341"/>
      <c r="CE471" s="341"/>
      <c r="CF471" s="341"/>
      <c r="CG471" s="341"/>
      <c r="CH471" s="341"/>
      <c r="CI471" s="341"/>
      <c r="CJ471" s="341"/>
      <c r="CK471" s="341"/>
      <c r="CL471" s="341"/>
      <c r="CM471" s="341"/>
      <c r="CN471" s="342"/>
      <c r="CO471" s="342"/>
      <c r="CP471" s="342"/>
      <c r="CQ471" s="342"/>
      <c r="CR471" s="342"/>
      <c r="CS471" s="342"/>
      <c r="CT471" s="342"/>
      <c r="CU471" s="342"/>
      <c r="CV471" s="342"/>
      <c r="CW471" s="342"/>
      <c r="CX471" s="342"/>
      <c r="CY471" s="342"/>
      <c r="CZ471" s="342"/>
      <c r="DA471" s="342"/>
      <c r="DB471" s="342"/>
      <c r="DC471" s="342"/>
      <c r="DD471" s="342"/>
      <c r="DE471" s="342"/>
      <c r="DF471" s="342"/>
      <c r="DG471" s="342"/>
      <c r="DH471" s="342"/>
      <c r="DI471" s="342"/>
      <c r="DJ471" s="342"/>
      <c r="DK471" s="342"/>
      <c r="DL471" s="342"/>
      <c r="DM471" s="342"/>
      <c r="DN471" s="342"/>
      <c r="DO471" s="69"/>
      <c r="DP471" s="69"/>
      <c r="DQ471" s="69"/>
      <c r="DR471" s="69"/>
      <c r="DS471" s="163"/>
      <c r="DT471" s="163"/>
      <c r="DU471" s="163"/>
      <c r="DV471" s="163"/>
      <c r="DW471" s="163"/>
      <c r="DX471" s="163"/>
      <c r="DY471" s="163"/>
      <c r="DZ471" s="163"/>
      <c r="EA471" s="69"/>
      <c r="EB471" s="69"/>
      <c r="EC471" s="69"/>
      <c r="ED471" s="69"/>
      <c r="EE471" s="69"/>
      <c r="EF471" s="69"/>
      <c r="EG471" s="69"/>
      <c r="EH471" s="69"/>
      <c r="EI471" s="69"/>
      <c r="EJ471" s="69"/>
      <c r="EK471" s="69"/>
      <c r="EL471" s="69"/>
      <c r="EM471" s="69"/>
      <c r="EN471" s="69"/>
      <c r="EO471" s="69"/>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row>
    <row r="472" spans="1:195" s="111" customFormat="1" ht="9.9499999999999993" customHeight="1" x14ac:dyDescent="0.4">
      <c r="A472" s="34"/>
      <c r="B472" s="34"/>
      <c r="C472" s="34"/>
      <c r="D472" s="34"/>
      <c r="E472" s="34"/>
      <c r="F472" s="148"/>
      <c r="G472" s="753"/>
      <c r="H472" s="754"/>
      <c r="I472" s="754"/>
      <c r="J472" s="754"/>
      <c r="K472" s="754"/>
      <c r="L472" s="754"/>
      <c r="M472" s="754"/>
      <c r="N472" s="754"/>
      <c r="O472" s="754"/>
      <c r="P472" s="754"/>
      <c r="Q472" s="754"/>
      <c r="R472" s="754"/>
      <c r="S472" s="754"/>
      <c r="T472" s="754"/>
      <c r="U472" s="754"/>
      <c r="V472" s="754"/>
      <c r="W472" s="147"/>
      <c r="X472" s="147"/>
      <c r="Y472" s="147"/>
      <c r="Z472" s="772"/>
      <c r="AA472" s="773"/>
      <c r="AB472" s="773"/>
      <c r="AC472" s="773"/>
      <c r="AD472" s="773"/>
      <c r="AE472" s="773"/>
      <c r="AF472" s="773"/>
      <c r="AG472" s="773"/>
      <c r="AH472" s="773"/>
      <c r="AI472" s="773"/>
      <c r="AJ472" s="773"/>
      <c r="AK472" s="773"/>
      <c r="AL472" s="773"/>
      <c r="AM472" s="773"/>
      <c r="AN472" s="773"/>
      <c r="AO472" s="773"/>
      <c r="AP472" s="773"/>
      <c r="AQ472" s="773"/>
      <c r="AR472" s="773"/>
      <c r="AS472" s="773"/>
      <c r="AT472" s="773"/>
      <c r="AU472" s="773"/>
      <c r="AV472" s="773"/>
      <c r="AW472" s="773"/>
      <c r="AX472" s="773"/>
      <c r="AY472" s="773"/>
      <c r="AZ472" s="774"/>
      <c r="BA472" s="136"/>
      <c r="BB472" s="152"/>
      <c r="BC472" s="34"/>
      <c r="BD472" s="34"/>
      <c r="BE472" s="759"/>
      <c r="BF472" s="760"/>
      <c r="BG472" s="803"/>
      <c r="BH472" s="803"/>
      <c r="BI472" s="760"/>
      <c r="BJ472" s="760"/>
      <c r="BK472" s="803"/>
      <c r="BL472" s="767"/>
      <c r="BM472" s="34"/>
      <c r="BN472" s="34"/>
      <c r="BO472" s="69"/>
      <c r="BP472" s="69"/>
      <c r="BQ472" s="69"/>
      <c r="BR472" s="69"/>
      <c r="BS472" s="69"/>
      <c r="BT472" s="69"/>
      <c r="BU472" s="341"/>
      <c r="BV472" s="341"/>
      <c r="BW472" s="341"/>
      <c r="BX472" s="341"/>
      <c r="BY472" s="341"/>
      <c r="BZ472" s="341"/>
      <c r="CA472" s="341"/>
      <c r="CB472" s="341"/>
      <c r="CC472" s="341"/>
      <c r="CD472" s="341"/>
      <c r="CE472" s="341"/>
      <c r="CF472" s="341"/>
      <c r="CG472" s="341"/>
      <c r="CH472" s="341"/>
      <c r="CI472" s="341"/>
      <c r="CJ472" s="341"/>
      <c r="CK472" s="341"/>
      <c r="CL472" s="341"/>
      <c r="CM472" s="341"/>
      <c r="CN472" s="342"/>
      <c r="CO472" s="342"/>
      <c r="CP472" s="342"/>
      <c r="CQ472" s="342"/>
      <c r="CR472" s="342"/>
      <c r="CS472" s="342"/>
      <c r="CT472" s="342"/>
      <c r="CU472" s="342"/>
      <c r="CV472" s="342"/>
      <c r="CW472" s="342"/>
      <c r="CX472" s="342"/>
      <c r="CY472" s="342"/>
      <c r="CZ472" s="342"/>
      <c r="DA472" s="342"/>
      <c r="DB472" s="342"/>
      <c r="DC472" s="342"/>
      <c r="DD472" s="342"/>
      <c r="DE472" s="342"/>
      <c r="DF472" s="342"/>
      <c r="DG472" s="342"/>
      <c r="DH472" s="342"/>
      <c r="DI472" s="342"/>
      <c r="DJ472" s="342"/>
      <c r="DK472" s="342"/>
      <c r="DL472" s="342"/>
      <c r="DM472" s="342"/>
      <c r="DN472" s="342"/>
      <c r="DO472" s="163"/>
      <c r="DP472" s="163"/>
      <c r="DQ472" s="69"/>
      <c r="DR472" s="69"/>
      <c r="DS472" s="163"/>
      <c r="DT472" s="163"/>
      <c r="DU472" s="163"/>
      <c r="DV472" s="163"/>
      <c r="DW472" s="163"/>
      <c r="DX472" s="163"/>
      <c r="DY472" s="163"/>
      <c r="DZ472" s="163"/>
      <c r="EA472" s="69"/>
      <c r="EB472" s="69"/>
      <c r="EC472" s="69"/>
      <c r="ED472" s="69"/>
      <c r="EE472" s="69"/>
      <c r="EF472" s="69"/>
      <c r="EG472" s="69"/>
      <c r="EH472" s="69"/>
      <c r="EI472" s="69"/>
      <c r="EJ472" s="69"/>
      <c r="EK472" s="69"/>
      <c r="EL472" s="69"/>
      <c r="EM472" s="69"/>
      <c r="EN472" s="69"/>
      <c r="EO472" s="69"/>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row>
    <row r="473" spans="1:195" s="111" customFormat="1" ht="9.9499999999999993" customHeight="1" thickBot="1" x14ac:dyDescent="0.45">
      <c r="A473" s="34"/>
      <c r="B473" s="34"/>
      <c r="C473" s="34"/>
      <c r="D473" s="34"/>
      <c r="E473" s="34"/>
      <c r="F473" s="148"/>
      <c r="G473" s="753"/>
      <c r="H473" s="754"/>
      <c r="I473" s="754"/>
      <c r="J473" s="754"/>
      <c r="K473" s="754"/>
      <c r="L473" s="754"/>
      <c r="M473" s="754"/>
      <c r="N473" s="754"/>
      <c r="O473" s="754"/>
      <c r="P473" s="754"/>
      <c r="Q473" s="754"/>
      <c r="R473" s="754"/>
      <c r="S473" s="754"/>
      <c r="T473" s="754"/>
      <c r="U473" s="754"/>
      <c r="V473" s="754"/>
      <c r="W473" s="147"/>
      <c r="X473" s="147"/>
      <c r="Y473" s="147"/>
      <c r="Z473" s="772"/>
      <c r="AA473" s="773"/>
      <c r="AB473" s="773"/>
      <c r="AC473" s="773"/>
      <c r="AD473" s="773"/>
      <c r="AE473" s="773"/>
      <c r="AF473" s="773"/>
      <c r="AG473" s="773"/>
      <c r="AH473" s="773"/>
      <c r="AI473" s="773"/>
      <c r="AJ473" s="773"/>
      <c r="AK473" s="773"/>
      <c r="AL473" s="773"/>
      <c r="AM473" s="773"/>
      <c r="AN473" s="773"/>
      <c r="AO473" s="773"/>
      <c r="AP473" s="773"/>
      <c r="AQ473" s="773"/>
      <c r="AR473" s="773"/>
      <c r="AS473" s="773"/>
      <c r="AT473" s="773"/>
      <c r="AU473" s="773"/>
      <c r="AV473" s="773"/>
      <c r="AW473" s="773"/>
      <c r="AX473" s="773"/>
      <c r="AY473" s="773"/>
      <c r="AZ473" s="774"/>
      <c r="BA473" s="136"/>
      <c r="BB473" s="152"/>
      <c r="BC473" s="34"/>
      <c r="BD473" s="34"/>
      <c r="BE473" s="761"/>
      <c r="BF473" s="762"/>
      <c r="BG473" s="765"/>
      <c r="BH473" s="765"/>
      <c r="BI473" s="762"/>
      <c r="BJ473" s="762"/>
      <c r="BK473" s="765"/>
      <c r="BL473" s="768"/>
      <c r="BM473" s="34"/>
      <c r="BN473" s="34"/>
      <c r="BO473" s="69"/>
      <c r="BP473" s="69"/>
      <c r="BQ473" s="69"/>
      <c r="BR473" s="69"/>
      <c r="BS473" s="69"/>
      <c r="BT473" s="69"/>
      <c r="BU473" s="341"/>
      <c r="BV473" s="341"/>
      <c r="BW473" s="341"/>
      <c r="BX473" s="341"/>
      <c r="BY473" s="341"/>
      <c r="BZ473" s="341"/>
      <c r="CA473" s="341"/>
      <c r="CB473" s="341"/>
      <c r="CC473" s="341"/>
      <c r="CD473" s="341"/>
      <c r="CE473" s="341"/>
      <c r="CF473" s="341"/>
      <c r="CG473" s="341"/>
      <c r="CH473" s="341"/>
      <c r="CI473" s="341"/>
      <c r="CJ473" s="341"/>
      <c r="CK473" s="341"/>
      <c r="CL473" s="341"/>
      <c r="CM473" s="341"/>
      <c r="CN473" s="342"/>
      <c r="CO473" s="342"/>
      <c r="CP473" s="342"/>
      <c r="CQ473" s="342"/>
      <c r="CR473" s="342"/>
      <c r="CS473" s="342"/>
      <c r="CT473" s="342"/>
      <c r="CU473" s="342"/>
      <c r="CV473" s="342"/>
      <c r="CW473" s="342"/>
      <c r="CX473" s="342"/>
      <c r="CY473" s="342"/>
      <c r="CZ473" s="342"/>
      <c r="DA473" s="342"/>
      <c r="DB473" s="342"/>
      <c r="DC473" s="342"/>
      <c r="DD473" s="342"/>
      <c r="DE473" s="342"/>
      <c r="DF473" s="342"/>
      <c r="DG473" s="342"/>
      <c r="DH473" s="342"/>
      <c r="DI473" s="342"/>
      <c r="DJ473" s="342"/>
      <c r="DK473" s="342"/>
      <c r="DL473" s="342"/>
      <c r="DM473" s="342"/>
      <c r="DN473" s="342"/>
      <c r="DO473" s="163"/>
      <c r="DP473" s="163"/>
      <c r="DQ473" s="69"/>
      <c r="DR473" s="69"/>
      <c r="DS473" s="163"/>
      <c r="DT473" s="163"/>
      <c r="DU473" s="163"/>
      <c r="DV473" s="163"/>
      <c r="DW473" s="163"/>
      <c r="DX473" s="163"/>
      <c r="DY473" s="163"/>
      <c r="DZ473" s="163"/>
      <c r="EA473" s="69"/>
      <c r="EB473" s="69"/>
      <c r="EC473" s="69"/>
      <c r="ED473" s="69"/>
      <c r="EE473" s="69"/>
      <c r="EF473" s="69"/>
      <c r="EG473" s="69"/>
      <c r="EH473" s="69"/>
      <c r="EI473" s="69"/>
      <c r="EJ473" s="69"/>
      <c r="EK473" s="69"/>
      <c r="EL473" s="69"/>
      <c r="EM473" s="69"/>
      <c r="EN473" s="69"/>
      <c r="EO473" s="69"/>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row>
    <row r="474" spans="1:195" s="111" customFormat="1" ht="9.9499999999999993" customHeight="1" thickBot="1" x14ac:dyDescent="0.45">
      <c r="A474" s="34"/>
      <c r="B474" s="34"/>
      <c r="C474" s="34"/>
      <c r="D474" s="34"/>
      <c r="E474" s="34"/>
      <c r="F474" s="148"/>
      <c r="G474" s="755"/>
      <c r="H474" s="756"/>
      <c r="I474" s="756"/>
      <c r="J474" s="756"/>
      <c r="K474" s="756"/>
      <c r="L474" s="756"/>
      <c r="M474" s="756"/>
      <c r="N474" s="756"/>
      <c r="O474" s="756"/>
      <c r="P474" s="756"/>
      <c r="Q474" s="756"/>
      <c r="R474" s="756"/>
      <c r="S474" s="756"/>
      <c r="T474" s="756"/>
      <c r="U474" s="756"/>
      <c r="V474" s="756"/>
      <c r="W474" s="158"/>
      <c r="X474" s="158"/>
      <c r="Y474" s="158"/>
      <c r="Z474" s="775"/>
      <c r="AA474" s="776"/>
      <c r="AB474" s="776"/>
      <c r="AC474" s="776"/>
      <c r="AD474" s="776"/>
      <c r="AE474" s="776"/>
      <c r="AF474" s="776"/>
      <c r="AG474" s="776"/>
      <c r="AH474" s="776"/>
      <c r="AI474" s="776"/>
      <c r="AJ474" s="776"/>
      <c r="AK474" s="776"/>
      <c r="AL474" s="776"/>
      <c r="AM474" s="776"/>
      <c r="AN474" s="776"/>
      <c r="AO474" s="776"/>
      <c r="AP474" s="776"/>
      <c r="AQ474" s="776"/>
      <c r="AR474" s="776"/>
      <c r="AS474" s="776"/>
      <c r="AT474" s="776"/>
      <c r="AU474" s="776"/>
      <c r="AV474" s="776"/>
      <c r="AW474" s="776"/>
      <c r="AX474" s="776"/>
      <c r="AY474" s="776"/>
      <c r="AZ474" s="777"/>
      <c r="BA474" s="139"/>
      <c r="BB474" s="152"/>
      <c r="BC474" s="34"/>
      <c r="BD474" s="34"/>
      <c r="BE474" s="34"/>
      <c r="BF474" s="34"/>
      <c r="BG474" s="34"/>
      <c r="BH474" s="34"/>
      <c r="BI474" s="34"/>
      <c r="BJ474" s="34"/>
      <c r="BK474" s="34"/>
      <c r="BL474" s="34"/>
      <c r="BM474" s="34"/>
      <c r="BN474" s="34"/>
      <c r="BO474" s="69"/>
      <c r="BP474" s="69"/>
      <c r="BQ474" s="69"/>
      <c r="BR474" s="69"/>
      <c r="BS474" s="69"/>
      <c r="BT474" s="69"/>
      <c r="BU474" s="341"/>
      <c r="BV474" s="341"/>
      <c r="BW474" s="341"/>
      <c r="BX474" s="341"/>
      <c r="BY474" s="341"/>
      <c r="BZ474" s="341"/>
      <c r="CA474" s="341"/>
      <c r="CB474" s="341"/>
      <c r="CC474" s="341"/>
      <c r="CD474" s="341"/>
      <c r="CE474" s="341"/>
      <c r="CF474" s="341"/>
      <c r="CG474" s="341"/>
      <c r="CH474" s="341"/>
      <c r="CI474" s="341"/>
      <c r="CJ474" s="341"/>
      <c r="CK474" s="341"/>
      <c r="CL474" s="341"/>
      <c r="CM474" s="341"/>
      <c r="CN474" s="341"/>
      <c r="CO474" s="344"/>
      <c r="CP474" s="163"/>
      <c r="CQ474" s="69"/>
      <c r="CR474" s="163"/>
      <c r="CS474" s="163"/>
      <c r="CT474" s="163"/>
      <c r="CU474" s="163"/>
      <c r="CV474" s="163"/>
      <c r="CW474" s="163"/>
      <c r="CX474" s="163"/>
      <c r="CY474" s="163"/>
      <c r="CZ474" s="163"/>
      <c r="DA474" s="163"/>
      <c r="DB474" s="163"/>
      <c r="DC474" s="163"/>
      <c r="DD474" s="163"/>
      <c r="DE474" s="163"/>
      <c r="DF474" s="163"/>
      <c r="DG474" s="163"/>
      <c r="DH474" s="163"/>
      <c r="DI474" s="163"/>
      <c r="DJ474" s="163"/>
      <c r="DK474" s="163"/>
      <c r="DL474" s="163"/>
      <c r="DM474" s="163"/>
      <c r="DN474" s="163"/>
      <c r="DO474" s="163"/>
      <c r="DP474" s="163"/>
      <c r="DQ474" s="69"/>
      <c r="DR474" s="69"/>
      <c r="DS474" s="69"/>
      <c r="DT474" s="69"/>
      <c r="DU474" s="69"/>
      <c r="DV474" s="69"/>
      <c r="DW474" s="69"/>
      <c r="DX474" s="69"/>
      <c r="DY474" s="69"/>
      <c r="DZ474" s="69"/>
      <c r="EA474" s="69"/>
      <c r="EB474" s="69"/>
      <c r="EC474" s="69"/>
      <c r="ED474" s="69"/>
      <c r="EE474" s="69"/>
      <c r="EF474" s="69"/>
      <c r="EG474" s="69"/>
      <c r="EH474" s="69"/>
      <c r="EI474" s="69"/>
      <c r="EJ474" s="69"/>
      <c r="EK474" s="69"/>
      <c r="EL474" s="69"/>
      <c r="EM474" s="69"/>
      <c r="EN474" s="69"/>
      <c r="EO474" s="69"/>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row>
    <row r="475" spans="1:195" s="111" customFormat="1" ht="9" customHeight="1" x14ac:dyDescent="0.4">
      <c r="A475" s="34"/>
      <c r="B475" s="34"/>
      <c r="C475" s="34"/>
      <c r="D475" s="34"/>
      <c r="E475" s="34"/>
      <c r="F475" s="148"/>
      <c r="G475" s="156"/>
      <c r="H475" s="156"/>
      <c r="I475" s="156"/>
      <c r="J475" s="156"/>
      <c r="K475" s="156"/>
      <c r="L475" s="156"/>
      <c r="M475" s="156"/>
      <c r="N475" s="156"/>
      <c r="O475" s="156"/>
      <c r="P475" s="156"/>
      <c r="Q475" s="156"/>
      <c r="R475" s="156"/>
      <c r="S475" s="156"/>
      <c r="T475" s="156"/>
      <c r="U475" s="156"/>
      <c r="V475" s="156"/>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34"/>
      <c r="BD475" s="34"/>
      <c r="BE475" s="34"/>
      <c r="BF475" s="34"/>
      <c r="BG475" s="34"/>
      <c r="BH475" s="34"/>
      <c r="BI475" s="34"/>
      <c r="BJ475" s="34"/>
      <c r="BK475" s="34"/>
      <c r="BL475" s="34"/>
      <c r="BM475" s="34"/>
      <c r="BN475" s="34"/>
      <c r="BO475" s="69"/>
      <c r="BP475" s="69"/>
      <c r="BQ475" s="69"/>
      <c r="BR475" s="69"/>
      <c r="BS475" s="69"/>
      <c r="BT475" s="69"/>
      <c r="BU475" s="110"/>
      <c r="BV475" s="110"/>
      <c r="BW475" s="110"/>
      <c r="BX475" s="110"/>
      <c r="BY475" s="110"/>
      <c r="BZ475" s="110"/>
      <c r="CA475" s="110"/>
      <c r="CB475" s="110"/>
      <c r="CC475" s="110"/>
      <c r="CD475" s="110"/>
      <c r="CE475" s="110"/>
      <c r="CF475" s="110"/>
      <c r="CG475" s="110"/>
      <c r="CH475" s="110"/>
      <c r="CI475" s="110"/>
      <c r="CJ475" s="110"/>
      <c r="CK475" s="69"/>
      <c r="CL475" s="69"/>
      <c r="CM475" s="69"/>
      <c r="CN475" s="69"/>
      <c r="CO475" s="69"/>
      <c r="CP475" s="69"/>
      <c r="CQ475" s="69"/>
      <c r="CR475" s="69"/>
      <c r="CS475" s="69"/>
      <c r="CT475" s="69"/>
      <c r="CU475" s="69"/>
      <c r="CV475" s="69"/>
      <c r="CW475" s="69"/>
      <c r="CX475" s="69"/>
      <c r="CY475" s="69"/>
      <c r="CZ475" s="69"/>
      <c r="DA475" s="69"/>
      <c r="DB475" s="69"/>
      <c r="DC475" s="69"/>
      <c r="DD475" s="69"/>
      <c r="DE475" s="69"/>
      <c r="DF475" s="69"/>
      <c r="DG475" s="69"/>
      <c r="DH475" s="69"/>
      <c r="DI475" s="69"/>
      <c r="DJ475" s="69"/>
      <c r="DK475" s="69"/>
      <c r="DL475" s="69"/>
      <c r="DM475" s="69"/>
      <c r="DN475" s="69"/>
      <c r="DO475" s="69"/>
      <c r="DP475" s="69"/>
      <c r="DQ475" s="69"/>
      <c r="DR475" s="69"/>
      <c r="DS475" s="69"/>
      <c r="DT475" s="69"/>
      <c r="DU475" s="69"/>
      <c r="DV475" s="69"/>
      <c r="DW475" s="69"/>
      <c r="DX475" s="69"/>
      <c r="DY475" s="69"/>
      <c r="DZ475" s="69"/>
      <c r="EA475" s="69"/>
      <c r="EB475" s="69"/>
      <c r="EC475" s="69"/>
      <c r="ED475" s="69"/>
      <c r="EE475" s="69"/>
      <c r="EF475" s="69"/>
      <c r="EG475" s="69"/>
      <c r="EH475" s="69"/>
      <c r="EI475" s="69"/>
      <c r="EJ475" s="69"/>
      <c r="EK475" s="69"/>
      <c r="EL475" s="69"/>
      <c r="EM475" s="69"/>
      <c r="EN475" s="69"/>
      <c r="EO475" s="69"/>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row>
    <row r="476" spans="1:195" s="111" customFormat="1" ht="12.95" customHeight="1" x14ac:dyDescent="0.4">
      <c r="A476" s="34"/>
      <c r="B476" s="34"/>
      <c r="C476" s="34"/>
      <c r="D476" s="34"/>
      <c r="E476" s="34"/>
      <c r="F476" s="34"/>
      <c r="G476" s="72"/>
      <c r="H476" s="72"/>
      <c r="I476" s="72"/>
      <c r="J476" s="72"/>
      <c r="K476" s="72"/>
      <c r="L476" s="72"/>
      <c r="M476" s="72"/>
      <c r="N476" s="72"/>
      <c r="O476" s="72"/>
      <c r="P476" s="72"/>
      <c r="Q476" s="72"/>
      <c r="R476" s="72"/>
      <c r="S476" s="72"/>
      <c r="T476" s="72"/>
      <c r="U476" s="72"/>
      <c r="V476" s="72"/>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69"/>
      <c r="BP476" s="69"/>
      <c r="BQ476" s="69"/>
      <c r="BR476" s="69"/>
      <c r="BS476" s="69"/>
      <c r="BT476" s="69"/>
      <c r="BU476" s="110"/>
      <c r="BV476" s="110"/>
      <c r="BW476" s="110"/>
      <c r="BX476" s="110"/>
      <c r="BY476" s="110"/>
      <c r="BZ476" s="110"/>
      <c r="CA476" s="110"/>
      <c r="CB476" s="110"/>
      <c r="CC476" s="110"/>
      <c r="CD476" s="110"/>
      <c r="CE476" s="110"/>
      <c r="CF476" s="110"/>
      <c r="CG476" s="110"/>
      <c r="CH476" s="110"/>
      <c r="CI476" s="110"/>
      <c r="CJ476" s="110"/>
      <c r="CK476" s="69"/>
      <c r="CL476" s="69"/>
      <c r="CM476" s="69"/>
      <c r="CN476" s="69"/>
      <c r="CO476" s="69"/>
      <c r="CP476" s="69"/>
      <c r="CQ476" s="69"/>
      <c r="CR476" s="69"/>
      <c r="CS476" s="69"/>
      <c r="CT476" s="69"/>
      <c r="CU476" s="69"/>
      <c r="CV476" s="69"/>
      <c r="CW476" s="69"/>
      <c r="CX476" s="69"/>
      <c r="CY476" s="69"/>
      <c r="CZ476" s="69"/>
      <c r="DA476" s="69"/>
      <c r="DB476" s="69"/>
      <c r="DC476" s="69"/>
      <c r="DD476" s="69"/>
      <c r="DE476" s="69"/>
      <c r="DF476" s="69"/>
      <c r="DG476" s="69"/>
      <c r="DH476" s="69"/>
      <c r="DI476" s="69"/>
      <c r="DJ476" s="69"/>
      <c r="DK476" s="69"/>
      <c r="DL476" s="69"/>
      <c r="DM476" s="69"/>
      <c r="DN476" s="69"/>
      <c r="DO476" s="69"/>
      <c r="DP476" s="69"/>
      <c r="DQ476" s="69"/>
      <c r="DR476" s="69"/>
      <c r="DS476" s="69"/>
      <c r="DT476" s="69"/>
      <c r="DU476" s="69"/>
      <c r="DV476" s="69"/>
      <c r="DW476" s="69"/>
      <c r="DX476" s="69"/>
      <c r="DY476" s="69"/>
      <c r="DZ476" s="69"/>
      <c r="EA476" s="69"/>
      <c r="EB476" s="69"/>
      <c r="EC476" s="69"/>
      <c r="ED476" s="69"/>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row>
    <row r="477" spans="1:195" s="111" customFormat="1" ht="26.25" customHeight="1" thickBot="1" x14ac:dyDescent="0.45">
      <c r="A477" s="34"/>
      <c r="B477" s="34"/>
      <c r="C477" s="34"/>
      <c r="D477" s="34"/>
      <c r="E477" s="34"/>
      <c r="F477" s="34"/>
      <c r="G477" s="72"/>
      <c r="H477" s="72"/>
      <c r="I477" s="72"/>
      <c r="J477" s="72"/>
      <c r="K477" s="72"/>
      <c r="L477" s="72"/>
      <c r="M477" s="72"/>
      <c r="N477" s="72"/>
      <c r="O477" s="72"/>
      <c r="P477" s="72"/>
      <c r="Q477" s="72"/>
      <c r="R477" s="72"/>
      <c r="S477" s="72"/>
      <c r="T477" s="72"/>
      <c r="U477" s="72"/>
      <c r="V477" s="72"/>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69"/>
      <c r="BP477" s="69"/>
      <c r="BQ477" s="69"/>
      <c r="BR477" s="69"/>
      <c r="BS477" s="69"/>
      <c r="BT477" s="69"/>
      <c r="BU477" s="110"/>
      <c r="BV477" s="110"/>
      <c r="BW477" s="110"/>
      <c r="BX477" s="110"/>
      <c r="BY477" s="110"/>
      <c r="BZ477" s="110"/>
      <c r="CA477" s="110"/>
      <c r="CB477" s="110"/>
      <c r="CC477" s="110"/>
      <c r="CD477" s="110"/>
      <c r="CE477" s="110"/>
      <c r="CF477" s="110"/>
      <c r="CG477" s="110"/>
      <c r="CH477" s="110"/>
      <c r="CI477" s="110"/>
      <c r="CJ477" s="110"/>
      <c r="CK477" s="69"/>
      <c r="CL477" s="69"/>
      <c r="CM477" s="69"/>
      <c r="CN477" s="69"/>
      <c r="CO477" s="69"/>
      <c r="CP477" s="69"/>
      <c r="CQ477" s="69"/>
      <c r="CR477" s="69"/>
      <c r="CS477" s="69"/>
      <c r="CT477" s="69"/>
      <c r="CU477" s="69"/>
      <c r="CV477" s="69"/>
      <c r="CW477" s="69"/>
      <c r="CX477" s="69"/>
      <c r="CY477" s="69"/>
      <c r="CZ477" s="69"/>
      <c r="DA477" s="69"/>
      <c r="DB477" s="69"/>
      <c r="DC477" s="69"/>
      <c r="DD477" s="69"/>
      <c r="DE477" s="69"/>
      <c r="DF477" s="69"/>
      <c r="DG477" s="69"/>
      <c r="DH477" s="69"/>
      <c r="DI477" s="69"/>
      <c r="DJ477" s="69"/>
      <c r="DK477" s="69"/>
      <c r="DL477" s="69"/>
      <c r="DM477" s="69"/>
      <c r="DN477" s="69"/>
      <c r="DO477" s="69"/>
      <c r="DP477" s="69"/>
      <c r="DQ477" s="69"/>
      <c r="DR477" s="69"/>
      <c r="DS477" s="69"/>
      <c r="DT477" s="69"/>
      <c r="DU477" s="69"/>
      <c r="DV477" s="69"/>
      <c r="DW477" s="69"/>
      <c r="DX477" s="69"/>
      <c r="DY477" s="69"/>
      <c r="DZ477" s="69"/>
      <c r="EA477" s="69"/>
      <c r="EB477" s="69"/>
      <c r="EC477" s="69"/>
      <c r="ED477" s="69"/>
      <c r="EE477" s="69"/>
      <c r="EF477" s="69"/>
      <c r="EG477" s="69"/>
      <c r="EH477" s="69"/>
      <c r="EI477" s="69"/>
      <c r="EJ477" s="69"/>
      <c r="EK477" s="69"/>
      <c r="EL477" s="69"/>
      <c r="EM477" s="69"/>
      <c r="EN477" s="69"/>
      <c r="EO477" s="69"/>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row>
    <row r="478" spans="1:195" s="111" customFormat="1" ht="9.9499999999999993" customHeight="1" thickBot="1" x14ac:dyDescent="0.45">
      <c r="A478" s="34"/>
      <c r="B478" s="34"/>
      <c r="C478" s="34"/>
      <c r="D478" s="34"/>
      <c r="E478" s="34"/>
      <c r="F478" s="34"/>
      <c r="G478" s="751" t="s">
        <v>260</v>
      </c>
      <c r="H478" s="806"/>
      <c r="I478" s="806"/>
      <c r="J478" s="806"/>
      <c r="K478" s="806"/>
      <c r="L478" s="806"/>
      <c r="M478" s="806"/>
      <c r="N478" s="806"/>
      <c r="O478" s="806"/>
      <c r="P478" s="806"/>
      <c r="Q478" s="806"/>
      <c r="R478" s="806"/>
      <c r="S478" s="806"/>
      <c r="T478" s="806"/>
      <c r="U478" s="806"/>
      <c r="V478" s="806"/>
      <c r="W478" s="141"/>
      <c r="X478" s="141"/>
      <c r="Y478" s="141"/>
      <c r="Z478" s="769" t="s">
        <v>370</v>
      </c>
      <c r="AA478" s="770"/>
      <c r="AB478" s="770"/>
      <c r="AC478" s="770"/>
      <c r="AD478" s="770"/>
      <c r="AE478" s="770"/>
      <c r="AF478" s="770"/>
      <c r="AG478" s="770"/>
      <c r="AH478" s="770"/>
      <c r="AI478" s="770"/>
      <c r="AJ478" s="770"/>
      <c r="AK478" s="770"/>
      <c r="AL478" s="770"/>
      <c r="AM478" s="770"/>
      <c r="AN478" s="770"/>
      <c r="AO478" s="770"/>
      <c r="AP478" s="770"/>
      <c r="AQ478" s="770"/>
      <c r="AR478" s="770"/>
      <c r="AS478" s="770"/>
      <c r="AT478" s="770"/>
      <c r="AU478" s="770"/>
      <c r="AV478" s="770"/>
      <c r="AW478" s="770"/>
      <c r="AX478" s="770"/>
      <c r="AY478" s="770"/>
      <c r="AZ478" s="771"/>
      <c r="BA478" s="133"/>
      <c r="BB478" s="34"/>
      <c r="BC478" s="34"/>
      <c r="BD478" s="34"/>
      <c r="BE478" s="34"/>
      <c r="BF478" s="34"/>
      <c r="BG478" s="34"/>
      <c r="BH478" s="34"/>
      <c r="BI478" s="34"/>
      <c r="BJ478" s="34"/>
      <c r="BK478" s="34"/>
      <c r="BL478" s="34"/>
      <c r="BM478" s="34"/>
      <c r="BN478" s="34"/>
      <c r="BO478" s="69"/>
      <c r="BP478" s="69"/>
      <c r="BQ478" s="69"/>
      <c r="BR478" s="69"/>
      <c r="BS478" s="69"/>
      <c r="BT478" s="69"/>
      <c r="BU478" s="341"/>
      <c r="BV478" s="341"/>
      <c r="BW478" s="341"/>
      <c r="BX478" s="341"/>
      <c r="BY478" s="341"/>
      <c r="BZ478" s="341"/>
      <c r="CA478" s="341"/>
      <c r="CB478" s="341"/>
      <c r="CC478" s="341"/>
      <c r="CD478" s="341"/>
      <c r="CE478" s="341"/>
      <c r="CF478" s="341"/>
      <c r="CG478" s="341"/>
      <c r="CH478" s="341"/>
      <c r="CI478" s="341"/>
      <c r="CJ478" s="341"/>
      <c r="CK478" s="316"/>
      <c r="CL478" s="316"/>
      <c r="CM478" s="316"/>
      <c r="CN478" s="316"/>
      <c r="CO478" s="200"/>
      <c r="CP478" s="69"/>
      <c r="CQ478" s="69"/>
      <c r="CR478" s="69"/>
      <c r="CS478" s="69"/>
      <c r="CT478" s="69"/>
      <c r="CU478" s="69"/>
      <c r="CV478" s="69"/>
      <c r="CW478" s="69"/>
      <c r="CX478" s="69"/>
      <c r="CY478" s="69"/>
      <c r="CZ478" s="69"/>
      <c r="DA478" s="69"/>
      <c r="DB478" s="69"/>
      <c r="DC478" s="69"/>
      <c r="DD478" s="69"/>
      <c r="DE478" s="69"/>
      <c r="DF478" s="69"/>
      <c r="DG478" s="69"/>
      <c r="DH478" s="69"/>
      <c r="DI478" s="69"/>
      <c r="DJ478" s="69"/>
      <c r="DK478" s="69"/>
      <c r="DL478" s="69"/>
      <c r="DM478" s="69"/>
      <c r="DN478" s="69"/>
      <c r="DO478" s="69"/>
      <c r="DP478" s="69"/>
      <c r="DQ478" s="69"/>
      <c r="DR478" s="69"/>
      <c r="DS478" s="69"/>
      <c r="DT478" s="69"/>
      <c r="DU478" s="69"/>
      <c r="DV478" s="69"/>
      <c r="DW478" s="69"/>
      <c r="DX478" s="69"/>
      <c r="DY478" s="69"/>
      <c r="DZ478" s="69"/>
      <c r="EA478" s="69"/>
      <c r="EB478" s="69"/>
      <c r="EC478" s="69"/>
      <c r="ED478" s="69"/>
      <c r="EE478" s="69"/>
      <c r="EF478" s="69"/>
      <c r="EG478" s="69"/>
      <c r="EH478" s="69"/>
      <c r="EI478" s="69"/>
      <c r="EJ478" s="69"/>
      <c r="EK478" s="69"/>
      <c r="EL478" s="69"/>
      <c r="EM478" s="69"/>
      <c r="EN478" s="69"/>
      <c r="EO478" s="69"/>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row>
    <row r="479" spans="1:195" s="111" customFormat="1" ht="9.9499999999999993" customHeight="1" x14ac:dyDescent="0.4">
      <c r="A479" s="34"/>
      <c r="B479" s="34"/>
      <c r="C479" s="34"/>
      <c r="D479" s="34"/>
      <c r="E479" s="34"/>
      <c r="F479" s="34"/>
      <c r="G479" s="807"/>
      <c r="H479" s="808"/>
      <c r="I479" s="808"/>
      <c r="J479" s="808"/>
      <c r="K479" s="808"/>
      <c r="L479" s="808"/>
      <c r="M479" s="808"/>
      <c r="N479" s="808"/>
      <c r="O479" s="808"/>
      <c r="P479" s="808"/>
      <c r="Q479" s="808"/>
      <c r="R479" s="808"/>
      <c r="S479" s="808"/>
      <c r="T479" s="808"/>
      <c r="U479" s="808"/>
      <c r="V479" s="808"/>
      <c r="W479" s="143"/>
      <c r="X479" s="143"/>
      <c r="Y479" s="143"/>
      <c r="Z479" s="772"/>
      <c r="AA479" s="773"/>
      <c r="AB479" s="773"/>
      <c r="AC479" s="773"/>
      <c r="AD479" s="773"/>
      <c r="AE479" s="773"/>
      <c r="AF479" s="773"/>
      <c r="AG479" s="773"/>
      <c r="AH479" s="773"/>
      <c r="AI479" s="773"/>
      <c r="AJ479" s="773"/>
      <c r="AK479" s="773"/>
      <c r="AL479" s="773"/>
      <c r="AM479" s="773"/>
      <c r="AN479" s="773"/>
      <c r="AO479" s="773"/>
      <c r="AP479" s="773"/>
      <c r="AQ479" s="773"/>
      <c r="AR479" s="773"/>
      <c r="AS479" s="773"/>
      <c r="AT479" s="773"/>
      <c r="AU479" s="773"/>
      <c r="AV479" s="773"/>
      <c r="AW479" s="773"/>
      <c r="AX479" s="773"/>
      <c r="AY479" s="773"/>
      <c r="AZ479" s="774"/>
      <c r="BA479" s="135"/>
      <c r="BB479" s="34"/>
      <c r="BC479" s="34"/>
      <c r="BD479" s="34"/>
      <c r="BE479" s="757"/>
      <c r="BF479" s="758"/>
      <c r="BG479" s="763" t="s">
        <v>80</v>
      </c>
      <c r="BH479" s="763"/>
      <c r="BI479" s="758"/>
      <c r="BJ479" s="758"/>
      <c r="BK479" s="763" t="s">
        <v>81</v>
      </c>
      <c r="BL479" s="766"/>
      <c r="BM479" s="34"/>
      <c r="BN479" s="34"/>
      <c r="BO479" s="69"/>
      <c r="BP479" s="69"/>
      <c r="BQ479" s="69"/>
      <c r="BR479" s="69"/>
      <c r="BS479" s="69"/>
      <c r="BT479" s="69"/>
      <c r="BU479" s="341"/>
      <c r="BV479" s="341"/>
      <c r="BW479" s="341"/>
      <c r="BX479" s="341"/>
      <c r="BY479" s="341"/>
      <c r="BZ479" s="341"/>
      <c r="CA479" s="341"/>
      <c r="CB479" s="341"/>
      <c r="CC479" s="341"/>
      <c r="CD479" s="341"/>
      <c r="CE479" s="341"/>
      <c r="CF479" s="341"/>
      <c r="CG479" s="341"/>
      <c r="CH479" s="341"/>
      <c r="CI479" s="341"/>
      <c r="CJ479" s="341"/>
      <c r="CK479" s="316"/>
      <c r="CL479" s="316"/>
      <c r="CM479" s="316"/>
      <c r="CN479" s="342"/>
      <c r="CO479" s="342"/>
      <c r="CP479" s="342"/>
      <c r="CQ479" s="342"/>
      <c r="CR479" s="342"/>
      <c r="CS479" s="342"/>
      <c r="CT479" s="342"/>
      <c r="CU479" s="342"/>
      <c r="CV479" s="342"/>
      <c r="CW479" s="342"/>
      <c r="CX479" s="342"/>
      <c r="CY479" s="342"/>
      <c r="CZ479" s="342"/>
      <c r="DA479" s="342"/>
      <c r="DB479" s="342"/>
      <c r="DC479" s="342"/>
      <c r="DD479" s="342"/>
      <c r="DE479" s="342"/>
      <c r="DF479" s="342"/>
      <c r="DG479" s="342"/>
      <c r="DH479" s="342"/>
      <c r="DI479" s="342"/>
      <c r="DJ479" s="342"/>
      <c r="DK479" s="342"/>
      <c r="DL479" s="342"/>
      <c r="DM479" s="342"/>
      <c r="DN479" s="342"/>
      <c r="DO479" s="69"/>
      <c r="DP479" s="69"/>
      <c r="DQ479" s="69"/>
      <c r="DR479" s="69"/>
      <c r="DS479" s="163"/>
      <c r="DT479" s="163"/>
      <c r="DU479" s="163"/>
      <c r="DV479" s="163"/>
      <c r="DW479" s="163"/>
      <c r="DX479" s="163"/>
      <c r="DY479" s="163"/>
      <c r="DZ479" s="163"/>
      <c r="EA479" s="69"/>
      <c r="EB479" s="69"/>
      <c r="EC479" s="69"/>
      <c r="ED479" s="69"/>
      <c r="EE479" s="69"/>
      <c r="EF479" s="69"/>
      <c r="EG479" s="69"/>
      <c r="EH479" s="69"/>
      <c r="EI479" s="69"/>
      <c r="EJ479" s="69"/>
      <c r="EK479" s="69"/>
      <c r="EL479" s="69"/>
      <c r="EM479" s="69"/>
      <c r="EN479" s="69"/>
      <c r="EO479" s="69"/>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row>
    <row r="480" spans="1:195" s="111" customFormat="1" ht="9.9499999999999993" customHeight="1" x14ac:dyDescent="0.4">
      <c r="A480" s="34"/>
      <c r="B480" s="34"/>
      <c r="C480" s="34"/>
      <c r="D480" s="34"/>
      <c r="E480" s="34"/>
      <c r="F480" s="34"/>
      <c r="G480" s="807"/>
      <c r="H480" s="808"/>
      <c r="I480" s="808"/>
      <c r="J480" s="808"/>
      <c r="K480" s="808"/>
      <c r="L480" s="808"/>
      <c r="M480" s="808"/>
      <c r="N480" s="808"/>
      <c r="O480" s="808"/>
      <c r="P480" s="808"/>
      <c r="Q480" s="808"/>
      <c r="R480" s="808"/>
      <c r="S480" s="808"/>
      <c r="T480" s="808"/>
      <c r="U480" s="808"/>
      <c r="V480" s="808"/>
      <c r="W480" s="143"/>
      <c r="X480" s="143"/>
      <c r="Y480" s="143"/>
      <c r="Z480" s="772"/>
      <c r="AA480" s="773"/>
      <c r="AB480" s="773"/>
      <c r="AC480" s="773"/>
      <c r="AD480" s="773"/>
      <c r="AE480" s="773"/>
      <c r="AF480" s="773"/>
      <c r="AG480" s="773"/>
      <c r="AH480" s="773"/>
      <c r="AI480" s="773"/>
      <c r="AJ480" s="773"/>
      <c r="AK480" s="773"/>
      <c r="AL480" s="773"/>
      <c r="AM480" s="773"/>
      <c r="AN480" s="773"/>
      <c r="AO480" s="773"/>
      <c r="AP480" s="773"/>
      <c r="AQ480" s="773"/>
      <c r="AR480" s="773"/>
      <c r="AS480" s="773"/>
      <c r="AT480" s="773"/>
      <c r="AU480" s="773"/>
      <c r="AV480" s="773"/>
      <c r="AW480" s="773"/>
      <c r="AX480" s="773"/>
      <c r="AY480" s="773"/>
      <c r="AZ480" s="774"/>
      <c r="BA480" s="136"/>
      <c r="BB480" s="34"/>
      <c r="BC480" s="34"/>
      <c r="BD480" s="34"/>
      <c r="BE480" s="759"/>
      <c r="BF480" s="760"/>
      <c r="BG480" s="803"/>
      <c r="BH480" s="803"/>
      <c r="BI480" s="760"/>
      <c r="BJ480" s="760"/>
      <c r="BK480" s="803"/>
      <c r="BL480" s="767"/>
      <c r="BM480" s="34"/>
      <c r="BN480" s="34"/>
      <c r="BO480" s="69"/>
      <c r="BP480" s="69"/>
      <c r="BQ480" s="69"/>
      <c r="BR480" s="69"/>
      <c r="BS480" s="69"/>
      <c r="BT480" s="69"/>
      <c r="BU480" s="341"/>
      <c r="BV480" s="341"/>
      <c r="BW480" s="341"/>
      <c r="BX480" s="341"/>
      <c r="BY480" s="341"/>
      <c r="BZ480" s="341"/>
      <c r="CA480" s="341"/>
      <c r="CB480" s="341"/>
      <c r="CC480" s="341"/>
      <c r="CD480" s="341"/>
      <c r="CE480" s="341"/>
      <c r="CF480" s="341"/>
      <c r="CG480" s="341"/>
      <c r="CH480" s="341"/>
      <c r="CI480" s="341"/>
      <c r="CJ480" s="341"/>
      <c r="CK480" s="316"/>
      <c r="CL480" s="316"/>
      <c r="CM480" s="316"/>
      <c r="CN480" s="342"/>
      <c r="CO480" s="342"/>
      <c r="CP480" s="342"/>
      <c r="CQ480" s="342"/>
      <c r="CR480" s="342"/>
      <c r="CS480" s="342"/>
      <c r="CT480" s="342"/>
      <c r="CU480" s="342"/>
      <c r="CV480" s="342"/>
      <c r="CW480" s="342"/>
      <c r="CX480" s="342"/>
      <c r="CY480" s="342"/>
      <c r="CZ480" s="342"/>
      <c r="DA480" s="342"/>
      <c r="DB480" s="342"/>
      <c r="DC480" s="342"/>
      <c r="DD480" s="342"/>
      <c r="DE480" s="342"/>
      <c r="DF480" s="342"/>
      <c r="DG480" s="342"/>
      <c r="DH480" s="342"/>
      <c r="DI480" s="342"/>
      <c r="DJ480" s="342"/>
      <c r="DK480" s="342"/>
      <c r="DL480" s="342"/>
      <c r="DM480" s="342"/>
      <c r="DN480" s="342"/>
      <c r="DO480" s="163"/>
      <c r="DP480" s="69"/>
      <c r="DQ480" s="69"/>
      <c r="DR480" s="69"/>
      <c r="DS480" s="163"/>
      <c r="DT480" s="163"/>
      <c r="DU480" s="163"/>
      <c r="DV480" s="163"/>
      <c r="DW480" s="163"/>
      <c r="DX480" s="163"/>
      <c r="DY480" s="163"/>
      <c r="DZ480" s="163"/>
      <c r="EA480" s="69"/>
      <c r="EB480" s="69"/>
      <c r="EC480" s="69"/>
      <c r="ED480" s="69"/>
      <c r="EE480" s="69"/>
      <c r="EF480" s="69"/>
      <c r="EG480" s="69"/>
      <c r="EH480" s="69"/>
      <c r="EI480" s="69"/>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row>
    <row r="481" spans="1:195" s="111" customFormat="1" ht="9.9499999999999993" customHeight="1" thickBot="1" x14ac:dyDescent="0.45">
      <c r="A481" s="34"/>
      <c r="B481" s="34"/>
      <c r="C481" s="34"/>
      <c r="D481" s="34"/>
      <c r="E481" s="34"/>
      <c r="F481" s="34"/>
      <c r="G481" s="807"/>
      <c r="H481" s="808"/>
      <c r="I481" s="808"/>
      <c r="J481" s="808"/>
      <c r="K481" s="808"/>
      <c r="L481" s="808"/>
      <c r="M481" s="808"/>
      <c r="N481" s="808"/>
      <c r="O481" s="808"/>
      <c r="P481" s="808"/>
      <c r="Q481" s="808"/>
      <c r="R481" s="808"/>
      <c r="S481" s="808"/>
      <c r="T481" s="808"/>
      <c r="U481" s="808"/>
      <c r="V481" s="808"/>
      <c r="W481" s="143"/>
      <c r="X481" s="143"/>
      <c r="Y481" s="143"/>
      <c r="Z481" s="772"/>
      <c r="AA481" s="773"/>
      <c r="AB481" s="773"/>
      <c r="AC481" s="773"/>
      <c r="AD481" s="773"/>
      <c r="AE481" s="773"/>
      <c r="AF481" s="773"/>
      <c r="AG481" s="773"/>
      <c r="AH481" s="773"/>
      <c r="AI481" s="773"/>
      <c r="AJ481" s="773"/>
      <c r="AK481" s="773"/>
      <c r="AL481" s="773"/>
      <c r="AM481" s="773"/>
      <c r="AN481" s="773"/>
      <c r="AO481" s="773"/>
      <c r="AP481" s="773"/>
      <c r="AQ481" s="773"/>
      <c r="AR481" s="773"/>
      <c r="AS481" s="773"/>
      <c r="AT481" s="773"/>
      <c r="AU481" s="773"/>
      <c r="AV481" s="773"/>
      <c r="AW481" s="773"/>
      <c r="AX481" s="773"/>
      <c r="AY481" s="773"/>
      <c r="AZ481" s="774"/>
      <c r="BA481" s="136"/>
      <c r="BB481" s="34"/>
      <c r="BC481" s="34"/>
      <c r="BD481" s="34"/>
      <c r="BE481" s="761"/>
      <c r="BF481" s="762"/>
      <c r="BG481" s="765"/>
      <c r="BH481" s="765"/>
      <c r="BI481" s="762"/>
      <c r="BJ481" s="762"/>
      <c r="BK481" s="765"/>
      <c r="BL481" s="768"/>
      <c r="BM481" s="34"/>
      <c r="BN481" s="34"/>
      <c r="BO481" s="69"/>
      <c r="BP481" s="69"/>
      <c r="BQ481" s="69"/>
      <c r="BR481" s="69"/>
      <c r="BS481" s="69"/>
      <c r="BT481" s="69"/>
      <c r="BU481" s="341"/>
      <c r="BV481" s="341"/>
      <c r="BW481" s="341"/>
      <c r="BX481" s="341"/>
      <c r="BY481" s="341"/>
      <c r="BZ481" s="341"/>
      <c r="CA481" s="341"/>
      <c r="CB481" s="341"/>
      <c r="CC481" s="341"/>
      <c r="CD481" s="341"/>
      <c r="CE481" s="341"/>
      <c r="CF481" s="341"/>
      <c r="CG481" s="341"/>
      <c r="CH481" s="341"/>
      <c r="CI481" s="341"/>
      <c r="CJ481" s="341"/>
      <c r="CK481" s="316"/>
      <c r="CL481" s="316"/>
      <c r="CM481" s="316"/>
      <c r="CN481" s="342"/>
      <c r="CO481" s="342"/>
      <c r="CP481" s="342"/>
      <c r="CQ481" s="342"/>
      <c r="CR481" s="342"/>
      <c r="CS481" s="342"/>
      <c r="CT481" s="342"/>
      <c r="CU481" s="342"/>
      <c r="CV481" s="342"/>
      <c r="CW481" s="342"/>
      <c r="CX481" s="342"/>
      <c r="CY481" s="342"/>
      <c r="CZ481" s="342"/>
      <c r="DA481" s="342"/>
      <c r="DB481" s="342"/>
      <c r="DC481" s="342"/>
      <c r="DD481" s="342"/>
      <c r="DE481" s="342"/>
      <c r="DF481" s="342"/>
      <c r="DG481" s="342"/>
      <c r="DH481" s="342"/>
      <c r="DI481" s="342"/>
      <c r="DJ481" s="342"/>
      <c r="DK481" s="342"/>
      <c r="DL481" s="342"/>
      <c r="DM481" s="342"/>
      <c r="DN481" s="342"/>
      <c r="DO481" s="163"/>
      <c r="DP481" s="69"/>
      <c r="DQ481" s="69"/>
      <c r="DR481" s="69"/>
      <c r="DS481" s="163"/>
      <c r="DT481" s="163"/>
      <c r="DU481" s="163"/>
      <c r="DV481" s="163"/>
      <c r="DW481" s="163"/>
      <c r="DX481" s="163"/>
      <c r="DY481" s="163"/>
      <c r="DZ481" s="163"/>
      <c r="EA481" s="69"/>
      <c r="EB481" s="69"/>
      <c r="EC481" s="69"/>
      <c r="ED481" s="69"/>
      <c r="EE481" s="69"/>
      <c r="EF481" s="69"/>
      <c r="EG481" s="69"/>
      <c r="EH481" s="69"/>
      <c r="EI481" s="69"/>
      <c r="EJ481" s="69"/>
      <c r="EK481" s="69"/>
      <c r="EL481" s="69"/>
      <c r="EM481" s="69"/>
      <c r="EN481" s="69"/>
      <c r="EO481" s="69"/>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row>
    <row r="482" spans="1:195" s="111" customFormat="1" ht="9.9499999999999993" customHeight="1" thickBot="1" x14ac:dyDescent="0.45">
      <c r="A482" s="34"/>
      <c r="B482" s="34"/>
      <c r="C482" s="34"/>
      <c r="D482" s="34"/>
      <c r="E482" s="34"/>
      <c r="F482" s="34"/>
      <c r="G482" s="809"/>
      <c r="H482" s="810"/>
      <c r="I482" s="810"/>
      <c r="J482" s="810"/>
      <c r="K482" s="810"/>
      <c r="L482" s="810"/>
      <c r="M482" s="810"/>
      <c r="N482" s="810"/>
      <c r="O482" s="810"/>
      <c r="P482" s="810"/>
      <c r="Q482" s="810"/>
      <c r="R482" s="810"/>
      <c r="S482" s="810"/>
      <c r="T482" s="810"/>
      <c r="U482" s="810"/>
      <c r="V482" s="810"/>
      <c r="W482" s="145"/>
      <c r="X482" s="145"/>
      <c r="Y482" s="145"/>
      <c r="Z482" s="775"/>
      <c r="AA482" s="776"/>
      <c r="AB482" s="776"/>
      <c r="AC482" s="776"/>
      <c r="AD482" s="776"/>
      <c r="AE482" s="776"/>
      <c r="AF482" s="776"/>
      <c r="AG482" s="776"/>
      <c r="AH482" s="776"/>
      <c r="AI482" s="776"/>
      <c r="AJ482" s="776"/>
      <c r="AK482" s="776"/>
      <c r="AL482" s="776"/>
      <c r="AM482" s="776"/>
      <c r="AN482" s="776"/>
      <c r="AO482" s="776"/>
      <c r="AP482" s="776"/>
      <c r="AQ482" s="776"/>
      <c r="AR482" s="776"/>
      <c r="AS482" s="776"/>
      <c r="AT482" s="776"/>
      <c r="AU482" s="776"/>
      <c r="AV482" s="776"/>
      <c r="AW482" s="776"/>
      <c r="AX482" s="776"/>
      <c r="AY482" s="776"/>
      <c r="AZ482" s="777"/>
      <c r="BA482" s="139"/>
      <c r="BB482" s="34"/>
      <c r="BC482" s="34"/>
      <c r="BD482" s="34"/>
      <c r="BE482" s="34"/>
      <c r="BF482" s="34"/>
      <c r="BG482" s="34"/>
      <c r="BH482" s="34"/>
      <c r="BI482" s="34"/>
      <c r="BJ482" s="34"/>
      <c r="BK482" s="34"/>
      <c r="BL482" s="34"/>
      <c r="BM482" s="34"/>
      <c r="BN482" s="34"/>
      <c r="BO482" s="69"/>
      <c r="BP482" s="69"/>
      <c r="BQ482" s="69"/>
      <c r="BR482" s="69"/>
      <c r="BS482" s="69"/>
      <c r="BT482" s="69"/>
      <c r="BU482" s="341"/>
      <c r="BV482" s="341"/>
      <c r="BW482" s="341"/>
      <c r="BX482" s="341"/>
      <c r="BY482" s="341"/>
      <c r="BZ482" s="341"/>
      <c r="CA482" s="341"/>
      <c r="CB482" s="341"/>
      <c r="CC482" s="341"/>
      <c r="CD482" s="341"/>
      <c r="CE482" s="341"/>
      <c r="CF482" s="341"/>
      <c r="CG482" s="341"/>
      <c r="CH482" s="341"/>
      <c r="CI482" s="341"/>
      <c r="CJ482" s="341"/>
      <c r="CK482" s="316"/>
      <c r="CL482" s="316"/>
      <c r="CM482" s="316"/>
      <c r="CN482" s="316"/>
      <c r="CO482" s="200"/>
      <c r="CP482" s="163"/>
      <c r="CQ482" s="69"/>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3"/>
      <c r="DP482" s="69"/>
      <c r="DQ482" s="69"/>
      <c r="DR482" s="69"/>
      <c r="DS482" s="69"/>
      <c r="DT482" s="69"/>
      <c r="DU482" s="69"/>
      <c r="DV482" s="69"/>
      <c r="DW482" s="69"/>
      <c r="DX482" s="69"/>
      <c r="DY482" s="69"/>
      <c r="DZ482" s="69"/>
      <c r="EA482" s="69"/>
      <c r="EB482" s="69"/>
      <c r="EC482" s="69"/>
      <c r="ED482" s="69"/>
      <c r="EE482" s="69"/>
      <c r="EF482" s="69"/>
      <c r="EG482" s="69"/>
      <c r="EH482" s="69"/>
      <c r="EI482" s="69"/>
      <c r="EJ482" s="69"/>
      <c r="EK482" s="69"/>
      <c r="EL482" s="69"/>
      <c r="EM482" s="69"/>
      <c r="EN482" s="69"/>
      <c r="EO482" s="69"/>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row>
    <row r="483" spans="1:195" s="111" customFormat="1" ht="52.5" customHeight="1" thickBot="1" x14ac:dyDescent="0.45">
      <c r="A483" s="34"/>
      <c r="B483" s="34"/>
      <c r="C483" s="34"/>
      <c r="D483" s="34"/>
      <c r="E483" s="34"/>
      <c r="F483" s="34"/>
      <c r="G483" s="72"/>
      <c r="H483" s="72"/>
      <c r="I483" s="72"/>
      <c r="J483" s="72"/>
      <c r="K483" s="72"/>
      <c r="L483" s="72"/>
      <c r="M483" s="72"/>
      <c r="N483" s="72"/>
      <c r="O483" s="72"/>
      <c r="P483" s="72"/>
      <c r="Q483" s="72"/>
      <c r="R483" s="72"/>
      <c r="S483" s="72"/>
      <c r="T483" s="72"/>
      <c r="U483" s="72"/>
      <c r="V483" s="72"/>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69"/>
      <c r="BP483" s="69"/>
      <c r="BQ483" s="69"/>
      <c r="BR483" s="69"/>
      <c r="BS483" s="69"/>
      <c r="BT483" s="69"/>
      <c r="BU483" s="110"/>
      <c r="BV483" s="110"/>
      <c r="BW483" s="110"/>
      <c r="BX483" s="110"/>
      <c r="BY483" s="110"/>
      <c r="BZ483" s="110"/>
      <c r="CA483" s="110"/>
      <c r="CB483" s="110"/>
      <c r="CC483" s="110"/>
      <c r="CD483" s="110"/>
      <c r="CE483" s="110"/>
      <c r="CF483" s="110"/>
      <c r="CG483" s="110"/>
      <c r="CH483" s="110"/>
      <c r="CI483" s="110"/>
      <c r="CJ483" s="110"/>
      <c r="CK483" s="69"/>
      <c r="CL483" s="69"/>
      <c r="CM483" s="69"/>
      <c r="CN483" s="69"/>
      <c r="CO483" s="69"/>
      <c r="CP483" s="69"/>
      <c r="CQ483" s="69"/>
      <c r="CR483" s="69"/>
      <c r="CS483" s="69"/>
      <c r="CT483" s="69"/>
      <c r="CU483" s="69"/>
      <c r="CV483" s="69"/>
      <c r="CW483" s="69"/>
      <c r="CX483" s="69"/>
      <c r="CY483" s="69"/>
      <c r="CZ483" s="69"/>
      <c r="DA483" s="69"/>
      <c r="DB483" s="69"/>
      <c r="DC483" s="69"/>
      <c r="DD483" s="69"/>
      <c r="DE483" s="69"/>
      <c r="DF483" s="69"/>
      <c r="DG483" s="69"/>
      <c r="DH483" s="69"/>
      <c r="DI483" s="69"/>
      <c r="DJ483" s="69"/>
      <c r="DK483" s="69"/>
      <c r="DL483" s="69"/>
      <c r="DM483" s="69"/>
      <c r="DN483" s="69"/>
      <c r="DO483" s="69"/>
      <c r="DP483" s="69"/>
      <c r="DQ483" s="69"/>
      <c r="DR483" s="69"/>
      <c r="DS483" s="69"/>
      <c r="DT483" s="69"/>
      <c r="DU483" s="69"/>
      <c r="DV483" s="69"/>
      <c r="DW483" s="69"/>
      <c r="DX483" s="69"/>
      <c r="DY483" s="69"/>
      <c r="DZ483" s="69"/>
      <c r="EA483" s="69"/>
      <c r="EB483" s="69"/>
      <c r="EC483" s="69"/>
      <c r="ED483" s="69"/>
      <c r="EE483" s="69"/>
      <c r="EF483" s="69"/>
      <c r="EG483" s="69"/>
      <c r="EH483" s="69"/>
      <c r="EI483" s="69"/>
      <c r="EJ483" s="69"/>
      <c r="EK483" s="69"/>
      <c r="EL483" s="69"/>
      <c r="EM483" s="69"/>
      <c r="EN483" s="69"/>
      <c r="EO483" s="69"/>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row>
    <row r="484" spans="1:195" s="111" customFormat="1" ht="9.9499999999999993" customHeight="1" thickBot="1" x14ac:dyDescent="0.45">
      <c r="A484" s="34"/>
      <c r="B484" s="34"/>
      <c r="C484" s="34"/>
      <c r="D484" s="34"/>
      <c r="E484" s="34"/>
      <c r="F484" s="34"/>
      <c r="G484" s="751" t="s">
        <v>261</v>
      </c>
      <c r="H484" s="806"/>
      <c r="I484" s="806"/>
      <c r="J484" s="806"/>
      <c r="K484" s="806"/>
      <c r="L484" s="806"/>
      <c r="M484" s="806"/>
      <c r="N484" s="806"/>
      <c r="O484" s="806"/>
      <c r="P484" s="806"/>
      <c r="Q484" s="806"/>
      <c r="R484" s="806"/>
      <c r="S484" s="806"/>
      <c r="T484" s="806"/>
      <c r="U484" s="806"/>
      <c r="V484" s="806"/>
      <c r="W484" s="141"/>
      <c r="X484" s="141"/>
      <c r="Y484" s="141"/>
      <c r="Z484" s="769" t="s">
        <v>262</v>
      </c>
      <c r="AA484" s="770"/>
      <c r="AB484" s="770"/>
      <c r="AC484" s="770"/>
      <c r="AD484" s="770"/>
      <c r="AE484" s="770"/>
      <c r="AF484" s="770"/>
      <c r="AG484" s="770"/>
      <c r="AH484" s="770"/>
      <c r="AI484" s="770"/>
      <c r="AJ484" s="770"/>
      <c r="AK484" s="770"/>
      <c r="AL484" s="770"/>
      <c r="AM484" s="770"/>
      <c r="AN484" s="770"/>
      <c r="AO484" s="770"/>
      <c r="AP484" s="770"/>
      <c r="AQ484" s="770"/>
      <c r="AR484" s="770"/>
      <c r="AS484" s="770"/>
      <c r="AT484" s="770"/>
      <c r="AU484" s="770"/>
      <c r="AV484" s="770"/>
      <c r="AW484" s="770"/>
      <c r="AX484" s="770"/>
      <c r="AY484" s="770"/>
      <c r="AZ484" s="771"/>
      <c r="BA484" s="133"/>
      <c r="BB484" s="34"/>
      <c r="BC484" s="34"/>
      <c r="BD484" s="34"/>
      <c r="BE484" s="34"/>
      <c r="BF484" s="34"/>
      <c r="BG484" s="34"/>
      <c r="BH484" s="34"/>
      <c r="BI484" s="34"/>
      <c r="BJ484" s="34"/>
      <c r="BK484" s="34"/>
      <c r="BL484" s="34"/>
      <c r="BM484" s="34"/>
      <c r="BN484" s="34"/>
      <c r="BO484" s="69"/>
      <c r="BP484" s="69"/>
      <c r="BQ484" s="69"/>
      <c r="BR484" s="69"/>
      <c r="BS484" s="69"/>
      <c r="BT484" s="69"/>
      <c r="BU484" s="341"/>
      <c r="BV484" s="341"/>
      <c r="BW484" s="341"/>
      <c r="BX484" s="341"/>
      <c r="BY484" s="341"/>
      <c r="BZ484" s="341"/>
      <c r="CA484" s="341"/>
      <c r="CB484" s="341"/>
      <c r="CC484" s="341"/>
      <c r="CD484" s="341"/>
      <c r="CE484" s="341"/>
      <c r="CF484" s="341"/>
      <c r="CG484" s="341"/>
      <c r="CH484" s="341"/>
      <c r="CI484" s="341"/>
      <c r="CJ484" s="341"/>
      <c r="CK484" s="316"/>
      <c r="CL484" s="316"/>
      <c r="CM484" s="316"/>
      <c r="CN484" s="316"/>
      <c r="CO484" s="200"/>
      <c r="CP484" s="69"/>
      <c r="CQ484" s="69"/>
      <c r="CR484" s="69"/>
      <c r="CS484" s="69"/>
      <c r="CT484" s="69"/>
      <c r="CU484" s="69"/>
      <c r="CV484" s="69"/>
      <c r="CW484" s="69"/>
      <c r="CX484" s="69"/>
      <c r="CY484" s="69"/>
      <c r="CZ484" s="69"/>
      <c r="DA484" s="69"/>
      <c r="DB484" s="69"/>
      <c r="DC484" s="69"/>
      <c r="DD484" s="69"/>
      <c r="DE484" s="69"/>
      <c r="DF484" s="69"/>
      <c r="DG484" s="69"/>
      <c r="DH484" s="69"/>
      <c r="DI484" s="69"/>
      <c r="DJ484" s="69"/>
      <c r="DK484" s="69"/>
      <c r="DL484" s="69"/>
      <c r="DM484" s="69"/>
      <c r="DN484" s="69"/>
      <c r="DO484" s="69"/>
      <c r="DP484" s="69"/>
      <c r="DQ484" s="69"/>
      <c r="DR484" s="69"/>
      <c r="DS484" s="69"/>
      <c r="DT484" s="69"/>
      <c r="DU484" s="69"/>
      <c r="DV484" s="69"/>
      <c r="DW484" s="69"/>
      <c r="DX484" s="69"/>
      <c r="DY484" s="69"/>
      <c r="DZ484" s="69"/>
      <c r="EA484" s="69"/>
      <c r="EB484" s="69"/>
      <c r="EC484" s="69"/>
      <c r="ED484" s="69"/>
      <c r="EE484" s="69"/>
      <c r="EF484" s="69"/>
      <c r="EG484" s="69"/>
      <c r="EH484" s="69"/>
      <c r="EI484" s="69"/>
      <c r="EJ484" s="69"/>
      <c r="EK484" s="69"/>
      <c r="EL484" s="69"/>
      <c r="EM484" s="69"/>
      <c r="EN484" s="69"/>
      <c r="EO484" s="69"/>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row>
    <row r="485" spans="1:195" s="111" customFormat="1" ht="9.9499999999999993" customHeight="1" x14ac:dyDescent="0.4">
      <c r="A485" s="34"/>
      <c r="B485" s="34"/>
      <c r="C485" s="34"/>
      <c r="D485" s="34"/>
      <c r="E485" s="34"/>
      <c r="F485" s="34"/>
      <c r="G485" s="807"/>
      <c r="H485" s="808"/>
      <c r="I485" s="808"/>
      <c r="J485" s="808"/>
      <c r="K485" s="808"/>
      <c r="L485" s="808"/>
      <c r="M485" s="808"/>
      <c r="N485" s="808"/>
      <c r="O485" s="808"/>
      <c r="P485" s="808"/>
      <c r="Q485" s="808"/>
      <c r="R485" s="808"/>
      <c r="S485" s="808"/>
      <c r="T485" s="808"/>
      <c r="U485" s="808"/>
      <c r="V485" s="808"/>
      <c r="W485" s="143"/>
      <c r="X485" s="143"/>
      <c r="Y485" s="143"/>
      <c r="Z485" s="772"/>
      <c r="AA485" s="773"/>
      <c r="AB485" s="773"/>
      <c r="AC485" s="773"/>
      <c r="AD485" s="773"/>
      <c r="AE485" s="773"/>
      <c r="AF485" s="773"/>
      <c r="AG485" s="773"/>
      <c r="AH485" s="773"/>
      <c r="AI485" s="773"/>
      <c r="AJ485" s="773"/>
      <c r="AK485" s="773"/>
      <c r="AL485" s="773"/>
      <c r="AM485" s="773"/>
      <c r="AN485" s="773"/>
      <c r="AO485" s="773"/>
      <c r="AP485" s="773"/>
      <c r="AQ485" s="773"/>
      <c r="AR485" s="773"/>
      <c r="AS485" s="773"/>
      <c r="AT485" s="773"/>
      <c r="AU485" s="773"/>
      <c r="AV485" s="773"/>
      <c r="AW485" s="773"/>
      <c r="AX485" s="773"/>
      <c r="AY485" s="773"/>
      <c r="AZ485" s="774"/>
      <c r="BA485" s="135"/>
      <c r="BB485" s="34"/>
      <c r="BC485" s="34"/>
      <c r="BD485" s="34"/>
      <c r="BE485" s="757"/>
      <c r="BF485" s="758"/>
      <c r="BG485" s="763" t="s">
        <v>80</v>
      </c>
      <c r="BH485" s="763"/>
      <c r="BI485" s="758"/>
      <c r="BJ485" s="758"/>
      <c r="BK485" s="763" t="s">
        <v>81</v>
      </c>
      <c r="BL485" s="766"/>
      <c r="BM485" s="34"/>
      <c r="BN485" s="34"/>
      <c r="BO485" s="69"/>
      <c r="BP485" s="69"/>
      <c r="BQ485" s="69"/>
      <c r="BR485" s="69"/>
      <c r="BS485" s="69"/>
      <c r="BT485" s="69"/>
      <c r="BU485" s="341"/>
      <c r="BV485" s="341"/>
      <c r="BW485" s="341"/>
      <c r="BX485" s="341"/>
      <c r="BY485" s="341"/>
      <c r="BZ485" s="341"/>
      <c r="CA485" s="341"/>
      <c r="CB485" s="341"/>
      <c r="CC485" s="341"/>
      <c r="CD485" s="341"/>
      <c r="CE485" s="341"/>
      <c r="CF485" s="341"/>
      <c r="CG485" s="341"/>
      <c r="CH485" s="341"/>
      <c r="CI485" s="341"/>
      <c r="CJ485" s="341"/>
      <c r="CK485" s="316"/>
      <c r="CL485" s="316"/>
      <c r="CM485" s="316"/>
      <c r="CN485" s="342"/>
      <c r="CO485" s="342"/>
      <c r="CP485" s="342"/>
      <c r="CQ485" s="342"/>
      <c r="CR485" s="342"/>
      <c r="CS485" s="342"/>
      <c r="CT485" s="342"/>
      <c r="CU485" s="342"/>
      <c r="CV485" s="342"/>
      <c r="CW485" s="342"/>
      <c r="CX485" s="342"/>
      <c r="CY485" s="342"/>
      <c r="CZ485" s="342"/>
      <c r="DA485" s="342"/>
      <c r="DB485" s="342"/>
      <c r="DC485" s="342"/>
      <c r="DD485" s="342"/>
      <c r="DE485" s="342"/>
      <c r="DF485" s="342"/>
      <c r="DG485" s="342"/>
      <c r="DH485" s="342"/>
      <c r="DI485" s="342"/>
      <c r="DJ485" s="342"/>
      <c r="DK485" s="342"/>
      <c r="DL485" s="342"/>
      <c r="DM485" s="342"/>
      <c r="DN485" s="342"/>
      <c r="DO485" s="69"/>
      <c r="DP485" s="69"/>
      <c r="DQ485" s="69"/>
      <c r="DR485" s="69"/>
      <c r="DS485" s="163"/>
      <c r="DT485" s="163"/>
      <c r="DU485" s="163"/>
      <c r="DV485" s="163"/>
      <c r="DW485" s="163"/>
      <c r="DX485" s="163"/>
      <c r="DY485" s="163"/>
      <c r="DZ485" s="163"/>
      <c r="EA485" s="69"/>
      <c r="EB485" s="69"/>
      <c r="EC485" s="69"/>
      <c r="ED485" s="69"/>
      <c r="EE485" s="69"/>
      <c r="EF485" s="69"/>
      <c r="EG485" s="69"/>
      <c r="EH485" s="69"/>
      <c r="EI485" s="69"/>
      <c r="EJ485" s="69"/>
      <c r="EK485" s="69"/>
      <c r="EL485" s="69"/>
      <c r="EM485" s="69"/>
      <c r="EN485" s="69"/>
      <c r="EO485" s="69"/>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row>
    <row r="486" spans="1:195" s="111" customFormat="1" ht="9.9499999999999993" customHeight="1" x14ac:dyDescent="0.4">
      <c r="A486" s="34"/>
      <c r="B486" s="34"/>
      <c r="C486" s="34"/>
      <c r="D486" s="34"/>
      <c r="E486" s="34"/>
      <c r="F486" s="34"/>
      <c r="G486" s="807"/>
      <c r="H486" s="808"/>
      <c r="I486" s="808"/>
      <c r="J486" s="808"/>
      <c r="K486" s="808"/>
      <c r="L486" s="808"/>
      <c r="M486" s="808"/>
      <c r="N486" s="808"/>
      <c r="O486" s="808"/>
      <c r="P486" s="808"/>
      <c r="Q486" s="808"/>
      <c r="R486" s="808"/>
      <c r="S486" s="808"/>
      <c r="T486" s="808"/>
      <c r="U486" s="808"/>
      <c r="V486" s="808"/>
      <c r="W486" s="143"/>
      <c r="X486" s="143"/>
      <c r="Y486" s="143"/>
      <c r="Z486" s="772"/>
      <c r="AA486" s="773"/>
      <c r="AB486" s="773"/>
      <c r="AC486" s="773"/>
      <c r="AD486" s="773"/>
      <c r="AE486" s="773"/>
      <c r="AF486" s="773"/>
      <c r="AG486" s="773"/>
      <c r="AH486" s="773"/>
      <c r="AI486" s="773"/>
      <c r="AJ486" s="773"/>
      <c r="AK486" s="773"/>
      <c r="AL486" s="773"/>
      <c r="AM486" s="773"/>
      <c r="AN486" s="773"/>
      <c r="AO486" s="773"/>
      <c r="AP486" s="773"/>
      <c r="AQ486" s="773"/>
      <c r="AR486" s="773"/>
      <c r="AS486" s="773"/>
      <c r="AT486" s="773"/>
      <c r="AU486" s="773"/>
      <c r="AV486" s="773"/>
      <c r="AW486" s="773"/>
      <c r="AX486" s="773"/>
      <c r="AY486" s="773"/>
      <c r="AZ486" s="774"/>
      <c r="BA486" s="136"/>
      <c r="BB486" s="34"/>
      <c r="BC486" s="34"/>
      <c r="BD486" s="34"/>
      <c r="BE486" s="759"/>
      <c r="BF486" s="760"/>
      <c r="BG486" s="803"/>
      <c r="BH486" s="803"/>
      <c r="BI486" s="760"/>
      <c r="BJ486" s="760"/>
      <c r="BK486" s="803"/>
      <c r="BL486" s="767"/>
      <c r="BM486" s="34"/>
      <c r="BN486" s="34"/>
      <c r="BO486" s="69"/>
      <c r="BP486" s="69"/>
      <c r="BQ486" s="69"/>
      <c r="BR486" s="69"/>
      <c r="BS486" s="69"/>
      <c r="BT486" s="69"/>
      <c r="BU486" s="341"/>
      <c r="BV486" s="341"/>
      <c r="BW486" s="341"/>
      <c r="BX486" s="341"/>
      <c r="BY486" s="341"/>
      <c r="BZ486" s="341"/>
      <c r="CA486" s="341"/>
      <c r="CB486" s="341"/>
      <c r="CC486" s="341"/>
      <c r="CD486" s="341"/>
      <c r="CE486" s="341"/>
      <c r="CF486" s="341"/>
      <c r="CG486" s="341"/>
      <c r="CH486" s="341"/>
      <c r="CI486" s="341"/>
      <c r="CJ486" s="341"/>
      <c r="CK486" s="316"/>
      <c r="CL486" s="316"/>
      <c r="CM486" s="316"/>
      <c r="CN486" s="342"/>
      <c r="CO486" s="342"/>
      <c r="CP486" s="342"/>
      <c r="CQ486" s="342"/>
      <c r="CR486" s="342"/>
      <c r="CS486" s="342"/>
      <c r="CT486" s="342"/>
      <c r="CU486" s="342"/>
      <c r="CV486" s="342"/>
      <c r="CW486" s="342"/>
      <c r="CX486" s="342"/>
      <c r="CY486" s="342"/>
      <c r="CZ486" s="342"/>
      <c r="DA486" s="342"/>
      <c r="DB486" s="342"/>
      <c r="DC486" s="342"/>
      <c r="DD486" s="342"/>
      <c r="DE486" s="342"/>
      <c r="DF486" s="342"/>
      <c r="DG486" s="342"/>
      <c r="DH486" s="342"/>
      <c r="DI486" s="342"/>
      <c r="DJ486" s="342"/>
      <c r="DK486" s="342"/>
      <c r="DL486" s="342"/>
      <c r="DM486" s="342"/>
      <c r="DN486" s="342"/>
      <c r="DO486" s="163"/>
      <c r="DP486" s="69"/>
      <c r="DQ486" s="69"/>
      <c r="DR486" s="69"/>
      <c r="DS486" s="163"/>
      <c r="DT486" s="163"/>
      <c r="DU486" s="163"/>
      <c r="DV486" s="163"/>
      <c r="DW486" s="163"/>
      <c r="DX486" s="163"/>
      <c r="DY486" s="163"/>
      <c r="DZ486" s="163"/>
      <c r="EA486" s="69"/>
      <c r="EB486" s="69"/>
      <c r="EC486" s="69"/>
      <c r="ED486" s="69"/>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row>
    <row r="487" spans="1:195" s="111" customFormat="1" ht="9.9499999999999993" customHeight="1" thickBot="1" x14ac:dyDescent="0.45">
      <c r="A487" s="34"/>
      <c r="B487" s="34"/>
      <c r="C487" s="34"/>
      <c r="D487" s="34"/>
      <c r="E487" s="34"/>
      <c r="F487" s="34"/>
      <c r="G487" s="807"/>
      <c r="H487" s="808"/>
      <c r="I487" s="808"/>
      <c r="J487" s="808"/>
      <c r="K487" s="808"/>
      <c r="L487" s="808"/>
      <c r="M487" s="808"/>
      <c r="N487" s="808"/>
      <c r="O487" s="808"/>
      <c r="P487" s="808"/>
      <c r="Q487" s="808"/>
      <c r="R487" s="808"/>
      <c r="S487" s="808"/>
      <c r="T487" s="808"/>
      <c r="U487" s="808"/>
      <c r="V487" s="808"/>
      <c r="W487" s="143"/>
      <c r="X487" s="143"/>
      <c r="Y487" s="143"/>
      <c r="Z487" s="772"/>
      <c r="AA487" s="773"/>
      <c r="AB487" s="773"/>
      <c r="AC487" s="773"/>
      <c r="AD487" s="773"/>
      <c r="AE487" s="773"/>
      <c r="AF487" s="773"/>
      <c r="AG487" s="773"/>
      <c r="AH487" s="773"/>
      <c r="AI487" s="773"/>
      <c r="AJ487" s="773"/>
      <c r="AK487" s="773"/>
      <c r="AL487" s="773"/>
      <c r="AM487" s="773"/>
      <c r="AN487" s="773"/>
      <c r="AO487" s="773"/>
      <c r="AP487" s="773"/>
      <c r="AQ487" s="773"/>
      <c r="AR487" s="773"/>
      <c r="AS487" s="773"/>
      <c r="AT487" s="773"/>
      <c r="AU487" s="773"/>
      <c r="AV487" s="773"/>
      <c r="AW487" s="773"/>
      <c r="AX487" s="773"/>
      <c r="AY487" s="773"/>
      <c r="AZ487" s="774"/>
      <c r="BA487" s="136"/>
      <c r="BB487" s="34"/>
      <c r="BC487" s="34"/>
      <c r="BD487" s="34"/>
      <c r="BE487" s="761"/>
      <c r="BF487" s="762"/>
      <c r="BG487" s="765"/>
      <c r="BH487" s="765"/>
      <c r="BI487" s="762"/>
      <c r="BJ487" s="762"/>
      <c r="BK487" s="765"/>
      <c r="BL487" s="768"/>
      <c r="BM487" s="34"/>
      <c r="BN487" s="34"/>
      <c r="BO487" s="69"/>
      <c r="BP487" s="69"/>
      <c r="BQ487" s="69"/>
      <c r="BR487" s="69"/>
      <c r="BS487" s="69"/>
      <c r="BT487" s="69"/>
      <c r="BU487" s="341"/>
      <c r="BV487" s="341"/>
      <c r="BW487" s="341"/>
      <c r="BX487" s="341"/>
      <c r="BY487" s="341"/>
      <c r="BZ487" s="341"/>
      <c r="CA487" s="341"/>
      <c r="CB487" s="341"/>
      <c r="CC487" s="341"/>
      <c r="CD487" s="341"/>
      <c r="CE487" s="341"/>
      <c r="CF487" s="341"/>
      <c r="CG487" s="341"/>
      <c r="CH487" s="341"/>
      <c r="CI487" s="341"/>
      <c r="CJ487" s="341"/>
      <c r="CK487" s="316"/>
      <c r="CL487" s="316"/>
      <c r="CM487" s="316"/>
      <c r="CN487" s="342"/>
      <c r="CO487" s="342"/>
      <c r="CP487" s="342"/>
      <c r="CQ487" s="342"/>
      <c r="CR487" s="342"/>
      <c r="CS487" s="342"/>
      <c r="CT487" s="342"/>
      <c r="CU487" s="342"/>
      <c r="CV487" s="342"/>
      <c r="CW487" s="342"/>
      <c r="CX487" s="342"/>
      <c r="CY487" s="342"/>
      <c r="CZ487" s="342"/>
      <c r="DA487" s="342"/>
      <c r="DB487" s="342"/>
      <c r="DC487" s="342"/>
      <c r="DD487" s="342"/>
      <c r="DE487" s="342"/>
      <c r="DF487" s="342"/>
      <c r="DG487" s="342"/>
      <c r="DH487" s="342"/>
      <c r="DI487" s="342"/>
      <c r="DJ487" s="342"/>
      <c r="DK487" s="342"/>
      <c r="DL487" s="342"/>
      <c r="DM487" s="342"/>
      <c r="DN487" s="342"/>
      <c r="DO487" s="163"/>
      <c r="DP487" s="69"/>
      <c r="DQ487" s="69"/>
      <c r="DR487" s="69"/>
      <c r="DS487" s="163"/>
      <c r="DT487" s="163"/>
      <c r="DU487" s="163"/>
      <c r="DV487" s="163"/>
      <c r="DW487" s="163"/>
      <c r="DX487" s="163"/>
      <c r="DY487" s="163"/>
      <c r="DZ487" s="163"/>
      <c r="EA487" s="69"/>
      <c r="EB487" s="69"/>
      <c r="EC487" s="69"/>
      <c r="ED487" s="69"/>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row>
    <row r="488" spans="1:195" s="111" customFormat="1" ht="8.25" customHeight="1" thickBot="1" x14ac:dyDescent="0.45">
      <c r="A488" s="34"/>
      <c r="B488" s="34"/>
      <c r="C488" s="34"/>
      <c r="D488" s="34"/>
      <c r="E488" s="34"/>
      <c r="F488" s="34"/>
      <c r="G488" s="809"/>
      <c r="H488" s="810"/>
      <c r="I488" s="810"/>
      <c r="J488" s="810"/>
      <c r="K488" s="810"/>
      <c r="L488" s="810"/>
      <c r="M488" s="810"/>
      <c r="N488" s="810"/>
      <c r="O488" s="810"/>
      <c r="P488" s="810"/>
      <c r="Q488" s="810"/>
      <c r="R488" s="810"/>
      <c r="S488" s="810"/>
      <c r="T488" s="810"/>
      <c r="U488" s="810"/>
      <c r="V488" s="810"/>
      <c r="W488" s="145"/>
      <c r="X488" s="145"/>
      <c r="Y488" s="145"/>
      <c r="Z488" s="775"/>
      <c r="AA488" s="776"/>
      <c r="AB488" s="776"/>
      <c r="AC488" s="776"/>
      <c r="AD488" s="776"/>
      <c r="AE488" s="776"/>
      <c r="AF488" s="776"/>
      <c r="AG488" s="776"/>
      <c r="AH488" s="776"/>
      <c r="AI488" s="776"/>
      <c r="AJ488" s="776"/>
      <c r="AK488" s="776"/>
      <c r="AL488" s="776"/>
      <c r="AM488" s="776"/>
      <c r="AN488" s="776"/>
      <c r="AO488" s="776"/>
      <c r="AP488" s="776"/>
      <c r="AQ488" s="776"/>
      <c r="AR488" s="776"/>
      <c r="AS488" s="776"/>
      <c r="AT488" s="776"/>
      <c r="AU488" s="776"/>
      <c r="AV488" s="776"/>
      <c r="AW488" s="776"/>
      <c r="AX488" s="776"/>
      <c r="AY488" s="776"/>
      <c r="AZ488" s="777"/>
      <c r="BA488" s="139"/>
      <c r="BB488" s="34"/>
      <c r="BC488" s="34"/>
      <c r="BD488" s="34"/>
      <c r="BE488" s="34"/>
      <c r="BF488" s="34"/>
      <c r="BG488" s="34"/>
      <c r="BH488" s="34"/>
      <c r="BI488" s="35"/>
      <c r="BJ488" s="35"/>
      <c r="BK488" s="35"/>
      <c r="BL488" s="35"/>
      <c r="BM488" s="34"/>
      <c r="BN488" s="34"/>
      <c r="BO488" s="69"/>
      <c r="BP488" s="69"/>
      <c r="BQ488" s="69"/>
      <c r="BR488" s="69"/>
      <c r="BS488" s="69"/>
      <c r="BT488" s="69"/>
      <c r="BU488" s="341"/>
      <c r="BV488" s="341"/>
      <c r="BW488" s="341"/>
      <c r="BX488" s="341"/>
      <c r="BY488" s="341"/>
      <c r="BZ488" s="341"/>
      <c r="CA488" s="341"/>
      <c r="CB488" s="341"/>
      <c r="CC488" s="341"/>
      <c r="CD488" s="341"/>
      <c r="CE488" s="341"/>
      <c r="CF488" s="341"/>
      <c r="CG488" s="341"/>
      <c r="CH488" s="341"/>
      <c r="CI488" s="341"/>
      <c r="CJ488" s="341"/>
      <c r="CK488" s="316"/>
      <c r="CL488" s="316"/>
      <c r="CM488" s="316"/>
      <c r="CN488" s="316"/>
      <c r="CO488" s="200"/>
      <c r="CP488" s="163"/>
      <c r="CQ488" s="69"/>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69"/>
      <c r="DQ488" s="69"/>
      <c r="DR488" s="69"/>
      <c r="DS488" s="69"/>
      <c r="DT488" s="69"/>
      <c r="DU488" s="69"/>
      <c r="DV488" s="69"/>
      <c r="DW488" s="36"/>
      <c r="DX488" s="36"/>
      <c r="DY488" s="36"/>
      <c r="DZ488" s="36"/>
      <c r="EA488" s="69"/>
      <c r="EB488" s="69"/>
      <c r="EC488" s="69"/>
      <c r="ED488" s="69"/>
      <c r="EE488" s="69"/>
      <c r="EF488" s="69"/>
      <c r="EG488" s="69"/>
      <c r="EH488" s="69"/>
      <c r="EI488" s="69"/>
      <c r="EJ488" s="69"/>
      <c r="EK488" s="69"/>
      <c r="EL488" s="69"/>
      <c r="EM488" s="69"/>
      <c r="EN488" s="69"/>
      <c r="EO488" s="69"/>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row>
    <row r="489" spans="1:195" ht="18.75" customHeight="1" x14ac:dyDescent="0.4">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row>
    <row r="490" spans="1:195" ht="18.75" customHeight="1" x14ac:dyDescent="0.4">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row>
    <row r="491" spans="1:195" ht="18.75" customHeight="1" x14ac:dyDescent="0.4">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row>
    <row r="492" spans="1:195" ht="18.75" customHeight="1" x14ac:dyDescent="0.4">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row>
    <row r="493" spans="1:195" ht="18.75" customHeight="1" x14ac:dyDescent="0.4">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row>
    <row r="494" spans="1:195" ht="18.75" customHeight="1" x14ac:dyDescent="0.4">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row>
    <row r="495" spans="1:195" ht="18.75" customHeight="1" x14ac:dyDescent="0.4">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row>
    <row r="496" spans="1:195" ht="18.75" customHeight="1" x14ac:dyDescent="0.4">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row>
    <row r="497" spans="1:195" ht="18.75" customHeight="1" x14ac:dyDescent="0.4">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row>
    <row r="498" spans="1:195" ht="18.75" customHeight="1" x14ac:dyDescent="0.4">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row>
    <row r="499" spans="1:195" ht="18.75" customHeight="1" x14ac:dyDescent="0.4">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row>
    <row r="500" spans="1:195" ht="18.75" customHeight="1" x14ac:dyDescent="0.4">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row>
    <row r="501" spans="1:195" ht="18.75" customHeight="1" x14ac:dyDescent="0.4">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row>
    <row r="502" spans="1:195" ht="18.75" customHeight="1" x14ac:dyDescent="0.4">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row>
    <row r="503" spans="1:195" ht="18.75" customHeight="1" x14ac:dyDescent="0.4">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row>
    <row r="504" spans="1:195" ht="18.75" customHeight="1" x14ac:dyDescent="0.4">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row>
    <row r="505" spans="1:195" ht="18.75" customHeight="1" x14ac:dyDescent="0.4">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row>
    <row r="506" spans="1:195" ht="18.75" customHeight="1" x14ac:dyDescent="0.4">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row>
    <row r="507" spans="1:195" ht="18.75" customHeight="1" x14ac:dyDescent="0.4">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row>
    <row r="508" spans="1:195" s="111" customFormat="1" ht="18.75" customHeight="1" x14ac:dyDescent="0.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458" t="s">
        <v>177</v>
      </c>
      <c r="BF508" s="459"/>
      <c r="BG508" s="459"/>
      <c r="BH508" s="459"/>
      <c r="BI508" s="459"/>
      <c r="BJ508" s="459"/>
      <c r="BK508" s="459"/>
      <c r="BL508" s="460"/>
      <c r="BM508" s="34"/>
      <c r="BN508" s="34"/>
      <c r="BO508" s="69"/>
      <c r="BP508" s="69"/>
      <c r="BQ508" s="69"/>
      <c r="BR508" s="69"/>
      <c r="BS508" s="69"/>
      <c r="BT508" s="69"/>
      <c r="BU508" s="69"/>
      <c r="BV508" s="69"/>
      <c r="BW508" s="69"/>
      <c r="BX508" s="69"/>
      <c r="BY508" s="69"/>
      <c r="BZ508" s="69"/>
      <c r="CA508" s="69"/>
      <c r="CB508" s="69"/>
      <c r="CC508" s="69"/>
      <c r="CD508" s="69"/>
      <c r="CE508" s="69"/>
      <c r="CF508" s="69"/>
      <c r="CG508" s="69"/>
      <c r="CH508" s="69"/>
      <c r="CI508" s="69"/>
      <c r="CJ508" s="69"/>
      <c r="CK508" s="69"/>
      <c r="CL508" s="69"/>
      <c r="CM508" s="69"/>
      <c r="CN508" s="69"/>
      <c r="CO508" s="69"/>
      <c r="CP508" s="69"/>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255"/>
      <c r="DT508" s="255"/>
      <c r="DU508" s="255"/>
      <c r="DV508" s="255"/>
      <c r="DW508" s="255"/>
      <c r="DX508" s="255"/>
      <c r="DY508" s="255"/>
      <c r="DZ508" s="255"/>
      <c r="EA508" s="69"/>
      <c r="EB508" s="69"/>
      <c r="EC508" s="69"/>
      <c r="ED508" s="69"/>
      <c r="EE508" s="69"/>
      <c r="EF508" s="69"/>
      <c r="EG508" s="69"/>
      <c r="EH508" s="69"/>
      <c r="EI508" s="69"/>
      <c r="EJ508" s="69"/>
      <c r="EK508" s="69"/>
      <c r="EL508" s="69"/>
      <c r="EM508" s="69"/>
      <c r="EN508" s="69"/>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34" customFormat="1" ht="18.75" customHeight="1" x14ac:dyDescent="0.4">
      <c r="C509" s="198" t="s">
        <v>178</v>
      </c>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461"/>
      <c r="BF509" s="462"/>
      <c r="BG509" s="462"/>
      <c r="BH509" s="462"/>
      <c r="BI509" s="462"/>
      <c r="BJ509" s="462"/>
      <c r="BK509" s="462"/>
      <c r="BL509" s="463"/>
      <c r="BO509" s="69"/>
      <c r="BP509" s="69"/>
      <c r="BQ509" s="348"/>
      <c r="BR509" s="69"/>
      <c r="BS509" s="69"/>
      <c r="BT509" s="69"/>
      <c r="BU509" s="69"/>
      <c r="BV509" s="69"/>
      <c r="BW509" s="69"/>
      <c r="BX509" s="69"/>
      <c r="BY509" s="69"/>
      <c r="BZ509" s="69"/>
      <c r="CA509" s="69"/>
      <c r="CB509" s="69"/>
      <c r="CC509" s="69"/>
      <c r="CD509" s="69"/>
      <c r="CE509" s="69"/>
      <c r="CF509" s="69"/>
      <c r="CG509" s="69"/>
      <c r="CH509" s="69"/>
      <c r="CI509" s="69"/>
      <c r="CJ509" s="69"/>
      <c r="CK509" s="69"/>
      <c r="CL509" s="69"/>
      <c r="CM509" s="69"/>
      <c r="CN509" s="69"/>
      <c r="CO509" s="69"/>
      <c r="CP509" s="69"/>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255"/>
      <c r="DT509" s="255"/>
      <c r="DU509" s="255"/>
      <c r="DV509" s="255"/>
      <c r="DW509" s="255"/>
      <c r="DX509" s="255"/>
      <c r="DY509" s="255"/>
      <c r="DZ509" s="255"/>
      <c r="EA509" s="69"/>
      <c r="EB509" s="69"/>
      <c r="EC509" s="69"/>
      <c r="ED509" s="69"/>
    </row>
    <row r="510" spans="1:195" s="111" customFormat="1" ht="18.75" customHeight="1" x14ac:dyDescent="0.4">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159"/>
      <c r="BN510" s="159"/>
      <c r="BO510" s="120"/>
      <c r="BP510" s="120"/>
      <c r="BQ510" s="120"/>
      <c r="BR510" s="120"/>
      <c r="BS510" s="120"/>
      <c r="BT510" s="120"/>
      <c r="BU510" s="120"/>
      <c r="BV510" s="120"/>
      <c r="BW510" s="120"/>
      <c r="BX510" s="120"/>
      <c r="BY510" s="120"/>
      <c r="BZ510" s="120"/>
      <c r="CA510" s="120"/>
      <c r="CB510" s="120"/>
      <c r="CC510" s="120"/>
      <c r="CD510" s="120"/>
      <c r="CE510" s="120"/>
      <c r="CF510" s="120"/>
      <c r="CG510" s="120"/>
      <c r="CH510" s="120"/>
      <c r="CI510" s="120"/>
      <c r="CJ510" s="120"/>
      <c r="CK510" s="120"/>
      <c r="CL510" s="120"/>
      <c r="CM510" s="120"/>
      <c r="CN510" s="120"/>
      <c r="CO510" s="120"/>
      <c r="CP510" s="120"/>
      <c r="CQ510" s="120"/>
      <c r="CR510" s="120"/>
      <c r="CS510" s="120"/>
      <c r="CT510" s="120"/>
      <c r="CU510" s="120"/>
      <c r="CV510" s="120"/>
      <c r="CW510" s="120"/>
      <c r="CX510" s="120"/>
      <c r="CY510" s="120"/>
      <c r="CZ510" s="120"/>
      <c r="DA510" s="120"/>
      <c r="DB510" s="120"/>
      <c r="DC510" s="120"/>
      <c r="DD510" s="120"/>
      <c r="DE510" s="120"/>
      <c r="DF510" s="120"/>
      <c r="DG510" s="120"/>
      <c r="DH510" s="120"/>
      <c r="DI510" s="120"/>
      <c r="DJ510" s="120"/>
      <c r="DK510" s="120"/>
      <c r="DL510" s="120"/>
      <c r="DM510" s="120"/>
      <c r="DN510" s="120"/>
      <c r="DO510" s="120"/>
      <c r="DP510" s="120"/>
      <c r="DQ510" s="120"/>
      <c r="DR510" s="120"/>
      <c r="DS510" s="120"/>
      <c r="DT510" s="120"/>
      <c r="DU510" s="120"/>
      <c r="DV510" s="120"/>
      <c r="DW510" s="120"/>
      <c r="DX510" s="120"/>
      <c r="DY510" s="120"/>
      <c r="DZ510" s="120"/>
      <c r="EA510" s="120"/>
      <c r="EB510" s="120"/>
      <c r="EC510" s="120"/>
      <c r="ED510" s="120"/>
      <c r="EE510" s="120"/>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11" customFormat="1" ht="18.75" customHeight="1" x14ac:dyDescent="0.4">
      <c r="A511" s="159"/>
      <c r="B511" s="159"/>
      <c r="C511" s="160" t="s">
        <v>342</v>
      </c>
      <c r="D511" s="66"/>
      <c r="E511" s="159"/>
      <c r="F511" s="159"/>
      <c r="G511" s="159"/>
      <c r="H511" s="159"/>
      <c r="I511" s="159"/>
      <c r="J511" s="159"/>
      <c r="K511" s="159"/>
      <c r="L511" s="159"/>
      <c r="M511" s="161"/>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159"/>
      <c r="BN511" s="159"/>
      <c r="BO511" s="120"/>
      <c r="BP511" s="120"/>
      <c r="BQ511" s="293"/>
      <c r="BR511" s="291"/>
      <c r="BS511" s="120"/>
      <c r="BT511" s="120"/>
      <c r="BU511" s="120"/>
      <c r="BV511" s="120"/>
      <c r="BW511" s="120"/>
      <c r="BX511" s="120"/>
      <c r="BY511" s="120"/>
      <c r="BZ511" s="120"/>
      <c r="CA511" s="340"/>
      <c r="CB511" s="120"/>
      <c r="CC511" s="120"/>
      <c r="CD511" s="120"/>
      <c r="CE511" s="120"/>
      <c r="CF511" s="120"/>
      <c r="CG511" s="120"/>
      <c r="CH511" s="120"/>
      <c r="CI511" s="120"/>
      <c r="CJ511" s="120"/>
      <c r="CK511" s="120"/>
      <c r="CL511" s="120"/>
      <c r="CM511" s="120"/>
      <c r="CN511" s="120"/>
      <c r="CO511" s="120"/>
      <c r="CP511" s="120"/>
      <c r="CQ511" s="120"/>
      <c r="CR511" s="120"/>
      <c r="CS511" s="120"/>
      <c r="CT511" s="120"/>
      <c r="CU511" s="120"/>
      <c r="CV511" s="120"/>
      <c r="CW511" s="120"/>
      <c r="CX511" s="120"/>
      <c r="CY511" s="120"/>
      <c r="CZ511" s="120"/>
      <c r="DA511" s="120"/>
      <c r="DB511" s="120"/>
      <c r="DC511" s="120"/>
      <c r="DD511" s="120"/>
      <c r="DE511" s="120"/>
      <c r="DF511" s="120"/>
      <c r="DG511" s="120"/>
      <c r="DH511" s="120"/>
      <c r="DI511" s="120"/>
      <c r="DJ511" s="120"/>
      <c r="DK511" s="120"/>
      <c r="DL511" s="120"/>
      <c r="DM511" s="120"/>
      <c r="DN511" s="120"/>
      <c r="DO511" s="120"/>
      <c r="DP511" s="120"/>
      <c r="DQ511" s="120"/>
      <c r="DR511" s="120"/>
      <c r="DS511" s="120"/>
      <c r="DT511" s="120"/>
      <c r="DU511" s="120"/>
      <c r="DV511" s="120"/>
      <c r="DW511" s="120"/>
      <c r="DX511" s="120"/>
      <c r="DY511" s="120"/>
      <c r="DZ511" s="120"/>
      <c r="EA511" s="120"/>
      <c r="EB511" s="120"/>
      <c r="EC511" s="120"/>
      <c r="ED511" s="120"/>
      <c r="EE511" s="120"/>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11" customFormat="1" ht="18.75" customHeight="1" x14ac:dyDescent="0.4">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159"/>
      <c r="BN512" s="159"/>
      <c r="BO512" s="120"/>
      <c r="BP512" s="120"/>
      <c r="BQ512" s="120"/>
      <c r="BR512" s="120"/>
      <c r="BS512" s="120"/>
      <c r="BT512" s="120"/>
      <c r="BU512" s="120"/>
      <c r="BV512" s="120"/>
      <c r="BW512" s="120"/>
      <c r="BX512" s="120"/>
      <c r="BY512" s="120"/>
      <c r="BZ512" s="120"/>
      <c r="CA512" s="120"/>
      <c r="CB512" s="120"/>
      <c r="CC512" s="120"/>
      <c r="CD512" s="120"/>
      <c r="CE512" s="120"/>
      <c r="CF512" s="120"/>
      <c r="CG512" s="120"/>
      <c r="CH512" s="120"/>
      <c r="CI512" s="120"/>
      <c r="CJ512" s="120"/>
      <c r="CK512" s="120"/>
      <c r="CL512" s="120"/>
      <c r="CM512" s="120"/>
      <c r="CN512" s="120"/>
      <c r="CO512" s="120"/>
      <c r="CP512" s="120"/>
      <c r="CQ512" s="120"/>
      <c r="CR512" s="120"/>
      <c r="CS512" s="120"/>
      <c r="CT512" s="120"/>
      <c r="CU512" s="120"/>
      <c r="CV512" s="120"/>
      <c r="CW512" s="120"/>
      <c r="CX512" s="120"/>
      <c r="CY512" s="120"/>
      <c r="CZ512" s="120"/>
      <c r="DA512" s="120"/>
      <c r="DB512" s="120"/>
      <c r="DC512" s="120"/>
      <c r="DD512" s="120"/>
      <c r="DE512" s="120"/>
      <c r="DF512" s="120"/>
      <c r="DG512" s="120"/>
      <c r="DH512" s="120"/>
      <c r="DI512" s="120"/>
      <c r="DJ512" s="120"/>
      <c r="DK512" s="120"/>
      <c r="DL512" s="120"/>
      <c r="DM512" s="120"/>
      <c r="DN512" s="120"/>
      <c r="DO512" s="120"/>
      <c r="DP512" s="120"/>
      <c r="DQ512" s="120"/>
      <c r="DR512" s="120"/>
      <c r="DS512" s="120"/>
      <c r="DT512" s="120"/>
      <c r="DU512" s="120"/>
      <c r="DV512" s="120"/>
      <c r="DW512" s="120"/>
      <c r="DX512" s="120"/>
      <c r="DY512" s="120"/>
      <c r="DZ512" s="120"/>
      <c r="EA512" s="120"/>
      <c r="EB512" s="120"/>
      <c r="EC512" s="120"/>
      <c r="ED512" s="120"/>
      <c r="EE512" s="120"/>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11" customFormat="1" ht="17.100000000000001" customHeight="1" x14ac:dyDescent="0.4">
      <c r="A513" s="159"/>
      <c r="B513" s="159"/>
      <c r="C513" s="159"/>
      <c r="D513" s="577"/>
      <c r="E513" s="578"/>
      <c r="F513" s="579"/>
      <c r="G513" s="583" t="s">
        <v>377</v>
      </c>
      <c r="H513" s="584"/>
      <c r="I513" s="584"/>
      <c r="J513" s="584"/>
      <c r="K513" s="584"/>
      <c r="L513" s="584"/>
      <c r="M513" s="584"/>
      <c r="N513" s="584"/>
      <c r="O513" s="584"/>
      <c r="P513" s="584"/>
      <c r="Q513" s="584"/>
      <c r="R513" s="584"/>
      <c r="S513" s="584"/>
      <c r="T513" s="584"/>
      <c r="U513" s="584"/>
      <c r="V513" s="584"/>
      <c r="W513" s="584"/>
      <c r="X513" s="584"/>
      <c r="Y513" s="584"/>
      <c r="Z513" s="585" t="s">
        <v>179</v>
      </c>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t="s">
        <v>180</v>
      </c>
      <c r="BB513" s="585"/>
      <c r="BC513" s="585"/>
      <c r="BD513" s="585"/>
      <c r="BE513" s="585"/>
      <c r="BF513" s="585"/>
      <c r="BG513" s="585"/>
      <c r="BH513" s="585"/>
      <c r="BI513" s="585"/>
      <c r="BJ513" s="585"/>
      <c r="BK513" s="159"/>
      <c r="BL513" s="159"/>
      <c r="BM513" s="159"/>
      <c r="BN513" s="159"/>
      <c r="BO513" s="120"/>
      <c r="BP513" s="120"/>
      <c r="BQ513" s="120"/>
      <c r="BR513" s="164"/>
      <c r="BS513" s="164"/>
      <c r="BT513" s="164"/>
      <c r="BU513" s="164"/>
      <c r="BV513" s="164"/>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c r="DH513" s="164"/>
      <c r="DI513" s="164"/>
      <c r="DJ513" s="164"/>
      <c r="DK513" s="164"/>
      <c r="DL513" s="164"/>
      <c r="DM513" s="164"/>
      <c r="DN513" s="164"/>
      <c r="DO513" s="164"/>
      <c r="DP513" s="164"/>
      <c r="DQ513" s="164"/>
      <c r="DR513" s="164"/>
      <c r="DS513" s="164"/>
      <c r="DT513" s="164"/>
      <c r="DU513" s="164"/>
      <c r="DV513" s="164"/>
      <c r="DW513" s="164"/>
      <c r="DX513" s="164"/>
      <c r="DY513" s="120"/>
      <c r="DZ513" s="120"/>
      <c r="EA513" s="164"/>
      <c r="EB513" s="120"/>
      <c r="EC513" s="120"/>
      <c r="ED513" s="120"/>
      <c r="EE513" s="120"/>
      <c r="EF513" s="69"/>
      <c r="EG513" s="69"/>
      <c r="EH513" s="69"/>
      <c r="EI513" s="69"/>
      <c r="EJ513" s="69"/>
      <c r="EK513" s="69"/>
      <c r="EL513" s="69"/>
      <c r="EM513" s="69"/>
      <c r="EN513" s="163"/>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11" customFormat="1" ht="17.100000000000001" customHeight="1" x14ac:dyDescent="0.4">
      <c r="A514" s="159"/>
      <c r="B514" s="159"/>
      <c r="C514" s="159"/>
      <c r="D514" s="580"/>
      <c r="E514" s="581"/>
      <c r="F514" s="582"/>
      <c r="G514" s="583" t="s">
        <v>53</v>
      </c>
      <c r="H514" s="584"/>
      <c r="I514" s="584"/>
      <c r="J514" s="584"/>
      <c r="K514" s="584"/>
      <c r="L514" s="586"/>
      <c r="M514" s="583" t="s">
        <v>181</v>
      </c>
      <c r="N514" s="584"/>
      <c r="O514" s="586"/>
      <c r="P514" s="583" t="s">
        <v>182</v>
      </c>
      <c r="Q514" s="584"/>
      <c r="R514" s="584"/>
      <c r="S514" s="584"/>
      <c r="T514" s="584"/>
      <c r="U514" s="584"/>
      <c r="V514" s="584"/>
      <c r="W514" s="584"/>
      <c r="X514" s="584"/>
      <c r="Y514" s="586"/>
      <c r="Z514" s="585" t="s">
        <v>53</v>
      </c>
      <c r="AA514" s="585"/>
      <c r="AB514" s="585"/>
      <c r="AC514" s="585"/>
      <c r="AD514" s="585"/>
      <c r="AE514" s="585"/>
      <c r="AF514" s="585" t="s">
        <v>183</v>
      </c>
      <c r="AG514" s="585"/>
      <c r="AH514" s="585"/>
      <c r="AI514" s="585" t="s">
        <v>47</v>
      </c>
      <c r="AJ514" s="585"/>
      <c r="AK514" s="585"/>
      <c r="AL514" s="585"/>
      <c r="AM514" s="585"/>
      <c r="AN514" s="585"/>
      <c r="AO514" s="585"/>
      <c r="AP514" s="585"/>
      <c r="AQ514" s="585" t="s">
        <v>182</v>
      </c>
      <c r="AR514" s="585"/>
      <c r="AS514" s="585"/>
      <c r="AT514" s="585"/>
      <c r="AU514" s="585"/>
      <c r="AV514" s="585"/>
      <c r="AW514" s="585"/>
      <c r="AX514" s="585"/>
      <c r="AY514" s="585"/>
      <c r="AZ514" s="585"/>
      <c r="BA514" s="585" t="s">
        <v>184</v>
      </c>
      <c r="BB514" s="585"/>
      <c r="BC514" s="585"/>
      <c r="BD514" s="585"/>
      <c r="BE514" s="585"/>
      <c r="BF514" s="585"/>
      <c r="BG514" s="585"/>
      <c r="BH514" s="585"/>
      <c r="BI514" s="585"/>
      <c r="BJ514" s="585"/>
      <c r="BK514" s="159"/>
      <c r="BL514" s="159"/>
      <c r="BM514" s="162"/>
      <c r="BN514" s="159"/>
      <c r="BO514" s="120"/>
      <c r="BP514" s="120"/>
      <c r="BQ514" s="120"/>
      <c r="BR514" s="164"/>
      <c r="BS514" s="164"/>
      <c r="BT514" s="164"/>
      <c r="BU514" s="164"/>
      <c r="BV514" s="164"/>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c r="DH514" s="164"/>
      <c r="DI514" s="164"/>
      <c r="DJ514" s="164"/>
      <c r="DK514" s="164"/>
      <c r="DL514" s="164"/>
      <c r="DM514" s="164"/>
      <c r="DN514" s="164"/>
      <c r="DO514" s="164"/>
      <c r="DP514" s="164"/>
      <c r="DQ514" s="164"/>
      <c r="DR514" s="164"/>
      <c r="DS514" s="164"/>
      <c r="DT514" s="164"/>
      <c r="DU514" s="164"/>
      <c r="DV514" s="164"/>
      <c r="DW514" s="164"/>
      <c r="DX514" s="164"/>
      <c r="DY514" s="120"/>
      <c r="DZ514" s="164"/>
      <c r="EA514" s="164"/>
      <c r="EB514" s="120"/>
      <c r="EC514" s="120"/>
      <c r="ED514" s="120"/>
      <c r="EE514" s="164"/>
      <c r="EF514" s="163"/>
      <c r="EG514" s="163"/>
      <c r="EH514" s="163"/>
      <c r="EI514" s="163"/>
      <c r="EJ514" s="163"/>
      <c r="EK514" s="163"/>
      <c r="EL514" s="163"/>
      <c r="EM514" s="163"/>
      <c r="EN514" s="163"/>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11" customFormat="1" ht="17.100000000000001" customHeight="1" x14ac:dyDescent="0.4">
      <c r="A515" s="159"/>
      <c r="B515" s="159"/>
      <c r="C515" s="159"/>
      <c r="D515" s="587">
        <v>1</v>
      </c>
      <c r="E515" s="588"/>
      <c r="F515" s="589"/>
      <c r="G515" s="590" t="s">
        <v>67</v>
      </c>
      <c r="H515" s="591"/>
      <c r="I515" s="591"/>
      <c r="J515" s="591"/>
      <c r="K515" s="591"/>
      <c r="L515" s="592"/>
      <c r="M515" s="590">
        <v>6</v>
      </c>
      <c r="N515" s="591"/>
      <c r="O515" s="592"/>
      <c r="P515" s="590" t="s">
        <v>310</v>
      </c>
      <c r="Q515" s="591"/>
      <c r="R515" s="591"/>
      <c r="S515" s="591"/>
      <c r="T515" s="591"/>
      <c r="U515" s="591"/>
      <c r="V515" s="591"/>
      <c r="W515" s="591"/>
      <c r="X515" s="591"/>
      <c r="Y515" s="592"/>
      <c r="Z515" s="590" t="s">
        <v>69</v>
      </c>
      <c r="AA515" s="591"/>
      <c r="AB515" s="591"/>
      <c r="AC515" s="591"/>
      <c r="AD515" s="591"/>
      <c r="AE515" s="592"/>
      <c r="AF515" s="590" t="s">
        <v>264</v>
      </c>
      <c r="AG515" s="591"/>
      <c r="AH515" s="592"/>
      <c r="AI515" s="590" t="s">
        <v>70</v>
      </c>
      <c r="AJ515" s="591"/>
      <c r="AK515" s="591"/>
      <c r="AL515" s="591"/>
      <c r="AM515" s="591"/>
      <c r="AN515" s="591"/>
      <c r="AO515" s="591"/>
      <c r="AP515" s="592"/>
      <c r="AQ515" s="590" t="s">
        <v>263</v>
      </c>
      <c r="AR515" s="591"/>
      <c r="AS515" s="591"/>
      <c r="AT515" s="591"/>
      <c r="AU515" s="591"/>
      <c r="AV515" s="591"/>
      <c r="AW515" s="591"/>
      <c r="AX515" s="591"/>
      <c r="AY515" s="591"/>
      <c r="AZ515" s="592"/>
      <c r="BA515" s="590" t="s">
        <v>265</v>
      </c>
      <c r="BB515" s="591"/>
      <c r="BC515" s="591"/>
      <c r="BD515" s="591"/>
      <c r="BE515" s="591"/>
      <c r="BF515" s="591"/>
      <c r="BG515" s="591"/>
      <c r="BH515" s="591"/>
      <c r="BI515" s="591"/>
      <c r="BJ515" s="592"/>
      <c r="BK515" s="159"/>
      <c r="BL515" s="159"/>
      <c r="BM515" s="159"/>
      <c r="BN515" s="159"/>
      <c r="BO515" s="120"/>
      <c r="BP515" s="120"/>
      <c r="BQ515" s="120"/>
      <c r="BR515" s="349"/>
      <c r="BS515" s="349"/>
      <c r="BT515" s="349"/>
      <c r="BU515" s="164"/>
      <c r="BV515" s="164"/>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c r="DH515" s="164"/>
      <c r="DI515" s="164"/>
      <c r="DJ515" s="164"/>
      <c r="DK515" s="164"/>
      <c r="DL515" s="164"/>
      <c r="DM515" s="164"/>
      <c r="DN515" s="164"/>
      <c r="DO515" s="164"/>
      <c r="DP515" s="164"/>
      <c r="DQ515" s="164"/>
      <c r="DR515" s="164"/>
      <c r="DS515" s="164"/>
      <c r="DT515" s="164"/>
      <c r="DU515" s="164"/>
      <c r="DV515" s="164"/>
      <c r="DW515" s="164"/>
      <c r="DX515" s="164"/>
      <c r="DY515" s="120"/>
      <c r="DZ515" s="120"/>
      <c r="EA515" s="120"/>
      <c r="EB515" s="120"/>
      <c r="EC515" s="120"/>
      <c r="ED515" s="120"/>
      <c r="EE515" s="164"/>
      <c r="EF515" s="163"/>
      <c r="EG515" s="163"/>
      <c r="EH515" s="163"/>
      <c r="EI515" s="163"/>
      <c r="EJ515" s="163"/>
      <c r="EK515" s="163"/>
      <c r="EL515" s="163"/>
      <c r="EM515" s="163"/>
      <c r="EN515" s="163"/>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11" customFormat="1" ht="17.100000000000001" customHeight="1" x14ac:dyDescent="0.4">
      <c r="A516" s="159"/>
      <c r="B516" s="159"/>
      <c r="C516" s="159"/>
      <c r="D516" s="488"/>
      <c r="E516" s="489"/>
      <c r="F516" s="490"/>
      <c r="G516" s="491"/>
      <c r="H516" s="492"/>
      <c r="I516" s="492"/>
      <c r="J516" s="492"/>
      <c r="K516" s="492"/>
      <c r="L516" s="493"/>
      <c r="M516" s="491"/>
      <c r="N516" s="492"/>
      <c r="O516" s="493"/>
      <c r="P516" s="491"/>
      <c r="Q516" s="492"/>
      <c r="R516" s="492"/>
      <c r="S516" s="492"/>
      <c r="T516" s="492"/>
      <c r="U516" s="492"/>
      <c r="V516" s="492"/>
      <c r="W516" s="492"/>
      <c r="X516" s="492"/>
      <c r="Y516" s="493"/>
      <c r="Z516" s="491"/>
      <c r="AA516" s="492"/>
      <c r="AB516" s="492"/>
      <c r="AC516" s="492"/>
      <c r="AD516" s="492"/>
      <c r="AE516" s="493"/>
      <c r="AF516" s="491"/>
      <c r="AG516" s="492"/>
      <c r="AH516" s="493"/>
      <c r="AI516" s="491"/>
      <c r="AJ516" s="492"/>
      <c r="AK516" s="492"/>
      <c r="AL516" s="492"/>
      <c r="AM516" s="492"/>
      <c r="AN516" s="492"/>
      <c r="AO516" s="492"/>
      <c r="AP516" s="493"/>
      <c r="AQ516" s="491"/>
      <c r="AR516" s="492"/>
      <c r="AS516" s="492"/>
      <c r="AT516" s="492"/>
      <c r="AU516" s="492"/>
      <c r="AV516" s="492"/>
      <c r="AW516" s="492"/>
      <c r="AX516" s="492"/>
      <c r="AY516" s="492"/>
      <c r="AZ516" s="493"/>
      <c r="BA516" s="491"/>
      <c r="BB516" s="492"/>
      <c r="BC516" s="492"/>
      <c r="BD516" s="492"/>
      <c r="BE516" s="492"/>
      <c r="BF516" s="492"/>
      <c r="BG516" s="492"/>
      <c r="BH516" s="492"/>
      <c r="BI516" s="492"/>
      <c r="BJ516" s="493"/>
      <c r="BK516" s="159"/>
      <c r="BL516" s="159"/>
      <c r="BM516" s="159"/>
      <c r="BN516" s="159"/>
      <c r="BO516" s="120"/>
      <c r="BP516" s="120"/>
      <c r="BQ516" s="120"/>
      <c r="BR516" s="349"/>
      <c r="BS516" s="349"/>
      <c r="BT516" s="349"/>
      <c r="BU516" s="164"/>
      <c r="BV516" s="164"/>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c r="DH516" s="164"/>
      <c r="DI516" s="164"/>
      <c r="DJ516" s="164"/>
      <c r="DK516" s="164"/>
      <c r="DL516" s="164"/>
      <c r="DM516" s="164"/>
      <c r="DN516" s="164"/>
      <c r="DO516" s="164"/>
      <c r="DP516" s="164"/>
      <c r="DQ516" s="164"/>
      <c r="DR516" s="164"/>
      <c r="DS516" s="164"/>
      <c r="DT516" s="164"/>
      <c r="DU516" s="164"/>
      <c r="DV516" s="164"/>
      <c r="DW516" s="164"/>
      <c r="DX516" s="164"/>
      <c r="DY516" s="120"/>
      <c r="DZ516" s="120"/>
      <c r="EA516" s="120"/>
      <c r="EB516" s="120"/>
      <c r="EC516" s="120"/>
      <c r="ED516" s="120"/>
      <c r="EE516" s="164"/>
      <c r="EF516" s="163"/>
      <c r="EG516" s="163"/>
      <c r="EH516" s="163"/>
      <c r="EI516" s="163"/>
      <c r="EJ516" s="163"/>
      <c r="EK516" s="163"/>
      <c r="EL516" s="163"/>
      <c r="EM516" s="163"/>
      <c r="EN516" s="163"/>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11" customFormat="1" ht="17.100000000000001" customHeight="1" x14ac:dyDescent="0.4">
      <c r="A517" s="159"/>
      <c r="B517" s="159"/>
      <c r="C517" s="159"/>
      <c r="D517" s="488"/>
      <c r="E517" s="489"/>
      <c r="F517" s="490"/>
      <c r="G517" s="491"/>
      <c r="H517" s="492"/>
      <c r="I517" s="492"/>
      <c r="J517" s="492"/>
      <c r="K517" s="492"/>
      <c r="L517" s="493"/>
      <c r="M517" s="491"/>
      <c r="N517" s="492"/>
      <c r="O517" s="493"/>
      <c r="P517" s="491"/>
      <c r="Q517" s="492"/>
      <c r="R517" s="492"/>
      <c r="S517" s="492"/>
      <c r="T517" s="492"/>
      <c r="U517" s="492"/>
      <c r="V517" s="492"/>
      <c r="W517" s="492"/>
      <c r="X517" s="492"/>
      <c r="Y517" s="493"/>
      <c r="Z517" s="491"/>
      <c r="AA517" s="492"/>
      <c r="AB517" s="492"/>
      <c r="AC517" s="492"/>
      <c r="AD517" s="492"/>
      <c r="AE517" s="493"/>
      <c r="AF517" s="491"/>
      <c r="AG517" s="492"/>
      <c r="AH517" s="493"/>
      <c r="AI517" s="491"/>
      <c r="AJ517" s="492"/>
      <c r="AK517" s="492"/>
      <c r="AL517" s="492"/>
      <c r="AM517" s="492"/>
      <c r="AN517" s="492"/>
      <c r="AO517" s="492"/>
      <c r="AP517" s="493"/>
      <c r="AQ517" s="491"/>
      <c r="AR517" s="492"/>
      <c r="AS517" s="492"/>
      <c r="AT517" s="492"/>
      <c r="AU517" s="492"/>
      <c r="AV517" s="492"/>
      <c r="AW517" s="492"/>
      <c r="AX517" s="492"/>
      <c r="AY517" s="492"/>
      <c r="AZ517" s="493"/>
      <c r="BA517" s="491"/>
      <c r="BB517" s="492"/>
      <c r="BC517" s="492"/>
      <c r="BD517" s="492"/>
      <c r="BE517" s="492"/>
      <c r="BF517" s="492"/>
      <c r="BG517" s="492"/>
      <c r="BH517" s="492"/>
      <c r="BI517" s="492"/>
      <c r="BJ517" s="493"/>
      <c r="BK517" s="159"/>
      <c r="BL517" s="159"/>
      <c r="BM517" s="159"/>
      <c r="BN517" s="159"/>
      <c r="BO517" s="120"/>
      <c r="BP517" s="120"/>
      <c r="BQ517" s="120"/>
      <c r="BR517" s="349"/>
      <c r="BS517" s="349"/>
      <c r="BT517" s="349"/>
      <c r="BU517" s="164"/>
      <c r="BV517" s="164"/>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c r="DH517" s="164"/>
      <c r="DI517" s="164"/>
      <c r="DJ517" s="164"/>
      <c r="DK517" s="164"/>
      <c r="DL517" s="164"/>
      <c r="DM517" s="164"/>
      <c r="DN517" s="164"/>
      <c r="DO517" s="164"/>
      <c r="DP517" s="164"/>
      <c r="DQ517" s="164"/>
      <c r="DR517" s="164"/>
      <c r="DS517" s="164"/>
      <c r="DT517" s="164"/>
      <c r="DU517" s="164"/>
      <c r="DV517" s="164"/>
      <c r="DW517" s="164"/>
      <c r="DX517" s="164"/>
      <c r="DY517" s="120"/>
      <c r="DZ517" s="120"/>
      <c r="EA517" s="120"/>
      <c r="EB517" s="120"/>
      <c r="EC517" s="120"/>
      <c r="ED517" s="120"/>
      <c r="EE517" s="164"/>
      <c r="EF517" s="163"/>
      <c r="EG517" s="163"/>
      <c r="EH517" s="163"/>
      <c r="EI517" s="163"/>
      <c r="EJ517" s="163"/>
      <c r="EK517" s="163"/>
      <c r="EL517" s="163"/>
      <c r="EM517" s="163"/>
      <c r="EN517" s="163"/>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11" customFormat="1" ht="17.100000000000001" customHeight="1" x14ac:dyDescent="0.4">
      <c r="A518" s="159"/>
      <c r="B518" s="159"/>
      <c r="C518" s="159"/>
      <c r="D518" s="488"/>
      <c r="E518" s="489"/>
      <c r="F518" s="490"/>
      <c r="G518" s="491"/>
      <c r="H518" s="492"/>
      <c r="I518" s="492"/>
      <c r="J518" s="492"/>
      <c r="K518" s="492"/>
      <c r="L518" s="493"/>
      <c r="M518" s="491"/>
      <c r="N518" s="492"/>
      <c r="O518" s="493"/>
      <c r="P518" s="491"/>
      <c r="Q518" s="492"/>
      <c r="R518" s="492"/>
      <c r="S518" s="492"/>
      <c r="T518" s="492"/>
      <c r="U518" s="492"/>
      <c r="V518" s="492"/>
      <c r="W518" s="492"/>
      <c r="X518" s="492"/>
      <c r="Y518" s="493"/>
      <c r="Z518" s="491"/>
      <c r="AA518" s="492"/>
      <c r="AB518" s="492"/>
      <c r="AC518" s="492"/>
      <c r="AD518" s="492"/>
      <c r="AE518" s="493"/>
      <c r="AF518" s="491"/>
      <c r="AG518" s="492"/>
      <c r="AH518" s="493"/>
      <c r="AI518" s="491"/>
      <c r="AJ518" s="492"/>
      <c r="AK518" s="492"/>
      <c r="AL518" s="492"/>
      <c r="AM518" s="492"/>
      <c r="AN518" s="492"/>
      <c r="AO518" s="492"/>
      <c r="AP518" s="493"/>
      <c r="AQ518" s="491"/>
      <c r="AR518" s="492"/>
      <c r="AS518" s="492"/>
      <c r="AT518" s="492"/>
      <c r="AU518" s="492"/>
      <c r="AV518" s="492"/>
      <c r="AW518" s="492"/>
      <c r="AX518" s="492"/>
      <c r="AY518" s="492"/>
      <c r="AZ518" s="493"/>
      <c r="BA518" s="491"/>
      <c r="BB518" s="492"/>
      <c r="BC518" s="492"/>
      <c r="BD518" s="492"/>
      <c r="BE518" s="492"/>
      <c r="BF518" s="492"/>
      <c r="BG518" s="492"/>
      <c r="BH518" s="492"/>
      <c r="BI518" s="492"/>
      <c r="BJ518" s="493"/>
      <c r="BK518" s="159"/>
      <c r="BL518" s="159"/>
      <c r="BM518" s="159"/>
      <c r="BN518" s="159"/>
      <c r="BO518" s="120"/>
      <c r="BP518" s="120"/>
      <c r="BQ518" s="120"/>
      <c r="BR518" s="349"/>
      <c r="BS518" s="349"/>
      <c r="BT518" s="349"/>
      <c r="BU518" s="164"/>
      <c r="BV518" s="164"/>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c r="DH518" s="164"/>
      <c r="DI518" s="164"/>
      <c r="DJ518" s="164"/>
      <c r="DK518" s="164"/>
      <c r="DL518" s="164"/>
      <c r="DM518" s="164"/>
      <c r="DN518" s="164"/>
      <c r="DO518" s="164"/>
      <c r="DP518" s="164"/>
      <c r="DQ518" s="164"/>
      <c r="DR518" s="164"/>
      <c r="DS518" s="164"/>
      <c r="DT518" s="164"/>
      <c r="DU518" s="164"/>
      <c r="DV518" s="164"/>
      <c r="DW518" s="164"/>
      <c r="DX518" s="164"/>
      <c r="DY518" s="120"/>
      <c r="DZ518" s="120"/>
      <c r="EA518" s="120"/>
      <c r="EB518" s="120"/>
      <c r="EC518" s="120"/>
      <c r="ED518" s="120"/>
      <c r="EE518" s="164"/>
      <c r="EF518" s="163"/>
      <c r="EG518" s="163"/>
      <c r="EH518" s="163"/>
      <c r="EI518" s="163"/>
      <c r="EJ518" s="163"/>
      <c r="EK518" s="163"/>
      <c r="EL518" s="163"/>
      <c r="EM518" s="163"/>
      <c r="EN518" s="163"/>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11" customFormat="1" ht="17.100000000000001" customHeight="1" x14ac:dyDescent="0.4">
      <c r="A519" s="159"/>
      <c r="B519" s="159"/>
      <c r="C519" s="159"/>
      <c r="D519" s="488"/>
      <c r="E519" s="489"/>
      <c r="F519" s="490"/>
      <c r="G519" s="491"/>
      <c r="H519" s="492"/>
      <c r="I519" s="492"/>
      <c r="J519" s="492"/>
      <c r="K519" s="492"/>
      <c r="L519" s="493"/>
      <c r="M519" s="491"/>
      <c r="N519" s="492"/>
      <c r="O519" s="493"/>
      <c r="P519" s="491"/>
      <c r="Q519" s="492"/>
      <c r="R519" s="492"/>
      <c r="S519" s="492"/>
      <c r="T519" s="492"/>
      <c r="U519" s="492"/>
      <c r="V519" s="492"/>
      <c r="W519" s="492"/>
      <c r="X519" s="492"/>
      <c r="Y519" s="493"/>
      <c r="Z519" s="491"/>
      <c r="AA519" s="492"/>
      <c r="AB519" s="492"/>
      <c r="AC519" s="492"/>
      <c r="AD519" s="492"/>
      <c r="AE519" s="493"/>
      <c r="AF519" s="491"/>
      <c r="AG519" s="492"/>
      <c r="AH519" s="493"/>
      <c r="AI519" s="491"/>
      <c r="AJ519" s="492"/>
      <c r="AK519" s="492"/>
      <c r="AL519" s="492"/>
      <c r="AM519" s="492"/>
      <c r="AN519" s="492"/>
      <c r="AO519" s="492"/>
      <c r="AP519" s="493"/>
      <c r="AQ519" s="491"/>
      <c r="AR519" s="492"/>
      <c r="AS519" s="492"/>
      <c r="AT519" s="492"/>
      <c r="AU519" s="492"/>
      <c r="AV519" s="492"/>
      <c r="AW519" s="492"/>
      <c r="AX519" s="492"/>
      <c r="AY519" s="492"/>
      <c r="AZ519" s="493"/>
      <c r="BA519" s="491"/>
      <c r="BB519" s="492"/>
      <c r="BC519" s="492"/>
      <c r="BD519" s="492"/>
      <c r="BE519" s="492"/>
      <c r="BF519" s="492"/>
      <c r="BG519" s="492"/>
      <c r="BH519" s="492"/>
      <c r="BI519" s="492"/>
      <c r="BJ519" s="493"/>
      <c r="BK519" s="159"/>
      <c r="BL519" s="159"/>
      <c r="BM519" s="159"/>
      <c r="BN519" s="159"/>
      <c r="BO519" s="120"/>
      <c r="BP519" s="120"/>
      <c r="BQ519" s="120"/>
      <c r="BR519" s="349"/>
      <c r="BS519" s="349"/>
      <c r="BT519" s="349"/>
      <c r="BU519" s="164"/>
      <c r="BV519" s="164"/>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c r="DH519" s="164"/>
      <c r="DI519" s="164"/>
      <c r="DJ519" s="164"/>
      <c r="DK519" s="164"/>
      <c r="DL519" s="164"/>
      <c r="DM519" s="164"/>
      <c r="DN519" s="164"/>
      <c r="DO519" s="164"/>
      <c r="DP519" s="164"/>
      <c r="DQ519" s="164"/>
      <c r="DR519" s="164"/>
      <c r="DS519" s="164"/>
      <c r="DT519" s="164"/>
      <c r="DU519" s="164"/>
      <c r="DV519" s="164"/>
      <c r="DW519" s="164"/>
      <c r="DX519" s="164"/>
      <c r="DY519" s="120"/>
      <c r="DZ519" s="120"/>
      <c r="EA519" s="120"/>
      <c r="EB519" s="120"/>
      <c r="EC519" s="120"/>
      <c r="ED519" s="120"/>
      <c r="EE519" s="164"/>
      <c r="EF519" s="163"/>
      <c r="EG519" s="163"/>
      <c r="EH519" s="163"/>
      <c r="EI519" s="163"/>
      <c r="EJ519" s="163"/>
      <c r="EK519" s="163"/>
      <c r="EL519" s="163"/>
      <c r="EM519" s="163"/>
      <c r="EN519" s="163"/>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11" customFormat="1" ht="17.100000000000001" customHeight="1" x14ac:dyDescent="0.4">
      <c r="A520" s="159"/>
      <c r="B520" s="159"/>
      <c r="C520" s="159"/>
      <c r="D520" s="488"/>
      <c r="E520" s="489"/>
      <c r="F520" s="490"/>
      <c r="G520" s="491"/>
      <c r="H520" s="492"/>
      <c r="I520" s="492"/>
      <c r="J520" s="492"/>
      <c r="K520" s="492"/>
      <c r="L520" s="493"/>
      <c r="M520" s="491"/>
      <c r="N520" s="492"/>
      <c r="O520" s="493"/>
      <c r="P520" s="491"/>
      <c r="Q520" s="492"/>
      <c r="R520" s="492"/>
      <c r="S520" s="492"/>
      <c r="T520" s="492"/>
      <c r="U520" s="492"/>
      <c r="V520" s="492"/>
      <c r="W520" s="492"/>
      <c r="X520" s="492"/>
      <c r="Y520" s="493"/>
      <c r="Z520" s="491"/>
      <c r="AA520" s="492"/>
      <c r="AB520" s="492"/>
      <c r="AC520" s="492"/>
      <c r="AD520" s="492"/>
      <c r="AE520" s="493"/>
      <c r="AF520" s="491"/>
      <c r="AG520" s="492"/>
      <c r="AH520" s="493"/>
      <c r="AI520" s="491"/>
      <c r="AJ520" s="492"/>
      <c r="AK520" s="492"/>
      <c r="AL520" s="492"/>
      <c r="AM520" s="492"/>
      <c r="AN520" s="492"/>
      <c r="AO520" s="492"/>
      <c r="AP520" s="493"/>
      <c r="AQ520" s="491"/>
      <c r="AR520" s="492"/>
      <c r="AS520" s="492"/>
      <c r="AT520" s="492"/>
      <c r="AU520" s="492"/>
      <c r="AV520" s="492"/>
      <c r="AW520" s="492"/>
      <c r="AX520" s="492"/>
      <c r="AY520" s="492"/>
      <c r="AZ520" s="493"/>
      <c r="BA520" s="491"/>
      <c r="BB520" s="492"/>
      <c r="BC520" s="492"/>
      <c r="BD520" s="492"/>
      <c r="BE520" s="492"/>
      <c r="BF520" s="492"/>
      <c r="BG520" s="492"/>
      <c r="BH520" s="492"/>
      <c r="BI520" s="492"/>
      <c r="BJ520" s="493"/>
      <c r="BK520" s="159"/>
      <c r="BL520" s="159"/>
      <c r="BM520" s="159"/>
      <c r="BN520" s="159"/>
      <c r="BO520" s="120"/>
      <c r="BP520" s="120"/>
      <c r="BQ520" s="120"/>
      <c r="BR520" s="349"/>
      <c r="BS520" s="349"/>
      <c r="BT520" s="349"/>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c r="DH520" s="164"/>
      <c r="DI520" s="164"/>
      <c r="DJ520" s="164"/>
      <c r="DK520" s="164"/>
      <c r="DL520" s="164"/>
      <c r="DM520" s="164"/>
      <c r="DN520" s="164"/>
      <c r="DO520" s="164"/>
      <c r="DP520" s="164"/>
      <c r="DQ520" s="164"/>
      <c r="DR520" s="164"/>
      <c r="DS520" s="164"/>
      <c r="DT520" s="164"/>
      <c r="DU520" s="164"/>
      <c r="DV520" s="164"/>
      <c r="DW520" s="164"/>
      <c r="DX520" s="164"/>
      <c r="DY520" s="120"/>
      <c r="DZ520" s="120"/>
      <c r="EA520" s="120"/>
      <c r="EB520" s="120"/>
      <c r="EC520" s="120"/>
      <c r="ED520" s="120"/>
      <c r="EE520" s="164"/>
      <c r="EF520" s="163"/>
      <c r="EG520" s="163"/>
      <c r="EH520" s="163"/>
      <c r="EI520" s="163"/>
      <c r="EJ520" s="163"/>
      <c r="EK520" s="163"/>
      <c r="EL520" s="163"/>
      <c r="EM520" s="163"/>
      <c r="EN520" s="163"/>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11" customFormat="1" ht="17.100000000000001" customHeight="1" x14ac:dyDescent="0.4">
      <c r="A521" s="159"/>
      <c r="B521" s="159"/>
      <c r="C521" s="159"/>
      <c r="D521" s="488"/>
      <c r="E521" s="489"/>
      <c r="F521" s="490"/>
      <c r="G521" s="491"/>
      <c r="H521" s="492"/>
      <c r="I521" s="492"/>
      <c r="J521" s="492"/>
      <c r="K521" s="492"/>
      <c r="L521" s="493"/>
      <c r="M521" s="491"/>
      <c r="N521" s="492"/>
      <c r="O521" s="493"/>
      <c r="P521" s="491"/>
      <c r="Q521" s="492"/>
      <c r="R521" s="492"/>
      <c r="S521" s="492"/>
      <c r="T521" s="492"/>
      <c r="U521" s="492"/>
      <c r="V521" s="492"/>
      <c r="W521" s="492"/>
      <c r="X521" s="492"/>
      <c r="Y521" s="493"/>
      <c r="Z521" s="491"/>
      <c r="AA521" s="492"/>
      <c r="AB521" s="492"/>
      <c r="AC521" s="492"/>
      <c r="AD521" s="492"/>
      <c r="AE521" s="493"/>
      <c r="AF521" s="491"/>
      <c r="AG521" s="492"/>
      <c r="AH521" s="493"/>
      <c r="AI521" s="491"/>
      <c r="AJ521" s="492"/>
      <c r="AK521" s="492"/>
      <c r="AL521" s="492"/>
      <c r="AM521" s="492"/>
      <c r="AN521" s="492"/>
      <c r="AO521" s="492"/>
      <c r="AP521" s="493"/>
      <c r="AQ521" s="491"/>
      <c r="AR521" s="492"/>
      <c r="AS521" s="492"/>
      <c r="AT521" s="492"/>
      <c r="AU521" s="492"/>
      <c r="AV521" s="492"/>
      <c r="AW521" s="492"/>
      <c r="AX521" s="492"/>
      <c r="AY521" s="492"/>
      <c r="AZ521" s="493"/>
      <c r="BA521" s="491"/>
      <c r="BB521" s="492"/>
      <c r="BC521" s="492"/>
      <c r="BD521" s="492"/>
      <c r="BE521" s="492"/>
      <c r="BF521" s="492"/>
      <c r="BG521" s="492"/>
      <c r="BH521" s="492"/>
      <c r="BI521" s="492"/>
      <c r="BJ521" s="493"/>
      <c r="BK521" s="159"/>
      <c r="BL521" s="159"/>
      <c r="BM521" s="159"/>
      <c r="BN521" s="159"/>
      <c r="BO521" s="120"/>
      <c r="BP521" s="120"/>
      <c r="BQ521" s="120"/>
      <c r="BR521" s="349"/>
      <c r="BS521" s="349"/>
      <c r="BT521" s="349"/>
      <c r="BU521" s="164"/>
      <c r="BV521" s="164"/>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c r="DH521" s="164"/>
      <c r="DI521" s="164"/>
      <c r="DJ521" s="164"/>
      <c r="DK521" s="164"/>
      <c r="DL521" s="164"/>
      <c r="DM521" s="164"/>
      <c r="DN521" s="164"/>
      <c r="DO521" s="164"/>
      <c r="DP521" s="164"/>
      <c r="DQ521" s="164"/>
      <c r="DR521" s="164"/>
      <c r="DS521" s="164"/>
      <c r="DT521" s="164"/>
      <c r="DU521" s="164"/>
      <c r="DV521" s="164"/>
      <c r="DW521" s="164"/>
      <c r="DX521" s="164"/>
      <c r="DY521" s="120"/>
      <c r="DZ521" s="120"/>
      <c r="EA521" s="120"/>
      <c r="EB521" s="120"/>
      <c r="EC521" s="120"/>
      <c r="ED521" s="120"/>
      <c r="EE521" s="164"/>
      <c r="EF521" s="163"/>
      <c r="EG521" s="163"/>
      <c r="EH521" s="163"/>
      <c r="EI521" s="163"/>
      <c r="EJ521" s="163"/>
      <c r="EK521" s="163"/>
      <c r="EL521" s="163"/>
      <c r="EM521" s="163"/>
      <c r="EN521" s="163"/>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11" customFormat="1" ht="17.100000000000001" customHeight="1" x14ac:dyDescent="0.4">
      <c r="A522" s="159"/>
      <c r="B522" s="159"/>
      <c r="C522" s="159"/>
      <c r="D522" s="488"/>
      <c r="E522" s="489"/>
      <c r="F522" s="490"/>
      <c r="G522" s="491"/>
      <c r="H522" s="492"/>
      <c r="I522" s="492"/>
      <c r="J522" s="492"/>
      <c r="K522" s="492"/>
      <c r="L522" s="493"/>
      <c r="M522" s="491"/>
      <c r="N522" s="492"/>
      <c r="O522" s="493"/>
      <c r="P522" s="491"/>
      <c r="Q522" s="492"/>
      <c r="R522" s="492"/>
      <c r="S522" s="492"/>
      <c r="T522" s="492"/>
      <c r="U522" s="492"/>
      <c r="V522" s="492"/>
      <c r="W522" s="492"/>
      <c r="X522" s="492"/>
      <c r="Y522" s="493"/>
      <c r="Z522" s="491"/>
      <c r="AA522" s="492"/>
      <c r="AB522" s="492"/>
      <c r="AC522" s="492"/>
      <c r="AD522" s="492"/>
      <c r="AE522" s="493"/>
      <c r="AF522" s="491"/>
      <c r="AG522" s="492"/>
      <c r="AH522" s="493"/>
      <c r="AI522" s="491"/>
      <c r="AJ522" s="492"/>
      <c r="AK522" s="492"/>
      <c r="AL522" s="492"/>
      <c r="AM522" s="492"/>
      <c r="AN522" s="492"/>
      <c r="AO522" s="492"/>
      <c r="AP522" s="493"/>
      <c r="AQ522" s="491"/>
      <c r="AR522" s="492"/>
      <c r="AS522" s="492"/>
      <c r="AT522" s="492"/>
      <c r="AU522" s="492"/>
      <c r="AV522" s="492"/>
      <c r="AW522" s="492"/>
      <c r="AX522" s="492"/>
      <c r="AY522" s="492"/>
      <c r="AZ522" s="493"/>
      <c r="BA522" s="491"/>
      <c r="BB522" s="492"/>
      <c r="BC522" s="492"/>
      <c r="BD522" s="492"/>
      <c r="BE522" s="492"/>
      <c r="BF522" s="492"/>
      <c r="BG522" s="492"/>
      <c r="BH522" s="492"/>
      <c r="BI522" s="492"/>
      <c r="BJ522" s="493"/>
      <c r="BK522" s="159"/>
      <c r="BL522" s="159"/>
      <c r="BM522" s="159"/>
      <c r="BN522" s="159"/>
      <c r="BO522" s="120"/>
      <c r="BP522" s="120"/>
      <c r="BQ522" s="120"/>
      <c r="BR522" s="349"/>
      <c r="BS522" s="349"/>
      <c r="BT522" s="349"/>
      <c r="BU522" s="164"/>
      <c r="BV522" s="164"/>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c r="DH522" s="164"/>
      <c r="DI522" s="164"/>
      <c r="DJ522" s="164"/>
      <c r="DK522" s="164"/>
      <c r="DL522" s="164"/>
      <c r="DM522" s="164"/>
      <c r="DN522" s="164"/>
      <c r="DO522" s="164"/>
      <c r="DP522" s="164"/>
      <c r="DQ522" s="164"/>
      <c r="DR522" s="164"/>
      <c r="DS522" s="164"/>
      <c r="DT522" s="164"/>
      <c r="DU522" s="164"/>
      <c r="DV522" s="164"/>
      <c r="DW522" s="164"/>
      <c r="DX522" s="164"/>
      <c r="DY522" s="120"/>
      <c r="DZ522" s="120"/>
      <c r="EA522" s="120"/>
      <c r="EB522" s="120"/>
      <c r="EC522" s="120"/>
      <c r="ED522" s="120"/>
      <c r="EE522" s="164"/>
      <c r="EF522" s="163"/>
      <c r="EG522" s="163"/>
      <c r="EH522" s="163"/>
      <c r="EI522" s="163"/>
      <c r="EJ522" s="163"/>
      <c r="EK522" s="163"/>
      <c r="EL522" s="163"/>
      <c r="EM522" s="163"/>
      <c r="EN522" s="163"/>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11" customFormat="1" ht="17.100000000000001" customHeight="1" x14ac:dyDescent="0.4">
      <c r="A523" s="159"/>
      <c r="B523" s="159"/>
      <c r="C523" s="159"/>
      <c r="D523" s="488"/>
      <c r="E523" s="489"/>
      <c r="F523" s="490"/>
      <c r="G523" s="491"/>
      <c r="H523" s="492"/>
      <c r="I523" s="492"/>
      <c r="J523" s="492"/>
      <c r="K523" s="492"/>
      <c r="L523" s="493"/>
      <c r="M523" s="491"/>
      <c r="N523" s="492"/>
      <c r="O523" s="493"/>
      <c r="P523" s="491"/>
      <c r="Q523" s="492"/>
      <c r="R523" s="492"/>
      <c r="S523" s="492"/>
      <c r="T523" s="492"/>
      <c r="U523" s="492"/>
      <c r="V523" s="492"/>
      <c r="W523" s="492"/>
      <c r="X523" s="492"/>
      <c r="Y523" s="493"/>
      <c r="Z523" s="491"/>
      <c r="AA523" s="492"/>
      <c r="AB523" s="492"/>
      <c r="AC523" s="492"/>
      <c r="AD523" s="492"/>
      <c r="AE523" s="493"/>
      <c r="AF523" s="491"/>
      <c r="AG523" s="492"/>
      <c r="AH523" s="493"/>
      <c r="AI523" s="491"/>
      <c r="AJ523" s="492"/>
      <c r="AK523" s="492"/>
      <c r="AL523" s="492"/>
      <c r="AM523" s="492"/>
      <c r="AN523" s="492"/>
      <c r="AO523" s="492"/>
      <c r="AP523" s="493"/>
      <c r="AQ523" s="491"/>
      <c r="AR523" s="492"/>
      <c r="AS523" s="492"/>
      <c r="AT523" s="492"/>
      <c r="AU523" s="492"/>
      <c r="AV523" s="492"/>
      <c r="AW523" s="492"/>
      <c r="AX523" s="492"/>
      <c r="AY523" s="492"/>
      <c r="AZ523" s="493"/>
      <c r="BA523" s="491"/>
      <c r="BB523" s="492"/>
      <c r="BC523" s="492"/>
      <c r="BD523" s="492"/>
      <c r="BE523" s="492"/>
      <c r="BF523" s="492"/>
      <c r="BG523" s="492"/>
      <c r="BH523" s="492"/>
      <c r="BI523" s="492"/>
      <c r="BJ523" s="493"/>
      <c r="BK523" s="159"/>
      <c r="BL523" s="159"/>
      <c r="BM523" s="159"/>
      <c r="BN523" s="159"/>
      <c r="BO523" s="120"/>
      <c r="BP523" s="120"/>
      <c r="BQ523" s="120"/>
      <c r="BR523" s="349"/>
      <c r="BS523" s="349"/>
      <c r="BT523" s="349"/>
      <c r="BU523" s="164"/>
      <c r="BV523" s="164"/>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c r="DH523" s="164"/>
      <c r="DI523" s="164"/>
      <c r="DJ523" s="164"/>
      <c r="DK523" s="164"/>
      <c r="DL523" s="164"/>
      <c r="DM523" s="164"/>
      <c r="DN523" s="164"/>
      <c r="DO523" s="164"/>
      <c r="DP523" s="164"/>
      <c r="DQ523" s="164"/>
      <c r="DR523" s="164"/>
      <c r="DS523" s="164"/>
      <c r="DT523" s="164"/>
      <c r="DU523" s="164"/>
      <c r="DV523" s="164"/>
      <c r="DW523" s="164"/>
      <c r="DX523" s="164"/>
      <c r="DY523" s="120"/>
      <c r="DZ523" s="120"/>
      <c r="EA523" s="120"/>
      <c r="EB523" s="120"/>
      <c r="EC523" s="120"/>
      <c r="ED523" s="120"/>
      <c r="EE523" s="164"/>
      <c r="EF523" s="163"/>
      <c r="EG523" s="163"/>
      <c r="EH523" s="163"/>
      <c r="EI523" s="163"/>
      <c r="EJ523" s="163"/>
      <c r="EK523" s="163"/>
      <c r="EL523" s="163"/>
      <c r="EM523" s="163"/>
      <c r="EN523" s="163"/>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11" customFormat="1" ht="17.100000000000001" customHeight="1" x14ac:dyDescent="0.4">
      <c r="A524" s="159"/>
      <c r="B524" s="159"/>
      <c r="C524" s="159"/>
      <c r="D524" s="488"/>
      <c r="E524" s="489"/>
      <c r="F524" s="490"/>
      <c r="G524" s="491"/>
      <c r="H524" s="492"/>
      <c r="I524" s="492"/>
      <c r="J524" s="492"/>
      <c r="K524" s="492"/>
      <c r="L524" s="493"/>
      <c r="M524" s="491"/>
      <c r="N524" s="492"/>
      <c r="O524" s="493"/>
      <c r="P524" s="491"/>
      <c r="Q524" s="492"/>
      <c r="R524" s="492"/>
      <c r="S524" s="492"/>
      <c r="T524" s="492"/>
      <c r="U524" s="492"/>
      <c r="V524" s="492"/>
      <c r="W524" s="492"/>
      <c r="X524" s="492"/>
      <c r="Y524" s="493"/>
      <c r="Z524" s="491"/>
      <c r="AA524" s="492"/>
      <c r="AB524" s="492"/>
      <c r="AC524" s="492"/>
      <c r="AD524" s="492"/>
      <c r="AE524" s="493"/>
      <c r="AF524" s="491"/>
      <c r="AG524" s="492"/>
      <c r="AH524" s="493"/>
      <c r="AI524" s="491"/>
      <c r="AJ524" s="492"/>
      <c r="AK524" s="492"/>
      <c r="AL524" s="492"/>
      <c r="AM524" s="492"/>
      <c r="AN524" s="492"/>
      <c r="AO524" s="492"/>
      <c r="AP524" s="493"/>
      <c r="AQ524" s="491"/>
      <c r="AR524" s="492"/>
      <c r="AS524" s="492"/>
      <c r="AT524" s="492"/>
      <c r="AU524" s="492"/>
      <c r="AV524" s="492"/>
      <c r="AW524" s="492"/>
      <c r="AX524" s="492"/>
      <c r="AY524" s="492"/>
      <c r="AZ524" s="493"/>
      <c r="BA524" s="491"/>
      <c r="BB524" s="492"/>
      <c r="BC524" s="492"/>
      <c r="BD524" s="492"/>
      <c r="BE524" s="492"/>
      <c r="BF524" s="492"/>
      <c r="BG524" s="492"/>
      <c r="BH524" s="492"/>
      <c r="BI524" s="492"/>
      <c r="BJ524" s="493"/>
      <c r="BK524" s="159"/>
      <c r="BL524" s="159"/>
      <c r="BM524" s="159"/>
      <c r="BN524" s="159"/>
      <c r="BO524" s="120"/>
      <c r="BP524" s="120"/>
      <c r="BQ524" s="120"/>
      <c r="BR524" s="349"/>
      <c r="BS524" s="349"/>
      <c r="BT524" s="349"/>
      <c r="BU524" s="164"/>
      <c r="BV524" s="164"/>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c r="DH524" s="164"/>
      <c r="DI524" s="164"/>
      <c r="DJ524" s="164"/>
      <c r="DK524" s="164"/>
      <c r="DL524" s="164"/>
      <c r="DM524" s="164"/>
      <c r="DN524" s="164"/>
      <c r="DO524" s="164"/>
      <c r="DP524" s="164"/>
      <c r="DQ524" s="164"/>
      <c r="DR524" s="164"/>
      <c r="DS524" s="164"/>
      <c r="DT524" s="164"/>
      <c r="DU524" s="164"/>
      <c r="DV524" s="164"/>
      <c r="DW524" s="164"/>
      <c r="DX524" s="164"/>
      <c r="DY524" s="120"/>
      <c r="DZ524" s="120"/>
      <c r="EA524" s="120"/>
      <c r="EB524" s="120"/>
      <c r="EC524" s="120"/>
      <c r="ED524" s="120"/>
      <c r="EE524" s="164"/>
      <c r="EF524" s="163"/>
      <c r="EG524" s="163"/>
      <c r="EH524" s="163"/>
      <c r="EI524" s="163"/>
      <c r="EJ524" s="163"/>
      <c r="EK524" s="163"/>
      <c r="EL524" s="163"/>
      <c r="EM524" s="163"/>
      <c r="EN524" s="163"/>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11" customFormat="1" ht="17.100000000000001" customHeight="1" x14ac:dyDescent="0.4">
      <c r="A525" s="159"/>
      <c r="B525" s="159"/>
      <c r="C525" s="159"/>
      <c r="D525" s="488"/>
      <c r="E525" s="489"/>
      <c r="F525" s="490"/>
      <c r="G525" s="491"/>
      <c r="H525" s="492"/>
      <c r="I525" s="492"/>
      <c r="J525" s="492"/>
      <c r="K525" s="492"/>
      <c r="L525" s="493"/>
      <c r="M525" s="491"/>
      <c r="N525" s="492"/>
      <c r="O525" s="493"/>
      <c r="P525" s="491"/>
      <c r="Q525" s="492"/>
      <c r="R525" s="492"/>
      <c r="S525" s="492"/>
      <c r="T525" s="492"/>
      <c r="U525" s="492"/>
      <c r="V525" s="492"/>
      <c r="W525" s="492"/>
      <c r="X525" s="492"/>
      <c r="Y525" s="493"/>
      <c r="Z525" s="491"/>
      <c r="AA525" s="492"/>
      <c r="AB525" s="492"/>
      <c r="AC525" s="492"/>
      <c r="AD525" s="492"/>
      <c r="AE525" s="493"/>
      <c r="AF525" s="491"/>
      <c r="AG525" s="492"/>
      <c r="AH525" s="493"/>
      <c r="AI525" s="491"/>
      <c r="AJ525" s="492"/>
      <c r="AK525" s="492"/>
      <c r="AL525" s="492"/>
      <c r="AM525" s="492"/>
      <c r="AN525" s="492"/>
      <c r="AO525" s="492"/>
      <c r="AP525" s="493"/>
      <c r="AQ525" s="491"/>
      <c r="AR525" s="492"/>
      <c r="AS525" s="492"/>
      <c r="AT525" s="492"/>
      <c r="AU525" s="492"/>
      <c r="AV525" s="492"/>
      <c r="AW525" s="492"/>
      <c r="AX525" s="492"/>
      <c r="AY525" s="492"/>
      <c r="AZ525" s="493"/>
      <c r="BA525" s="491"/>
      <c r="BB525" s="492"/>
      <c r="BC525" s="492"/>
      <c r="BD525" s="492"/>
      <c r="BE525" s="492"/>
      <c r="BF525" s="492"/>
      <c r="BG525" s="492"/>
      <c r="BH525" s="492"/>
      <c r="BI525" s="492"/>
      <c r="BJ525" s="493"/>
      <c r="BK525" s="159"/>
      <c r="BL525" s="159"/>
      <c r="BM525" s="159"/>
      <c r="BN525" s="159"/>
      <c r="BO525" s="120"/>
      <c r="BP525" s="120"/>
      <c r="BQ525" s="120"/>
      <c r="BR525" s="349"/>
      <c r="BS525" s="349"/>
      <c r="BT525" s="349"/>
      <c r="BU525" s="164"/>
      <c r="BV525" s="164"/>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c r="DH525" s="164"/>
      <c r="DI525" s="164"/>
      <c r="DJ525" s="164"/>
      <c r="DK525" s="164"/>
      <c r="DL525" s="164"/>
      <c r="DM525" s="164"/>
      <c r="DN525" s="164"/>
      <c r="DO525" s="164"/>
      <c r="DP525" s="164"/>
      <c r="DQ525" s="164"/>
      <c r="DR525" s="164"/>
      <c r="DS525" s="164"/>
      <c r="DT525" s="164"/>
      <c r="DU525" s="164"/>
      <c r="DV525" s="164"/>
      <c r="DW525" s="164"/>
      <c r="DX525" s="164"/>
      <c r="DY525" s="120"/>
      <c r="DZ525" s="120"/>
      <c r="EA525" s="120"/>
      <c r="EB525" s="120"/>
      <c r="EC525" s="120"/>
      <c r="ED525" s="120"/>
      <c r="EE525" s="164"/>
      <c r="EF525" s="163"/>
      <c r="EG525" s="163"/>
      <c r="EH525" s="163"/>
      <c r="EI525" s="163"/>
      <c r="EJ525" s="163"/>
      <c r="EK525" s="163"/>
      <c r="EL525" s="163"/>
      <c r="EM525" s="163"/>
      <c r="EN525" s="163"/>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11" customFormat="1" ht="17.100000000000001" customHeight="1" x14ac:dyDescent="0.4">
      <c r="A526" s="159"/>
      <c r="B526" s="159"/>
      <c r="C526" s="159"/>
      <c r="D526" s="488"/>
      <c r="E526" s="489"/>
      <c r="F526" s="490"/>
      <c r="G526" s="491"/>
      <c r="H526" s="492"/>
      <c r="I526" s="492"/>
      <c r="J526" s="492"/>
      <c r="K526" s="492"/>
      <c r="L526" s="493"/>
      <c r="M526" s="491"/>
      <c r="N526" s="492"/>
      <c r="O526" s="493"/>
      <c r="P526" s="491"/>
      <c r="Q526" s="492"/>
      <c r="R526" s="492"/>
      <c r="S526" s="492"/>
      <c r="T526" s="492"/>
      <c r="U526" s="492"/>
      <c r="V526" s="492"/>
      <c r="W526" s="492"/>
      <c r="X526" s="492"/>
      <c r="Y526" s="493"/>
      <c r="Z526" s="491"/>
      <c r="AA526" s="492"/>
      <c r="AB526" s="492"/>
      <c r="AC526" s="492"/>
      <c r="AD526" s="492"/>
      <c r="AE526" s="493"/>
      <c r="AF526" s="491"/>
      <c r="AG526" s="492"/>
      <c r="AH526" s="493"/>
      <c r="AI526" s="491"/>
      <c r="AJ526" s="492"/>
      <c r="AK526" s="492"/>
      <c r="AL526" s="492"/>
      <c r="AM526" s="492"/>
      <c r="AN526" s="492"/>
      <c r="AO526" s="492"/>
      <c r="AP526" s="493"/>
      <c r="AQ526" s="491"/>
      <c r="AR526" s="492"/>
      <c r="AS526" s="492"/>
      <c r="AT526" s="492"/>
      <c r="AU526" s="492"/>
      <c r="AV526" s="492"/>
      <c r="AW526" s="492"/>
      <c r="AX526" s="492"/>
      <c r="AY526" s="492"/>
      <c r="AZ526" s="493"/>
      <c r="BA526" s="491"/>
      <c r="BB526" s="492"/>
      <c r="BC526" s="492"/>
      <c r="BD526" s="492"/>
      <c r="BE526" s="492"/>
      <c r="BF526" s="492"/>
      <c r="BG526" s="492"/>
      <c r="BH526" s="492"/>
      <c r="BI526" s="492"/>
      <c r="BJ526" s="493"/>
      <c r="BK526" s="159"/>
      <c r="BL526" s="159"/>
      <c r="BM526" s="159"/>
      <c r="BN526" s="159"/>
      <c r="BO526" s="120"/>
      <c r="BP526" s="120"/>
      <c r="BQ526" s="120"/>
      <c r="BR526" s="349"/>
      <c r="BS526" s="349"/>
      <c r="BT526" s="349"/>
      <c r="BU526" s="164"/>
      <c r="BV526" s="164"/>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c r="DH526" s="164"/>
      <c r="DI526" s="164"/>
      <c r="DJ526" s="164"/>
      <c r="DK526" s="164"/>
      <c r="DL526" s="164"/>
      <c r="DM526" s="164"/>
      <c r="DN526" s="164"/>
      <c r="DO526" s="164"/>
      <c r="DP526" s="164"/>
      <c r="DQ526" s="164"/>
      <c r="DR526" s="164"/>
      <c r="DS526" s="164"/>
      <c r="DT526" s="164"/>
      <c r="DU526" s="164"/>
      <c r="DV526" s="164"/>
      <c r="DW526" s="164"/>
      <c r="DX526" s="164"/>
      <c r="DY526" s="120"/>
      <c r="DZ526" s="120"/>
      <c r="EA526" s="120"/>
      <c r="EB526" s="120"/>
      <c r="EC526" s="120"/>
      <c r="ED526" s="120"/>
      <c r="EE526" s="164"/>
      <c r="EF526" s="163"/>
      <c r="EG526" s="163"/>
      <c r="EH526" s="163"/>
      <c r="EI526" s="163"/>
      <c r="EJ526" s="163"/>
      <c r="EK526" s="163"/>
      <c r="EL526" s="163"/>
      <c r="EM526" s="163"/>
      <c r="EN526" s="163"/>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11" customFormat="1" ht="17.100000000000001" customHeight="1" x14ac:dyDescent="0.4">
      <c r="A527" s="159"/>
      <c r="B527" s="159"/>
      <c r="C527" s="159"/>
      <c r="D527" s="488"/>
      <c r="E527" s="489"/>
      <c r="F527" s="490"/>
      <c r="G527" s="491"/>
      <c r="H527" s="492"/>
      <c r="I527" s="492"/>
      <c r="J527" s="492"/>
      <c r="K527" s="492"/>
      <c r="L527" s="493"/>
      <c r="M527" s="491"/>
      <c r="N527" s="492"/>
      <c r="O527" s="493"/>
      <c r="P527" s="491"/>
      <c r="Q527" s="492"/>
      <c r="R527" s="492"/>
      <c r="S527" s="492"/>
      <c r="T527" s="492"/>
      <c r="U527" s="492"/>
      <c r="V527" s="492"/>
      <c r="W527" s="492"/>
      <c r="X527" s="492"/>
      <c r="Y527" s="493"/>
      <c r="Z527" s="491"/>
      <c r="AA527" s="492"/>
      <c r="AB527" s="492"/>
      <c r="AC527" s="492"/>
      <c r="AD527" s="492"/>
      <c r="AE527" s="493"/>
      <c r="AF527" s="491"/>
      <c r="AG527" s="492"/>
      <c r="AH527" s="493"/>
      <c r="AI527" s="491"/>
      <c r="AJ527" s="492"/>
      <c r="AK527" s="492"/>
      <c r="AL527" s="492"/>
      <c r="AM527" s="492"/>
      <c r="AN527" s="492"/>
      <c r="AO527" s="492"/>
      <c r="AP527" s="493"/>
      <c r="AQ527" s="491"/>
      <c r="AR527" s="492"/>
      <c r="AS527" s="492"/>
      <c r="AT527" s="492"/>
      <c r="AU527" s="492"/>
      <c r="AV527" s="492"/>
      <c r="AW527" s="492"/>
      <c r="AX527" s="492"/>
      <c r="AY527" s="492"/>
      <c r="AZ527" s="493"/>
      <c r="BA527" s="491"/>
      <c r="BB527" s="492"/>
      <c r="BC527" s="492"/>
      <c r="BD527" s="492"/>
      <c r="BE527" s="492"/>
      <c r="BF527" s="492"/>
      <c r="BG527" s="492"/>
      <c r="BH527" s="492"/>
      <c r="BI527" s="492"/>
      <c r="BJ527" s="493"/>
      <c r="BK527" s="159"/>
      <c r="BL527" s="159"/>
      <c r="BM527" s="159"/>
      <c r="BN527" s="159"/>
      <c r="BO527" s="120"/>
      <c r="BP527" s="120"/>
      <c r="BQ527" s="120"/>
      <c r="BR527" s="349"/>
      <c r="BS527" s="349"/>
      <c r="BT527" s="349"/>
      <c r="BU527" s="164"/>
      <c r="BV527" s="164"/>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c r="DH527" s="164"/>
      <c r="DI527" s="164"/>
      <c r="DJ527" s="164"/>
      <c r="DK527" s="164"/>
      <c r="DL527" s="164"/>
      <c r="DM527" s="164"/>
      <c r="DN527" s="164"/>
      <c r="DO527" s="164"/>
      <c r="DP527" s="164"/>
      <c r="DQ527" s="164"/>
      <c r="DR527" s="164"/>
      <c r="DS527" s="164"/>
      <c r="DT527" s="164"/>
      <c r="DU527" s="164"/>
      <c r="DV527" s="164"/>
      <c r="DW527" s="164"/>
      <c r="DX527" s="164"/>
      <c r="DY527" s="120"/>
      <c r="DZ527" s="120"/>
      <c r="EA527" s="120"/>
      <c r="EB527" s="120"/>
      <c r="EC527" s="120"/>
      <c r="ED527" s="120"/>
      <c r="EE527" s="164"/>
      <c r="EF527" s="163"/>
      <c r="EG527" s="163"/>
      <c r="EH527" s="163"/>
      <c r="EI527" s="163"/>
      <c r="EJ527" s="163"/>
      <c r="EK527" s="163"/>
      <c r="EL527" s="163"/>
      <c r="EM527" s="163"/>
      <c r="EN527" s="163"/>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11" customFormat="1" ht="17.100000000000001" customHeight="1" x14ac:dyDescent="0.4">
      <c r="A528" s="159"/>
      <c r="B528" s="159"/>
      <c r="C528" s="159"/>
      <c r="D528" s="488"/>
      <c r="E528" s="489"/>
      <c r="F528" s="490"/>
      <c r="G528" s="491"/>
      <c r="H528" s="492"/>
      <c r="I528" s="492"/>
      <c r="J528" s="492"/>
      <c r="K528" s="492"/>
      <c r="L528" s="493"/>
      <c r="M528" s="491"/>
      <c r="N528" s="492"/>
      <c r="O528" s="493"/>
      <c r="P528" s="491"/>
      <c r="Q528" s="492"/>
      <c r="R528" s="492"/>
      <c r="S528" s="492"/>
      <c r="T528" s="492"/>
      <c r="U528" s="492"/>
      <c r="V528" s="492"/>
      <c r="W528" s="492"/>
      <c r="X528" s="492"/>
      <c r="Y528" s="493"/>
      <c r="Z528" s="491"/>
      <c r="AA528" s="492"/>
      <c r="AB528" s="492"/>
      <c r="AC528" s="492"/>
      <c r="AD528" s="492"/>
      <c r="AE528" s="493"/>
      <c r="AF528" s="491"/>
      <c r="AG528" s="492"/>
      <c r="AH528" s="493"/>
      <c r="AI528" s="491"/>
      <c r="AJ528" s="492"/>
      <c r="AK528" s="492"/>
      <c r="AL528" s="492"/>
      <c r="AM528" s="492"/>
      <c r="AN528" s="492"/>
      <c r="AO528" s="492"/>
      <c r="AP528" s="493"/>
      <c r="AQ528" s="491"/>
      <c r="AR528" s="492"/>
      <c r="AS528" s="492"/>
      <c r="AT528" s="492"/>
      <c r="AU528" s="492"/>
      <c r="AV528" s="492"/>
      <c r="AW528" s="492"/>
      <c r="AX528" s="492"/>
      <c r="AY528" s="492"/>
      <c r="AZ528" s="493"/>
      <c r="BA528" s="491"/>
      <c r="BB528" s="492"/>
      <c r="BC528" s="492"/>
      <c r="BD528" s="492"/>
      <c r="BE528" s="492"/>
      <c r="BF528" s="492"/>
      <c r="BG528" s="492"/>
      <c r="BH528" s="492"/>
      <c r="BI528" s="492"/>
      <c r="BJ528" s="493"/>
      <c r="BK528" s="159"/>
      <c r="BL528" s="159"/>
      <c r="BM528" s="159"/>
      <c r="BN528" s="159"/>
      <c r="BO528" s="120"/>
      <c r="BP528" s="120"/>
      <c r="BQ528" s="120"/>
      <c r="BR528" s="349"/>
      <c r="BS528" s="349"/>
      <c r="BT528" s="349"/>
      <c r="BU528" s="164"/>
      <c r="BV528" s="164"/>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c r="DH528" s="164"/>
      <c r="DI528" s="164"/>
      <c r="DJ528" s="164"/>
      <c r="DK528" s="164"/>
      <c r="DL528" s="164"/>
      <c r="DM528" s="164"/>
      <c r="DN528" s="164"/>
      <c r="DO528" s="164"/>
      <c r="DP528" s="164"/>
      <c r="DQ528" s="164"/>
      <c r="DR528" s="164"/>
      <c r="DS528" s="164"/>
      <c r="DT528" s="164"/>
      <c r="DU528" s="164"/>
      <c r="DV528" s="164"/>
      <c r="DW528" s="164"/>
      <c r="DX528" s="164"/>
      <c r="DY528" s="120"/>
      <c r="DZ528" s="120"/>
      <c r="EA528" s="120"/>
      <c r="EB528" s="120"/>
      <c r="EC528" s="120"/>
      <c r="ED528" s="120"/>
      <c r="EE528" s="164"/>
      <c r="EF528" s="163"/>
      <c r="EG528" s="163"/>
      <c r="EH528" s="163"/>
      <c r="EI528" s="163"/>
      <c r="EJ528" s="163"/>
      <c r="EK528" s="163"/>
      <c r="EL528" s="163"/>
      <c r="EM528" s="163"/>
      <c r="EN528" s="163"/>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29" spans="1:195" s="111" customFormat="1" ht="17.100000000000001" customHeight="1" x14ac:dyDescent="0.4">
      <c r="A529" s="159"/>
      <c r="B529" s="159"/>
      <c r="C529" s="159"/>
      <c r="D529" s="488"/>
      <c r="E529" s="489"/>
      <c r="F529" s="490"/>
      <c r="G529" s="491"/>
      <c r="H529" s="492"/>
      <c r="I529" s="492"/>
      <c r="J529" s="492"/>
      <c r="K529" s="492"/>
      <c r="L529" s="493"/>
      <c r="M529" s="491"/>
      <c r="N529" s="492"/>
      <c r="O529" s="493"/>
      <c r="P529" s="491"/>
      <c r="Q529" s="492"/>
      <c r="R529" s="492"/>
      <c r="S529" s="492"/>
      <c r="T529" s="492"/>
      <c r="U529" s="492"/>
      <c r="V529" s="492"/>
      <c r="W529" s="492"/>
      <c r="X529" s="492"/>
      <c r="Y529" s="493"/>
      <c r="Z529" s="491"/>
      <c r="AA529" s="492"/>
      <c r="AB529" s="492"/>
      <c r="AC529" s="492"/>
      <c r="AD529" s="492"/>
      <c r="AE529" s="493"/>
      <c r="AF529" s="491"/>
      <c r="AG529" s="492"/>
      <c r="AH529" s="493"/>
      <c r="AI529" s="491"/>
      <c r="AJ529" s="492"/>
      <c r="AK529" s="492"/>
      <c r="AL529" s="492"/>
      <c r="AM529" s="492"/>
      <c r="AN529" s="492"/>
      <c r="AO529" s="492"/>
      <c r="AP529" s="493"/>
      <c r="AQ529" s="491"/>
      <c r="AR529" s="492"/>
      <c r="AS529" s="492"/>
      <c r="AT529" s="492"/>
      <c r="AU529" s="492"/>
      <c r="AV529" s="492"/>
      <c r="AW529" s="492"/>
      <c r="AX529" s="492"/>
      <c r="AY529" s="492"/>
      <c r="AZ529" s="493"/>
      <c r="BA529" s="491"/>
      <c r="BB529" s="492"/>
      <c r="BC529" s="492"/>
      <c r="BD529" s="492"/>
      <c r="BE529" s="492"/>
      <c r="BF529" s="492"/>
      <c r="BG529" s="492"/>
      <c r="BH529" s="492"/>
      <c r="BI529" s="492"/>
      <c r="BJ529" s="493"/>
      <c r="BK529" s="159"/>
      <c r="BL529" s="159"/>
      <c r="BM529" s="159"/>
      <c r="BN529" s="159"/>
      <c r="BO529" s="120"/>
      <c r="BP529" s="120"/>
      <c r="BQ529" s="120"/>
      <c r="BR529" s="349"/>
      <c r="BS529" s="349"/>
      <c r="BT529" s="349"/>
      <c r="BU529" s="164"/>
      <c r="BV529" s="164"/>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c r="DH529" s="164"/>
      <c r="DI529" s="164"/>
      <c r="DJ529" s="164"/>
      <c r="DK529" s="164"/>
      <c r="DL529" s="164"/>
      <c r="DM529" s="164"/>
      <c r="DN529" s="164"/>
      <c r="DO529" s="164"/>
      <c r="DP529" s="164"/>
      <c r="DQ529" s="164"/>
      <c r="DR529" s="164"/>
      <c r="DS529" s="164"/>
      <c r="DT529" s="164"/>
      <c r="DU529" s="164"/>
      <c r="DV529" s="164"/>
      <c r="DW529" s="164"/>
      <c r="DX529" s="164"/>
      <c r="DY529" s="120"/>
      <c r="DZ529" s="120"/>
      <c r="EA529" s="120"/>
      <c r="EB529" s="120"/>
      <c r="EC529" s="120"/>
      <c r="ED529" s="120"/>
      <c r="EE529" s="164"/>
      <c r="EF529" s="163"/>
      <c r="EG529" s="163"/>
      <c r="EH529" s="163"/>
      <c r="EI529" s="163"/>
      <c r="EJ529" s="163"/>
      <c r="EK529" s="163"/>
      <c r="EL529" s="163"/>
      <c r="EM529" s="163"/>
      <c r="EN529" s="163"/>
      <c r="EO529" s="69"/>
      <c r="EP529" s="69"/>
      <c r="EQ529" s="69"/>
      <c r="ER529" s="69"/>
      <c r="ES529" s="69"/>
      <c r="ET529" s="69"/>
      <c r="EU529" s="69"/>
      <c r="EV529" s="69"/>
      <c r="EW529" s="69"/>
      <c r="EX529" s="69"/>
      <c r="EY529" s="69"/>
      <c r="EZ529" s="69"/>
      <c r="FA529" s="69"/>
      <c r="FB529" s="69"/>
      <c r="FC529" s="69"/>
      <c r="FD529" s="69"/>
      <c r="FE529" s="69"/>
      <c r="FF529" s="69"/>
      <c r="FG529" s="69"/>
      <c r="FH529" s="69"/>
      <c r="FI529" s="69"/>
      <c r="FJ529" s="69"/>
      <c r="FK529" s="69"/>
      <c r="FL529" s="69"/>
      <c r="FM529" s="69"/>
      <c r="FN529" s="69"/>
      <c r="FO529" s="69"/>
      <c r="FP529" s="69"/>
      <c r="FQ529" s="69"/>
      <c r="FR529" s="69"/>
      <c r="FS529" s="69"/>
      <c r="FT529" s="69"/>
      <c r="FU529" s="69"/>
      <c r="FV529" s="69"/>
      <c r="FW529" s="69"/>
      <c r="FX529" s="69"/>
      <c r="FY529" s="69"/>
      <c r="FZ529" s="69"/>
      <c r="GA529" s="69"/>
      <c r="GB529" s="69"/>
      <c r="GC529" s="69"/>
      <c r="GD529" s="69"/>
      <c r="GE529" s="69"/>
      <c r="GF529" s="69"/>
      <c r="GG529" s="69"/>
      <c r="GH529" s="69"/>
      <c r="GI529" s="69"/>
      <c r="GJ529" s="69"/>
      <c r="GK529" s="69"/>
      <c r="GL529" s="69"/>
      <c r="GM529" s="69"/>
    </row>
    <row r="530" spans="1:195" s="111" customFormat="1" ht="17.100000000000001" customHeight="1" x14ac:dyDescent="0.4">
      <c r="A530" s="159"/>
      <c r="B530" s="159"/>
      <c r="C530" s="159"/>
      <c r="D530" s="488"/>
      <c r="E530" s="489"/>
      <c r="F530" s="490"/>
      <c r="G530" s="491"/>
      <c r="H530" s="492"/>
      <c r="I530" s="492"/>
      <c r="J530" s="492"/>
      <c r="K530" s="492"/>
      <c r="L530" s="493"/>
      <c r="M530" s="491"/>
      <c r="N530" s="492"/>
      <c r="O530" s="493"/>
      <c r="P530" s="491"/>
      <c r="Q530" s="492"/>
      <c r="R530" s="492"/>
      <c r="S530" s="492"/>
      <c r="T530" s="492"/>
      <c r="U530" s="492"/>
      <c r="V530" s="492"/>
      <c r="W530" s="492"/>
      <c r="X530" s="492"/>
      <c r="Y530" s="493"/>
      <c r="Z530" s="491"/>
      <c r="AA530" s="492"/>
      <c r="AB530" s="492"/>
      <c r="AC530" s="492"/>
      <c r="AD530" s="492"/>
      <c r="AE530" s="493"/>
      <c r="AF530" s="491"/>
      <c r="AG530" s="492"/>
      <c r="AH530" s="493"/>
      <c r="AI530" s="491"/>
      <c r="AJ530" s="492"/>
      <c r="AK530" s="492"/>
      <c r="AL530" s="492"/>
      <c r="AM530" s="492"/>
      <c r="AN530" s="492"/>
      <c r="AO530" s="492"/>
      <c r="AP530" s="493"/>
      <c r="AQ530" s="491"/>
      <c r="AR530" s="492"/>
      <c r="AS530" s="492"/>
      <c r="AT530" s="492"/>
      <c r="AU530" s="492"/>
      <c r="AV530" s="492"/>
      <c r="AW530" s="492"/>
      <c r="AX530" s="492"/>
      <c r="AY530" s="492"/>
      <c r="AZ530" s="493"/>
      <c r="BA530" s="491"/>
      <c r="BB530" s="492"/>
      <c r="BC530" s="492"/>
      <c r="BD530" s="492"/>
      <c r="BE530" s="492"/>
      <c r="BF530" s="492"/>
      <c r="BG530" s="492"/>
      <c r="BH530" s="492"/>
      <c r="BI530" s="492"/>
      <c r="BJ530" s="493"/>
      <c r="BK530" s="159"/>
      <c r="BL530" s="159"/>
      <c r="BM530" s="159"/>
      <c r="BN530" s="159"/>
      <c r="BO530" s="120"/>
      <c r="BP530" s="120"/>
      <c r="BQ530" s="120"/>
      <c r="BR530" s="349"/>
      <c r="BS530" s="349"/>
      <c r="BT530" s="349"/>
      <c r="BU530" s="164"/>
      <c r="BV530" s="164"/>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c r="DH530" s="164"/>
      <c r="DI530" s="164"/>
      <c r="DJ530" s="164"/>
      <c r="DK530" s="164"/>
      <c r="DL530" s="164"/>
      <c r="DM530" s="164"/>
      <c r="DN530" s="164"/>
      <c r="DO530" s="164"/>
      <c r="DP530" s="164"/>
      <c r="DQ530" s="164"/>
      <c r="DR530" s="164"/>
      <c r="DS530" s="164"/>
      <c r="DT530" s="164"/>
      <c r="DU530" s="164"/>
      <c r="DV530" s="164"/>
      <c r="DW530" s="164"/>
      <c r="DX530" s="164"/>
      <c r="DY530" s="120"/>
      <c r="DZ530" s="120"/>
      <c r="EA530" s="120"/>
      <c r="EB530" s="120"/>
      <c r="EC530" s="120"/>
      <c r="ED530" s="120"/>
      <c r="EE530" s="164"/>
      <c r="EF530" s="163"/>
      <c r="EG530" s="163"/>
      <c r="EH530" s="163"/>
      <c r="EI530" s="163"/>
      <c r="EJ530" s="163"/>
      <c r="EK530" s="163"/>
      <c r="EL530" s="163"/>
      <c r="EM530" s="163"/>
      <c r="EN530" s="163"/>
      <c r="EO530" s="69"/>
      <c r="EP530" s="69"/>
      <c r="EQ530" s="69"/>
      <c r="ER530" s="69"/>
      <c r="ES530" s="69"/>
      <c r="ET530" s="69"/>
      <c r="EU530" s="69"/>
      <c r="EV530" s="69"/>
      <c r="EW530" s="69"/>
      <c r="EX530" s="69"/>
      <c r="EY530" s="69"/>
      <c r="EZ530" s="69"/>
      <c r="FA530" s="69"/>
      <c r="FB530" s="69"/>
      <c r="FC530" s="69"/>
      <c r="FD530" s="69"/>
      <c r="FE530" s="69"/>
      <c r="FF530" s="69"/>
      <c r="FG530" s="69"/>
      <c r="FH530" s="69"/>
      <c r="FI530" s="69"/>
      <c r="FJ530" s="69"/>
      <c r="FK530" s="69"/>
      <c r="FL530" s="69"/>
      <c r="FM530" s="69"/>
      <c r="FN530" s="69"/>
      <c r="FO530" s="69"/>
      <c r="FP530" s="69"/>
      <c r="FQ530" s="69"/>
      <c r="FR530" s="69"/>
      <c r="FS530" s="69"/>
      <c r="FT530" s="69"/>
      <c r="FU530" s="69"/>
      <c r="FV530" s="69"/>
      <c r="FW530" s="69"/>
      <c r="FX530" s="69"/>
      <c r="FY530" s="69"/>
      <c r="FZ530" s="69"/>
      <c r="GA530" s="69"/>
      <c r="GB530" s="69"/>
      <c r="GC530" s="69"/>
      <c r="GD530" s="69"/>
      <c r="GE530" s="69"/>
      <c r="GF530" s="69"/>
      <c r="GG530" s="69"/>
      <c r="GH530" s="69"/>
      <c r="GI530" s="69"/>
      <c r="GJ530" s="69"/>
      <c r="GK530" s="69"/>
      <c r="GL530" s="69"/>
      <c r="GM530" s="69"/>
    </row>
    <row r="531" spans="1:195" s="111" customFormat="1" ht="17.100000000000001" customHeight="1" x14ac:dyDescent="0.4">
      <c r="A531" s="159"/>
      <c r="B531" s="159"/>
      <c r="C531" s="159"/>
      <c r="D531" s="488"/>
      <c r="E531" s="489"/>
      <c r="F531" s="490"/>
      <c r="G531" s="491"/>
      <c r="H531" s="492"/>
      <c r="I531" s="492"/>
      <c r="J531" s="492"/>
      <c r="K531" s="492"/>
      <c r="L531" s="493"/>
      <c r="M531" s="491"/>
      <c r="N531" s="492"/>
      <c r="O531" s="493"/>
      <c r="P531" s="491"/>
      <c r="Q531" s="492"/>
      <c r="R531" s="492"/>
      <c r="S531" s="492"/>
      <c r="T531" s="492"/>
      <c r="U531" s="492"/>
      <c r="V531" s="492"/>
      <c r="W531" s="492"/>
      <c r="X531" s="492"/>
      <c r="Y531" s="493"/>
      <c r="Z531" s="491"/>
      <c r="AA531" s="492"/>
      <c r="AB531" s="492"/>
      <c r="AC531" s="492"/>
      <c r="AD531" s="492"/>
      <c r="AE531" s="493"/>
      <c r="AF531" s="491"/>
      <c r="AG531" s="492"/>
      <c r="AH531" s="493"/>
      <c r="AI531" s="491"/>
      <c r="AJ531" s="492"/>
      <c r="AK531" s="492"/>
      <c r="AL531" s="492"/>
      <c r="AM531" s="492"/>
      <c r="AN531" s="492"/>
      <c r="AO531" s="492"/>
      <c r="AP531" s="493"/>
      <c r="AQ531" s="491"/>
      <c r="AR531" s="492"/>
      <c r="AS531" s="492"/>
      <c r="AT531" s="492"/>
      <c r="AU531" s="492"/>
      <c r="AV531" s="492"/>
      <c r="AW531" s="492"/>
      <c r="AX531" s="492"/>
      <c r="AY531" s="492"/>
      <c r="AZ531" s="493"/>
      <c r="BA531" s="491"/>
      <c r="BB531" s="492"/>
      <c r="BC531" s="492"/>
      <c r="BD531" s="492"/>
      <c r="BE531" s="492"/>
      <c r="BF531" s="492"/>
      <c r="BG531" s="492"/>
      <c r="BH531" s="492"/>
      <c r="BI531" s="492"/>
      <c r="BJ531" s="493"/>
      <c r="BK531" s="159"/>
      <c r="BL531" s="159"/>
      <c r="BM531" s="159"/>
      <c r="BN531" s="159"/>
      <c r="BO531" s="120"/>
      <c r="BP531" s="120"/>
      <c r="BQ531" s="120"/>
      <c r="BR531" s="349"/>
      <c r="BS531" s="349"/>
      <c r="BT531" s="349"/>
      <c r="BU531" s="164"/>
      <c r="BV531" s="164"/>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c r="DH531" s="164"/>
      <c r="DI531" s="164"/>
      <c r="DJ531" s="164"/>
      <c r="DK531" s="164"/>
      <c r="DL531" s="164"/>
      <c r="DM531" s="164"/>
      <c r="DN531" s="164"/>
      <c r="DO531" s="164"/>
      <c r="DP531" s="164"/>
      <c r="DQ531" s="164"/>
      <c r="DR531" s="164"/>
      <c r="DS531" s="164"/>
      <c r="DT531" s="164"/>
      <c r="DU531" s="164"/>
      <c r="DV531" s="164"/>
      <c r="DW531" s="164"/>
      <c r="DX531" s="164"/>
      <c r="DY531" s="120"/>
      <c r="DZ531" s="120"/>
      <c r="EA531" s="120"/>
      <c r="EB531" s="120"/>
      <c r="EC531" s="120"/>
      <c r="ED531" s="120"/>
      <c r="EE531" s="164"/>
      <c r="EF531" s="163"/>
      <c r="EG531" s="163"/>
      <c r="EH531" s="163"/>
      <c r="EI531" s="163"/>
      <c r="EJ531" s="163"/>
      <c r="EK531" s="163"/>
      <c r="EL531" s="163"/>
      <c r="EM531" s="163"/>
      <c r="EN531" s="163"/>
      <c r="EO531" s="69"/>
      <c r="EP531" s="69"/>
      <c r="EQ531" s="69"/>
      <c r="ER531" s="69"/>
      <c r="ES531" s="69"/>
      <c r="ET531" s="69"/>
      <c r="EU531" s="69"/>
      <c r="EV531" s="69"/>
      <c r="EW531" s="69"/>
      <c r="EX531" s="69"/>
      <c r="EY531" s="69"/>
      <c r="EZ531" s="69"/>
      <c r="FA531" s="69"/>
      <c r="FB531" s="69"/>
      <c r="FC531" s="69"/>
      <c r="FD531" s="69"/>
      <c r="FE531" s="69"/>
      <c r="FF531" s="69"/>
      <c r="FG531" s="69"/>
      <c r="FH531" s="69"/>
      <c r="FI531" s="69"/>
      <c r="FJ531" s="69"/>
      <c r="FK531" s="69"/>
      <c r="FL531" s="69"/>
      <c r="FM531" s="69"/>
      <c r="FN531" s="69"/>
      <c r="FO531" s="69"/>
      <c r="FP531" s="69"/>
      <c r="FQ531" s="69"/>
      <c r="FR531" s="69"/>
      <c r="FS531" s="69"/>
      <c r="FT531" s="69"/>
      <c r="FU531" s="69"/>
      <c r="FV531" s="69"/>
      <c r="FW531" s="69"/>
      <c r="FX531" s="69"/>
      <c r="FY531" s="69"/>
      <c r="FZ531" s="69"/>
      <c r="GA531" s="69"/>
      <c r="GB531" s="69"/>
      <c r="GC531" s="69"/>
      <c r="GD531" s="69"/>
      <c r="GE531" s="69"/>
      <c r="GF531" s="69"/>
      <c r="GG531" s="69"/>
      <c r="GH531" s="69"/>
      <c r="GI531" s="69"/>
      <c r="GJ531" s="69"/>
      <c r="GK531" s="69"/>
      <c r="GL531" s="69"/>
      <c r="GM531" s="69"/>
    </row>
    <row r="532" spans="1:195" s="111" customFormat="1" ht="17.100000000000001" customHeight="1" x14ac:dyDescent="0.4">
      <c r="A532" s="159"/>
      <c r="B532" s="159"/>
      <c r="C532" s="159"/>
      <c r="D532" s="488"/>
      <c r="E532" s="489"/>
      <c r="F532" s="490"/>
      <c r="G532" s="491"/>
      <c r="H532" s="492"/>
      <c r="I532" s="492"/>
      <c r="J532" s="492"/>
      <c r="K532" s="492"/>
      <c r="L532" s="493"/>
      <c r="M532" s="491"/>
      <c r="N532" s="492"/>
      <c r="O532" s="493"/>
      <c r="P532" s="491"/>
      <c r="Q532" s="492"/>
      <c r="R532" s="492"/>
      <c r="S532" s="492"/>
      <c r="T532" s="492"/>
      <c r="U532" s="492"/>
      <c r="V532" s="492"/>
      <c r="W532" s="492"/>
      <c r="X532" s="492"/>
      <c r="Y532" s="493"/>
      <c r="Z532" s="491"/>
      <c r="AA532" s="492"/>
      <c r="AB532" s="492"/>
      <c r="AC532" s="492"/>
      <c r="AD532" s="492"/>
      <c r="AE532" s="493"/>
      <c r="AF532" s="491"/>
      <c r="AG532" s="492"/>
      <c r="AH532" s="493"/>
      <c r="AI532" s="491"/>
      <c r="AJ532" s="492"/>
      <c r="AK532" s="492"/>
      <c r="AL532" s="492"/>
      <c r="AM532" s="492"/>
      <c r="AN532" s="492"/>
      <c r="AO532" s="492"/>
      <c r="AP532" s="493"/>
      <c r="AQ532" s="491"/>
      <c r="AR532" s="492"/>
      <c r="AS532" s="492"/>
      <c r="AT532" s="492"/>
      <c r="AU532" s="492"/>
      <c r="AV532" s="492"/>
      <c r="AW532" s="492"/>
      <c r="AX532" s="492"/>
      <c r="AY532" s="492"/>
      <c r="AZ532" s="493"/>
      <c r="BA532" s="491"/>
      <c r="BB532" s="492"/>
      <c r="BC532" s="492"/>
      <c r="BD532" s="492"/>
      <c r="BE532" s="492"/>
      <c r="BF532" s="492"/>
      <c r="BG532" s="492"/>
      <c r="BH532" s="492"/>
      <c r="BI532" s="492"/>
      <c r="BJ532" s="493"/>
      <c r="BK532" s="159"/>
      <c r="BL532" s="159"/>
      <c r="BM532" s="159"/>
      <c r="BN532" s="159"/>
      <c r="BO532" s="120"/>
      <c r="BP532" s="120"/>
      <c r="BQ532" s="120"/>
      <c r="BR532" s="349"/>
      <c r="BS532" s="349"/>
      <c r="BT532" s="349"/>
      <c r="BU532" s="164"/>
      <c r="BV532" s="164"/>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c r="DH532" s="164"/>
      <c r="DI532" s="164"/>
      <c r="DJ532" s="164"/>
      <c r="DK532" s="164"/>
      <c r="DL532" s="164"/>
      <c r="DM532" s="164"/>
      <c r="DN532" s="164"/>
      <c r="DO532" s="164"/>
      <c r="DP532" s="164"/>
      <c r="DQ532" s="164"/>
      <c r="DR532" s="164"/>
      <c r="DS532" s="164"/>
      <c r="DT532" s="164"/>
      <c r="DU532" s="164"/>
      <c r="DV532" s="164"/>
      <c r="DW532" s="164"/>
      <c r="DX532" s="164"/>
      <c r="DY532" s="120"/>
      <c r="DZ532" s="120"/>
      <c r="EA532" s="120"/>
      <c r="EB532" s="120"/>
      <c r="EC532" s="120"/>
      <c r="ED532" s="120"/>
      <c r="EE532" s="164"/>
      <c r="EF532" s="163"/>
      <c r="EG532" s="163"/>
      <c r="EH532" s="163"/>
      <c r="EI532" s="163"/>
      <c r="EJ532" s="163"/>
      <c r="EK532" s="163"/>
      <c r="EL532" s="163"/>
      <c r="EM532" s="163"/>
      <c r="EN532" s="163"/>
      <c r="EO532" s="69"/>
      <c r="EP532" s="69"/>
      <c r="EQ532" s="69"/>
      <c r="ER532" s="69"/>
      <c r="ES532" s="69"/>
      <c r="ET532" s="69"/>
      <c r="EU532" s="69"/>
      <c r="EV532" s="69"/>
      <c r="EW532" s="69"/>
      <c r="EX532" s="69"/>
      <c r="EY532" s="69"/>
      <c r="EZ532" s="69"/>
      <c r="FA532" s="69"/>
      <c r="FB532" s="69"/>
      <c r="FC532" s="69"/>
      <c r="FD532" s="69"/>
      <c r="FE532" s="69"/>
      <c r="FF532" s="69"/>
      <c r="FG532" s="69"/>
      <c r="FH532" s="69"/>
      <c r="FI532" s="69"/>
      <c r="FJ532" s="69"/>
      <c r="FK532" s="69"/>
      <c r="FL532" s="69"/>
      <c r="FM532" s="69"/>
      <c r="FN532" s="69"/>
      <c r="FO532" s="69"/>
      <c r="FP532" s="69"/>
      <c r="FQ532" s="69"/>
      <c r="FR532" s="69"/>
      <c r="FS532" s="69"/>
      <c r="FT532" s="69"/>
      <c r="FU532" s="69"/>
      <c r="FV532" s="69"/>
      <c r="FW532" s="69"/>
      <c r="FX532" s="69"/>
      <c r="FY532" s="69"/>
      <c r="FZ532" s="69"/>
      <c r="GA532" s="69"/>
      <c r="GB532" s="69"/>
      <c r="GC532" s="69"/>
      <c r="GD532" s="69"/>
      <c r="GE532" s="69"/>
      <c r="GF532" s="69"/>
      <c r="GG532" s="69"/>
      <c r="GH532" s="69"/>
      <c r="GI532" s="69"/>
      <c r="GJ532" s="69"/>
      <c r="GK532" s="69"/>
      <c r="GL532" s="69"/>
      <c r="GM532" s="69"/>
    </row>
    <row r="533" spans="1:195" s="111" customFormat="1" ht="17.100000000000001" customHeight="1" x14ac:dyDescent="0.4">
      <c r="A533" s="159"/>
      <c r="B533" s="159"/>
      <c r="C533" s="159"/>
      <c r="D533" s="488"/>
      <c r="E533" s="489"/>
      <c r="F533" s="490"/>
      <c r="G533" s="491"/>
      <c r="H533" s="492"/>
      <c r="I533" s="492"/>
      <c r="J533" s="492"/>
      <c r="K533" s="492"/>
      <c r="L533" s="493"/>
      <c r="M533" s="491"/>
      <c r="N533" s="492"/>
      <c r="O533" s="493"/>
      <c r="P533" s="491"/>
      <c r="Q533" s="492"/>
      <c r="R533" s="492"/>
      <c r="S533" s="492"/>
      <c r="T533" s="492"/>
      <c r="U533" s="492"/>
      <c r="V533" s="492"/>
      <c r="W533" s="492"/>
      <c r="X533" s="492"/>
      <c r="Y533" s="493"/>
      <c r="Z533" s="491"/>
      <c r="AA533" s="492"/>
      <c r="AB533" s="492"/>
      <c r="AC533" s="492"/>
      <c r="AD533" s="492"/>
      <c r="AE533" s="493"/>
      <c r="AF533" s="491"/>
      <c r="AG533" s="492"/>
      <c r="AH533" s="493"/>
      <c r="AI533" s="491"/>
      <c r="AJ533" s="492"/>
      <c r="AK533" s="492"/>
      <c r="AL533" s="492"/>
      <c r="AM533" s="492"/>
      <c r="AN533" s="492"/>
      <c r="AO533" s="492"/>
      <c r="AP533" s="493"/>
      <c r="AQ533" s="491"/>
      <c r="AR533" s="492"/>
      <c r="AS533" s="492"/>
      <c r="AT533" s="492"/>
      <c r="AU533" s="492"/>
      <c r="AV533" s="492"/>
      <c r="AW533" s="492"/>
      <c r="AX533" s="492"/>
      <c r="AY533" s="492"/>
      <c r="AZ533" s="493"/>
      <c r="BA533" s="491"/>
      <c r="BB533" s="492"/>
      <c r="BC533" s="492"/>
      <c r="BD533" s="492"/>
      <c r="BE533" s="492"/>
      <c r="BF533" s="492"/>
      <c r="BG533" s="492"/>
      <c r="BH533" s="492"/>
      <c r="BI533" s="492"/>
      <c r="BJ533" s="493"/>
      <c r="BK533" s="159"/>
      <c r="BL533" s="159"/>
      <c r="BM533" s="159"/>
      <c r="BN533" s="159"/>
      <c r="BO533" s="120"/>
      <c r="BP533" s="120"/>
      <c r="BQ533" s="120"/>
      <c r="BR533" s="349"/>
      <c r="BS533" s="349"/>
      <c r="BT533" s="349"/>
      <c r="BU533" s="164"/>
      <c r="BV533" s="164"/>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c r="DH533" s="164"/>
      <c r="DI533" s="164"/>
      <c r="DJ533" s="164"/>
      <c r="DK533" s="164"/>
      <c r="DL533" s="164"/>
      <c r="DM533" s="164"/>
      <c r="DN533" s="164"/>
      <c r="DO533" s="164"/>
      <c r="DP533" s="164"/>
      <c r="DQ533" s="164"/>
      <c r="DR533" s="164"/>
      <c r="DS533" s="164"/>
      <c r="DT533" s="164"/>
      <c r="DU533" s="164"/>
      <c r="DV533" s="164"/>
      <c r="DW533" s="164"/>
      <c r="DX533" s="164"/>
      <c r="DY533" s="120"/>
      <c r="DZ533" s="120"/>
      <c r="EA533" s="120"/>
      <c r="EB533" s="120"/>
      <c r="EC533" s="120"/>
      <c r="ED533" s="120"/>
      <c r="EE533" s="164"/>
      <c r="EF533" s="163"/>
      <c r="EG533" s="163"/>
      <c r="EH533" s="163"/>
      <c r="EI533" s="163"/>
      <c r="EJ533" s="163"/>
      <c r="EK533" s="163"/>
      <c r="EL533" s="163"/>
      <c r="EM533" s="163"/>
      <c r="EN533" s="163"/>
      <c r="EO533" s="69"/>
      <c r="EP533" s="69"/>
      <c r="EQ533" s="69"/>
      <c r="ER533" s="69"/>
      <c r="ES533" s="69"/>
      <c r="ET533" s="69"/>
      <c r="EU533" s="69"/>
      <c r="EV533" s="69"/>
      <c r="EW533" s="69"/>
      <c r="EX533" s="69"/>
      <c r="EY533" s="69"/>
      <c r="EZ533" s="69"/>
      <c r="FA533" s="69"/>
      <c r="FB533" s="69"/>
      <c r="FC533" s="69"/>
      <c r="FD533" s="69"/>
      <c r="FE533" s="69"/>
      <c r="FF533" s="69"/>
      <c r="FG533" s="69"/>
      <c r="FH533" s="69"/>
      <c r="FI533" s="69"/>
      <c r="FJ533" s="69"/>
      <c r="FK533" s="69"/>
      <c r="FL533" s="69"/>
      <c r="FM533" s="69"/>
      <c r="FN533" s="69"/>
      <c r="FO533" s="69"/>
      <c r="FP533" s="69"/>
      <c r="FQ533" s="69"/>
      <c r="FR533" s="69"/>
      <c r="FS533" s="69"/>
      <c r="FT533" s="69"/>
      <c r="FU533" s="69"/>
      <c r="FV533" s="69"/>
      <c r="FW533" s="69"/>
      <c r="FX533" s="69"/>
      <c r="FY533" s="69"/>
      <c r="FZ533" s="69"/>
      <c r="GA533" s="69"/>
      <c r="GB533" s="69"/>
      <c r="GC533" s="69"/>
      <c r="GD533" s="69"/>
      <c r="GE533" s="69"/>
      <c r="GF533" s="69"/>
      <c r="GG533" s="69"/>
      <c r="GH533" s="69"/>
      <c r="GI533" s="69"/>
      <c r="GJ533" s="69"/>
      <c r="GK533" s="69"/>
      <c r="GL533" s="69"/>
      <c r="GM533" s="69"/>
    </row>
    <row r="534" spans="1:195" s="111" customFormat="1" ht="17.100000000000001" customHeight="1" x14ac:dyDescent="0.4">
      <c r="A534" s="159"/>
      <c r="B534" s="159"/>
      <c r="C534" s="159"/>
      <c r="D534" s="488"/>
      <c r="E534" s="489"/>
      <c r="F534" s="490"/>
      <c r="G534" s="491"/>
      <c r="H534" s="492"/>
      <c r="I534" s="492"/>
      <c r="J534" s="492"/>
      <c r="K534" s="492"/>
      <c r="L534" s="493"/>
      <c r="M534" s="491"/>
      <c r="N534" s="492"/>
      <c r="O534" s="493"/>
      <c r="P534" s="491"/>
      <c r="Q534" s="492"/>
      <c r="R534" s="492"/>
      <c r="S534" s="492"/>
      <c r="T534" s="492"/>
      <c r="U534" s="492"/>
      <c r="V534" s="492"/>
      <c r="W534" s="492"/>
      <c r="X534" s="492"/>
      <c r="Y534" s="493"/>
      <c r="Z534" s="491"/>
      <c r="AA534" s="492"/>
      <c r="AB534" s="492"/>
      <c r="AC534" s="492"/>
      <c r="AD534" s="492"/>
      <c r="AE534" s="493"/>
      <c r="AF534" s="491"/>
      <c r="AG534" s="492"/>
      <c r="AH534" s="493"/>
      <c r="AI534" s="491"/>
      <c r="AJ534" s="492"/>
      <c r="AK534" s="492"/>
      <c r="AL534" s="492"/>
      <c r="AM534" s="492"/>
      <c r="AN534" s="492"/>
      <c r="AO534" s="492"/>
      <c r="AP534" s="493"/>
      <c r="AQ534" s="491"/>
      <c r="AR534" s="492"/>
      <c r="AS534" s="492"/>
      <c r="AT534" s="492"/>
      <c r="AU534" s="492"/>
      <c r="AV534" s="492"/>
      <c r="AW534" s="492"/>
      <c r="AX534" s="492"/>
      <c r="AY534" s="492"/>
      <c r="AZ534" s="493"/>
      <c r="BA534" s="491"/>
      <c r="BB534" s="492"/>
      <c r="BC534" s="492"/>
      <c r="BD534" s="492"/>
      <c r="BE534" s="492"/>
      <c r="BF534" s="492"/>
      <c r="BG534" s="492"/>
      <c r="BH534" s="492"/>
      <c r="BI534" s="492"/>
      <c r="BJ534" s="493"/>
      <c r="BK534" s="159"/>
      <c r="BL534" s="159"/>
      <c r="BM534" s="159"/>
      <c r="BN534" s="159"/>
      <c r="BO534" s="120"/>
      <c r="BP534" s="120"/>
      <c r="BQ534" s="120"/>
      <c r="BR534" s="349"/>
      <c r="BS534" s="349"/>
      <c r="BT534" s="349"/>
      <c r="BU534" s="164"/>
      <c r="BV534" s="164"/>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c r="DH534" s="164"/>
      <c r="DI534" s="164"/>
      <c r="DJ534" s="164"/>
      <c r="DK534" s="164"/>
      <c r="DL534" s="164"/>
      <c r="DM534" s="164"/>
      <c r="DN534" s="164"/>
      <c r="DO534" s="164"/>
      <c r="DP534" s="164"/>
      <c r="DQ534" s="164"/>
      <c r="DR534" s="164"/>
      <c r="DS534" s="164"/>
      <c r="DT534" s="164"/>
      <c r="DU534" s="164"/>
      <c r="DV534" s="164"/>
      <c r="DW534" s="164"/>
      <c r="DX534" s="164"/>
      <c r="DY534" s="120"/>
      <c r="DZ534" s="120"/>
      <c r="EA534" s="120"/>
      <c r="EB534" s="120"/>
      <c r="EC534" s="120"/>
      <c r="ED534" s="120"/>
      <c r="EE534" s="164"/>
      <c r="EF534" s="163"/>
      <c r="EG534" s="163"/>
      <c r="EH534" s="163"/>
      <c r="EI534" s="163"/>
      <c r="EJ534" s="163"/>
      <c r="EK534" s="163"/>
      <c r="EL534" s="163"/>
      <c r="EM534" s="163"/>
      <c r="EN534" s="163"/>
      <c r="EO534" s="69"/>
      <c r="EP534" s="69"/>
      <c r="EQ534" s="69"/>
      <c r="ER534" s="69"/>
      <c r="ES534" s="69"/>
      <c r="ET534" s="69"/>
      <c r="EU534" s="69"/>
      <c r="EV534" s="69"/>
      <c r="EW534" s="69"/>
      <c r="EX534" s="69"/>
      <c r="EY534" s="69"/>
      <c r="EZ534" s="69"/>
      <c r="FA534" s="69"/>
      <c r="FB534" s="69"/>
      <c r="FC534" s="69"/>
      <c r="FD534" s="69"/>
      <c r="FE534" s="69"/>
      <c r="FF534" s="69"/>
      <c r="FG534" s="69"/>
      <c r="FH534" s="69"/>
      <c r="FI534" s="69"/>
      <c r="FJ534" s="69"/>
      <c r="FK534" s="69"/>
      <c r="FL534" s="69"/>
      <c r="FM534" s="69"/>
      <c r="FN534" s="69"/>
      <c r="FO534" s="69"/>
      <c r="FP534" s="69"/>
      <c r="FQ534" s="69"/>
      <c r="FR534" s="69"/>
      <c r="FS534" s="69"/>
      <c r="FT534" s="69"/>
      <c r="FU534" s="69"/>
      <c r="FV534" s="69"/>
      <c r="FW534" s="69"/>
      <c r="FX534" s="69"/>
      <c r="FY534" s="69"/>
      <c r="FZ534" s="69"/>
      <c r="GA534" s="69"/>
      <c r="GB534" s="69"/>
      <c r="GC534" s="69"/>
      <c r="GD534" s="69"/>
      <c r="GE534" s="69"/>
      <c r="GF534" s="69"/>
      <c r="GG534" s="69"/>
      <c r="GH534" s="69"/>
      <c r="GI534" s="69"/>
      <c r="GJ534" s="69"/>
      <c r="GK534" s="69"/>
      <c r="GL534" s="69"/>
      <c r="GM534" s="69"/>
    </row>
    <row r="535" spans="1:195" s="111" customFormat="1" ht="17.100000000000001" customHeight="1" x14ac:dyDescent="0.4">
      <c r="A535" s="159"/>
      <c r="B535" s="159"/>
      <c r="C535" s="159"/>
      <c r="D535" s="488"/>
      <c r="E535" s="489"/>
      <c r="F535" s="490"/>
      <c r="G535" s="491"/>
      <c r="H535" s="492"/>
      <c r="I535" s="492"/>
      <c r="J535" s="492"/>
      <c r="K535" s="492"/>
      <c r="L535" s="493"/>
      <c r="M535" s="491"/>
      <c r="N535" s="492"/>
      <c r="O535" s="493"/>
      <c r="P535" s="491"/>
      <c r="Q535" s="492"/>
      <c r="R535" s="492"/>
      <c r="S535" s="492"/>
      <c r="T535" s="492"/>
      <c r="U535" s="492"/>
      <c r="V535" s="492"/>
      <c r="W535" s="492"/>
      <c r="X535" s="492"/>
      <c r="Y535" s="493"/>
      <c r="Z535" s="491"/>
      <c r="AA535" s="492"/>
      <c r="AB535" s="492"/>
      <c r="AC535" s="492"/>
      <c r="AD535" s="492"/>
      <c r="AE535" s="493"/>
      <c r="AF535" s="491"/>
      <c r="AG535" s="492"/>
      <c r="AH535" s="493"/>
      <c r="AI535" s="491"/>
      <c r="AJ535" s="492"/>
      <c r="AK535" s="492"/>
      <c r="AL535" s="492"/>
      <c r="AM535" s="492"/>
      <c r="AN535" s="492"/>
      <c r="AO535" s="492"/>
      <c r="AP535" s="493"/>
      <c r="AQ535" s="491"/>
      <c r="AR535" s="492"/>
      <c r="AS535" s="492"/>
      <c r="AT535" s="492"/>
      <c r="AU535" s="492"/>
      <c r="AV535" s="492"/>
      <c r="AW535" s="492"/>
      <c r="AX535" s="492"/>
      <c r="AY535" s="492"/>
      <c r="AZ535" s="493"/>
      <c r="BA535" s="491"/>
      <c r="BB535" s="492"/>
      <c r="BC535" s="492"/>
      <c r="BD535" s="492"/>
      <c r="BE535" s="492"/>
      <c r="BF535" s="492"/>
      <c r="BG535" s="492"/>
      <c r="BH535" s="492"/>
      <c r="BI535" s="492"/>
      <c r="BJ535" s="493"/>
      <c r="BK535" s="159"/>
      <c r="BL535" s="159"/>
      <c r="BM535" s="159"/>
      <c r="BN535" s="159"/>
      <c r="BO535" s="120"/>
      <c r="BP535" s="120"/>
      <c r="BQ535" s="120"/>
      <c r="BR535" s="349"/>
      <c r="BS535" s="349"/>
      <c r="BT535" s="349"/>
      <c r="BU535" s="164"/>
      <c r="BV535" s="164"/>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c r="DH535" s="164"/>
      <c r="DI535" s="164"/>
      <c r="DJ535" s="164"/>
      <c r="DK535" s="164"/>
      <c r="DL535" s="164"/>
      <c r="DM535" s="164"/>
      <c r="DN535" s="164"/>
      <c r="DO535" s="164"/>
      <c r="DP535" s="164"/>
      <c r="DQ535" s="164"/>
      <c r="DR535" s="164"/>
      <c r="DS535" s="164"/>
      <c r="DT535" s="164"/>
      <c r="DU535" s="164"/>
      <c r="DV535" s="164"/>
      <c r="DW535" s="164"/>
      <c r="DX535" s="164"/>
      <c r="DY535" s="120"/>
      <c r="DZ535" s="120"/>
      <c r="EA535" s="120"/>
      <c r="EB535" s="120"/>
      <c r="EC535" s="120"/>
      <c r="ED535" s="120"/>
      <c r="EE535" s="164"/>
      <c r="EF535" s="163"/>
      <c r="EG535" s="163"/>
      <c r="EH535" s="163"/>
      <c r="EI535" s="163"/>
      <c r="EJ535" s="163"/>
      <c r="EK535" s="163"/>
      <c r="EL535" s="163"/>
      <c r="EM535" s="163"/>
      <c r="EN535" s="163"/>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11" customFormat="1" ht="17.100000000000001" customHeight="1" x14ac:dyDescent="0.4">
      <c r="A536" s="159"/>
      <c r="B536" s="159"/>
      <c r="C536" s="159"/>
      <c r="D536" s="488"/>
      <c r="E536" s="489"/>
      <c r="F536" s="490"/>
      <c r="G536" s="491"/>
      <c r="H536" s="492"/>
      <c r="I536" s="492"/>
      <c r="J536" s="492"/>
      <c r="K536" s="492"/>
      <c r="L536" s="493"/>
      <c r="M536" s="491"/>
      <c r="N536" s="492"/>
      <c r="O536" s="493"/>
      <c r="P536" s="491"/>
      <c r="Q536" s="492"/>
      <c r="R536" s="492"/>
      <c r="S536" s="492"/>
      <c r="T536" s="492"/>
      <c r="U536" s="492"/>
      <c r="V536" s="492"/>
      <c r="W536" s="492"/>
      <c r="X536" s="492"/>
      <c r="Y536" s="493"/>
      <c r="Z536" s="491"/>
      <c r="AA536" s="492"/>
      <c r="AB536" s="492"/>
      <c r="AC536" s="492"/>
      <c r="AD536" s="492"/>
      <c r="AE536" s="493"/>
      <c r="AF536" s="491"/>
      <c r="AG536" s="492"/>
      <c r="AH536" s="493"/>
      <c r="AI536" s="491"/>
      <c r="AJ536" s="492"/>
      <c r="AK536" s="492"/>
      <c r="AL536" s="492"/>
      <c r="AM536" s="492"/>
      <c r="AN536" s="492"/>
      <c r="AO536" s="492"/>
      <c r="AP536" s="493"/>
      <c r="AQ536" s="491"/>
      <c r="AR536" s="492"/>
      <c r="AS536" s="492"/>
      <c r="AT536" s="492"/>
      <c r="AU536" s="492"/>
      <c r="AV536" s="492"/>
      <c r="AW536" s="492"/>
      <c r="AX536" s="492"/>
      <c r="AY536" s="492"/>
      <c r="AZ536" s="493"/>
      <c r="BA536" s="491"/>
      <c r="BB536" s="492"/>
      <c r="BC536" s="492"/>
      <c r="BD536" s="492"/>
      <c r="BE536" s="492"/>
      <c r="BF536" s="492"/>
      <c r="BG536" s="492"/>
      <c r="BH536" s="492"/>
      <c r="BI536" s="492"/>
      <c r="BJ536" s="493"/>
      <c r="BK536" s="159"/>
      <c r="BL536" s="159"/>
      <c r="BM536" s="159"/>
      <c r="BN536" s="159"/>
      <c r="BO536" s="120"/>
      <c r="BP536" s="120"/>
      <c r="BQ536" s="120"/>
      <c r="BR536" s="349"/>
      <c r="BS536" s="349"/>
      <c r="BT536" s="349"/>
      <c r="BU536" s="164"/>
      <c r="BV536" s="164"/>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c r="DH536" s="164"/>
      <c r="DI536" s="164"/>
      <c r="DJ536" s="164"/>
      <c r="DK536" s="164"/>
      <c r="DL536" s="164"/>
      <c r="DM536" s="164"/>
      <c r="DN536" s="164"/>
      <c r="DO536" s="164"/>
      <c r="DP536" s="164"/>
      <c r="DQ536" s="164"/>
      <c r="DR536" s="164"/>
      <c r="DS536" s="164"/>
      <c r="DT536" s="164"/>
      <c r="DU536" s="164"/>
      <c r="DV536" s="164"/>
      <c r="DW536" s="164"/>
      <c r="DX536" s="164"/>
      <c r="DY536" s="120"/>
      <c r="DZ536" s="120"/>
      <c r="EA536" s="120"/>
      <c r="EB536" s="120"/>
      <c r="EC536" s="120"/>
      <c r="ED536" s="120"/>
      <c r="EE536" s="164"/>
      <c r="EF536" s="163"/>
      <c r="EG536" s="163"/>
      <c r="EH536" s="163"/>
      <c r="EI536" s="163"/>
      <c r="EJ536" s="163"/>
      <c r="EK536" s="163"/>
      <c r="EL536" s="163"/>
      <c r="EM536" s="163"/>
      <c r="EN536" s="163"/>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11" customFormat="1" ht="17.100000000000001" customHeight="1" x14ac:dyDescent="0.4">
      <c r="A537" s="159"/>
      <c r="B537" s="159"/>
      <c r="C537" s="159"/>
      <c r="D537" s="488"/>
      <c r="E537" s="489"/>
      <c r="F537" s="490"/>
      <c r="G537" s="491"/>
      <c r="H537" s="492"/>
      <c r="I537" s="492"/>
      <c r="J537" s="492"/>
      <c r="K537" s="492"/>
      <c r="L537" s="493"/>
      <c r="M537" s="491"/>
      <c r="N537" s="492"/>
      <c r="O537" s="493"/>
      <c r="P537" s="491"/>
      <c r="Q537" s="492"/>
      <c r="R537" s="492"/>
      <c r="S537" s="492"/>
      <c r="T537" s="492"/>
      <c r="U537" s="492"/>
      <c r="V537" s="492"/>
      <c r="W537" s="492"/>
      <c r="X537" s="492"/>
      <c r="Y537" s="493"/>
      <c r="Z537" s="491"/>
      <c r="AA537" s="492"/>
      <c r="AB537" s="492"/>
      <c r="AC537" s="492"/>
      <c r="AD537" s="492"/>
      <c r="AE537" s="493"/>
      <c r="AF537" s="491"/>
      <c r="AG537" s="492"/>
      <c r="AH537" s="493"/>
      <c r="AI537" s="491"/>
      <c r="AJ537" s="492"/>
      <c r="AK537" s="492"/>
      <c r="AL537" s="492"/>
      <c r="AM537" s="492"/>
      <c r="AN537" s="492"/>
      <c r="AO537" s="492"/>
      <c r="AP537" s="493"/>
      <c r="AQ537" s="491"/>
      <c r="AR537" s="492"/>
      <c r="AS537" s="492"/>
      <c r="AT537" s="492"/>
      <c r="AU537" s="492"/>
      <c r="AV537" s="492"/>
      <c r="AW537" s="492"/>
      <c r="AX537" s="492"/>
      <c r="AY537" s="492"/>
      <c r="AZ537" s="493"/>
      <c r="BA537" s="491"/>
      <c r="BB537" s="492"/>
      <c r="BC537" s="492"/>
      <c r="BD537" s="492"/>
      <c r="BE537" s="492"/>
      <c r="BF537" s="492"/>
      <c r="BG537" s="492"/>
      <c r="BH537" s="492"/>
      <c r="BI537" s="492"/>
      <c r="BJ537" s="493"/>
      <c r="BK537" s="159"/>
      <c r="BL537" s="159"/>
      <c r="BM537" s="159"/>
      <c r="BN537" s="159"/>
      <c r="BO537" s="120"/>
      <c r="BP537" s="120"/>
      <c r="BQ537" s="120"/>
      <c r="BR537" s="349"/>
      <c r="BS537" s="349"/>
      <c r="BT537" s="349"/>
      <c r="BU537" s="164"/>
      <c r="BV537" s="164"/>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c r="DH537" s="164"/>
      <c r="DI537" s="164"/>
      <c r="DJ537" s="164"/>
      <c r="DK537" s="164"/>
      <c r="DL537" s="164"/>
      <c r="DM537" s="164"/>
      <c r="DN537" s="164"/>
      <c r="DO537" s="164"/>
      <c r="DP537" s="164"/>
      <c r="DQ537" s="164"/>
      <c r="DR537" s="164"/>
      <c r="DS537" s="164"/>
      <c r="DT537" s="164"/>
      <c r="DU537" s="164"/>
      <c r="DV537" s="164"/>
      <c r="DW537" s="164"/>
      <c r="DX537" s="164"/>
      <c r="DY537" s="120"/>
      <c r="DZ537" s="120"/>
      <c r="EA537" s="120"/>
      <c r="EB537" s="120"/>
      <c r="EC537" s="120"/>
      <c r="ED537" s="120"/>
      <c r="EE537" s="164"/>
      <c r="EF537" s="163"/>
      <c r="EG537" s="163"/>
      <c r="EH537" s="163"/>
      <c r="EI537" s="163"/>
      <c r="EJ537" s="163"/>
      <c r="EK537" s="163"/>
      <c r="EL537" s="163"/>
      <c r="EM537" s="163"/>
      <c r="EN537" s="163"/>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11" customFormat="1" ht="17.100000000000001" customHeight="1" x14ac:dyDescent="0.4">
      <c r="A538" s="159"/>
      <c r="B538" s="159"/>
      <c r="C538" s="159"/>
      <c r="D538" s="488"/>
      <c r="E538" s="489"/>
      <c r="F538" s="490"/>
      <c r="G538" s="491"/>
      <c r="H538" s="492"/>
      <c r="I538" s="492"/>
      <c r="J538" s="492"/>
      <c r="K538" s="492"/>
      <c r="L538" s="493"/>
      <c r="M538" s="491"/>
      <c r="N538" s="492"/>
      <c r="O538" s="493"/>
      <c r="P538" s="491"/>
      <c r="Q538" s="492"/>
      <c r="R538" s="492"/>
      <c r="S538" s="492"/>
      <c r="T538" s="492"/>
      <c r="U538" s="492"/>
      <c r="V538" s="492"/>
      <c r="W538" s="492"/>
      <c r="X538" s="492"/>
      <c r="Y538" s="493"/>
      <c r="Z538" s="491"/>
      <c r="AA538" s="492"/>
      <c r="AB538" s="492"/>
      <c r="AC538" s="492"/>
      <c r="AD538" s="492"/>
      <c r="AE538" s="493"/>
      <c r="AF538" s="491"/>
      <c r="AG538" s="492"/>
      <c r="AH538" s="493"/>
      <c r="AI538" s="491"/>
      <c r="AJ538" s="492"/>
      <c r="AK538" s="492"/>
      <c r="AL538" s="492"/>
      <c r="AM538" s="492"/>
      <c r="AN538" s="492"/>
      <c r="AO538" s="492"/>
      <c r="AP538" s="493"/>
      <c r="AQ538" s="491"/>
      <c r="AR538" s="492"/>
      <c r="AS538" s="492"/>
      <c r="AT538" s="492"/>
      <c r="AU538" s="492"/>
      <c r="AV538" s="492"/>
      <c r="AW538" s="492"/>
      <c r="AX538" s="492"/>
      <c r="AY538" s="492"/>
      <c r="AZ538" s="493"/>
      <c r="BA538" s="491"/>
      <c r="BB538" s="492"/>
      <c r="BC538" s="492"/>
      <c r="BD538" s="492"/>
      <c r="BE538" s="492"/>
      <c r="BF538" s="492"/>
      <c r="BG538" s="492"/>
      <c r="BH538" s="492"/>
      <c r="BI538" s="492"/>
      <c r="BJ538" s="493"/>
      <c r="BK538" s="159"/>
      <c r="BL538" s="159"/>
      <c r="BM538" s="159"/>
      <c r="BN538" s="159"/>
      <c r="BO538" s="120"/>
      <c r="BP538" s="120"/>
      <c r="BQ538" s="120"/>
      <c r="BR538" s="349"/>
      <c r="BS538" s="349"/>
      <c r="BT538" s="349"/>
      <c r="BU538" s="164"/>
      <c r="BV538" s="164"/>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c r="DH538" s="164"/>
      <c r="DI538" s="164"/>
      <c r="DJ538" s="164"/>
      <c r="DK538" s="164"/>
      <c r="DL538" s="164"/>
      <c r="DM538" s="164"/>
      <c r="DN538" s="164"/>
      <c r="DO538" s="164"/>
      <c r="DP538" s="164"/>
      <c r="DQ538" s="164"/>
      <c r="DR538" s="164"/>
      <c r="DS538" s="164"/>
      <c r="DT538" s="164"/>
      <c r="DU538" s="164"/>
      <c r="DV538" s="164"/>
      <c r="DW538" s="164"/>
      <c r="DX538" s="164"/>
      <c r="DY538" s="120"/>
      <c r="DZ538" s="120"/>
      <c r="EA538" s="120"/>
      <c r="EB538" s="120"/>
      <c r="EC538" s="120"/>
      <c r="ED538" s="120"/>
      <c r="EE538" s="164"/>
      <c r="EF538" s="163"/>
      <c r="EG538" s="163"/>
      <c r="EH538" s="163"/>
      <c r="EI538" s="163"/>
      <c r="EJ538" s="163"/>
      <c r="EK538" s="163"/>
      <c r="EL538" s="163"/>
      <c r="EM538" s="163"/>
      <c r="EN538" s="163"/>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11" customFormat="1" ht="17.100000000000001" customHeight="1" x14ac:dyDescent="0.4">
      <c r="A539" s="159"/>
      <c r="B539" s="159"/>
      <c r="C539" s="159"/>
      <c r="D539" s="488"/>
      <c r="E539" s="489"/>
      <c r="F539" s="490"/>
      <c r="G539" s="491"/>
      <c r="H539" s="492"/>
      <c r="I539" s="492"/>
      <c r="J539" s="492"/>
      <c r="K539" s="492"/>
      <c r="L539" s="493"/>
      <c r="M539" s="491"/>
      <c r="N539" s="492"/>
      <c r="O539" s="493"/>
      <c r="P539" s="491"/>
      <c r="Q539" s="492"/>
      <c r="R539" s="492"/>
      <c r="S539" s="492"/>
      <c r="T539" s="492"/>
      <c r="U539" s="492"/>
      <c r="V539" s="492"/>
      <c r="W539" s="492"/>
      <c r="X539" s="492"/>
      <c r="Y539" s="493"/>
      <c r="Z539" s="491"/>
      <c r="AA539" s="492"/>
      <c r="AB539" s="492"/>
      <c r="AC539" s="492"/>
      <c r="AD539" s="492"/>
      <c r="AE539" s="493"/>
      <c r="AF539" s="491"/>
      <c r="AG539" s="492"/>
      <c r="AH539" s="493"/>
      <c r="AI539" s="491"/>
      <c r="AJ539" s="492"/>
      <c r="AK539" s="492"/>
      <c r="AL539" s="492"/>
      <c r="AM539" s="492"/>
      <c r="AN539" s="492"/>
      <c r="AO539" s="492"/>
      <c r="AP539" s="493"/>
      <c r="AQ539" s="491"/>
      <c r="AR539" s="492"/>
      <c r="AS539" s="492"/>
      <c r="AT539" s="492"/>
      <c r="AU539" s="492"/>
      <c r="AV539" s="492"/>
      <c r="AW539" s="492"/>
      <c r="AX539" s="492"/>
      <c r="AY539" s="492"/>
      <c r="AZ539" s="493"/>
      <c r="BA539" s="491"/>
      <c r="BB539" s="492"/>
      <c r="BC539" s="492"/>
      <c r="BD539" s="492"/>
      <c r="BE539" s="492"/>
      <c r="BF539" s="492"/>
      <c r="BG539" s="492"/>
      <c r="BH539" s="492"/>
      <c r="BI539" s="492"/>
      <c r="BJ539" s="493"/>
      <c r="BK539" s="159"/>
      <c r="BL539" s="159"/>
      <c r="BM539" s="159"/>
      <c r="BN539" s="159"/>
      <c r="BO539" s="120"/>
      <c r="BP539" s="120"/>
      <c r="BQ539" s="120"/>
      <c r="BR539" s="349"/>
      <c r="BS539" s="349"/>
      <c r="BT539" s="349"/>
      <c r="BU539" s="164"/>
      <c r="BV539" s="164"/>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c r="DH539" s="164"/>
      <c r="DI539" s="164"/>
      <c r="DJ539" s="164"/>
      <c r="DK539" s="164"/>
      <c r="DL539" s="164"/>
      <c r="DM539" s="164"/>
      <c r="DN539" s="164"/>
      <c r="DO539" s="164"/>
      <c r="DP539" s="164"/>
      <c r="DQ539" s="164"/>
      <c r="DR539" s="164"/>
      <c r="DS539" s="164"/>
      <c r="DT539" s="164"/>
      <c r="DU539" s="164"/>
      <c r="DV539" s="164"/>
      <c r="DW539" s="164"/>
      <c r="DX539" s="164"/>
      <c r="DY539" s="120"/>
      <c r="DZ539" s="120"/>
      <c r="EA539" s="120"/>
      <c r="EB539" s="120"/>
      <c r="EC539" s="120"/>
      <c r="ED539" s="120"/>
      <c r="EE539" s="164"/>
      <c r="EF539" s="163"/>
      <c r="EG539" s="163"/>
      <c r="EH539" s="163"/>
      <c r="EI539" s="163"/>
      <c r="EJ539" s="163"/>
      <c r="EK539" s="163"/>
      <c r="EL539" s="163"/>
      <c r="EM539" s="163"/>
      <c r="EN539" s="163"/>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11" customFormat="1" ht="17.100000000000001" customHeight="1" x14ac:dyDescent="0.4">
      <c r="A540" s="159"/>
      <c r="B540" s="159"/>
      <c r="C540" s="159"/>
      <c r="D540" s="488"/>
      <c r="E540" s="489"/>
      <c r="F540" s="490"/>
      <c r="G540" s="491"/>
      <c r="H540" s="492"/>
      <c r="I540" s="492"/>
      <c r="J540" s="492"/>
      <c r="K540" s="492"/>
      <c r="L540" s="493"/>
      <c r="M540" s="491"/>
      <c r="N540" s="492"/>
      <c r="O540" s="493"/>
      <c r="P540" s="491"/>
      <c r="Q540" s="492"/>
      <c r="R540" s="492"/>
      <c r="S540" s="492"/>
      <c r="T540" s="492"/>
      <c r="U540" s="492"/>
      <c r="V540" s="492"/>
      <c r="W540" s="492"/>
      <c r="X540" s="492"/>
      <c r="Y540" s="493"/>
      <c r="Z540" s="491"/>
      <c r="AA540" s="492"/>
      <c r="AB540" s="492"/>
      <c r="AC540" s="492"/>
      <c r="AD540" s="492"/>
      <c r="AE540" s="493"/>
      <c r="AF540" s="491"/>
      <c r="AG540" s="492"/>
      <c r="AH540" s="493"/>
      <c r="AI540" s="491"/>
      <c r="AJ540" s="492"/>
      <c r="AK540" s="492"/>
      <c r="AL540" s="492"/>
      <c r="AM540" s="492"/>
      <c r="AN540" s="492"/>
      <c r="AO540" s="492"/>
      <c r="AP540" s="493"/>
      <c r="AQ540" s="491"/>
      <c r="AR540" s="492"/>
      <c r="AS540" s="492"/>
      <c r="AT540" s="492"/>
      <c r="AU540" s="492"/>
      <c r="AV540" s="492"/>
      <c r="AW540" s="492"/>
      <c r="AX540" s="492"/>
      <c r="AY540" s="492"/>
      <c r="AZ540" s="493"/>
      <c r="BA540" s="491"/>
      <c r="BB540" s="492"/>
      <c r="BC540" s="492"/>
      <c r="BD540" s="492"/>
      <c r="BE540" s="492"/>
      <c r="BF540" s="492"/>
      <c r="BG540" s="492"/>
      <c r="BH540" s="492"/>
      <c r="BI540" s="492"/>
      <c r="BJ540" s="493"/>
      <c r="BK540" s="159"/>
      <c r="BL540" s="159"/>
      <c r="BM540" s="159"/>
      <c r="BN540" s="159"/>
      <c r="BO540" s="120"/>
      <c r="BP540" s="120"/>
      <c r="BQ540" s="120"/>
      <c r="BR540" s="349"/>
      <c r="BS540" s="349"/>
      <c r="BT540" s="349"/>
      <c r="BU540" s="164"/>
      <c r="BV540" s="164"/>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c r="DH540" s="164"/>
      <c r="DI540" s="164"/>
      <c r="DJ540" s="164"/>
      <c r="DK540" s="164"/>
      <c r="DL540" s="164"/>
      <c r="DM540" s="164"/>
      <c r="DN540" s="164"/>
      <c r="DO540" s="164"/>
      <c r="DP540" s="164"/>
      <c r="DQ540" s="164"/>
      <c r="DR540" s="164"/>
      <c r="DS540" s="164"/>
      <c r="DT540" s="164"/>
      <c r="DU540" s="164"/>
      <c r="DV540" s="164"/>
      <c r="DW540" s="164"/>
      <c r="DX540" s="164"/>
      <c r="DY540" s="120"/>
      <c r="DZ540" s="120"/>
      <c r="EA540" s="120"/>
      <c r="EB540" s="120"/>
      <c r="EC540" s="120"/>
      <c r="ED540" s="120"/>
      <c r="EE540" s="164"/>
      <c r="EF540" s="163"/>
      <c r="EG540" s="163"/>
      <c r="EH540" s="163"/>
      <c r="EI540" s="163"/>
      <c r="EJ540" s="163"/>
      <c r="EK540" s="163"/>
      <c r="EL540" s="163"/>
      <c r="EM540" s="163"/>
      <c r="EN540" s="163"/>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11" customFormat="1" ht="17.100000000000001" customHeight="1" x14ac:dyDescent="0.4">
      <c r="A541" s="159"/>
      <c r="B541" s="159"/>
      <c r="C541" s="159"/>
      <c r="D541" s="488"/>
      <c r="E541" s="489"/>
      <c r="F541" s="490"/>
      <c r="G541" s="491"/>
      <c r="H541" s="492"/>
      <c r="I541" s="492"/>
      <c r="J541" s="492"/>
      <c r="K541" s="492"/>
      <c r="L541" s="493"/>
      <c r="M541" s="491"/>
      <c r="N541" s="492"/>
      <c r="O541" s="493"/>
      <c r="P541" s="491"/>
      <c r="Q541" s="492"/>
      <c r="R541" s="492"/>
      <c r="S541" s="492"/>
      <c r="T541" s="492"/>
      <c r="U541" s="492"/>
      <c r="V541" s="492"/>
      <c r="W541" s="492"/>
      <c r="X541" s="492"/>
      <c r="Y541" s="493"/>
      <c r="Z541" s="491"/>
      <c r="AA541" s="492"/>
      <c r="AB541" s="492"/>
      <c r="AC541" s="492"/>
      <c r="AD541" s="492"/>
      <c r="AE541" s="493"/>
      <c r="AF541" s="491"/>
      <c r="AG541" s="492"/>
      <c r="AH541" s="493"/>
      <c r="AI541" s="491"/>
      <c r="AJ541" s="492"/>
      <c r="AK541" s="492"/>
      <c r="AL541" s="492"/>
      <c r="AM541" s="492"/>
      <c r="AN541" s="492"/>
      <c r="AO541" s="492"/>
      <c r="AP541" s="493"/>
      <c r="AQ541" s="491"/>
      <c r="AR541" s="492"/>
      <c r="AS541" s="492"/>
      <c r="AT541" s="492"/>
      <c r="AU541" s="492"/>
      <c r="AV541" s="492"/>
      <c r="AW541" s="492"/>
      <c r="AX541" s="492"/>
      <c r="AY541" s="492"/>
      <c r="AZ541" s="493"/>
      <c r="BA541" s="491"/>
      <c r="BB541" s="492"/>
      <c r="BC541" s="492"/>
      <c r="BD541" s="492"/>
      <c r="BE541" s="492"/>
      <c r="BF541" s="492"/>
      <c r="BG541" s="492"/>
      <c r="BH541" s="492"/>
      <c r="BI541" s="492"/>
      <c r="BJ541" s="493"/>
      <c r="BK541" s="159"/>
      <c r="BL541" s="159"/>
      <c r="BM541" s="159"/>
      <c r="BN541" s="159"/>
      <c r="BO541" s="120"/>
      <c r="BP541" s="120"/>
      <c r="BQ541" s="120"/>
      <c r="BR541" s="349"/>
      <c r="BS541" s="349"/>
      <c r="BT541" s="349"/>
      <c r="BU541" s="164"/>
      <c r="BV541" s="164"/>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c r="DH541" s="164"/>
      <c r="DI541" s="164"/>
      <c r="DJ541" s="164"/>
      <c r="DK541" s="164"/>
      <c r="DL541" s="164"/>
      <c r="DM541" s="164"/>
      <c r="DN541" s="164"/>
      <c r="DO541" s="164"/>
      <c r="DP541" s="164"/>
      <c r="DQ541" s="164"/>
      <c r="DR541" s="164"/>
      <c r="DS541" s="164"/>
      <c r="DT541" s="164"/>
      <c r="DU541" s="164"/>
      <c r="DV541" s="164"/>
      <c r="DW541" s="164"/>
      <c r="DX541" s="164"/>
      <c r="DY541" s="120"/>
      <c r="DZ541" s="120"/>
      <c r="EA541" s="120"/>
      <c r="EB541" s="120"/>
      <c r="EC541" s="120"/>
      <c r="ED541" s="120"/>
      <c r="EE541" s="164"/>
      <c r="EF541" s="163"/>
      <c r="EG541" s="163"/>
      <c r="EH541" s="163"/>
      <c r="EI541" s="163"/>
      <c r="EJ541" s="163"/>
      <c r="EK541" s="163"/>
      <c r="EL541" s="163"/>
      <c r="EM541" s="163"/>
      <c r="EN541" s="163"/>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11" customFormat="1" ht="17.100000000000001" customHeight="1" x14ac:dyDescent="0.4">
      <c r="A542" s="159"/>
      <c r="B542" s="159"/>
      <c r="C542" s="159"/>
      <c r="D542" s="488"/>
      <c r="E542" s="489"/>
      <c r="F542" s="490"/>
      <c r="G542" s="491"/>
      <c r="H542" s="492"/>
      <c r="I542" s="492"/>
      <c r="J542" s="492"/>
      <c r="K542" s="492"/>
      <c r="L542" s="493"/>
      <c r="M542" s="491"/>
      <c r="N542" s="492"/>
      <c r="O542" s="493"/>
      <c r="P542" s="491"/>
      <c r="Q542" s="492"/>
      <c r="R542" s="492"/>
      <c r="S542" s="492"/>
      <c r="T542" s="492"/>
      <c r="U542" s="492"/>
      <c r="V542" s="492"/>
      <c r="W542" s="492"/>
      <c r="X542" s="492"/>
      <c r="Y542" s="493"/>
      <c r="Z542" s="491"/>
      <c r="AA542" s="492"/>
      <c r="AB542" s="492"/>
      <c r="AC542" s="492"/>
      <c r="AD542" s="492"/>
      <c r="AE542" s="493"/>
      <c r="AF542" s="491"/>
      <c r="AG542" s="492"/>
      <c r="AH542" s="493"/>
      <c r="AI542" s="491"/>
      <c r="AJ542" s="492"/>
      <c r="AK542" s="492"/>
      <c r="AL542" s="492"/>
      <c r="AM542" s="492"/>
      <c r="AN542" s="492"/>
      <c r="AO542" s="492"/>
      <c r="AP542" s="493"/>
      <c r="AQ542" s="491"/>
      <c r="AR542" s="492"/>
      <c r="AS542" s="492"/>
      <c r="AT542" s="492"/>
      <c r="AU542" s="492"/>
      <c r="AV542" s="492"/>
      <c r="AW542" s="492"/>
      <c r="AX542" s="492"/>
      <c r="AY542" s="492"/>
      <c r="AZ542" s="493"/>
      <c r="BA542" s="491"/>
      <c r="BB542" s="492"/>
      <c r="BC542" s="492"/>
      <c r="BD542" s="492"/>
      <c r="BE542" s="492"/>
      <c r="BF542" s="492"/>
      <c r="BG542" s="492"/>
      <c r="BH542" s="492"/>
      <c r="BI542" s="492"/>
      <c r="BJ542" s="493"/>
      <c r="BK542" s="159"/>
      <c r="BL542" s="159"/>
      <c r="BM542" s="159"/>
      <c r="BN542" s="159"/>
      <c r="BO542" s="120"/>
      <c r="BP542" s="120"/>
      <c r="BQ542" s="120"/>
      <c r="BR542" s="349"/>
      <c r="BS542" s="349"/>
      <c r="BT542" s="349"/>
      <c r="BU542" s="164"/>
      <c r="BV542" s="164"/>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c r="DH542" s="164"/>
      <c r="DI542" s="164"/>
      <c r="DJ542" s="164"/>
      <c r="DK542" s="164"/>
      <c r="DL542" s="164"/>
      <c r="DM542" s="164"/>
      <c r="DN542" s="164"/>
      <c r="DO542" s="164"/>
      <c r="DP542" s="164"/>
      <c r="DQ542" s="164"/>
      <c r="DR542" s="164"/>
      <c r="DS542" s="164"/>
      <c r="DT542" s="164"/>
      <c r="DU542" s="164"/>
      <c r="DV542" s="164"/>
      <c r="DW542" s="164"/>
      <c r="DX542" s="164"/>
      <c r="DY542" s="120"/>
      <c r="DZ542" s="120"/>
      <c r="EA542" s="120"/>
      <c r="EB542" s="120"/>
      <c r="EC542" s="120"/>
      <c r="ED542" s="120"/>
      <c r="EE542" s="164"/>
      <c r="EF542" s="163"/>
      <c r="EG542" s="163"/>
      <c r="EH542" s="163"/>
      <c r="EI542" s="163"/>
      <c r="EJ542" s="163"/>
      <c r="EK542" s="163"/>
      <c r="EL542" s="163"/>
      <c r="EM542" s="163"/>
      <c r="EN542" s="163"/>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11" customFormat="1" ht="17.100000000000001" customHeight="1" x14ac:dyDescent="0.4">
      <c r="A543" s="159"/>
      <c r="B543" s="159"/>
      <c r="C543" s="159"/>
      <c r="D543" s="488"/>
      <c r="E543" s="489"/>
      <c r="F543" s="490"/>
      <c r="G543" s="491"/>
      <c r="H543" s="492"/>
      <c r="I543" s="492"/>
      <c r="J543" s="492"/>
      <c r="K543" s="492"/>
      <c r="L543" s="493"/>
      <c r="M543" s="491"/>
      <c r="N543" s="492"/>
      <c r="O543" s="493"/>
      <c r="P543" s="491"/>
      <c r="Q543" s="492"/>
      <c r="R543" s="492"/>
      <c r="S543" s="492"/>
      <c r="T543" s="492"/>
      <c r="U543" s="492"/>
      <c r="V543" s="492"/>
      <c r="W543" s="492"/>
      <c r="X543" s="492"/>
      <c r="Y543" s="493"/>
      <c r="Z543" s="491"/>
      <c r="AA543" s="492"/>
      <c r="AB543" s="492"/>
      <c r="AC543" s="492"/>
      <c r="AD543" s="492"/>
      <c r="AE543" s="493"/>
      <c r="AF543" s="491"/>
      <c r="AG543" s="492"/>
      <c r="AH543" s="493"/>
      <c r="AI543" s="491"/>
      <c r="AJ543" s="492"/>
      <c r="AK543" s="492"/>
      <c r="AL543" s="492"/>
      <c r="AM543" s="492"/>
      <c r="AN543" s="492"/>
      <c r="AO543" s="492"/>
      <c r="AP543" s="493"/>
      <c r="AQ543" s="491"/>
      <c r="AR543" s="492"/>
      <c r="AS543" s="492"/>
      <c r="AT543" s="492"/>
      <c r="AU543" s="492"/>
      <c r="AV543" s="492"/>
      <c r="AW543" s="492"/>
      <c r="AX543" s="492"/>
      <c r="AY543" s="492"/>
      <c r="AZ543" s="493"/>
      <c r="BA543" s="491"/>
      <c r="BB543" s="492"/>
      <c r="BC543" s="492"/>
      <c r="BD543" s="492"/>
      <c r="BE543" s="492"/>
      <c r="BF543" s="492"/>
      <c r="BG543" s="492"/>
      <c r="BH543" s="492"/>
      <c r="BI543" s="492"/>
      <c r="BJ543" s="493"/>
      <c r="BK543" s="159"/>
      <c r="BL543" s="159"/>
      <c r="BM543" s="159"/>
      <c r="BN543" s="159"/>
      <c r="BO543" s="120"/>
      <c r="BP543" s="120"/>
      <c r="BQ543" s="120"/>
      <c r="BR543" s="349"/>
      <c r="BS543" s="349"/>
      <c r="BT543" s="349"/>
      <c r="BU543" s="164"/>
      <c r="BV543" s="164"/>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c r="DH543" s="164"/>
      <c r="DI543" s="164"/>
      <c r="DJ543" s="164"/>
      <c r="DK543" s="164"/>
      <c r="DL543" s="164"/>
      <c r="DM543" s="164"/>
      <c r="DN543" s="164"/>
      <c r="DO543" s="164"/>
      <c r="DP543" s="164"/>
      <c r="DQ543" s="164"/>
      <c r="DR543" s="164"/>
      <c r="DS543" s="164"/>
      <c r="DT543" s="164"/>
      <c r="DU543" s="164"/>
      <c r="DV543" s="164"/>
      <c r="DW543" s="164"/>
      <c r="DX543" s="164"/>
      <c r="DY543" s="120"/>
      <c r="DZ543" s="120"/>
      <c r="EA543" s="120"/>
      <c r="EB543" s="120"/>
      <c r="EC543" s="120"/>
      <c r="ED543" s="120"/>
      <c r="EE543" s="164"/>
      <c r="EF543" s="163"/>
      <c r="EG543" s="163"/>
      <c r="EH543" s="163"/>
      <c r="EI543" s="163"/>
      <c r="EJ543" s="163"/>
      <c r="EK543" s="163"/>
      <c r="EL543" s="163"/>
      <c r="EM543" s="163"/>
      <c r="EN543" s="163"/>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11" customFormat="1" ht="17.100000000000001" customHeight="1" x14ac:dyDescent="0.4">
      <c r="A544" s="159"/>
      <c r="B544" s="159"/>
      <c r="C544" s="159"/>
      <c r="D544" s="488"/>
      <c r="E544" s="489"/>
      <c r="F544" s="490"/>
      <c r="G544" s="491"/>
      <c r="H544" s="492"/>
      <c r="I544" s="492"/>
      <c r="J544" s="492"/>
      <c r="K544" s="492"/>
      <c r="L544" s="493"/>
      <c r="M544" s="491"/>
      <c r="N544" s="492"/>
      <c r="O544" s="493"/>
      <c r="P544" s="491"/>
      <c r="Q544" s="492"/>
      <c r="R544" s="492"/>
      <c r="S544" s="492"/>
      <c r="T544" s="492"/>
      <c r="U544" s="492"/>
      <c r="V544" s="492"/>
      <c r="W544" s="492"/>
      <c r="X544" s="492"/>
      <c r="Y544" s="493"/>
      <c r="Z544" s="491"/>
      <c r="AA544" s="492"/>
      <c r="AB544" s="492"/>
      <c r="AC544" s="492"/>
      <c r="AD544" s="492"/>
      <c r="AE544" s="493"/>
      <c r="AF544" s="491"/>
      <c r="AG544" s="492"/>
      <c r="AH544" s="493"/>
      <c r="AI544" s="491"/>
      <c r="AJ544" s="492"/>
      <c r="AK544" s="492"/>
      <c r="AL544" s="492"/>
      <c r="AM544" s="492"/>
      <c r="AN544" s="492"/>
      <c r="AO544" s="492"/>
      <c r="AP544" s="493"/>
      <c r="AQ544" s="491"/>
      <c r="AR544" s="492"/>
      <c r="AS544" s="492"/>
      <c r="AT544" s="492"/>
      <c r="AU544" s="492"/>
      <c r="AV544" s="492"/>
      <c r="AW544" s="492"/>
      <c r="AX544" s="492"/>
      <c r="AY544" s="492"/>
      <c r="AZ544" s="493"/>
      <c r="BA544" s="491"/>
      <c r="BB544" s="492"/>
      <c r="BC544" s="492"/>
      <c r="BD544" s="492"/>
      <c r="BE544" s="492"/>
      <c r="BF544" s="492"/>
      <c r="BG544" s="492"/>
      <c r="BH544" s="492"/>
      <c r="BI544" s="492"/>
      <c r="BJ544" s="493"/>
      <c r="BK544" s="159"/>
      <c r="BL544" s="159"/>
      <c r="BM544" s="159"/>
      <c r="BN544" s="159"/>
      <c r="BO544" s="120"/>
      <c r="BP544" s="120"/>
      <c r="BQ544" s="120"/>
      <c r="BR544" s="349"/>
      <c r="BS544" s="349"/>
      <c r="BT544" s="349"/>
      <c r="BU544" s="164"/>
      <c r="BV544" s="164"/>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c r="DH544" s="164"/>
      <c r="DI544" s="164"/>
      <c r="DJ544" s="164"/>
      <c r="DK544" s="164"/>
      <c r="DL544" s="164"/>
      <c r="DM544" s="164"/>
      <c r="DN544" s="164"/>
      <c r="DO544" s="164"/>
      <c r="DP544" s="164"/>
      <c r="DQ544" s="164"/>
      <c r="DR544" s="164"/>
      <c r="DS544" s="164"/>
      <c r="DT544" s="164"/>
      <c r="DU544" s="164"/>
      <c r="DV544" s="164"/>
      <c r="DW544" s="164"/>
      <c r="DX544" s="164"/>
      <c r="DY544" s="120"/>
      <c r="DZ544" s="120"/>
      <c r="EA544" s="120"/>
      <c r="EB544" s="120"/>
      <c r="EC544" s="120"/>
      <c r="ED544" s="120"/>
      <c r="EE544" s="120"/>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11" customFormat="1" ht="17.100000000000001" customHeight="1" x14ac:dyDescent="0.4">
      <c r="A545" s="159"/>
      <c r="B545" s="159"/>
      <c r="C545" s="159"/>
      <c r="D545" s="488"/>
      <c r="E545" s="489"/>
      <c r="F545" s="490"/>
      <c r="G545" s="491"/>
      <c r="H545" s="492"/>
      <c r="I545" s="492"/>
      <c r="J545" s="492"/>
      <c r="K545" s="492"/>
      <c r="L545" s="493"/>
      <c r="M545" s="491"/>
      <c r="N545" s="492"/>
      <c r="O545" s="493"/>
      <c r="P545" s="491"/>
      <c r="Q545" s="492"/>
      <c r="R545" s="492"/>
      <c r="S545" s="492"/>
      <c r="T545" s="492"/>
      <c r="U545" s="492"/>
      <c r="V545" s="492"/>
      <c r="W545" s="492"/>
      <c r="X545" s="492"/>
      <c r="Y545" s="493"/>
      <c r="Z545" s="491"/>
      <c r="AA545" s="492"/>
      <c r="AB545" s="492"/>
      <c r="AC545" s="492"/>
      <c r="AD545" s="492"/>
      <c r="AE545" s="493"/>
      <c r="AF545" s="491"/>
      <c r="AG545" s="492"/>
      <c r="AH545" s="493"/>
      <c r="AI545" s="491"/>
      <c r="AJ545" s="492"/>
      <c r="AK545" s="492"/>
      <c r="AL545" s="492"/>
      <c r="AM545" s="492"/>
      <c r="AN545" s="492"/>
      <c r="AO545" s="492"/>
      <c r="AP545" s="493"/>
      <c r="AQ545" s="491"/>
      <c r="AR545" s="492"/>
      <c r="AS545" s="492"/>
      <c r="AT545" s="492"/>
      <c r="AU545" s="492"/>
      <c r="AV545" s="492"/>
      <c r="AW545" s="492"/>
      <c r="AX545" s="492"/>
      <c r="AY545" s="492"/>
      <c r="AZ545" s="493"/>
      <c r="BA545" s="491"/>
      <c r="BB545" s="492"/>
      <c r="BC545" s="492"/>
      <c r="BD545" s="492"/>
      <c r="BE545" s="492"/>
      <c r="BF545" s="492"/>
      <c r="BG545" s="492"/>
      <c r="BH545" s="492"/>
      <c r="BI545" s="492"/>
      <c r="BJ545" s="493"/>
      <c r="BK545" s="159"/>
      <c r="BL545" s="159"/>
      <c r="BM545" s="159"/>
      <c r="BN545" s="159"/>
      <c r="BO545" s="120"/>
      <c r="BP545" s="120"/>
      <c r="BQ545" s="120"/>
      <c r="BR545" s="349"/>
      <c r="BS545" s="349"/>
      <c r="BT545" s="349"/>
      <c r="BU545" s="164"/>
      <c r="BV545" s="164"/>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c r="DH545" s="164"/>
      <c r="DI545" s="164"/>
      <c r="DJ545" s="164"/>
      <c r="DK545" s="164"/>
      <c r="DL545" s="164"/>
      <c r="DM545" s="164"/>
      <c r="DN545" s="164"/>
      <c r="DO545" s="164"/>
      <c r="DP545" s="164"/>
      <c r="DQ545" s="164"/>
      <c r="DR545" s="164"/>
      <c r="DS545" s="164"/>
      <c r="DT545" s="164"/>
      <c r="DU545" s="164"/>
      <c r="DV545" s="164"/>
      <c r="DW545" s="164"/>
      <c r="DX545" s="164"/>
      <c r="DY545" s="120"/>
      <c r="DZ545" s="120"/>
      <c r="EA545" s="120"/>
      <c r="EB545" s="120"/>
      <c r="EC545" s="120"/>
      <c r="ED545" s="120"/>
      <c r="EE545" s="120"/>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11" customFormat="1" ht="17.100000000000001" customHeight="1" x14ac:dyDescent="0.4">
      <c r="A546" s="159"/>
      <c r="B546" s="159"/>
      <c r="C546" s="159"/>
      <c r="D546" s="488"/>
      <c r="E546" s="489"/>
      <c r="F546" s="490"/>
      <c r="G546" s="491"/>
      <c r="H546" s="492"/>
      <c r="I546" s="492"/>
      <c r="J546" s="492"/>
      <c r="K546" s="492"/>
      <c r="L546" s="493"/>
      <c r="M546" s="491"/>
      <c r="N546" s="492"/>
      <c r="O546" s="493"/>
      <c r="P546" s="491"/>
      <c r="Q546" s="492"/>
      <c r="R546" s="492"/>
      <c r="S546" s="492"/>
      <c r="T546" s="492"/>
      <c r="U546" s="492"/>
      <c r="V546" s="492"/>
      <c r="W546" s="492"/>
      <c r="X546" s="492"/>
      <c r="Y546" s="493"/>
      <c r="Z546" s="491"/>
      <c r="AA546" s="492"/>
      <c r="AB546" s="492"/>
      <c r="AC546" s="492"/>
      <c r="AD546" s="492"/>
      <c r="AE546" s="493"/>
      <c r="AF546" s="491"/>
      <c r="AG546" s="492"/>
      <c r="AH546" s="493"/>
      <c r="AI546" s="491"/>
      <c r="AJ546" s="492"/>
      <c r="AK546" s="492"/>
      <c r="AL546" s="492"/>
      <c r="AM546" s="492"/>
      <c r="AN546" s="492"/>
      <c r="AO546" s="492"/>
      <c r="AP546" s="493"/>
      <c r="AQ546" s="491"/>
      <c r="AR546" s="492"/>
      <c r="AS546" s="492"/>
      <c r="AT546" s="492"/>
      <c r="AU546" s="492"/>
      <c r="AV546" s="492"/>
      <c r="AW546" s="492"/>
      <c r="AX546" s="492"/>
      <c r="AY546" s="492"/>
      <c r="AZ546" s="493"/>
      <c r="BA546" s="491"/>
      <c r="BB546" s="492"/>
      <c r="BC546" s="492"/>
      <c r="BD546" s="492"/>
      <c r="BE546" s="492"/>
      <c r="BF546" s="492"/>
      <c r="BG546" s="492"/>
      <c r="BH546" s="492"/>
      <c r="BI546" s="492"/>
      <c r="BJ546" s="493"/>
      <c r="BK546" s="159"/>
      <c r="BL546" s="159"/>
      <c r="BM546" s="159"/>
      <c r="BN546" s="159"/>
      <c r="BO546" s="120"/>
      <c r="BP546" s="120"/>
      <c r="BQ546" s="120"/>
      <c r="BR546" s="349"/>
      <c r="BS546" s="349"/>
      <c r="BT546" s="349"/>
      <c r="BU546" s="164"/>
      <c r="BV546" s="164"/>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c r="DH546" s="164"/>
      <c r="DI546" s="164"/>
      <c r="DJ546" s="164"/>
      <c r="DK546" s="164"/>
      <c r="DL546" s="164"/>
      <c r="DM546" s="164"/>
      <c r="DN546" s="164"/>
      <c r="DO546" s="164"/>
      <c r="DP546" s="164"/>
      <c r="DQ546" s="164"/>
      <c r="DR546" s="164"/>
      <c r="DS546" s="164"/>
      <c r="DT546" s="164"/>
      <c r="DU546" s="164"/>
      <c r="DV546" s="164"/>
      <c r="DW546" s="164"/>
      <c r="DX546" s="164"/>
      <c r="DY546" s="120"/>
      <c r="DZ546" s="120"/>
      <c r="EA546" s="120"/>
      <c r="EB546" s="120"/>
      <c r="EC546" s="120"/>
      <c r="ED546" s="120"/>
      <c r="EE546" s="120"/>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11" customFormat="1" ht="17.100000000000001" customHeight="1" x14ac:dyDescent="0.4">
      <c r="A547" s="159"/>
      <c r="B547" s="159"/>
      <c r="C547" s="159"/>
      <c r="D547" s="488"/>
      <c r="E547" s="489"/>
      <c r="F547" s="490"/>
      <c r="G547" s="491"/>
      <c r="H547" s="492"/>
      <c r="I547" s="492"/>
      <c r="J547" s="492"/>
      <c r="K547" s="492"/>
      <c r="L547" s="493"/>
      <c r="M547" s="491"/>
      <c r="N547" s="492"/>
      <c r="O547" s="493"/>
      <c r="P547" s="491"/>
      <c r="Q547" s="492"/>
      <c r="R547" s="492"/>
      <c r="S547" s="492"/>
      <c r="T547" s="492"/>
      <c r="U547" s="492"/>
      <c r="V547" s="492"/>
      <c r="W547" s="492"/>
      <c r="X547" s="492"/>
      <c r="Y547" s="493"/>
      <c r="Z547" s="491"/>
      <c r="AA547" s="492"/>
      <c r="AB547" s="492"/>
      <c r="AC547" s="492"/>
      <c r="AD547" s="492"/>
      <c r="AE547" s="493"/>
      <c r="AF547" s="491"/>
      <c r="AG547" s="492"/>
      <c r="AH547" s="493"/>
      <c r="AI547" s="491"/>
      <c r="AJ547" s="492"/>
      <c r="AK547" s="492"/>
      <c r="AL547" s="492"/>
      <c r="AM547" s="492"/>
      <c r="AN547" s="492"/>
      <c r="AO547" s="492"/>
      <c r="AP547" s="493"/>
      <c r="AQ547" s="491"/>
      <c r="AR547" s="492"/>
      <c r="AS547" s="492"/>
      <c r="AT547" s="492"/>
      <c r="AU547" s="492"/>
      <c r="AV547" s="492"/>
      <c r="AW547" s="492"/>
      <c r="AX547" s="492"/>
      <c r="AY547" s="492"/>
      <c r="AZ547" s="493"/>
      <c r="BA547" s="491"/>
      <c r="BB547" s="492"/>
      <c r="BC547" s="492"/>
      <c r="BD547" s="492"/>
      <c r="BE547" s="492"/>
      <c r="BF547" s="492"/>
      <c r="BG547" s="492"/>
      <c r="BH547" s="492"/>
      <c r="BI547" s="492"/>
      <c r="BJ547" s="493"/>
      <c r="BK547" s="159"/>
      <c r="BL547" s="159"/>
      <c r="BM547" s="159"/>
      <c r="BN547" s="159"/>
      <c r="BO547" s="120"/>
      <c r="BP547" s="120"/>
      <c r="BQ547" s="120"/>
      <c r="BR547" s="349"/>
      <c r="BS547" s="349"/>
      <c r="BT547" s="349"/>
      <c r="BU547" s="164"/>
      <c r="BV547" s="164"/>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c r="DH547" s="164"/>
      <c r="DI547" s="164"/>
      <c r="DJ547" s="164"/>
      <c r="DK547" s="164"/>
      <c r="DL547" s="164"/>
      <c r="DM547" s="164"/>
      <c r="DN547" s="164"/>
      <c r="DO547" s="164"/>
      <c r="DP547" s="164"/>
      <c r="DQ547" s="164"/>
      <c r="DR547" s="164"/>
      <c r="DS547" s="164"/>
      <c r="DT547" s="164"/>
      <c r="DU547" s="164"/>
      <c r="DV547" s="164"/>
      <c r="DW547" s="164"/>
      <c r="DX547" s="164"/>
      <c r="DY547" s="120"/>
      <c r="DZ547" s="120"/>
      <c r="EA547" s="120"/>
      <c r="EB547" s="120"/>
      <c r="EC547" s="120"/>
      <c r="ED547" s="120"/>
      <c r="EE547" s="120"/>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11" customFormat="1" ht="17.100000000000001" customHeight="1" x14ac:dyDescent="0.4">
      <c r="A548" s="159"/>
      <c r="B548" s="159"/>
      <c r="C548" s="159"/>
      <c r="D548" s="488"/>
      <c r="E548" s="489"/>
      <c r="F548" s="490"/>
      <c r="G548" s="491"/>
      <c r="H548" s="492"/>
      <c r="I548" s="492"/>
      <c r="J548" s="492"/>
      <c r="K548" s="492"/>
      <c r="L548" s="493"/>
      <c r="M548" s="491"/>
      <c r="N548" s="492"/>
      <c r="O548" s="493"/>
      <c r="P548" s="491"/>
      <c r="Q548" s="492"/>
      <c r="R548" s="492"/>
      <c r="S548" s="492"/>
      <c r="T548" s="492"/>
      <c r="U548" s="492"/>
      <c r="V548" s="492"/>
      <c r="W548" s="492"/>
      <c r="X548" s="492"/>
      <c r="Y548" s="493"/>
      <c r="Z548" s="491"/>
      <c r="AA548" s="492"/>
      <c r="AB548" s="492"/>
      <c r="AC548" s="492"/>
      <c r="AD548" s="492"/>
      <c r="AE548" s="493"/>
      <c r="AF548" s="491"/>
      <c r="AG548" s="492"/>
      <c r="AH548" s="493"/>
      <c r="AI548" s="491"/>
      <c r="AJ548" s="492"/>
      <c r="AK548" s="492"/>
      <c r="AL548" s="492"/>
      <c r="AM548" s="492"/>
      <c r="AN548" s="492"/>
      <c r="AO548" s="492"/>
      <c r="AP548" s="493"/>
      <c r="AQ548" s="491"/>
      <c r="AR548" s="492"/>
      <c r="AS548" s="492"/>
      <c r="AT548" s="492"/>
      <c r="AU548" s="492"/>
      <c r="AV548" s="492"/>
      <c r="AW548" s="492"/>
      <c r="AX548" s="492"/>
      <c r="AY548" s="492"/>
      <c r="AZ548" s="493"/>
      <c r="BA548" s="491"/>
      <c r="BB548" s="492"/>
      <c r="BC548" s="492"/>
      <c r="BD548" s="492"/>
      <c r="BE548" s="492"/>
      <c r="BF548" s="492"/>
      <c r="BG548" s="492"/>
      <c r="BH548" s="492"/>
      <c r="BI548" s="492"/>
      <c r="BJ548" s="493"/>
      <c r="BK548" s="159"/>
      <c r="BL548" s="159"/>
      <c r="BM548" s="159"/>
      <c r="BN548" s="159"/>
      <c r="BO548" s="120"/>
      <c r="BP548" s="120"/>
      <c r="BQ548" s="120"/>
      <c r="BR548" s="349"/>
      <c r="BS548" s="349"/>
      <c r="BT548" s="349"/>
      <c r="BU548" s="164"/>
      <c r="BV548" s="164"/>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c r="DH548" s="164"/>
      <c r="DI548" s="164"/>
      <c r="DJ548" s="164"/>
      <c r="DK548" s="164"/>
      <c r="DL548" s="164"/>
      <c r="DM548" s="164"/>
      <c r="DN548" s="164"/>
      <c r="DO548" s="164"/>
      <c r="DP548" s="164"/>
      <c r="DQ548" s="164"/>
      <c r="DR548" s="164"/>
      <c r="DS548" s="164"/>
      <c r="DT548" s="164"/>
      <c r="DU548" s="164"/>
      <c r="DV548" s="164"/>
      <c r="DW548" s="164"/>
      <c r="DX548" s="164"/>
      <c r="DY548" s="120"/>
      <c r="DZ548" s="120"/>
      <c r="EA548" s="120"/>
      <c r="EB548" s="120"/>
      <c r="EC548" s="120"/>
      <c r="ED548" s="120"/>
      <c r="EE548" s="120"/>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11" customFormat="1" ht="17.100000000000001" customHeight="1" x14ac:dyDescent="0.4">
      <c r="A549" s="159"/>
      <c r="B549" s="159"/>
      <c r="C549" s="159"/>
      <c r="D549" s="488"/>
      <c r="E549" s="489"/>
      <c r="F549" s="490"/>
      <c r="G549" s="491"/>
      <c r="H549" s="492"/>
      <c r="I549" s="492"/>
      <c r="J549" s="492"/>
      <c r="K549" s="492"/>
      <c r="L549" s="493"/>
      <c r="M549" s="491"/>
      <c r="N549" s="492"/>
      <c r="O549" s="493"/>
      <c r="P549" s="491"/>
      <c r="Q549" s="492"/>
      <c r="R549" s="492"/>
      <c r="S549" s="492"/>
      <c r="T549" s="492"/>
      <c r="U549" s="492"/>
      <c r="V549" s="492"/>
      <c r="W549" s="492"/>
      <c r="X549" s="492"/>
      <c r="Y549" s="493"/>
      <c r="Z549" s="491"/>
      <c r="AA549" s="492"/>
      <c r="AB549" s="492"/>
      <c r="AC549" s="492"/>
      <c r="AD549" s="492"/>
      <c r="AE549" s="493"/>
      <c r="AF549" s="491"/>
      <c r="AG549" s="492"/>
      <c r="AH549" s="493"/>
      <c r="AI549" s="491"/>
      <c r="AJ549" s="492"/>
      <c r="AK549" s="492"/>
      <c r="AL549" s="492"/>
      <c r="AM549" s="492"/>
      <c r="AN549" s="492"/>
      <c r="AO549" s="492"/>
      <c r="AP549" s="493"/>
      <c r="AQ549" s="491"/>
      <c r="AR549" s="492"/>
      <c r="AS549" s="492"/>
      <c r="AT549" s="492"/>
      <c r="AU549" s="492"/>
      <c r="AV549" s="492"/>
      <c r="AW549" s="492"/>
      <c r="AX549" s="492"/>
      <c r="AY549" s="492"/>
      <c r="AZ549" s="493"/>
      <c r="BA549" s="491"/>
      <c r="BB549" s="492"/>
      <c r="BC549" s="492"/>
      <c r="BD549" s="492"/>
      <c r="BE549" s="492"/>
      <c r="BF549" s="492"/>
      <c r="BG549" s="492"/>
      <c r="BH549" s="492"/>
      <c r="BI549" s="492"/>
      <c r="BJ549" s="493"/>
      <c r="BK549" s="159"/>
      <c r="BL549" s="159"/>
      <c r="BM549" s="159"/>
      <c r="BN549" s="159"/>
      <c r="BO549" s="120"/>
      <c r="BP549" s="120"/>
      <c r="BQ549" s="120"/>
      <c r="BR549" s="349"/>
      <c r="BS549" s="349"/>
      <c r="BT549" s="349"/>
      <c r="BU549" s="164"/>
      <c r="BV549" s="164"/>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c r="DH549" s="164"/>
      <c r="DI549" s="164"/>
      <c r="DJ549" s="164"/>
      <c r="DK549" s="164"/>
      <c r="DL549" s="164"/>
      <c r="DM549" s="164"/>
      <c r="DN549" s="164"/>
      <c r="DO549" s="164"/>
      <c r="DP549" s="164"/>
      <c r="DQ549" s="164"/>
      <c r="DR549" s="164"/>
      <c r="DS549" s="164"/>
      <c r="DT549" s="164"/>
      <c r="DU549" s="164"/>
      <c r="DV549" s="164"/>
      <c r="DW549" s="164"/>
      <c r="DX549" s="164"/>
      <c r="DY549" s="120"/>
      <c r="DZ549" s="120"/>
      <c r="EA549" s="120"/>
      <c r="EB549" s="120"/>
      <c r="EC549" s="120"/>
      <c r="ED549" s="120"/>
      <c r="EE549" s="120"/>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11" customFormat="1" ht="17.100000000000001" customHeight="1" x14ac:dyDescent="0.4">
      <c r="A550" s="159"/>
      <c r="B550" s="159"/>
      <c r="C550" s="159"/>
      <c r="D550" s="488"/>
      <c r="E550" s="489"/>
      <c r="F550" s="490"/>
      <c r="G550" s="491"/>
      <c r="H550" s="492"/>
      <c r="I550" s="492"/>
      <c r="J550" s="492"/>
      <c r="K550" s="492"/>
      <c r="L550" s="493"/>
      <c r="M550" s="491"/>
      <c r="N550" s="492"/>
      <c r="O550" s="493"/>
      <c r="P550" s="491"/>
      <c r="Q550" s="492"/>
      <c r="R550" s="492"/>
      <c r="S550" s="492"/>
      <c r="T550" s="492"/>
      <c r="U550" s="492"/>
      <c r="V550" s="492"/>
      <c r="W550" s="492"/>
      <c r="X550" s="492"/>
      <c r="Y550" s="493"/>
      <c r="Z550" s="491"/>
      <c r="AA550" s="492"/>
      <c r="AB550" s="492"/>
      <c r="AC550" s="492"/>
      <c r="AD550" s="492"/>
      <c r="AE550" s="493"/>
      <c r="AF550" s="491"/>
      <c r="AG550" s="492"/>
      <c r="AH550" s="493"/>
      <c r="AI550" s="491"/>
      <c r="AJ550" s="492"/>
      <c r="AK550" s="492"/>
      <c r="AL550" s="492"/>
      <c r="AM550" s="492"/>
      <c r="AN550" s="492"/>
      <c r="AO550" s="492"/>
      <c r="AP550" s="493"/>
      <c r="AQ550" s="491"/>
      <c r="AR550" s="492"/>
      <c r="AS550" s="492"/>
      <c r="AT550" s="492"/>
      <c r="AU550" s="492"/>
      <c r="AV550" s="492"/>
      <c r="AW550" s="492"/>
      <c r="AX550" s="492"/>
      <c r="AY550" s="492"/>
      <c r="AZ550" s="493"/>
      <c r="BA550" s="491"/>
      <c r="BB550" s="492"/>
      <c r="BC550" s="492"/>
      <c r="BD550" s="492"/>
      <c r="BE550" s="492"/>
      <c r="BF550" s="492"/>
      <c r="BG550" s="492"/>
      <c r="BH550" s="492"/>
      <c r="BI550" s="492"/>
      <c r="BJ550" s="493"/>
      <c r="BK550" s="159"/>
      <c r="BL550" s="159"/>
      <c r="BM550" s="159"/>
      <c r="BN550" s="159"/>
      <c r="BO550" s="120"/>
      <c r="BP550" s="120"/>
      <c r="BQ550" s="120"/>
      <c r="BR550" s="349"/>
      <c r="BS550" s="349"/>
      <c r="BT550" s="349"/>
      <c r="BU550" s="164"/>
      <c r="BV550" s="164"/>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c r="DH550" s="164"/>
      <c r="DI550" s="164"/>
      <c r="DJ550" s="164"/>
      <c r="DK550" s="164"/>
      <c r="DL550" s="164"/>
      <c r="DM550" s="164"/>
      <c r="DN550" s="164"/>
      <c r="DO550" s="164"/>
      <c r="DP550" s="164"/>
      <c r="DQ550" s="164"/>
      <c r="DR550" s="164"/>
      <c r="DS550" s="164"/>
      <c r="DT550" s="164"/>
      <c r="DU550" s="164"/>
      <c r="DV550" s="164"/>
      <c r="DW550" s="164"/>
      <c r="DX550" s="164"/>
      <c r="DY550" s="120"/>
      <c r="DZ550" s="120"/>
      <c r="EA550" s="120"/>
      <c r="EB550" s="120"/>
      <c r="EC550" s="120"/>
      <c r="ED550" s="120"/>
      <c r="EE550" s="120"/>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11" customFormat="1" ht="17.100000000000001" customHeight="1" x14ac:dyDescent="0.4">
      <c r="A551" s="159"/>
      <c r="B551" s="159"/>
      <c r="C551" s="159"/>
      <c r="D551" s="488"/>
      <c r="E551" s="489"/>
      <c r="F551" s="490"/>
      <c r="G551" s="491"/>
      <c r="H551" s="492"/>
      <c r="I551" s="492"/>
      <c r="J551" s="492"/>
      <c r="K551" s="492"/>
      <c r="L551" s="493"/>
      <c r="M551" s="491"/>
      <c r="N551" s="492"/>
      <c r="O551" s="493"/>
      <c r="P551" s="491"/>
      <c r="Q551" s="492"/>
      <c r="R551" s="492"/>
      <c r="S551" s="492"/>
      <c r="T551" s="492"/>
      <c r="U551" s="492"/>
      <c r="V551" s="492"/>
      <c r="W551" s="492"/>
      <c r="X551" s="492"/>
      <c r="Y551" s="493"/>
      <c r="Z551" s="491"/>
      <c r="AA551" s="492"/>
      <c r="AB551" s="492"/>
      <c r="AC551" s="492"/>
      <c r="AD551" s="492"/>
      <c r="AE551" s="493"/>
      <c r="AF551" s="491"/>
      <c r="AG551" s="492"/>
      <c r="AH551" s="493"/>
      <c r="AI551" s="491"/>
      <c r="AJ551" s="492"/>
      <c r="AK551" s="492"/>
      <c r="AL551" s="492"/>
      <c r="AM551" s="492"/>
      <c r="AN551" s="492"/>
      <c r="AO551" s="492"/>
      <c r="AP551" s="493"/>
      <c r="AQ551" s="491"/>
      <c r="AR551" s="492"/>
      <c r="AS551" s="492"/>
      <c r="AT551" s="492"/>
      <c r="AU551" s="492"/>
      <c r="AV551" s="492"/>
      <c r="AW551" s="492"/>
      <c r="AX551" s="492"/>
      <c r="AY551" s="492"/>
      <c r="AZ551" s="493"/>
      <c r="BA551" s="491"/>
      <c r="BB551" s="492"/>
      <c r="BC551" s="492"/>
      <c r="BD551" s="492"/>
      <c r="BE551" s="492"/>
      <c r="BF551" s="492"/>
      <c r="BG551" s="492"/>
      <c r="BH551" s="492"/>
      <c r="BI551" s="492"/>
      <c r="BJ551" s="493"/>
      <c r="BK551" s="159"/>
      <c r="BL551" s="159"/>
      <c r="BM551" s="159"/>
      <c r="BN551" s="159"/>
      <c r="BO551" s="120"/>
      <c r="BP551" s="120"/>
      <c r="BQ551" s="120"/>
      <c r="BR551" s="349"/>
      <c r="BS551" s="349"/>
      <c r="BT551" s="349"/>
      <c r="BU551" s="164"/>
      <c r="BV551" s="164"/>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c r="DH551" s="164"/>
      <c r="DI551" s="164"/>
      <c r="DJ551" s="164"/>
      <c r="DK551" s="164"/>
      <c r="DL551" s="164"/>
      <c r="DM551" s="164"/>
      <c r="DN551" s="164"/>
      <c r="DO551" s="164"/>
      <c r="DP551" s="164"/>
      <c r="DQ551" s="164"/>
      <c r="DR551" s="164"/>
      <c r="DS551" s="164"/>
      <c r="DT551" s="164"/>
      <c r="DU551" s="164"/>
      <c r="DV551" s="164"/>
      <c r="DW551" s="164"/>
      <c r="DX551" s="164"/>
      <c r="DY551" s="120"/>
      <c r="DZ551" s="120"/>
      <c r="EA551" s="120"/>
      <c r="EB551" s="120"/>
      <c r="EC551" s="120"/>
      <c r="ED551" s="120"/>
      <c r="EE551" s="120"/>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11" customFormat="1" ht="17.100000000000001" customHeight="1" x14ac:dyDescent="0.4">
      <c r="A552" s="159"/>
      <c r="B552" s="159"/>
      <c r="C552" s="159"/>
      <c r="D552" s="488"/>
      <c r="E552" s="489"/>
      <c r="F552" s="490"/>
      <c r="G552" s="491"/>
      <c r="H552" s="492"/>
      <c r="I552" s="492"/>
      <c r="J552" s="492"/>
      <c r="K552" s="492"/>
      <c r="L552" s="493"/>
      <c r="M552" s="491"/>
      <c r="N552" s="492"/>
      <c r="O552" s="493"/>
      <c r="P552" s="491"/>
      <c r="Q552" s="492"/>
      <c r="R552" s="492"/>
      <c r="S552" s="492"/>
      <c r="T552" s="492"/>
      <c r="U552" s="492"/>
      <c r="V552" s="492"/>
      <c r="W552" s="492"/>
      <c r="X552" s="492"/>
      <c r="Y552" s="493"/>
      <c r="Z552" s="491"/>
      <c r="AA552" s="492"/>
      <c r="AB552" s="492"/>
      <c r="AC552" s="492"/>
      <c r="AD552" s="492"/>
      <c r="AE552" s="493"/>
      <c r="AF552" s="491"/>
      <c r="AG552" s="492"/>
      <c r="AH552" s="493"/>
      <c r="AI552" s="491"/>
      <c r="AJ552" s="492"/>
      <c r="AK552" s="492"/>
      <c r="AL552" s="492"/>
      <c r="AM552" s="492"/>
      <c r="AN552" s="492"/>
      <c r="AO552" s="492"/>
      <c r="AP552" s="493"/>
      <c r="AQ552" s="491"/>
      <c r="AR552" s="492"/>
      <c r="AS552" s="492"/>
      <c r="AT552" s="492"/>
      <c r="AU552" s="492"/>
      <c r="AV552" s="492"/>
      <c r="AW552" s="492"/>
      <c r="AX552" s="492"/>
      <c r="AY552" s="492"/>
      <c r="AZ552" s="493"/>
      <c r="BA552" s="491"/>
      <c r="BB552" s="492"/>
      <c r="BC552" s="492"/>
      <c r="BD552" s="492"/>
      <c r="BE552" s="492"/>
      <c r="BF552" s="492"/>
      <c r="BG552" s="492"/>
      <c r="BH552" s="492"/>
      <c r="BI552" s="492"/>
      <c r="BJ552" s="493"/>
      <c r="BK552" s="159"/>
      <c r="BL552" s="159"/>
      <c r="BM552" s="159"/>
      <c r="BN552" s="159"/>
      <c r="BO552" s="120"/>
      <c r="BP552" s="120"/>
      <c r="BQ552" s="120"/>
      <c r="BR552" s="349"/>
      <c r="BS552" s="349"/>
      <c r="BT552" s="349"/>
      <c r="BU552" s="164"/>
      <c r="BV552" s="164"/>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c r="DH552" s="164"/>
      <c r="DI552" s="164"/>
      <c r="DJ552" s="164"/>
      <c r="DK552" s="164"/>
      <c r="DL552" s="164"/>
      <c r="DM552" s="164"/>
      <c r="DN552" s="164"/>
      <c r="DO552" s="164"/>
      <c r="DP552" s="164"/>
      <c r="DQ552" s="164"/>
      <c r="DR552" s="164"/>
      <c r="DS552" s="164"/>
      <c r="DT552" s="164"/>
      <c r="DU552" s="164"/>
      <c r="DV552" s="164"/>
      <c r="DW552" s="164"/>
      <c r="DX552" s="164"/>
      <c r="DY552" s="120"/>
      <c r="DZ552" s="120"/>
      <c r="EA552" s="120"/>
      <c r="EB552" s="120"/>
      <c r="EC552" s="120"/>
      <c r="ED552" s="120"/>
      <c r="EE552" s="120"/>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11" customFormat="1" ht="17.100000000000001" customHeight="1" x14ac:dyDescent="0.4">
      <c r="A553" s="159"/>
      <c r="B553" s="159"/>
      <c r="C553" s="159"/>
      <c r="D553" s="488"/>
      <c r="E553" s="489"/>
      <c r="F553" s="490"/>
      <c r="G553" s="491"/>
      <c r="H553" s="492"/>
      <c r="I553" s="492"/>
      <c r="J553" s="492"/>
      <c r="K553" s="492"/>
      <c r="L553" s="493"/>
      <c r="M553" s="491"/>
      <c r="N553" s="492"/>
      <c r="O553" s="493"/>
      <c r="P553" s="491"/>
      <c r="Q553" s="492"/>
      <c r="R553" s="492"/>
      <c r="S553" s="492"/>
      <c r="T553" s="492"/>
      <c r="U553" s="492"/>
      <c r="V553" s="492"/>
      <c r="W553" s="492"/>
      <c r="X553" s="492"/>
      <c r="Y553" s="493"/>
      <c r="Z553" s="491"/>
      <c r="AA553" s="492"/>
      <c r="AB553" s="492"/>
      <c r="AC553" s="492"/>
      <c r="AD553" s="492"/>
      <c r="AE553" s="493"/>
      <c r="AF553" s="491"/>
      <c r="AG553" s="492"/>
      <c r="AH553" s="493"/>
      <c r="AI553" s="491"/>
      <c r="AJ553" s="492"/>
      <c r="AK553" s="492"/>
      <c r="AL553" s="492"/>
      <c r="AM553" s="492"/>
      <c r="AN553" s="492"/>
      <c r="AO553" s="492"/>
      <c r="AP553" s="493"/>
      <c r="AQ553" s="491"/>
      <c r="AR553" s="492"/>
      <c r="AS553" s="492"/>
      <c r="AT553" s="492"/>
      <c r="AU553" s="492"/>
      <c r="AV553" s="492"/>
      <c r="AW553" s="492"/>
      <c r="AX553" s="492"/>
      <c r="AY553" s="492"/>
      <c r="AZ553" s="493"/>
      <c r="BA553" s="491"/>
      <c r="BB553" s="492"/>
      <c r="BC553" s="492"/>
      <c r="BD553" s="492"/>
      <c r="BE553" s="492"/>
      <c r="BF553" s="492"/>
      <c r="BG553" s="492"/>
      <c r="BH553" s="492"/>
      <c r="BI553" s="492"/>
      <c r="BJ553" s="493"/>
      <c r="BK553" s="159"/>
      <c r="BL553" s="159"/>
      <c r="BM553" s="159"/>
      <c r="BN553" s="159"/>
      <c r="BO553" s="120"/>
      <c r="BP553" s="120"/>
      <c r="BQ553" s="120"/>
      <c r="BR553" s="349"/>
      <c r="BS553" s="349"/>
      <c r="BT553" s="349"/>
      <c r="BU553" s="164"/>
      <c r="BV553" s="164"/>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c r="DH553" s="164"/>
      <c r="DI553" s="164"/>
      <c r="DJ553" s="164"/>
      <c r="DK553" s="164"/>
      <c r="DL553" s="164"/>
      <c r="DM553" s="164"/>
      <c r="DN553" s="164"/>
      <c r="DO553" s="164"/>
      <c r="DP553" s="164"/>
      <c r="DQ553" s="164"/>
      <c r="DR553" s="164"/>
      <c r="DS553" s="164"/>
      <c r="DT553" s="164"/>
      <c r="DU553" s="164"/>
      <c r="DV553" s="164"/>
      <c r="DW553" s="164"/>
      <c r="DX553" s="164"/>
      <c r="DY553" s="120"/>
      <c r="DZ553" s="120"/>
      <c r="EA553" s="120"/>
      <c r="EB553" s="120"/>
      <c r="EC553" s="120"/>
      <c r="ED553" s="120"/>
      <c r="EE553" s="120"/>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11" customFormat="1" ht="17.100000000000001" customHeight="1" x14ac:dyDescent="0.4">
      <c r="A554" s="159"/>
      <c r="B554" s="159"/>
      <c r="C554" s="159"/>
      <c r="D554" s="488"/>
      <c r="E554" s="489"/>
      <c r="F554" s="490"/>
      <c r="G554" s="491"/>
      <c r="H554" s="492"/>
      <c r="I554" s="492"/>
      <c r="J554" s="492"/>
      <c r="K554" s="492"/>
      <c r="L554" s="493"/>
      <c r="M554" s="491"/>
      <c r="N554" s="492"/>
      <c r="O554" s="493"/>
      <c r="P554" s="491"/>
      <c r="Q554" s="492"/>
      <c r="R554" s="492"/>
      <c r="S554" s="492"/>
      <c r="T554" s="492"/>
      <c r="U554" s="492"/>
      <c r="V554" s="492"/>
      <c r="W554" s="492"/>
      <c r="X554" s="492"/>
      <c r="Y554" s="493"/>
      <c r="Z554" s="491"/>
      <c r="AA554" s="492"/>
      <c r="AB554" s="492"/>
      <c r="AC554" s="492"/>
      <c r="AD554" s="492"/>
      <c r="AE554" s="493"/>
      <c r="AF554" s="491"/>
      <c r="AG554" s="492"/>
      <c r="AH554" s="493"/>
      <c r="AI554" s="491"/>
      <c r="AJ554" s="492"/>
      <c r="AK554" s="492"/>
      <c r="AL554" s="492"/>
      <c r="AM554" s="492"/>
      <c r="AN554" s="492"/>
      <c r="AO554" s="492"/>
      <c r="AP554" s="493"/>
      <c r="AQ554" s="491"/>
      <c r="AR554" s="492"/>
      <c r="AS554" s="492"/>
      <c r="AT554" s="492"/>
      <c r="AU554" s="492"/>
      <c r="AV554" s="492"/>
      <c r="AW554" s="492"/>
      <c r="AX554" s="492"/>
      <c r="AY554" s="492"/>
      <c r="AZ554" s="493"/>
      <c r="BA554" s="491"/>
      <c r="BB554" s="492"/>
      <c r="BC554" s="492"/>
      <c r="BD554" s="492"/>
      <c r="BE554" s="492"/>
      <c r="BF554" s="492"/>
      <c r="BG554" s="492"/>
      <c r="BH554" s="492"/>
      <c r="BI554" s="492"/>
      <c r="BJ554" s="493"/>
      <c r="BK554" s="159"/>
      <c r="BL554" s="159"/>
      <c r="BM554" s="159"/>
      <c r="BN554" s="159"/>
      <c r="BO554" s="120"/>
      <c r="BP554" s="120"/>
      <c r="BQ554" s="120"/>
      <c r="BR554" s="349"/>
      <c r="BS554" s="349"/>
      <c r="BT554" s="349"/>
      <c r="BU554" s="164"/>
      <c r="BV554" s="164"/>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c r="DH554" s="164"/>
      <c r="DI554" s="164"/>
      <c r="DJ554" s="164"/>
      <c r="DK554" s="164"/>
      <c r="DL554" s="164"/>
      <c r="DM554" s="164"/>
      <c r="DN554" s="164"/>
      <c r="DO554" s="164"/>
      <c r="DP554" s="164"/>
      <c r="DQ554" s="164"/>
      <c r="DR554" s="164"/>
      <c r="DS554" s="164"/>
      <c r="DT554" s="164"/>
      <c r="DU554" s="164"/>
      <c r="DV554" s="164"/>
      <c r="DW554" s="164"/>
      <c r="DX554" s="164"/>
      <c r="DY554" s="120"/>
      <c r="DZ554" s="120"/>
      <c r="EA554" s="120"/>
      <c r="EB554" s="120"/>
      <c r="EC554" s="120"/>
      <c r="ED554" s="120"/>
      <c r="EE554" s="120"/>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11" customFormat="1" ht="17.100000000000001" customHeight="1" x14ac:dyDescent="0.4">
      <c r="A555" s="159"/>
      <c r="B555" s="159"/>
      <c r="C555" s="159"/>
      <c r="D555" s="488"/>
      <c r="E555" s="489"/>
      <c r="F555" s="490"/>
      <c r="G555" s="491"/>
      <c r="H555" s="492"/>
      <c r="I555" s="492"/>
      <c r="J555" s="492"/>
      <c r="K555" s="492"/>
      <c r="L555" s="493"/>
      <c r="M555" s="491"/>
      <c r="N555" s="492"/>
      <c r="O555" s="493"/>
      <c r="P555" s="491"/>
      <c r="Q555" s="492"/>
      <c r="R555" s="492"/>
      <c r="S555" s="492"/>
      <c r="T555" s="492"/>
      <c r="U555" s="492"/>
      <c r="V555" s="492"/>
      <c r="W555" s="492"/>
      <c r="X555" s="492"/>
      <c r="Y555" s="493"/>
      <c r="Z555" s="491"/>
      <c r="AA555" s="492"/>
      <c r="AB555" s="492"/>
      <c r="AC555" s="492"/>
      <c r="AD555" s="492"/>
      <c r="AE555" s="493"/>
      <c r="AF555" s="491"/>
      <c r="AG555" s="492"/>
      <c r="AH555" s="493"/>
      <c r="AI555" s="491"/>
      <c r="AJ555" s="492"/>
      <c r="AK555" s="492"/>
      <c r="AL555" s="492"/>
      <c r="AM555" s="492"/>
      <c r="AN555" s="492"/>
      <c r="AO555" s="492"/>
      <c r="AP555" s="493"/>
      <c r="AQ555" s="491"/>
      <c r="AR555" s="492"/>
      <c r="AS555" s="492"/>
      <c r="AT555" s="492"/>
      <c r="AU555" s="492"/>
      <c r="AV555" s="492"/>
      <c r="AW555" s="492"/>
      <c r="AX555" s="492"/>
      <c r="AY555" s="492"/>
      <c r="AZ555" s="493"/>
      <c r="BA555" s="491"/>
      <c r="BB555" s="492"/>
      <c r="BC555" s="492"/>
      <c r="BD555" s="492"/>
      <c r="BE555" s="492"/>
      <c r="BF555" s="492"/>
      <c r="BG555" s="492"/>
      <c r="BH555" s="492"/>
      <c r="BI555" s="492"/>
      <c r="BJ555" s="493"/>
      <c r="BK555" s="159"/>
      <c r="BL555" s="159"/>
      <c r="BM555" s="159"/>
      <c r="BN555" s="159"/>
      <c r="BO555" s="120"/>
      <c r="BP555" s="120"/>
      <c r="BQ555" s="120"/>
      <c r="BR555" s="349"/>
      <c r="BS555" s="349"/>
      <c r="BT555" s="349"/>
      <c r="BU555" s="164"/>
      <c r="BV555" s="164"/>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c r="DH555" s="164"/>
      <c r="DI555" s="164"/>
      <c r="DJ555" s="164"/>
      <c r="DK555" s="164"/>
      <c r="DL555" s="164"/>
      <c r="DM555" s="164"/>
      <c r="DN555" s="164"/>
      <c r="DO555" s="164"/>
      <c r="DP555" s="164"/>
      <c r="DQ555" s="164"/>
      <c r="DR555" s="164"/>
      <c r="DS555" s="164"/>
      <c r="DT555" s="164"/>
      <c r="DU555" s="164"/>
      <c r="DV555" s="164"/>
      <c r="DW555" s="164"/>
      <c r="DX555" s="164"/>
      <c r="DY555" s="120"/>
      <c r="DZ555" s="120"/>
      <c r="EA555" s="120"/>
      <c r="EB555" s="120"/>
      <c r="EC555" s="120"/>
      <c r="ED555" s="120"/>
      <c r="EE555" s="120"/>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11" customFormat="1" ht="17.100000000000001" customHeight="1" x14ac:dyDescent="0.4">
      <c r="A556" s="159"/>
      <c r="B556" s="159"/>
      <c r="C556" s="159"/>
      <c r="D556" s="488"/>
      <c r="E556" s="489"/>
      <c r="F556" s="490"/>
      <c r="G556" s="491"/>
      <c r="H556" s="492"/>
      <c r="I556" s="492"/>
      <c r="J556" s="492"/>
      <c r="K556" s="492"/>
      <c r="L556" s="493"/>
      <c r="M556" s="491"/>
      <c r="N556" s="492"/>
      <c r="O556" s="493"/>
      <c r="P556" s="491"/>
      <c r="Q556" s="492"/>
      <c r="R556" s="492"/>
      <c r="S556" s="492"/>
      <c r="T556" s="492"/>
      <c r="U556" s="492"/>
      <c r="V556" s="492"/>
      <c r="W556" s="492"/>
      <c r="X556" s="492"/>
      <c r="Y556" s="493"/>
      <c r="Z556" s="491"/>
      <c r="AA556" s="492"/>
      <c r="AB556" s="492"/>
      <c r="AC556" s="492"/>
      <c r="AD556" s="492"/>
      <c r="AE556" s="493"/>
      <c r="AF556" s="491"/>
      <c r="AG556" s="492"/>
      <c r="AH556" s="493"/>
      <c r="AI556" s="491"/>
      <c r="AJ556" s="492"/>
      <c r="AK556" s="492"/>
      <c r="AL556" s="492"/>
      <c r="AM556" s="492"/>
      <c r="AN556" s="492"/>
      <c r="AO556" s="492"/>
      <c r="AP556" s="493"/>
      <c r="AQ556" s="491"/>
      <c r="AR556" s="492"/>
      <c r="AS556" s="492"/>
      <c r="AT556" s="492"/>
      <c r="AU556" s="492"/>
      <c r="AV556" s="492"/>
      <c r="AW556" s="492"/>
      <c r="AX556" s="492"/>
      <c r="AY556" s="492"/>
      <c r="AZ556" s="493"/>
      <c r="BA556" s="491"/>
      <c r="BB556" s="492"/>
      <c r="BC556" s="492"/>
      <c r="BD556" s="492"/>
      <c r="BE556" s="492"/>
      <c r="BF556" s="492"/>
      <c r="BG556" s="492"/>
      <c r="BH556" s="492"/>
      <c r="BI556" s="492"/>
      <c r="BJ556" s="493"/>
      <c r="BK556" s="159"/>
      <c r="BL556" s="159"/>
      <c r="BM556" s="159"/>
      <c r="BN556" s="159"/>
      <c r="BO556" s="120"/>
      <c r="BP556" s="120"/>
      <c r="BQ556" s="120"/>
      <c r="BR556" s="349"/>
      <c r="BS556" s="349"/>
      <c r="BT556" s="349"/>
      <c r="BU556" s="164"/>
      <c r="BV556" s="164"/>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c r="DH556" s="164"/>
      <c r="DI556" s="164"/>
      <c r="DJ556" s="164"/>
      <c r="DK556" s="164"/>
      <c r="DL556" s="164"/>
      <c r="DM556" s="164"/>
      <c r="DN556" s="164"/>
      <c r="DO556" s="164"/>
      <c r="DP556" s="164"/>
      <c r="DQ556" s="164"/>
      <c r="DR556" s="164"/>
      <c r="DS556" s="164"/>
      <c r="DT556" s="164"/>
      <c r="DU556" s="164"/>
      <c r="DV556" s="164"/>
      <c r="DW556" s="164"/>
      <c r="DX556" s="164"/>
      <c r="DY556" s="120"/>
      <c r="DZ556" s="120"/>
      <c r="EA556" s="120"/>
      <c r="EB556" s="120"/>
      <c r="EC556" s="120"/>
      <c r="ED556" s="120"/>
      <c r="EE556" s="120"/>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11" customFormat="1" ht="17.100000000000001" customHeight="1" x14ac:dyDescent="0.4">
      <c r="A557" s="159"/>
      <c r="B557" s="159"/>
      <c r="C557" s="159"/>
      <c r="D557" s="488"/>
      <c r="E557" s="489"/>
      <c r="F557" s="490"/>
      <c r="G557" s="491"/>
      <c r="H557" s="492"/>
      <c r="I557" s="492"/>
      <c r="J557" s="492"/>
      <c r="K557" s="492"/>
      <c r="L557" s="493"/>
      <c r="M557" s="491"/>
      <c r="N557" s="492"/>
      <c r="O557" s="493"/>
      <c r="P557" s="491"/>
      <c r="Q557" s="492"/>
      <c r="R557" s="492"/>
      <c r="S557" s="492"/>
      <c r="T557" s="492"/>
      <c r="U557" s="492"/>
      <c r="V557" s="492"/>
      <c r="W557" s="492"/>
      <c r="X557" s="492"/>
      <c r="Y557" s="493"/>
      <c r="Z557" s="491"/>
      <c r="AA557" s="492"/>
      <c r="AB557" s="492"/>
      <c r="AC557" s="492"/>
      <c r="AD557" s="492"/>
      <c r="AE557" s="493"/>
      <c r="AF557" s="491"/>
      <c r="AG557" s="492"/>
      <c r="AH557" s="493"/>
      <c r="AI557" s="491"/>
      <c r="AJ557" s="492"/>
      <c r="AK557" s="492"/>
      <c r="AL557" s="492"/>
      <c r="AM557" s="492"/>
      <c r="AN557" s="492"/>
      <c r="AO557" s="492"/>
      <c r="AP557" s="493"/>
      <c r="AQ557" s="491"/>
      <c r="AR557" s="492"/>
      <c r="AS557" s="492"/>
      <c r="AT557" s="492"/>
      <c r="AU557" s="492"/>
      <c r="AV557" s="492"/>
      <c r="AW557" s="492"/>
      <c r="AX557" s="492"/>
      <c r="AY557" s="492"/>
      <c r="AZ557" s="493"/>
      <c r="BA557" s="491"/>
      <c r="BB557" s="492"/>
      <c r="BC557" s="492"/>
      <c r="BD557" s="492"/>
      <c r="BE557" s="492"/>
      <c r="BF557" s="492"/>
      <c r="BG557" s="492"/>
      <c r="BH557" s="492"/>
      <c r="BI557" s="492"/>
      <c r="BJ557" s="493"/>
      <c r="BK557" s="159"/>
      <c r="BL557" s="159"/>
      <c r="BM557" s="159"/>
      <c r="BN557" s="159"/>
      <c r="BO557" s="120"/>
      <c r="BP557" s="120"/>
      <c r="BQ557" s="120"/>
      <c r="BR557" s="349"/>
      <c r="BS557" s="349"/>
      <c r="BT557" s="349"/>
      <c r="BU557" s="164"/>
      <c r="BV557" s="164"/>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c r="DH557" s="164"/>
      <c r="DI557" s="164"/>
      <c r="DJ557" s="164"/>
      <c r="DK557" s="164"/>
      <c r="DL557" s="164"/>
      <c r="DM557" s="164"/>
      <c r="DN557" s="164"/>
      <c r="DO557" s="164"/>
      <c r="DP557" s="164"/>
      <c r="DQ557" s="164"/>
      <c r="DR557" s="164"/>
      <c r="DS557" s="164"/>
      <c r="DT557" s="164"/>
      <c r="DU557" s="164"/>
      <c r="DV557" s="164"/>
      <c r="DW557" s="164"/>
      <c r="DX557" s="164"/>
      <c r="DY557" s="120"/>
      <c r="DZ557" s="120"/>
      <c r="EA557" s="120"/>
      <c r="EB557" s="120"/>
      <c r="EC557" s="120"/>
      <c r="ED557" s="120"/>
      <c r="EE557" s="120"/>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11" customFormat="1" ht="17.100000000000001" customHeight="1" x14ac:dyDescent="0.4">
      <c r="A558" s="159"/>
      <c r="B558" s="159"/>
      <c r="C558" s="159"/>
      <c r="D558" s="488"/>
      <c r="E558" s="489"/>
      <c r="F558" s="490"/>
      <c r="G558" s="491"/>
      <c r="H558" s="492"/>
      <c r="I558" s="492"/>
      <c r="J558" s="492"/>
      <c r="K558" s="492"/>
      <c r="L558" s="493"/>
      <c r="M558" s="491"/>
      <c r="N558" s="492"/>
      <c r="O558" s="493"/>
      <c r="P558" s="491"/>
      <c r="Q558" s="492"/>
      <c r="R558" s="492"/>
      <c r="S558" s="492"/>
      <c r="T558" s="492"/>
      <c r="U558" s="492"/>
      <c r="V558" s="492"/>
      <c r="W558" s="492"/>
      <c r="X558" s="492"/>
      <c r="Y558" s="493"/>
      <c r="Z558" s="491"/>
      <c r="AA558" s="492"/>
      <c r="AB558" s="492"/>
      <c r="AC558" s="492"/>
      <c r="AD558" s="492"/>
      <c r="AE558" s="493"/>
      <c r="AF558" s="491"/>
      <c r="AG558" s="492"/>
      <c r="AH558" s="493"/>
      <c r="AI558" s="491"/>
      <c r="AJ558" s="492"/>
      <c r="AK558" s="492"/>
      <c r="AL558" s="492"/>
      <c r="AM558" s="492"/>
      <c r="AN558" s="492"/>
      <c r="AO558" s="492"/>
      <c r="AP558" s="493"/>
      <c r="AQ558" s="491"/>
      <c r="AR558" s="492"/>
      <c r="AS558" s="492"/>
      <c r="AT558" s="492"/>
      <c r="AU558" s="492"/>
      <c r="AV558" s="492"/>
      <c r="AW558" s="492"/>
      <c r="AX558" s="492"/>
      <c r="AY558" s="492"/>
      <c r="AZ558" s="493"/>
      <c r="BA558" s="491"/>
      <c r="BB558" s="492"/>
      <c r="BC558" s="492"/>
      <c r="BD558" s="492"/>
      <c r="BE558" s="492"/>
      <c r="BF558" s="492"/>
      <c r="BG558" s="492"/>
      <c r="BH558" s="492"/>
      <c r="BI558" s="492"/>
      <c r="BJ558" s="493"/>
      <c r="BK558" s="159"/>
      <c r="BL558" s="159"/>
      <c r="BM558" s="159"/>
      <c r="BN558" s="159"/>
      <c r="BO558" s="120"/>
      <c r="BP558" s="120"/>
      <c r="BQ558" s="120"/>
      <c r="BR558" s="349"/>
      <c r="BS558" s="349"/>
      <c r="BT558" s="349"/>
      <c r="BU558" s="164"/>
      <c r="BV558" s="164"/>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c r="DH558" s="164"/>
      <c r="DI558" s="164"/>
      <c r="DJ558" s="164"/>
      <c r="DK558" s="164"/>
      <c r="DL558" s="164"/>
      <c r="DM558" s="164"/>
      <c r="DN558" s="164"/>
      <c r="DO558" s="164"/>
      <c r="DP558" s="164"/>
      <c r="DQ558" s="164"/>
      <c r="DR558" s="164"/>
      <c r="DS558" s="164"/>
      <c r="DT558" s="164"/>
      <c r="DU558" s="164"/>
      <c r="DV558" s="164"/>
      <c r="DW558" s="164"/>
      <c r="DX558" s="164"/>
      <c r="DY558" s="120"/>
      <c r="DZ558" s="120"/>
      <c r="EA558" s="120"/>
      <c r="EB558" s="120"/>
      <c r="EC558" s="120"/>
      <c r="ED558" s="120"/>
      <c r="EE558" s="120"/>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11" customFormat="1" ht="17.100000000000001" customHeight="1" x14ac:dyDescent="0.4">
      <c r="A559" s="159"/>
      <c r="B559" s="159"/>
      <c r="C559" s="159"/>
      <c r="D559" s="488"/>
      <c r="E559" s="489"/>
      <c r="F559" s="490"/>
      <c r="G559" s="491"/>
      <c r="H559" s="492"/>
      <c r="I559" s="492"/>
      <c r="J559" s="492"/>
      <c r="K559" s="492"/>
      <c r="L559" s="493"/>
      <c r="M559" s="491"/>
      <c r="N559" s="492"/>
      <c r="O559" s="493"/>
      <c r="P559" s="491"/>
      <c r="Q559" s="492"/>
      <c r="R559" s="492"/>
      <c r="S559" s="492"/>
      <c r="T559" s="492"/>
      <c r="U559" s="492"/>
      <c r="V559" s="492"/>
      <c r="W559" s="492"/>
      <c r="X559" s="492"/>
      <c r="Y559" s="493"/>
      <c r="Z559" s="491"/>
      <c r="AA559" s="492"/>
      <c r="AB559" s="492"/>
      <c r="AC559" s="492"/>
      <c r="AD559" s="492"/>
      <c r="AE559" s="493"/>
      <c r="AF559" s="491"/>
      <c r="AG559" s="492"/>
      <c r="AH559" s="493"/>
      <c r="AI559" s="491"/>
      <c r="AJ559" s="492"/>
      <c r="AK559" s="492"/>
      <c r="AL559" s="492"/>
      <c r="AM559" s="492"/>
      <c r="AN559" s="492"/>
      <c r="AO559" s="492"/>
      <c r="AP559" s="493"/>
      <c r="AQ559" s="491"/>
      <c r="AR559" s="492"/>
      <c r="AS559" s="492"/>
      <c r="AT559" s="492"/>
      <c r="AU559" s="492"/>
      <c r="AV559" s="492"/>
      <c r="AW559" s="492"/>
      <c r="AX559" s="492"/>
      <c r="AY559" s="492"/>
      <c r="AZ559" s="493"/>
      <c r="BA559" s="491"/>
      <c r="BB559" s="492"/>
      <c r="BC559" s="492"/>
      <c r="BD559" s="492"/>
      <c r="BE559" s="492"/>
      <c r="BF559" s="492"/>
      <c r="BG559" s="492"/>
      <c r="BH559" s="492"/>
      <c r="BI559" s="492"/>
      <c r="BJ559" s="493"/>
      <c r="BK559" s="159"/>
      <c r="BL559" s="159"/>
      <c r="BM559" s="159"/>
      <c r="BN559" s="159"/>
      <c r="BO559" s="120"/>
      <c r="BP559" s="120"/>
      <c r="BQ559" s="120"/>
      <c r="BR559" s="349"/>
      <c r="BS559" s="349"/>
      <c r="BT559" s="349"/>
      <c r="BU559" s="164"/>
      <c r="BV559" s="164"/>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c r="DH559" s="164"/>
      <c r="DI559" s="164"/>
      <c r="DJ559" s="164"/>
      <c r="DK559" s="164"/>
      <c r="DL559" s="164"/>
      <c r="DM559" s="164"/>
      <c r="DN559" s="164"/>
      <c r="DO559" s="164"/>
      <c r="DP559" s="164"/>
      <c r="DQ559" s="164"/>
      <c r="DR559" s="164"/>
      <c r="DS559" s="164"/>
      <c r="DT559" s="164"/>
      <c r="DU559" s="164"/>
      <c r="DV559" s="164"/>
      <c r="DW559" s="164"/>
      <c r="DX559" s="164"/>
      <c r="DY559" s="120"/>
      <c r="DZ559" s="120"/>
      <c r="EA559" s="120"/>
      <c r="EB559" s="120"/>
      <c r="EC559" s="120"/>
      <c r="ED559" s="120"/>
      <c r="EE559" s="120"/>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11" customFormat="1" ht="17.100000000000001" customHeight="1" x14ac:dyDescent="0.4">
      <c r="A560" s="159"/>
      <c r="B560" s="159"/>
      <c r="C560" s="159"/>
      <c r="D560" s="488"/>
      <c r="E560" s="489"/>
      <c r="F560" s="490"/>
      <c r="G560" s="491"/>
      <c r="H560" s="492"/>
      <c r="I560" s="492"/>
      <c r="J560" s="492"/>
      <c r="K560" s="492"/>
      <c r="L560" s="493"/>
      <c r="M560" s="491"/>
      <c r="N560" s="492"/>
      <c r="O560" s="493"/>
      <c r="P560" s="491"/>
      <c r="Q560" s="492"/>
      <c r="R560" s="492"/>
      <c r="S560" s="492"/>
      <c r="T560" s="492"/>
      <c r="U560" s="492"/>
      <c r="V560" s="492"/>
      <c r="W560" s="492"/>
      <c r="X560" s="492"/>
      <c r="Y560" s="493"/>
      <c r="Z560" s="491"/>
      <c r="AA560" s="492"/>
      <c r="AB560" s="492"/>
      <c r="AC560" s="492"/>
      <c r="AD560" s="492"/>
      <c r="AE560" s="493"/>
      <c r="AF560" s="491"/>
      <c r="AG560" s="492"/>
      <c r="AH560" s="493"/>
      <c r="AI560" s="491"/>
      <c r="AJ560" s="492"/>
      <c r="AK560" s="492"/>
      <c r="AL560" s="492"/>
      <c r="AM560" s="492"/>
      <c r="AN560" s="492"/>
      <c r="AO560" s="492"/>
      <c r="AP560" s="493"/>
      <c r="AQ560" s="491"/>
      <c r="AR560" s="492"/>
      <c r="AS560" s="492"/>
      <c r="AT560" s="492"/>
      <c r="AU560" s="492"/>
      <c r="AV560" s="492"/>
      <c r="AW560" s="492"/>
      <c r="AX560" s="492"/>
      <c r="AY560" s="492"/>
      <c r="AZ560" s="493"/>
      <c r="BA560" s="491"/>
      <c r="BB560" s="492"/>
      <c r="BC560" s="492"/>
      <c r="BD560" s="492"/>
      <c r="BE560" s="492"/>
      <c r="BF560" s="492"/>
      <c r="BG560" s="492"/>
      <c r="BH560" s="492"/>
      <c r="BI560" s="492"/>
      <c r="BJ560" s="493"/>
      <c r="BK560" s="159"/>
      <c r="BL560" s="159"/>
      <c r="BM560" s="159"/>
      <c r="BN560" s="159"/>
      <c r="BO560" s="120"/>
      <c r="BP560" s="120"/>
      <c r="BQ560" s="120"/>
      <c r="BR560" s="349"/>
      <c r="BS560" s="349"/>
      <c r="BT560" s="349"/>
      <c r="BU560" s="164"/>
      <c r="BV560" s="164"/>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c r="DH560" s="164"/>
      <c r="DI560" s="164"/>
      <c r="DJ560" s="164"/>
      <c r="DK560" s="164"/>
      <c r="DL560" s="164"/>
      <c r="DM560" s="164"/>
      <c r="DN560" s="164"/>
      <c r="DO560" s="164"/>
      <c r="DP560" s="164"/>
      <c r="DQ560" s="164"/>
      <c r="DR560" s="164"/>
      <c r="DS560" s="164"/>
      <c r="DT560" s="164"/>
      <c r="DU560" s="164"/>
      <c r="DV560" s="164"/>
      <c r="DW560" s="164"/>
      <c r="DX560" s="164"/>
      <c r="DY560" s="120"/>
      <c r="DZ560" s="120"/>
      <c r="EA560" s="120"/>
      <c r="EB560" s="120"/>
      <c r="EC560" s="120"/>
      <c r="ED560" s="120"/>
      <c r="EE560" s="120"/>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11" customFormat="1" ht="17.100000000000001" customHeight="1" x14ac:dyDescent="0.4">
      <c r="A561" s="159"/>
      <c r="B561" s="159"/>
      <c r="C561" s="159"/>
      <c r="D561" s="488"/>
      <c r="E561" s="489"/>
      <c r="F561" s="490"/>
      <c r="G561" s="491"/>
      <c r="H561" s="492"/>
      <c r="I561" s="492"/>
      <c r="J561" s="492"/>
      <c r="K561" s="492"/>
      <c r="L561" s="493"/>
      <c r="M561" s="491"/>
      <c r="N561" s="492"/>
      <c r="O561" s="493"/>
      <c r="P561" s="491"/>
      <c r="Q561" s="492"/>
      <c r="R561" s="492"/>
      <c r="S561" s="492"/>
      <c r="T561" s="492"/>
      <c r="U561" s="492"/>
      <c r="V561" s="492"/>
      <c r="W561" s="492"/>
      <c r="X561" s="492"/>
      <c r="Y561" s="493"/>
      <c r="Z561" s="491"/>
      <c r="AA561" s="492"/>
      <c r="AB561" s="492"/>
      <c r="AC561" s="492"/>
      <c r="AD561" s="492"/>
      <c r="AE561" s="493"/>
      <c r="AF561" s="491"/>
      <c r="AG561" s="492"/>
      <c r="AH561" s="493"/>
      <c r="AI561" s="491"/>
      <c r="AJ561" s="492"/>
      <c r="AK561" s="492"/>
      <c r="AL561" s="492"/>
      <c r="AM561" s="492"/>
      <c r="AN561" s="492"/>
      <c r="AO561" s="492"/>
      <c r="AP561" s="493"/>
      <c r="AQ561" s="491"/>
      <c r="AR561" s="492"/>
      <c r="AS561" s="492"/>
      <c r="AT561" s="492"/>
      <c r="AU561" s="492"/>
      <c r="AV561" s="492"/>
      <c r="AW561" s="492"/>
      <c r="AX561" s="492"/>
      <c r="AY561" s="492"/>
      <c r="AZ561" s="493"/>
      <c r="BA561" s="491"/>
      <c r="BB561" s="492"/>
      <c r="BC561" s="492"/>
      <c r="BD561" s="492"/>
      <c r="BE561" s="492"/>
      <c r="BF561" s="492"/>
      <c r="BG561" s="492"/>
      <c r="BH561" s="492"/>
      <c r="BI561" s="492"/>
      <c r="BJ561" s="493"/>
      <c r="BK561" s="159"/>
      <c r="BL561" s="159"/>
      <c r="BM561" s="159"/>
      <c r="BN561" s="159"/>
      <c r="BO561" s="120"/>
      <c r="BP561" s="120"/>
      <c r="BQ561" s="120"/>
      <c r="BR561" s="349"/>
      <c r="BS561" s="349"/>
      <c r="BT561" s="349"/>
      <c r="BU561" s="164"/>
      <c r="BV561" s="164"/>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c r="DH561" s="164"/>
      <c r="DI561" s="164"/>
      <c r="DJ561" s="164"/>
      <c r="DK561" s="164"/>
      <c r="DL561" s="164"/>
      <c r="DM561" s="164"/>
      <c r="DN561" s="164"/>
      <c r="DO561" s="164"/>
      <c r="DP561" s="164"/>
      <c r="DQ561" s="164"/>
      <c r="DR561" s="164"/>
      <c r="DS561" s="164"/>
      <c r="DT561" s="164"/>
      <c r="DU561" s="164"/>
      <c r="DV561" s="164"/>
      <c r="DW561" s="164"/>
      <c r="DX561" s="164"/>
      <c r="DY561" s="120"/>
      <c r="DZ561" s="120"/>
      <c r="EA561" s="120"/>
      <c r="EB561" s="120"/>
      <c r="EC561" s="120"/>
      <c r="ED561" s="120"/>
      <c r="EE561" s="120"/>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11" customFormat="1" ht="17.100000000000001" customHeight="1" x14ac:dyDescent="0.4">
      <c r="A562" s="159"/>
      <c r="B562" s="159"/>
      <c r="C562" s="159"/>
      <c r="D562" s="488"/>
      <c r="E562" s="489"/>
      <c r="F562" s="490"/>
      <c r="G562" s="491"/>
      <c r="H562" s="492"/>
      <c r="I562" s="492"/>
      <c r="J562" s="492"/>
      <c r="K562" s="492"/>
      <c r="L562" s="493"/>
      <c r="M562" s="491"/>
      <c r="N562" s="492"/>
      <c r="O562" s="493"/>
      <c r="P562" s="491"/>
      <c r="Q562" s="492"/>
      <c r="R562" s="492"/>
      <c r="S562" s="492"/>
      <c r="T562" s="492"/>
      <c r="U562" s="492"/>
      <c r="V562" s="492"/>
      <c r="W562" s="492"/>
      <c r="X562" s="492"/>
      <c r="Y562" s="493"/>
      <c r="Z562" s="491"/>
      <c r="AA562" s="492"/>
      <c r="AB562" s="492"/>
      <c r="AC562" s="492"/>
      <c r="AD562" s="492"/>
      <c r="AE562" s="493"/>
      <c r="AF562" s="491"/>
      <c r="AG562" s="492"/>
      <c r="AH562" s="493"/>
      <c r="AI562" s="491"/>
      <c r="AJ562" s="492"/>
      <c r="AK562" s="492"/>
      <c r="AL562" s="492"/>
      <c r="AM562" s="492"/>
      <c r="AN562" s="492"/>
      <c r="AO562" s="492"/>
      <c r="AP562" s="493"/>
      <c r="AQ562" s="491"/>
      <c r="AR562" s="492"/>
      <c r="AS562" s="492"/>
      <c r="AT562" s="492"/>
      <c r="AU562" s="492"/>
      <c r="AV562" s="492"/>
      <c r="AW562" s="492"/>
      <c r="AX562" s="492"/>
      <c r="AY562" s="492"/>
      <c r="AZ562" s="493"/>
      <c r="BA562" s="491"/>
      <c r="BB562" s="492"/>
      <c r="BC562" s="492"/>
      <c r="BD562" s="492"/>
      <c r="BE562" s="492"/>
      <c r="BF562" s="492"/>
      <c r="BG562" s="492"/>
      <c r="BH562" s="492"/>
      <c r="BI562" s="492"/>
      <c r="BJ562" s="493"/>
      <c r="BK562" s="159"/>
      <c r="BL562" s="159"/>
      <c r="BM562" s="159"/>
      <c r="BN562" s="159"/>
      <c r="BO562" s="120"/>
      <c r="BP562" s="120"/>
      <c r="BQ562" s="120"/>
      <c r="BR562" s="349"/>
      <c r="BS562" s="349"/>
      <c r="BT562" s="349"/>
      <c r="BU562" s="164"/>
      <c r="BV562" s="164"/>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c r="DH562" s="164"/>
      <c r="DI562" s="164"/>
      <c r="DJ562" s="164"/>
      <c r="DK562" s="164"/>
      <c r="DL562" s="164"/>
      <c r="DM562" s="164"/>
      <c r="DN562" s="164"/>
      <c r="DO562" s="164"/>
      <c r="DP562" s="164"/>
      <c r="DQ562" s="164"/>
      <c r="DR562" s="164"/>
      <c r="DS562" s="164"/>
      <c r="DT562" s="164"/>
      <c r="DU562" s="164"/>
      <c r="DV562" s="164"/>
      <c r="DW562" s="164"/>
      <c r="DX562" s="164"/>
      <c r="DY562" s="120"/>
      <c r="DZ562" s="120"/>
      <c r="EA562" s="120"/>
      <c r="EB562" s="120"/>
      <c r="EC562" s="120"/>
      <c r="ED562" s="120"/>
      <c r="EE562" s="120"/>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11" customFormat="1" ht="17.100000000000001" customHeight="1" x14ac:dyDescent="0.4">
      <c r="A563" s="159"/>
      <c r="B563" s="159"/>
      <c r="C563" s="159"/>
      <c r="D563" s="488"/>
      <c r="E563" s="489"/>
      <c r="F563" s="490"/>
      <c r="G563" s="491"/>
      <c r="H563" s="492"/>
      <c r="I563" s="492"/>
      <c r="J563" s="492"/>
      <c r="K563" s="492"/>
      <c r="L563" s="493"/>
      <c r="M563" s="491"/>
      <c r="N563" s="492"/>
      <c r="O563" s="493"/>
      <c r="P563" s="491"/>
      <c r="Q563" s="492"/>
      <c r="R563" s="492"/>
      <c r="S563" s="492"/>
      <c r="T563" s="492"/>
      <c r="U563" s="492"/>
      <c r="V563" s="492"/>
      <c r="W563" s="492"/>
      <c r="X563" s="492"/>
      <c r="Y563" s="493"/>
      <c r="Z563" s="491"/>
      <c r="AA563" s="492"/>
      <c r="AB563" s="492"/>
      <c r="AC563" s="492"/>
      <c r="AD563" s="492"/>
      <c r="AE563" s="493"/>
      <c r="AF563" s="491"/>
      <c r="AG563" s="492"/>
      <c r="AH563" s="493"/>
      <c r="AI563" s="491"/>
      <c r="AJ563" s="492"/>
      <c r="AK563" s="492"/>
      <c r="AL563" s="492"/>
      <c r="AM563" s="492"/>
      <c r="AN563" s="492"/>
      <c r="AO563" s="492"/>
      <c r="AP563" s="493"/>
      <c r="AQ563" s="491"/>
      <c r="AR563" s="492"/>
      <c r="AS563" s="492"/>
      <c r="AT563" s="492"/>
      <c r="AU563" s="492"/>
      <c r="AV563" s="492"/>
      <c r="AW563" s="492"/>
      <c r="AX563" s="492"/>
      <c r="AY563" s="492"/>
      <c r="AZ563" s="493"/>
      <c r="BA563" s="491"/>
      <c r="BB563" s="492"/>
      <c r="BC563" s="492"/>
      <c r="BD563" s="492"/>
      <c r="BE563" s="492"/>
      <c r="BF563" s="492"/>
      <c r="BG563" s="492"/>
      <c r="BH563" s="492"/>
      <c r="BI563" s="492"/>
      <c r="BJ563" s="493"/>
      <c r="BK563" s="159"/>
      <c r="BL563" s="159"/>
      <c r="BM563" s="159"/>
      <c r="BN563" s="159"/>
      <c r="BO563" s="120"/>
      <c r="BP563" s="120"/>
      <c r="BQ563" s="120"/>
      <c r="BR563" s="349"/>
      <c r="BS563" s="349"/>
      <c r="BT563" s="349"/>
      <c r="BU563" s="164"/>
      <c r="BV563" s="164"/>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c r="DH563" s="164"/>
      <c r="DI563" s="164"/>
      <c r="DJ563" s="164"/>
      <c r="DK563" s="164"/>
      <c r="DL563" s="164"/>
      <c r="DM563" s="164"/>
      <c r="DN563" s="164"/>
      <c r="DO563" s="164"/>
      <c r="DP563" s="164"/>
      <c r="DQ563" s="164"/>
      <c r="DR563" s="164"/>
      <c r="DS563" s="164"/>
      <c r="DT563" s="164"/>
      <c r="DU563" s="164"/>
      <c r="DV563" s="164"/>
      <c r="DW563" s="164"/>
      <c r="DX563" s="164"/>
      <c r="DY563" s="120"/>
      <c r="DZ563" s="120"/>
      <c r="EA563" s="120"/>
      <c r="EB563" s="120"/>
      <c r="EC563" s="120"/>
      <c r="ED563" s="120"/>
      <c r="EE563" s="120"/>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11" customFormat="1" ht="17.100000000000001" customHeight="1" x14ac:dyDescent="0.4">
      <c r="A564" s="159"/>
      <c r="B564" s="159"/>
      <c r="C564" s="159"/>
      <c r="D564" s="488">
        <v>155</v>
      </c>
      <c r="E564" s="489"/>
      <c r="F564" s="490"/>
      <c r="G564" s="491" t="s">
        <v>67</v>
      </c>
      <c r="H564" s="492"/>
      <c r="I564" s="492"/>
      <c r="J564" s="492"/>
      <c r="K564" s="492"/>
      <c r="L564" s="493"/>
      <c r="M564" s="491">
        <v>13</v>
      </c>
      <c r="N564" s="492"/>
      <c r="O564" s="493"/>
      <c r="P564" s="491" t="s">
        <v>68</v>
      </c>
      <c r="Q564" s="492"/>
      <c r="R564" s="492"/>
      <c r="S564" s="492"/>
      <c r="T564" s="492"/>
      <c r="U564" s="492"/>
      <c r="V564" s="492"/>
      <c r="W564" s="492"/>
      <c r="X564" s="492"/>
      <c r="Y564" s="493"/>
      <c r="Z564" s="491" t="s">
        <v>69</v>
      </c>
      <c r="AA564" s="492"/>
      <c r="AB564" s="492"/>
      <c r="AC564" s="492"/>
      <c r="AD564" s="492"/>
      <c r="AE564" s="493"/>
      <c r="AF564" s="491" t="s">
        <v>266</v>
      </c>
      <c r="AG564" s="492"/>
      <c r="AH564" s="493"/>
      <c r="AI564" s="491" t="s">
        <v>70</v>
      </c>
      <c r="AJ564" s="492"/>
      <c r="AK564" s="492"/>
      <c r="AL564" s="492"/>
      <c r="AM564" s="492"/>
      <c r="AN564" s="492"/>
      <c r="AO564" s="492"/>
      <c r="AP564" s="493"/>
      <c r="AQ564" s="491" t="s">
        <v>68</v>
      </c>
      <c r="AR564" s="492"/>
      <c r="AS564" s="492"/>
      <c r="AT564" s="492"/>
      <c r="AU564" s="492"/>
      <c r="AV564" s="492"/>
      <c r="AW564" s="492"/>
      <c r="AX564" s="492"/>
      <c r="AY564" s="492"/>
      <c r="AZ564" s="493"/>
      <c r="BA564" s="491" t="s">
        <v>265</v>
      </c>
      <c r="BB564" s="492"/>
      <c r="BC564" s="492"/>
      <c r="BD564" s="492"/>
      <c r="BE564" s="492"/>
      <c r="BF564" s="492"/>
      <c r="BG564" s="492"/>
      <c r="BH564" s="492"/>
      <c r="BI564" s="492"/>
      <c r="BJ564" s="493"/>
      <c r="BK564" s="159"/>
      <c r="BL564" s="159"/>
      <c r="BM564" s="159"/>
      <c r="BN564" s="159"/>
      <c r="BO564" s="120"/>
      <c r="BP564" s="120"/>
      <c r="BQ564" s="120"/>
      <c r="BR564" s="349"/>
      <c r="BS564" s="349"/>
      <c r="BT564" s="349"/>
      <c r="BU564" s="164"/>
      <c r="BV564" s="164"/>
      <c r="BW564" s="164"/>
      <c r="BX564" s="164"/>
      <c r="BY564" s="164"/>
      <c r="BZ564" s="164"/>
      <c r="CA564" s="164"/>
      <c r="CB564" s="164"/>
      <c r="CC564" s="164"/>
      <c r="CD564" s="164"/>
      <c r="CE564" s="164"/>
      <c r="CF564" s="164"/>
      <c r="CG564" s="164"/>
      <c r="CH564" s="164"/>
      <c r="CI564" s="164"/>
      <c r="CJ564" s="164"/>
      <c r="CK564" s="164"/>
      <c r="CL564" s="164"/>
      <c r="CM564" s="164"/>
      <c r="CN564" s="164"/>
      <c r="CO564" s="164"/>
      <c r="CP564" s="164"/>
      <c r="CQ564" s="164"/>
      <c r="CR564" s="164"/>
      <c r="CS564" s="164"/>
      <c r="CT564" s="164"/>
      <c r="CU564" s="164"/>
      <c r="CV564" s="164"/>
      <c r="CW564" s="164"/>
      <c r="CX564" s="164"/>
      <c r="CY564" s="164"/>
      <c r="CZ564" s="164"/>
      <c r="DA564" s="164"/>
      <c r="DB564" s="164"/>
      <c r="DC564" s="164"/>
      <c r="DD564" s="164"/>
      <c r="DE564" s="164"/>
      <c r="DF564" s="164"/>
      <c r="DG564" s="164"/>
      <c r="DH564" s="164"/>
      <c r="DI564" s="164"/>
      <c r="DJ564" s="164"/>
      <c r="DK564" s="164"/>
      <c r="DL564" s="164"/>
      <c r="DM564" s="164"/>
      <c r="DN564" s="164"/>
      <c r="DO564" s="164"/>
      <c r="DP564" s="164"/>
      <c r="DQ564" s="164"/>
      <c r="DR564" s="164"/>
      <c r="DS564" s="164"/>
      <c r="DT564" s="164"/>
      <c r="DU564" s="164"/>
      <c r="DV564" s="164"/>
      <c r="DW564" s="164"/>
      <c r="DX564" s="164"/>
      <c r="DY564" s="120"/>
      <c r="DZ564" s="120"/>
      <c r="EA564" s="120"/>
      <c r="EB564" s="120"/>
      <c r="EC564" s="120"/>
      <c r="ED564" s="120"/>
      <c r="EE564" s="120"/>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ht="18.75" customHeight="1" x14ac:dyDescent="0.4">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row>
    <row r="566" spans="1:195" ht="18.75" customHeight="1" x14ac:dyDescent="0.4">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row>
    <row r="567" spans="1:195" ht="18.75" customHeight="1" x14ac:dyDescent="0.4">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row>
    <row r="568" spans="1:195" s="123" customFormat="1" ht="18.75" customHeight="1" x14ac:dyDescent="0.4">
      <c r="A568" s="34"/>
      <c r="B568" s="159"/>
      <c r="C568" s="198" t="s">
        <v>178</v>
      </c>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159"/>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5"/>
      <c r="AZ568" s="35"/>
      <c r="BA568" s="35"/>
      <c r="BB568" s="35"/>
      <c r="BC568" s="35"/>
      <c r="BD568" s="35"/>
      <c r="BE568" s="458" t="s">
        <v>185</v>
      </c>
      <c r="BF568" s="459"/>
      <c r="BG568" s="459"/>
      <c r="BH568" s="459"/>
      <c r="BI568" s="459"/>
      <c r="BJ568" s="459"/>
      <c r="BK568" s="459"/>
      <c r="BL568" s="460"/>
      <c r="BM568" s="35"/>
      <c r="BN568" s="35"/>
      <c r="BO568" s="69"/>
      <c r="BP568" s="120"/>
      <c r="BQ568" s="348"/>
      <c r="BR568" s="69"/>
      <c r="BS568" s="69"/>
      <c r="BT568" s="69"/>
      <c r="BU568" s="69"/>
      <c r="BV568" s="69"/>
      <c r="BW568" s="69"/>
      <c r="BX568" s="69"/>
      <c r="BY568" s="69"/>
      <c r="BZ568" s="69"/>
      <c r="CA568" s="69"/>
      <c r="CB568" s="69"/>
      <c r="CC568" s="69"/>
      <c r="CD568" s="69"/>
      <c r="CE568" s="69"/>
      <c r="CF568" s="69"/>
      <c r="CG568" s="69"/>
      <c r="CH568" s="69"/>
      <c r="CI568" s="69"/>
      <c r="CJ568" s="69"/>
      <c r="CK568" s="69"/>
      <c r="CL568" s="69"/>
      <c r="CM568" s="69"/>
      <c r="CN568" s="69"/>
      <c r="CO568" s="120"/>
      <c r="CP568" s="69"/>
      <c r="CQ568" s="69"/>
      <c r="CR568" s="69"/>
      <c r="CS568" s="69"/>
      <c r="CT568" s="69"/>
      <c r="CU568" s="69"/>
      <c r="CV568" s="69"/>
      <c r="CW568" s="69"/>
      <c r="CX568" s="69"/>
      <c r="CY568" s="69"/>
      <c r="CZ568" s="69"/>
      <c r="DA568" s="69"/>
      <c r="DB568" s="69"/>
      <c r="DC568" s="69"/>
      <c r="DD568" s="69"/>
      <c r="DE568" s="69"/>
      <c r="DF568" s="69"/>
      <c r="DG568" s="69"/>
      <c r="DH568" s="69"/>
      <c r="DI568" s="69"/>
      <c r="DJ568" s="69"/>
      <c r="DK568" s="69"/>
      <c r="DL568" s="69"/>
      <c r="DM568" s="36"/>
      <c r="DN568" s="36"/>
      <c r="DO568" s="36"/>
      <c r="DP568" s="36"/>
      <c r="DQ568" s="36"/>
      <c r="DR568" s="36"/>
      <c r="DS568" s="255"/>
      <c r="DT568" s="255"/>
      <c r="DU568" s="255"/>
      <c r="DV568" s="255"/>
      <c r="DW568" s="255"/>
      <c r="DX568" s="255"/>
      <c r="DY568" s="255"/>
      <c r="DZ568" s="255"/>
      <c r="EA568" s="36"/>
      <c r="EB568" s="36"/>
      <c r="EC568" s="36"/>
      <c r="ED568" s="36"/>
      <c r="EE568" s="70"/>
    </row>
    <row r="569" spans="1:195" ht="18.75" customHeight="1" x14ac:dyDescent="0.4">
      <c r="A569" s="34"/>
      <c r="B569" s="34"/>
      <c r="C569" s="115"/>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115"/>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BE569" s="461"/>
      <c r="BF569" s="462"/>
      <c r="BG569" s="462"/>
      <c r="BH569" s="462"/>
      <c r="BI569" s="462"/>
      <c r="BJ569" s="462"/>
      <c r="BK569" s="462"/>
      <c r="BL569" s="463"/>
      <c r="BO569" s="69"/>
      <c r="BP569" s="69"/>
      <c r="BQ569" s="200"/>
      <c r="BR569" s="69"/>
      <c r="BS569" s="69"/>
      <c r="BT569" s="69"/>
      <c r="BU569" s="69"/>
      <c r="BV569" s="69"/>
      <c r="BW569" s="69"/>
      <c r="BX569" s="69"/>
      <c r="BY569" s="69"/>
      <c r="BZ569" s="69"/>
      <c r="CA569" s="69"/>
      <c r="CB569" s="69"/>
      <c r="CC569" s="69"/>
      <c r="CD569" s="69"/>
      <c r="CE569" s="69"/>
      <c r="CF569" s="69"/>
      <c r="CG569" s="69"/>
      <c r="CH569" s="69"/>
      <c r="CI569" s="69"/>
      <c r="CJ569" s="69"/>
      <c r="CK569" s="69"/>
      <c r="CL569" s="69"/>
      <c r="CM569" s="69"/>
      <c r="CN569" s="69"/>
      <c r="CO569" s="69"/>
      <c r="CP569" s="200"/>
      <c r="CQ569" s="69"/>
      <c r="CR569" s="69"/>
      <c r="CS569" s="69"/>
      <c r="CT569" s="69"/>
      <c r="CU569" s="69"/>
      <c r="CV569" s="69"/>
      <c r="CW569" s="69"/>
      <c r="CX569" s="69"/>
      <c r="CY569" s="69"/>
      <c r="CZ569" s="69"/>
      <c r="DA569" s="69"/>
      <c r="DB569" s="69"/>
      <c r="DC569" s="69"/>
      <c r="DD569" s="69"/>
      <c r="DE569" s="69"/>
      <c r="DF569" s="69"/>
      <c r="DG569" s="69"/>
      <c r="DH569" s="69"/>
      <c r="DI569" s="69"/>
      <c r="DJ569" s="69"/>
      <c r="DK569" s="69"/>
      <c r="DL569" s="69"/>
      <c r="DM569" s="36"/>
      <c r="DN569" s="36"/>
      <c r="DO569" s="36"/>
      <c r="DP569" s="36"/>
      <c r="DQ569" s="36"/>
      <c r="DR569" s="36"/>
      <c r="DS569" s="255"/>
      <c r="DT569" s="255"/>
      <c r="DU569" s="255"/>
      <c r="DV569" s="255"/>
      <c r="DW569" s="255"/>
      <c r="DX569" s="255"/>
      <c r="DY569" s="255"/>
      <c r="DZ569" s="255"/>
      <c r="EA569" s="36"/>
      <c r="EB569" s="36"/>
      <c r="EC569" s="36"/>
    </row>
    <row r="570" spans="1:195" ht="18.75" customHeight="1" x14ac:dyDescent="0.4">
      <c r="A570" s="34"/>
      <c r="C570" s="66" t="s">
        <v>46</v>
      </c>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115"/>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BO570" s="69"/>
      <c r="BP570" s="36"/>
      <c r="BQ570" s="291"/>
      <c r="BR570" s="69"/>
      <c r="BS570" s="69"/>
      <c r="BT570" s="69"/>
      <c r="BU570" s="69"/>
      <c r="BV570" s="69"/>
      <c r="BW570" s="69"/>
      <c r="BX570" s="69"/>
      <c r="BY570" s="69"/>
      <c r="BZ570" s="69"/>
      <c r="CA570" s="69"/>
      <c r="CB570" s="69"/>
      <c r="CC570" s="69"/>
      <c r="CD570" s="69"/>
      <c r="CE570" s="69"/>
      <c r="CF570" s="69"/>
      <c r="CG570" s="69"/>
      <c r="CH570" s="69"/>
      <c r="CI570" s="69"/>
      <c r="CJ570" s="69"/>
      <c r="CK570" s="69"/>
      <c r="CL570" s="69"/>
      <c r="CM570" s="69"/>
      <c r="CN570" s="69"/>
      <c r="CO570" s="200"/>
      <c r="CP570" s="69"/>
      <c r="CQ570" s="69"/>
      <c r="CR570" s="69"/>
      <c r="CS570" s="69"/>
      <c r="CT570" s="69"/>
      <c r="CU570" s="69"/>
      <c r="CV570" s="69"/>
      <c r="CW570" s="69"/>
      <c r="CX570" s="69"/>
      <c r="CY570" s="69"/>
      <c r="CZ570" s="69"/>
      <c r="DA570" s="69"/>
      <c r="DB570" s="69"/>
      <c r="DC570" s="69"/>
      <c r="DD570" s="69"/>
      <c r="DE570" s="69"/>
      <c r="DF570" s="69"/>
      <c r="DG570" s="69"/>
      <c r="DH570" s="69"/>
      <c r="DI570" s="69"/>
      <c r="DJ570" s="69"/>
      <c r="DK570" s="69"/>
      <c r="DL570" s="69"/>
      <c r="DM570" s="36"/>
      <c r="DN570" s="36"/>
      <c r="DO570" s="36"/>
      <c r="DP570" s="36"/>
      <c r="DQ570" s="36"/>
      <c r="DR570" s="36"/>
      <c r="DS570" s="36"/>
      <c r="DT570" s="36"/>
      <c r="DU570" s="36"/>
      <c r="DV570" s="36"/>
      <c r="DW570" s="36"/>
      <c r="DX570" s="36"/>
      <c r="DY570" s="36"/>
      <c r="DZ570" s="36"/>
      <c r="EA570" s="36"/>
      <c r="EB570" s="36"/>
      <c r="EC570" s="36"/>
    </row>
    <row r="571" spans="1:195" ht="18.75" customHeight="1" x14ac:dyDescent="0.4">
      <c r="A571" s="34"/>
      <c r="B571" s="66"/>
      <c r="C571" s="34"/>
      <c r="D571" s="34"/>
      <c r="E571" s="34"/>
      <c r="F571" s="34"/>
      <c r="G571" s="34"/>
      <c r="H571" s="34"/>
      <c r="I571" s="34"/>
      <c r="J571" s="34"/>
      <c r="K571" s="34"/>
      <c r="L571" s="34"/>
      <c r="M571" s="34"/>
      <c r="N571" s="34"/>
      <c r="O571" s="34"/>
      <c r="P571" s="34"/>
      <c r="Q571" s="34"/>
      <c r="R571" s="34"/>
      <c r="S571" s="34"/>
      <c r="T571" s="34"/>
      <c r="U571" s="34"/>
      <c r="Y571" s="571" t="s">
        <v>288</v>
      </c>
      <c r="Z571" s="572"/>
      <c r="AA571" s="572"/>
      <c r="AB571" s="572"/>
      <c r="AC571" s="572"/>
      <c r="AD571" s="572"/>
      <c r="AE571" s="572"/>
      <c r="AF571" s="572"/>
      <c r="AG571" s="572"/>
      <c r="AH571" s="572"/>
      <c r="AI571" s="572"/>
      <c r="AJ571" s="572"/>
      <c r="AK571" s="572"/>
      <c r="AL571" s="572"/>
      <c r="AM571" s="573"/>
      <c r="AN571" s="34"/>
      <c r="AO571" s="34"/>
      <c r="AP571" s="34"/>
      <c r="AQ571" s="34"/>
      <c r="AR571" s="34"/>
      <c r="AS571" s="34"/>
      <c r="AT571" s="66"/>
      <c r="AU571" s="34"/>
      <c r="AV571" s="34"/>
      <c r="AW571" s="34"/>
      <c r="AX571" s="34"/>
      <c r="AY571" s="34"/>
      <c r="AZ571" s="34"/>
      <c r="BA571" s="34"/>
      <c r="BB571" s="34"/>
      <c r="BC571" s="34"/>
      <c r="BD571" s="34"/>
      <c r="BE571" s="34"/>
      <c r="BF571" s="34"/>
      <c r="BG571" s="34"/>
      <c r="BH571" s="34"/>
      <c r="BI571" s="34"/>
      <c r="BJ571" s="34"/>
      <c r="BK571" s="34"/>
      <c r="BL571" s="34"/>
      <c r="BM571" s="34"/>
      <c r="BN571" s="34"/>
      <c r="BO571" s="69"/>
      <c r="BP571" s="291"/>
      <c r="BQ571" s="69"/>
      <c r="BR571" s="69"/>
      <c r="BS571" s="69"/>
      <c r="BT571" s="69"/>
      <c r="BU571" s="69"/>
      <c r="BV571" s="69"/>
      <c r="BW571" s="69"/>
      <c r="BX571" s="69"/>
      <c r="BY571" s="69"/>
      <c r="BZ571" s="69"/>
      <c r="CA571" s="69"/>
      <c r="CB571" s="69"/>
      <c r="CC571" s="69"/>
      <c r="CD571" s="69"/>
      <c r="CE571" s="69"/>
      <c r="CF571" s="69"/>
      <c r="CG571" s="69"/>
      <c r="CH571" s="69"/>
      <c r="CI571" s="69"/>
      <c r="CJ571" s="36"/>
      <c r="CK571" s="36"/>
      <c r="CL571" s="36"/>
      <c r="CM571" s="163"/>
      <c r="CN571" s="163"/>
      <c r="CO571" s="163"/>
      <c r="CP571" s="163"/>
      <c r="CQ571" s="163"/>
      <c r="CR571" s="163"/>
      <c r="CS571" s="163"/>
      <c r="CT571" s="163"/>
      <c r="CU571" s="163"/>
      <c r="CV571" s="163"/>
      <c r="CW571" s="163"/>
      <c r="CX571" s="163"/>
      <c r="CY571" s="163"/>
      <c r="CZ571" s="163"/>
      <c r="DA571" s="163"/>
      <c r="DB571" s="69"/>
      <c r="DC571" s="69"/>
      <c r="DD571" s="69"/>
      <c r="DE571" s="69"/>
      <c r="DF571" s="69"/>
      <c r="DG571" s="69"/>
      <c r="DH571" s="291"/>
      <c r="DI571" s="69"/>
      <c r="DJ571" s="69"/>
      <c r="DK571" s="69"/>
      <c r="DL571" s="69"/>
      <c r="DM571" s="69"/>
      <c r="DN571" s="69"/>
      <c r="DO571" s="69"/>
      <c r="DP571" s="69"/>
      <c r="DQ571" s="69"/>
      <c r="DR571" s="69"/>
      <c r="DS571" s="69"/>
      <c r="DT571" s="69"/>
      <c r="DU571" s="69"/>
      <c r="DV571" s="69"/>
      <c r="DW571" s="69"/>
      <c r="DX571" s="69"/>
      <c r="DY571" s="69"/>
      <c r="DZ571" s="69"/>
      <c r="EA571" s="69"/>
      <c r="EB571" s="69"/>
      <c r="EC571" s="36"/>
    </row>
    <row r="572" spans="1:195" ht="18.75" customHeight="1" x14ac:dyDescent="0.4">
      <c r="A572" s="34"/>
      <c r="B572" s="34"/>
      <c r="C572" s="34"/>
      <c r="D572" s="34"/>
      <c r="E572" s="34"/>
      <c r="F572" s="34"/>
      <c r="G572" s="34"/>
      <c r="H572" s="34"/>
      <c r="I572" s="34"/>
      <c r="J572" s="34"/>
      <c r="K572" s="34"/>
      <c r="L572" s="34"/>
      <c r="M572" s="34"/>
      <c r="N572" s="34"/>
      <c r="O572" s="34"/>
      <c r="P572" s="34"/>
      <c r="Q572" s="34"/>
      <c r="R572" s="34"/>
      <c r="S572" s="34"/>
      <c r="T572" s="34"/>
      <c r="U572" s="34"/>
      <c r="Y572" s="574"/>
      <c r="Z572" s="575"/>
      <c r="AA572" s="575"/>
      <c r="AB572" s="575"/>
      <c r="AC572" s="575"/>
      <c r="AD572" s="575"/>
      <c r="AE572" s="575"/>
      <c r="AF572" s="575"/>
      <c r="AG572" s="575"/>
      <c r="AH572" s="575"/>
      <c r="AI572" s="575"/>
      <c r="AJ572" s="575"/>
      <c r="AK572" s="575"/>
      <c r="AL572" s="575"/>
      <c r="AM572" s="576"/>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69"/>
      <c r="BP572" s="69"/>
      <c r="BQ572" s="69"/>
      <c r="BR572" s="69"/>
      <c r="BS572" s="69"/>
      <c r="BT572" s="69"/>
      <c r="BU572" s="69"/>
      <c r="BV572" s="69"/>
      <c r="BW572" s="69"/>
      <c r="BX572" s="69"/>
      <c r="BY572" s="69"/>
      <c r="BZ572" s="69"/>
      <c r="CA572" s="69"/>
      <c r="CB572" s="69"/>
      <c r="CC572" s="69"/>
      <c r="CD572" s="69"/>
      <c r="CE572" s="69"/>
      <c r="CF572" s="69"/>
      <c r="CG572" s="69"/>
      <c r="CH572" s="69"/>
      <c r="CI572" s="69"/>
      <c r="CJ572" s="36"/>
      <c r="CK572" s="36"/>
      <c r="CL572" s="36"/>
      <c r="CM572" s="163"/>
      <c r="CN572" s="163"/>
      <c r="CO572" s="163"/>
      <c r="CP572" s="163"/>
      <c r="CQ572" s="163"/>
      <c r="CR572" s="163"/>
      <c r="CS572" s="163"/>
      <c r="CT572" s="163"/>
      <c r="CU572" s="163"/>
      <c r="CV572" s="163"/>
      <c r="CW572" s="163"/>
      <c r="CX572" s="163"/>
      <c r="CY572" s="163"/>
      <c r="CZ572" s="163"/>
      <c r="DA572" s="163"/>
      <c r="DB572" s="69"/>
      <c r="DC572" s="69"/>
      <c r="DD572" s="69"/>
      <c r="DE572" s="69"/>
      <c r="DF572" s="69"/>
      <c r="DG572" s="69"/>
      <c r="DH572" s="69"/>
      <c r="DI572" s="69"/>
      <c r="DJ572" s="69"/>
      <c r="DK572" s="69"/>
      <c r="DL572" s="69"/>
      <c r="DM572" s="69"/>
      <c r="DN572" s="69"/>
      <c r="DO572" s="69"/>
      <c r="DP572" s="69"/>
      <c r="DQ572" s="69"/>
      <c r="DR572" s="69"/>
      <c r="DS572" s="69"/>
      <c r="DT572" s="69"/>
      <c r="DU572" s="69"/>
      <c r="DV572" s="69"/>
      <c r="DW572" s="69"/>
      <c r="DX572" s="69"/>
      <c r="DY572" s="69"/>
      <c r="DZ572" s="69"/>
      <c r="EA572" s="69"/>
      <c r="EB572" s="69"/>
      <c r="EC572" s="36"/>
    </row>
    <row r="573" spans="1:195" ht="18.75" customHeight="1" x14ac:dyDescent="0.4">
      <c r="A573" s="34"/>
      <c r="B573" s="34"/>
      <c r="C573" s="34"/>
      <c r="D573" s="34"/>
      <c r="E573" s="34"/>
      <c r="F573" s="34"/>
      <c r="G573" s="34"/>
      <c r="H573" s="34"/>
      <c r="I573" s="34"/>
      <c r="J573" s="34"/>
      <c r="K573" s="34"/>
      <c r="L573" s="34"/>
      <c r="M573" s="34"/>
      <c r="N573" s="34"/>
      <c r="O573" s="34"/>
      <c r="P573" s="34"/>
      <c r="Q573" s="34"/>
      <c r="R573" s="34"/>
      <c r="S573" s="34"/>
      <c r="T573" s="34"/>
      <c r="U573" s="34"/>
      <c r="Y573" s="440" t="s">
        <v>71</v>
      </c>
      <c r="Z573" s="441"/>
      <c r="AA573" s="441"/>
      <c r="AB573" s="441"/>
      <c r="AC573" s="441"/>
      <c r="AD573" s="441"/>
      <c r="AE573" s="441"/>
      <c r="AF573" s="441"/>
      <c r="AG573" s="441"/>
      <c r="AH573" s="441"/>
      <c r="AI573" s="441"/>
      <c r="AJ573" s="441"/>
      <c r="AK573" s="441"/>
      <c r="AL573" s="441"/>
      <c r="AM573" s="561"/>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69"/>
      <c r="BP573" s="69"/>
      <c r="BQ573" s="69"/>
      <c r="BR573" s="69"/>
      <c r="BS573" s="69"/>
      <c r="BT573" s="69"/>
      <c r="BU573" s="69"/>
      <c r="BV573" s="69"/>
      <c r="BW573" s="69"/>
      <c r="BX573" s="69"/>
      <c r="BY573" s="69"/>
      <c r="BZ573" s="69"/>
      <c r="CA573" s="69"/>
      <c r="CB573" s="69"/>
      <c r="CC573" s="69"/>
      <c r="CD573" s="69"/>
      <c r="CE573" s="69"/>
      <c r="CF573" s="69"/>
      <c r="CG573" s="69"/>
      <c r="CH573" s="69"/>
      <c r="CI573" s="69"/>
      <c r="CJ573" s="36"/>
      <c r="CK573" s="36"/>
      <c r="CL573" s="36"/>
      <c r="CM573" s="163"/>
      <c r="CN573" s="163"/>
      <c r="CO573" s="163"/>
      <c r="CP573" s="163"/>
      <c r="CQ573" s="163"/>
      <c r="CR573" s="163"/>
      <c r="CS573" s="163"/>
      <c r="CT573" s="163"/>
      <c r="CU573" s="163"/>
      <c r="CV573" s="163"/>
      <c r="CW573" s="163"/>
      <c r="CX573" s="163"/>
      <c r="CY573" s="163"/>
      <c r="CZ573" s="163"/>
      <c r="DA573" s="163"/>
      <c r="DB573" s="69"/>
      <c r="DC573" s="69"/>
      <c r="DD573" s="69"/>
      <c r="DE573" s="69"/>
      <c r="DF573" s="69"/>
      <c r="DG573" s="69"/>
      <c r="DH573" s="69"/>
      <c r="DI573" s="69"/>
      <c r="DJ573" s="69"/>
      <c r="DK573" s="69"/>
      <c r="DL573" s="69"/>
      <c r="DM573" s="69"/>
      <c r="DN573" s="69"/>
      <c r="DO573" s="69"/>
      <c r="DP573" s="69"/>
      <c r="DQ573" s="69"/>
      <c r="DR573" s="69"/>
      <c r="DS573" s="69"/>
      <c r="DT573" s="69"/>
      <c r="DU573" s="69"/>
      <c r="DV573" s="69"/>
      <c r="DW573" s="69"/>
      <c r="DX573" s="69"/>
      <c r="DY573" s="69"/>
      <c r="DZ573" s="69"/>
      <c r="EA573" s="69"/>
      <c r="EB573" s="69"/>
      <c r="EC573" s="36"/>
    </row>
    <row r="574" spans="1:195" ht="18.75" customHeight="1" x14ac:dyDescent="0.4">
      <c r="A574" s="34"/>
      <c r="B574" s="34"/>
      <c r="C574" s="34"/>
      <c r="D574" s="34"/>
      <c r="E574" s="34"/>
      <c r="F574" s="34"/>
      <c r="G574" s="34"/>
      <c r="H574" s="34"/>
      <c r="I574" s="34"/>
      <c r="J574" s="34"/>
      <c r="K574" s="34"/>
      <c r="L574" s="34"/>
      <c r="M574" s="34"/>
      <c r="N574" s="34"/>
      <c r="O574" s="34"/>
      <c r="P574" s="34"/>
      <c r="Q574" s="34"/>
      <c r="R574" s="34"/>
      <c r="S574" s="34"/>
      <c r="T574" s="34"/>
      <c r="U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69"/>
      <c r="BP574" s="69"/>
      <c r="BQ574" s="69"/>
      <c r="BR574" s="69"/>
      <c r="BS574" s="69"/>
      <c r="BT574" s="69"/>
      <c r="BU574" s="69"/>
      <c r="BV574" s="69"/>
      <c r="BW574" s="69"/>
      <c r="BX574" s="69"/>
      <c r="BY574" s="69"/>
      <c r="BZ574" s="69"/>
      <c r="CA574" s="69"/>
      <c r="CB574" s="69"/>
      <c r="CC574" s="69"/>
      <c r="CD574" s="69"/>
      <c r="CE574" s="69"/>
      <c r="CF574" s="69"/>
      <c r="CG574" s="69"/>
      <c r="CH574" s="69"/>
      <c r="CI574" s="69"/>
      <c r="CJ574" s="36"/>
      <c r="CK574" s="36"/>
      <c r="CL574" s="36"/>
      <c r="CM574" s="69"/>
      <c r="CN574" s="69"/>
      <c r="CO574" s="69"/>
      <c r="CP574" s="69"/>
      <c r="CQ574" s="69"/>
      <c r="CR574" s="69"/>
      <c r="CS574" s="69"/>
      <c r="CT574" s="69"/>
      <c r="CU574" s="69"/>
      <c r="CV574" s="69"/>
      <c r="CW574" s="69"/>
      <c r="CX574" s="69"/>
      <c r="CY574" s="69"/>
      <c r="CZ574" s="69"/>
      <c r="DA574" s="69"/>
      <c r="DB574" s="69"/>
      <c r="DC574" s="69"/>
      <c r="DD574" s="69"/>
      <c r="DE574" s="69"/>
      <c r="DF574" s="69"/>
      <c r="DG574" s="69"/>
      <c r="DH574" s="69"/>
      <c r="DI574" s="69"/>
      <c r="DJ574" s="69"/>
      <c r="DK574" s="69"/>
      <c r="DL574" s="69"/>
      <c r="DM574" s="69"/>
      <c r="DN574" s="69"/>
      <c r="DO574" s="69"/>
      <c r="DP574" s="69"/>
      <c r="DQ574" s="69"/>
      <c r="DR574" s="69"/>
      <c r="DS574" s="69"/>
      <c r="DT574" s="69"/>
      <c r="DU574" s="69"/>
      <c r="DV574" s="69"/>
      <c r="DW574" s="69"/>
      <c r="DX574" s="69"/>
      <c r="DY574" s="69"/>
      <c r="DZ574" s="69"/>
      <c r="EA574" s="69"/>
      <c r="EB574" s="69"/>
      <c r="EC574" s="36"/>
    </row>
    <row r="575" spans="1:195" ht="18.75" customHeight="1" x14ac:dyDescent="0.4">
      <c r="A575" s="34"/>
      <c r="B575" s="34"/>
      <c r="C575" s="34"/>
      <c r="D575" s="34"/>
      <c r="E575" s="34"/>
      <c r="F575" s="34"/>
      <c r="G575" s="34"/>
      <c r="H575" s="34"/>
      <c r="I575" s="34"/>
      <c r="J575" s="34"/>
      <c r="K575" s="34"/>
      <c r="L575" s="34"/>
      <c r="M575" s="34"/>
      <c r="N575" s="34"/>
      <c r="O575" s="34"/>
      <c r="P575" s="34"/>
      <c r="Q575" s="34"/>
      <c r="R575" s="34"/>
      <c r="S575" s="34"/>
      <c r="T575" s="34"/>
      <c r="U575" s="34"/>
      <c r="Y575" s="571" t="s">
        <v>287</v>
      </c>
      <c r="Z575" s="572"/>
      <c r="AA575" s="572"/>
      <c r="AB575" s="572"/>
      <c r="AC575" s="572"/>
      <c r="AD575" s="572"/>
      <c r="AE575" s="572"/>
      <c r="AF575" s="572"/>
      <c r="AG575" s="572"/>
      <c r="AH575" s="572"/>
      <c r="AI575" s="572"/>
      <c r="AJ575" s="572"/>
      <c r="AK575" s="572"/>
      <c r="AL575" s="572"/>
      <c r="AM575" s="573"/>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69"/>
      <c r="BP575" s="69"/>
      <c r="BQ575" s="69"/>
      <c r="BR575" s="69"/>
      <c r="BS575" s="69"/>
      <c r="BT575" s="69"/>
      <c r="BU575" s="69"/>
      <c r="BV575" s="69"/>
      <c r="BW575" s="69"/>
      <c r="BX575" s="69"/>
      <c r="BY575" s="69"/>
      <c r="BZ575" s="69"/>
      <c r="CA575" s="69"/>
      <c r="CB575" s="69"/>
      <c r="CC575" s="69"/>
      <c r="CD575" s="69"/>
      <c r="CE575" s="69"/>
      <c r="CF575" s="69"/>
      <c r="CG575" s="69"/>
      <c r="CH575" s="69"/>
      <c r="CI575" s="69"/>
      <c r="CJ575" s="36"/>
      <c r="CK575" s="36"/>
      <c r="CL575" s="36"/>
      <c r="CM575" s="163"/>
      <c r="CN575" s="163"/>
      <c r="CO575" s="163"/>
      <c r="CP575" s="163"/>
      <c r="CQ575" s="163"/>
      <c r="CR575" s="163"/>
      <c r="CS575" s="163"/>
      <c r="CT575" s="163"/>
      <c r="CU575" s="163"/>
      <c r="CV575" s="163"/>
      <c r="CW575" s="163"/>
      <c r="CX575" s="163"/>
      <c r="CY575" s="163"/>
      <c r="CZ575" s="163"/>
      <c r="DA575" s="163"/>
      <c r="DB575" s="69"/>
      <c r="DC575" s="69"/>
      <c r="DD575" s="69"/>
      <c r="DE575" s="69"/>
      <c r="DF575" s="69"/>
      <c r="DG575" s="69"/>
      <c r="DH575" s="69"/>
      <c r="DI575" s="69"/>
      <c r="DJ575" s="69"/>
      <c r="DK575" s="69"/>
      <c r="DL575" s="69"/>
      <c r="DM575" s="69"/>
      <c r="DN575" s="69"/>
      <c r="DO575" s="69"/>
      <c r="DP575" s="69"/>
      <c r="DQ575" s="69"/>
      <c r="DR575" s="69"/>
      <c r="DS575" s="69"/>
      <c r="DT575" s="69"/>
      <c r="DU575" s="69"/>
      <c r="DV575" s="69"/>
      <c r="DW575" s="69"/>
      <c r="DX575" s="69"/>
      <c r="DY575" s="69"/>
      <c r="DZ575" s="69"/>
      <c r="EA575" s="69"/>
      <c r="EB575" s="69"/>
      <c r="EC575" s="36"/>
    </row>
    <row r="576" spans="1:195" ht="18.75" customHeight="1" x14ac:dyDescent="0.4">
      <c r="A576" s="34"/>
      <c r="B576" s="34"/>
      <c r="C576" s="34"/>
      <c r="D576" s="34"/>
      <c r="E576" s="34"/>
      <c r="F576" s="34"/>
      <c r="G576" s="34"/>
      <c r="H576" s="34"/>
      <c r="I576" s="34"/>
      <c r="J576" s="34"/>
      <c r="K576" s="34"/>
      <c r="L576" s="34"/>
      <c r="M576" s="34"/>
      <c r="N576" s="34"/>
      <c r="O576" s="34"/>
      <c r="P576" s="34"/>
      <c r="Q576" s="34"/>
      <c r="R576" s="34"/>
      <c r="S576" s="34"/>
      <c r="T576" s="34"/>
      <c r="U576" s="34"/>
      <c r="Y576" s="574"/>
      <c r="Z576" s="575"/>
      <c r="AA576" s="575"/>
      <c r="AB576" s="575"/>
      <c r="AC576" s="575"/>
      <c r="AD576" s="575"/>
      <c r="AE576" s="575"/>
      <c r="AF576" s="575"/>
      <c r="AG576" s="575"/>
      <c r="AH576" s="575"/>
      <c r="AI576" s="575"/>
      <c r="AJ576" s="575"/>
      <c r="AK576" s="575"/>
      <c r="AL576" s="575"/>
      <c r="AM576" s="576"/>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69"/>
      <c r="BP576" s="69"/>
      <c r="BQ576" s="69"/>
      <c r="BR576" s="69"/>
      <c r="BS576" s="69"/>
      <c r="BT576" s="69"/>
      <c r="BU576" s="69"/>
      <c r="BV576" s="69"/>
      <c r="BW576" s="69"/>
      <c r="BX576" s="69"/>
      <c r="BY576" s="69"/>
      <c r="BZ576" s="69"/>
      <c r="CA576" s="69"/>
      <c r="CB576" s="69"/>
      <c r="CC576" s="69"/>
      <c r="CD576" s="69"/>
      <c r="CE576" s="69"/>
      <c r="CF576" s="69"/>
      <c r="CG576" s="69"/>
      <c r="CH576" s="69"/>
      <c r="CI576" s="69"/>
      <c r="CJ576" s="36"/>
      <c r="CK576" s="36"/>
      <c r="CL576" s="36"/>
      <c r="CM576" s="163"/>
      <c r="CN576" s="163"/>
      <c r="CO576" s="163"/>
      <c r="CP576" s="163"/>
      <c r="CQ576" s="163"/>
      <c r="CR576" s="163"/>
      <c r="CS576" s="163"/>
      <c r="CT576" s="163"/>
      <c r="CU576" s="163"/>
      <c r="CV576" s="163"/>
      <c r="CW576" s="163"/>
      <c r="CX576" s="163"/>
      <c r="CY576" s="163"/>
      <c r="CZ576" s="163"/>
      <c r="DA576" s="163"/>
      <c r="DB576" s="69"/>
      <c r="DC576" s="69"/>
      <c r="DD576" s="69"/>
      <c r="DE576" s="69"/>
      <c r="DF576" s="69"/>
      <c r="DG576" s="69"/>
      <c r="DH576" s="69"/>
      <c r="DI576" s="69"/>
      <c r="DJ576" s="69"/>
      <c r="DK576" s="69"/>
      <c r="DL576" s="69"/>
      <c r="DM576" s="69"/>
      <c r="DN576" s="69"/>
      <c r="DO576" s="69"/>
      <c r="DP576" s="69"/>
      <c r="DQ576" s="69"/>
      <c r="DR576" s="69"/>
      <c r="DS576" s="69"/>
      <c r="DT576" s="69"/>
      <c r="DU576" s="69"/>
      <c r="DV576" s="69"/>
      <c r="DW576" s="69"/>
      <c r="DX576" s="69"/>
      <c r="DY576" s="69"/>
      <c r="DZ576" s="69"/>
      <c r="EA576" s="69"/>
      <c r="EB576" s="69"/>
      <c r="EC576" s="36"/>
    </row>
    <row r="577" spans="1:133" ht="18.75" customHeight="1" x14ac:dyDescent="0.4">
      <c r="A577" s="34"/>
      <c r="B577" s="34"/>
      <c r="C577" s="34"/>
      <c r="D577" s="34"/>
      <c r="E577" s="34"/>
      <c r="F577" s="34"/>
      <c r="G577" s="34"/>
      <c r="H577" s="34"/>
      <c r="I577" s="34"/>
      <c r="J577" s="34"/>
      <c r="K577" s="34"/>
      <c r="L577" s="34"/>
      <c r="M577" s="34"/>
      <c r="N577" s="34"/>
      <c r="O577" s="34"/>
      <c r="P577" s="34"/>
      <c r="Q577" s="34"/>
      <c r="R577" s="34"/>
      <c r="S577" s="34"/>
      <c r="T577" s="34"/>
      <c r="U577" s="34"/>
      <c r="Y577" s="440" t="s">
        <v>71</v>
      </c>
      <c r="Z577" s="441"/>
      <c r="AA577" s="441"/>
      <c r="AB577" s="441"/>
      <c r="AC577" s="441"/>
      <c r="AD577" s="441"/>
      <c r="AE577" s="441"/>
      <c r="AF577" s="441"/>
      <c r="AG577" s="441"/>
      <c r="AH577" s="441"/>
      <c r="AI577" s="441"/>
      <c r="AJ577" s="441"/>
      <c r="AK577" s="441"/>
      <c r="AL577" s="441"/>
      <c r="AM577" s="561"/>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69"/>
      <c r="BP577" s="69"/>
      <c r="BQ577" s="69"/>
      <c r="BR577" s="69"/>
      <c r="BS577" s="69"/>
      <c r="BT577" s="69"/>
      <c r="BU577" s="69"/>
      <c r="BV577" s="69"/>
      <c r="BW577" s="69"/>
      <c r="BX577" s="69"/>
      <c r="BY577" s="69"/>
      <c r="BZ577" s="69"/>
      <c r="CA577" s="69"/>
      <c r="CB577" s="69"/>
      <c r="CC577" s="69"/>
      <c r="CD577" s="69"/>
      <c r="CE577" s="69"/>
      <c r="CF577" s="69"/>
      <c r="CG577" s="69"/>
      <c r="CH577" s="69"/>
      <c r="CI577" s="69"/>
      <c r="CJ577" s="36"/>
      <c r="CK577" s="36"/>
      <c r="CL577" s="36"/>
      <c r="CM577" s="163"/>
      <c r="CN577" s="163"/>
      <c r="CO577" s="163"/>
      <c r="CP577" s="163"/>
      <c r="CQ577" s="163"/>
      <c r="CR577" s="163"/>
      <c r="CS577" s="163"/>
      <c r="CT577" s="163"/>
      <c r="CU577" s="163"/>
      <c r="CV577" s="163"/>
      <c r="CW577" s="163"/>
      <c r="CX577" s="163"/>
      <c r="CY577" s="163"/>
      <c r="CZ577" s="163"/>
      <c r="DA577" s="163"/>
      <c r="DB577" s="69"/>
      <c r="DC577" s="69"/>
      <c r="DD577" s="69"/>
      <c r="DE577" s="69"/>
      <c r="DF577" s="69"/>
      <c r="DG577" s="69"/>
      <c r="DH577" s="69"/>
      <c r="DI577" s="69"/>
      <c r="DJ577" s="69"/>
      <c r="DK577" s="69"/>
      <c r="DL577" s="69"/>
      <c r="DM577" s="69"/>
      <c r="DN577" s="69"/>
      <c r="DO577" s="69"/>
      <c r="DP577" s="69"/>
      <c r="DQ577" s="69"/>
      <c r="DR577" s="69"/>
      <c r="DS577" s="69"/>
      <c r="DT577" s="69"/>
      <c r="DU577" s="69"/>
      <c r="DV577" s="69"/>
      <c r="DW577" s="69"/>
      <c r="DX577" s="69"/>
      <c r="DY577" s="69"/>
      <c r="DZ577" s="69"/>
      <c r="EA577" s="69"/>
      <c r="EB577" s="69"/>
      <c r="EC577" s="36"/>
    </row>
    <row r="578" spans="1:133" ht="18.75" customHeight="1" x14ac:dyDescent="0.4">
      <c r="A578" s="34"/>
      <c r="B578" s="34"/>
      <c r="C578" s="34"/>
      <c r="D578" s="34"/>
      <c r="E578" s="34"/>
      <c r="F578" s="34"/>
      <c r="G578" s="34"/>
      <c r="H578" s="34"/>
      <c r="I578" s="34"/>
      <c r="J578" s="34"/>
      <c r="K578" s="34"/>
      <c r="L578" s="34"/>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34"/>
      <c r="BA578" s="34"/>
      <c r="BB578" s="34"/>
      <c r="BC578" s="34"/>
      <c r="BD578" s="34"/>
      <c r="BE578" s="34"/>
      <c r="BF578" s="34"/>
      <c r="BG578" s="34"/>
      <c r="BH578" s="34"/>
      <c r="BO578" s="69"/>
      <c r="BP578" s="69"/>
      <c r="BQ578" s="69"/>
      <c r="BR578" s="69"/>
      <c r="BS578" s="69"/>
      <c r="BT578" s="69"/>
      <c r="BU578" s="69"/>
      <c r="BV578" s="69"/>
      <c r="BW578" s="69"/>
      <c r="BX578" s="69"/>
      <c r="BY578" s="69"/>
      <c r="BZ578" s="69"/>
      <c r="CA578" s="69"/>
      <c r="CB578" s="69"/>
      <c r="CC578" s="69"/>
      <c r="CD578" s="69"/>
      <c r="CE578" s="69"/>
      <c r="CF578" s="69"/>
      <c r="CG578" s="69"/>
      <c r="CH578" s="69"/>
      <c r="CI578" s="69"/>
      <c r="CJ578" s="69"/>
      <c r="CK578" s="69"/>
      <c r="CL578" s="69"/>
      <c r="CM578" s="69"/>
      <c r="CN578" s="69"/>
      <c r="CO578" s="69"/>
      <c r="CP578" s="69"/>
      <c r="CQ578" s="69"/>
      <c r="CR578" s="69"/>
      <c r="CS578" s="69"/>
      <c r="CT578" s="69"/>
      <c r="CU578" s="69"/>
      <c r="CV578" s="69"/>
      <c r="CW578" s="69"/>
      <c r="CX578" s="69"/>
      <c r="CY578" s="69"/>
      <c r="CZ578" s="69"/>
      <c r="DA578" s="69"/>
      <c r="DB578" s="69"/>
      <c r="DC578" s="69"/>
      <c r="DD578" s="69"/>
      <c r="DE578" s="69"/>
      <c r="DF578" s="69"/>
      <c r="DG578" s="69"/>
      <c r="DH578" s="69"/>
      <c r="DI578" s="69"/>
      <c r="DJ578" s="69"/>
      <c r="DK578" s="69"/>
      <c r="DL578" s="69"/>
      <c r="DM578" s="69"/>
      <c r="DN578" s="69"/>
      <c r="DO578" s="69"/>
      <c r="DP578" s="69"/>
      <c r="DQ578" s="69"/>
      <c r="DR578" s="69"/>
      <c r="DS578" s="69"/>
      <c r="DT578" s="69"/>
      <c r="DU578" s="69"/>
      <c r="DV578" s="69"/>
      <c r="DW578" s="36"/>
      <c r="DX578" s="36"/>
      <c r="DY578" s="36"/>
      <c r="DZ578" s="36"/>
      <c r="EA578" s="36"/>
      <c r="EB578" s="36"/>
      <c r="EC578" s="36"/>
    </row>
    <row r="579" spans="1:133" ht="18.75" customHeight="1" x14ac:dyDescent="0.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O579" s="69"/>
      <c r="BP579" s="69"/>
      <c r="BQ579" s="69"/>
      <c r="BR579" s="69"/>
      <c r="BS579" s="69"/>
      <c r="BT579" s="69"/>
      <c r="BU579" s="69"/>
      <c r="BV579" s="69"/>
      <c r="BW579" s="69"/>
      <c r="BX579" s="69"/>
      <c r="BY579" s="69"/>
      <c r="BZ579" s="69"/>
      <c r="CA579" s="69"/>
      <c r="CB579" s="69"/>
      <c r="CC579" s="69"/>
      <c r="CD579" s="69"/>
      <c r="CE579" s="69"/>
      <c r="CF579" s="69"/>
      <c r="CG579" s="69"/>
      <c r="CH579" s="69"/>
      <c r="CI579" s="69"/>
      <c r="CJ579" s="69"/>
      <c r="CK579" s="69"/>
      <c r="CL579" s="69"/>
      <c r="CM579" s="69"/>
      <c r="CN579" s="69"/>
      <c r="CO579" s="69"/>
      <c r="CP579" s="69"/>
      <c r="CQ579" s="69"/>
      <c r="CR579" s="69"/>
      <c r="CS579" s="69"/>
      <c r="CT579" s="69"/>
      <c r="CU579" s="69"/>
      <c r="CV579" s="69"/>
      <c r="CW579" s="69"/>
      <c r="CX579" s="69"/>
      <c r="CY579" s="69"/>
      <c r="CZ579" s="69"/>
      <c r="DA579" s="69"/>
      <c r="DB579" s="69"/>
      <c r="DC579" s="69"/>
      <c r="DD579" s="69"/>
      <c r="DE579" s="69"/>
      <c r="DF579" s="69"/>
      <c r="DG579" s="69"/>
      <c r="DH579" s="69"/>
      <c r="DI579" s="69"/>
      <c r="DJ579" s="69"/>
      <c r="DK579" s="69"/>
      <c r="DL579" s="69"/>
      <c r="DM579" s="69"/>
      <c r="DN579" s="69"/>
      <c r="DO579" s="69"/>
      <c r="DP579" s="69"/>
      <c r="DQ579" s="69"/>
      <c r="DR579" s="69"/>
      <c r="DS579" s="69"/>
      <c r="DT579" s="69"/>
      <c r="DU579" s="69"/>
      <c r="DV579" s="69"/>
      <c r="DW579" s="69"/>
      <c r="DX579" s="69"/>
      <c r="DY579" s="69"/>
      <c r="DZ579" s="69"/>
      <c r="EA579" s="36"/>
      <c r="EB579" s="36"/>
      <c r="EC579" s="36"/>
    </row>
    <row r="580" spans="1:133" ht="18.75" customHeight="1" x14ac:dyDescent="0.4">
      <c r="A580" s="34"/>
      <c r="B580" s="34"/>
      <c r="E580" s="34"/>
      <c r="F580" s="34"/>
      <c r="G580" s="34"/>
      <c r="H580" s="562" t="s">
        <v>88</v>
      </c>
      <c r="I580" s="563"/>
      <c r="J580" s="563"/>
      <c r="K580" s="563"/>
      <c r="L580" s="563"/>
      <c r="M580" s="563"/>
      <c r="N580" s="563"/>
      <c r="O580" s="563"/>
      <c r="P580" s="563"/>
      <c r="Q580" s="564"/>
      <c r="R580" s="34"/>
      <c r="S580" s="34"/>
      <c r="U580" s="562" t="s">
        <v>88</v>
      </c>
      <c r="V580" s="563"/>
      <c r="W580" s="563"/>
      <c r="X580" s="563"/>
      <c r="Y580" s="563"/>
      <c r="Z580" s="563"/>
      <c r="AA580" s="563"/>
      <c r="AB580" s="563"/>
      <c r="AC580" s="563"/>
      <c r="AD580" s="564"/>
      <c r="AE580" s="34"/>
      <c r="AF580" s="34"/>
      <c r="AH580" s="562" t="s">
        <v>88</v>
      </c>
      <c r="AI580" s="563"/>
      <c r="AJ580" s="563"/>
      <c r="AK580" s="563"/>
      <c r="AL580" s="563"/>
      <c r="AM580" s="563"/>
      <c r="AN580" s="563"/>
      <c r="AO580" s="563"/>
      <c r="AP580" s="563"/>
      <c r="AQ580" s="564"/>
      <c r="AR580" s="34"/>
      <c r="AS580" s="34"/>
      <c r="AU580" s="562" t="s">
        <v>88</v>
      </c>
      <c r="AV580" s="563"/>
      <c r="AW580" s="563"/>
      <c r="AX580" s="563"/>
      <c r="AY580" s="563"/>
      <c r="AZ580" s="563"/>
      <c r="BA580" s="563"/>
      <c r="BB580" s="563"/>
      <c r="BC580" s="563"/>
      <c r="BD580" s="564"/>
      <c r="BE580" s="34"/>
      <c r="BF580" s="34"/>
      <c r="BG580" s="34"/>
      <c r="BH580" s="34"/>
      <c r="BI580" s="34"/>
      <c r="BJ580" s="34"/>
      <c r="BK580" s="34"/>
      <c r="BL580" s="34"/>
      <c r="BM580" s="34"/>
      <c r="BN580" s="34"/>
      <c r="BO580" s="69"/>
      <c r="BP580" s="69"/>
      <c r="BQ580" s="36"/>
      <c r="BR580" s="36"/>
      <c r="BS580" s="69"/>
      <c r="BT580" s="69"/>
      <c r="BU580" s="69"/>
      <c r="BV580" s="163"/>
      <c r="BW580" s="163"/>
      <c r="BX580" s="163"/>
      <c r="BY580" s="163"/>
      <c r="BZ580" s="163"/>
      <c r="CA580" s="163"/>
      <c r="CB580" s="163"/>
      <c r="CC580" s="163"/>
      <c r="CD580" s="163"/>
      <c r="CE580" s="163"/>
      <c r="CF580" s="69"/>
      <c r="CG580" s="69"/>
      <c r="CH580" s="36"/>
      <c r="CI580" s="163"/>
      <c r="CJ580" s="163"/>
      <c r="CK580" s="163"/>
      <c r="CL580" s="163"/>
      <c r="CM580" s="163"/>
      <c r="CN580" s="163"/>
      <c r="CO580" s="163"/>
      <c r="CP580" s="163"/>
      <c r="CQ580" s="163"/>
      <c r="CR580" s="163"/>
      <c r="CS580" s="69"/>
      <c r="CT580" s="69"/>
      <c r="CU580" s="36"/>
      <c r="CV580" s="163"/>
      <c r="CW580" s="163"/>
      <c r="CX580" s="163"/>
      <c r="CY580" s="163"/>
      <c r="CZ580" s="163"/>
      <c r="DA580" s="163"/>
      <c r="DB580" s="163"/>
      <c r="DC580" s="163"/>
      <c r="DD580" s="163"/>
      <c r="DE580" s="163"/>
      <c r="DF580" s="69"/>
      <c r="DG580" s="69"/>
      <c r="DH580" s="36"/>
      <c r="DI580" s="163"/>
      <c r="DJ580" s="163"/>
      <c r="DK580" s="163"/>
      <c r="DL580" s="163"/>
      <c r="DM580" s="163"/>
      <c r="DN580" s="163"/>
      <c r="DO580" s="163"/>
      <c r="DP580" s="163"/>
      <c r="DQ580" s="163"/>
      <c r="DR580" s="163"/>
      <c r="DS580" s="69"/>
      <c r="DT580" s="69"/>
      <c r="DU580" s="69"/>
      <c r="DV580" s="69"/>
      <c r="DW580" s="69"/>
      <c r="DX580" s="69"/>
      <c r="DY580" s="69"/>
      <c r="DZ580" s="69"/>
      <c r="EA580" s="69"/>
      <c r="EB580" s="69"/>
      <c r="EC580" s="36"/>
    </row>
    <row r="581" spans="1:133" ht="18.75" customHeight="1" x14ac:dyDescent="0.4">
      <c r="A581" s="34"/>
      <c r="B581" s="34"/>
      <c r="E581" s="34"/>
      <c r="F581" s="34"/>
      <c r="G581" s="34"/>
      <c r="H581" s="565"/>
      <c r="I581" s="566"/>
      <c r="J581" s="566"/>
      <c r="K581" s="566"/>
      <c r="L581" s="566"/>
      <c r="M581" s="566"/>
      <c r="N581" s="566"/>
      <c r="O581" s="566"/>
      <c r="P581" s="566"/>
      <c r="Q581" s="567"/>
      <c r="R581" s="34"/>
      <c r="S581" s="34"/>
      <c r="U581" s="565"/>
      <c r="V581" s="566"/>
      <c r="W581" s="566"/>
      <c r="X581" s="566"/>
      <c r="Y581" s="566"/>
      <c r="Z581" s="566"/>
      <c r="AA581" s="566"/>
      <c r="AB581" s="566"/>
      <c r="AC581" s="566"/>
      <c r="AD581" s="567"/>
      <c r="AE581" s="34"/>
      <c r="AF581" s="34"/>
      <c r="AH581" s="565"/>
      <c r="AI581" s="566"/>
      <c r="AJ581" s="566"/>
      <c r="AK581" s="566"/>
      <c r="AL581" s="566"/>
      <c r="AM581" s="566"/>
      <c r="AN581" s="566"/>
      <c r="AO581" s="566"/>
      <c r="AP581" s="566"/>
      <c r="AQ581" s="567"/>
      <c r="AR581" s="34"/>
      <c r="AS581" s="34"/>
      <c r="AU581" s="565"/>
      <c r="AV581" s="566"/>
      <c r="AW581" s="566"/>
      <c r="AX581" s="566"/>
      <c r="AY581" s="566"/>
      <c r="AZ581" s="566"/>
      <c r="BA581" s="566"/>
      <c r="BB581" s="566"/>
      <c r="BC581" s="566"/>
      <c r="BD581" s="567"/>
      <c r="BE581" s="34"/>
      <c r="BF581" s="34"/>
      <c r="BG581" s="34"/>
      <c r="BH581" s="34"/>
      <c r="BI581" s="34"/>
      <c r="BJ581" s="34"/>
      <c r="BK581" s="34"/>
      <c r="BL581" s="34"/>
      <c r="BM581" s="34"/>
      <c r="BN581" s="34"/>
      <c r="BO581" s="69"/>
      <c r="BP581" s="69"/>
      <c r="BQ581" s="36"/>
      <c r="BR581" s="36"/>
      <c r="BS581" s="69"/>
      <c r="BT581" s="69"/>
      <c r="BU581" s="69"/>
      <c r="BV581" s="163"/>
      <c r="BW581" s="163"/>
      <c r="BX581" s="163"/>
      <c r="BY581" s="163"/>
      <c r="BZ581" s="163"/>
      <c r="CA581" s="163"/>
      <c r="CB581" s="163"/>
      <c r="CC581" s="163"/>
      <c r="CD581" s="163"/>
      <c r="CE581" s="163"/>
      <c r="CF581" s="69"/>
      <c r="CG581" s="69"/>
      <c r="CH581" s="36"/>
      <c r="CI581" s="163"/>
      <c r="CJ581" s="163"/>
      <c r="CK581" s="163"/>
      <c r="CL581" s="163"/>
      <c r="CM581" s="163"/>
      <c r="CN581" s="163"/>
      <c r="CO581" s="163"/>
      <c r="CP581" s="163"/>
      <c r="CQ581" s="163"/>
      <c r="CR581" s="163"/>
      <c r="CS581" s="69"/>
      <c r="CT581" s="69"/>
      <c r="CU581" s="36"/>
      <c r="CV581" s="163"/>
      <c r="CW581" s="163"/>
      <c r="CX581" s="163"/>
      <c r="CY581" s="163"/>
      <c r="CZ581" s="163"/>
      <c r="DA581" s="163"/>
      <c r="DB581" s="163"/>
      <c r="DC581" s="163"/>
      <c r="DD581" s="163"/>
      <c r="DE581" s="163"/>
      <c r="DF581" s="69"/>
      <c r="DG581" s="69"/>
      <c r="DH581" s="36"/>
      <c r="DI581" s="163"/>
      <c r="DJ581" s="163"/>
      <c r="DK581" s="163"/>
      <c r="DL581" s="163"/>
      <c r="DM581" s="163"/>
      <c r="DN581" s="163"/>
      <c r="DO581" s="163"/>
      <c r="DP581" s="163"/>
      <c r="DQ581" s="163"/>
      <c r="DR581" s="163"/>
      <c r="DS581" s="69"/>
      <c r="DT581" s="69"/>
      <c r="DU581" s="69"/>
      <c r="DV581" s="69"/>
      <c r="DW581" s="69"/>
      <c r="DX581" s="69"/>
      <c r="DY581" s="69"/>
      <c r="DZ581" s="69"/>
      <c r="EA581" s="69"/>
      <c r="EB581" s="69"/>
      <c r="EC581" s="36"/>
    </row>
    <row r="582" spans="1:133" ht="18.75" customHeight="1" x14ac:dyDescent="0.4">
      <c r="A582" s="34"/>
      <c r="B582" s="34"/>
      <c r="E582" s="34"/>
      <c r="F582" s="34"/>
      <c r="G582" s="34"/>
      <c r="H582" s="440" t="s">
        <v>65</v>
      </c>
      <c r="I582" s="441"/>
      <c r="J582" s="441"/>
      <c r="K582" s="441"/>
      <c r="L582" s="441"/>
      <c r="M582" s="441"/>
      <c r="N582" s="441"/>
      <c r="O582" s="441"/>
      <c r="P582" s="441"/>
      <c r="Q582" s="561"/>
      <c r="R582" s="34"/>
      <c r="S582" s="34"/>
      <c r="U582" s="440" t="s">
        <v>65</v>
      </c>
      <c r="V582" s="441"/>
      <c r="W582" s="441"/>
      <c r="X582" s="441"/>
      <c r="Y582" s="441"/>
      <c r="Z582" s="441"/>
      <c r="AA582" s="441"/>
      <c r="AB582" s="441"/>
      <c r="AC582" s="441"/>
      <c r="AD582" s="561"/>
      <c r="AE582" s="34"/>
      <c r="AF582" s="34"/>
      <c r="AH582" s="440" t="s">
        <v>65</v>
      </c>
      <c r="AI582" s="441"/>
      <c r="AJ582" s="441"/>
      <c r="AK582" s="441"/>
      <c r="AL582" s="441"/>
      <c r="AM582" s="441"/>
      <c r="AN582" s="441"/>
      <c r="AO582" s="441"/>
      <c r="AP582" s="441"/>
      <c r="AQ582" s="561"/>
      <c r="AR582" s="34"/>
      <c r="AS582" s="34"/>
      <c r="AU582" s="440" t="s">
        <v>65</v>
      </c>
      <c r="AV582" s="441"/>
      <c r="AW582" s="441"/>
      <c r="AX582" s="441"/>
      <c r="AY582" s="441"/>
      <c r="AZ582" s="441"/>
      <c r="BA582" s="441"/>
      <c r="BB582" s="441"/>
      <c r="BC582" s="441"/>
      <c r="BD582" s="561"/>
      <c r="BE582" s="34"/>
      <c r="BF582" s="34"/>
      <c r="BG582" s="34"/>
      <c r="BH582" s="34"/>
      <c r="BI582" s="34"/>
      <c r="BJ582" s="34"/>
      <c r="BK582" s="34"/>
      <c r="BL582" s="34"/>
      <c r="BM582" s="34"/>
      <c r="BN582" s="34"/>
      <c r="BO582" s="69"/>
      <c r="BP582" s="69"/>
      <c r="BQ582" s="36"/>
      <c r="BR582" s="36"/>
      <c r="BS582" s="69"/>
      <c r="BT582" s="69"/>
      <c r="BU582" s="69"/>
      <c r="BV582" s="163"/>
      <c r="BW582" s="163"/>
      <c r="BX582" s="163"/>
      <c r="BY582" s="163"/>
      <c r="BZ582" s="163"/>
      <c r="CA582" s="163"/>
      <c r="CB582" s="163"/>
      <c r="CC582" s="163"/>
      <c r="CD582" s="163"/>
      <c r="CE582" s="163"/>
      <c r="CF582" s="69"/>
      <c r="CG582" s="69"/>
      <c r="CH582" s="36"/>
      <c r="CI582" s="163"/>
      <c r="CJ582" s="163"/>
      <c r="CK582" s="163"/>
      <c r="CL582" s="163"/>
      <c r="CM582" s="163"/>
      <c r="CN582" s="163"/>
      <c r="CO582" s="163"/>
      <c r="CP582" s="163"/>
      <c r="CQ582" s="163"/>
      <c r="CR582" s="163"/>
      <c r="CS582" s="69"/>
      <c r="CT582" s="69"/>
      <c r="CU582" s="36"/>
      <c r="CV582" s="163"/>
      <c r="CW582" s="163"/>
      <c r="CX582" s="163"/>
      <c r="CY582" s="163"/>
      <c r="CZ582" s="163"/>
      <c r="DA582" s="163"/>
      <c r="DB582" s="163"/>
      <c r="DC582" s="163"/>
      <c r="DD582" s="163"/>
      <c r="DE582" s="163"/>
      <c r="DF582" s="69"/>
      <c r="DG582" s="69"/>
      <c r="DH582" s="36"/>
      <c r="DI582" s="163"/>
      <c r="DJ582" s="163"/>
      <c r="DK582" s="163"/>
      <c r="DL582" s="163"/>
      <c r="DM582" s="163"/>
      <c r="DN582" s="163"/>
      <c r="DO582" s="163"/>
      <c r="DP582" s="163"/>
      <c r="DQ582" s="163"/>
      <c r="DR582" s="163"/>
      <c r="DS582" s="69"/>
      <c r="DT582" s="69"/>
      <c r="DU582" s="69"/>
      <c r="DV582" s="69"/>
      <c r="DW582" s="69"/>
      <c r="DX582" s="69"/>
      <c r="DY582" s="69"/>
      <c r="DZ582" s="69"/>
      <c r="EA582" s="69"/>
      <c r="EB582" s="69"/>
      <c r="EC582" s="36"/>
    </row>
    <row r="583" spans="1:133" ht="18.75" customHeight="1" x14ac:dyDescent="0.4">
      <c r="A583" s="34"/>
      <c r="B583" s="34"/>
      <c r="E583" s="34"/>
      <c r="F583" s="34"/>
      <c r="G583" s="34"/>
      <c r="H583" s="34"/>
      <c r="I583" s="34"/>
      <c r="J583" s="34"/>
      <c r="K583" s="34"/>
      <c r="L583" s="34"/>
      <c r="M583" s="34"/>
      <c r="N583" s="34"/>
      <c r="O583" s="34"/>
      <c r="P583" s="34"/>
      <c r="Q583" s="34"/>
      <c r="R583" s="34"/>
      <c r="S583" s="34"/>
      <c r="U583" s="34"/>
      <c r="V583" s="34"/>
      <c r="W583" s="34"/>
      <c r="X583" s="34"/>
      <c r="Y583" s="34"/>
      <c r="Z583" s="34"/>
      <c r="AA583" s="34"/>
      <c r="AB583" s="34"/>
      <c r="AC583" s="34"/>
      <c r="AD583" s="34"/>
      <c r="AE583" s="34"/>
      <c r="AF583" s="34"/>
      <c r="AH583" s="34"/>
      <c r="AI583" s="34"/>
      <c r="AJ583" s="34"/>
      <c r="AK583" s="34"/>
      <c r="AL583" s="34"/>
      <c r="AM583" s="34"/>
      <c r="AN583" s="34"/>
      <c r="AO583" s="34"/>
      <c r="AP583" s="34"/>
      <c r="AQ583" s="34"/>
      <c r="AR583" s="34"/>
      <c r="AS583" s="34"/>
      <c r="AU583" s="34"/>
      <c r="AV583" s="34"/>
      <c r="AW583" s="34"/>
      <c r="AX583" s="34"/>
      <c r="AY583" s="34"/>
      <c r="AZ583" s="34"/>
      <c r="BA583" s="34"/>
      <c r="BB583" s="34"/>
      <c r="BC583" s="34"/>
      <c r="BD583" s="34"/>
      <c r="BE583" s="34"/>
      <c r="BF583" s="34"/>
      <c r="BG583" s="34"/>
      <c r="BH583" s="34"/>
      <c r="BI583" s="34"/>
      <c r="BJ583" s="34"/>
      <c r="BK583" s="34"/>
      <c r="BL583" s="34"/>
      <c r="BM583" s="34"/>
      <c r="BN583" s="34"/>
      <c r="BO583" s="69"/>
      <c r="BP583" s="69"/>
      <c r="BQ583" s="36"/>
      <c r="BR583" s="36"/>
      <c r="BS583" s="69"/>
      <c r="BT583" s="69"/>
      <c r="BU583" s="69"/>
      <c r="BV583" s="69"/>
      <c r="BW583" s="69"/>
      <c r="BX583" s="69"/>
      <c r="BY583" s="69"/>
      <c r="BZ583" s="69"/>
      <c r="CA583" s="69"/>
      <c r="CB583" s="69"/>
      <c r="CC583" s="69"/>
      <c r="CD583" s="69"/>
      <c r="CE583" s="69"/>
      <c r="CF583" s="69"/>
      <c r="CG583" s="69"/>
      <c r="CH583" s="36"/>
      <c r="CI583" s="69"/>
      <c r="CJ583" s="69"/>
      <c r="CK583" s="69"/>
      <c r="CL583" s="69"/>
      <c r="CM583" s="69"/>
      <c r="CN583" s="69"/>
      <c r="CO583" s="69"/>
      <c r="CP583" s="69"/>
      <c r="CQ583" s="69"/>
      <c r="CR583" s="69"/>
      <c r="CS583" s="69"/>
      <c r="CT583" s="69"/>
      <c r="CU583" s="36"/>
      <c r="CV583" s="69"/>
      <c r="CW583" s="69"/>
      <c r="CX583" s="69"/>
      <c r="CY583" s="69"/>
      <c r="CZ583" s="69"/>
      <c r="DA583" s="69"/>
      <c r="DB583" s="69"/>
      <c r="DC583" s="69"/>
      <c r="DD583" s="69"/>
      <c r="DE583" s="69"/>
      <c r="DF583" s="69"/>
      <c r="DG583" s="69"/>
      <c r="DH583" s="36"/>
      <c r="DI583" s="69"/>
      <c r="DJ583" s="69"/>
      <c r="DK583" s="69"/>
      <c r="DL583" s="69"/>
      <c r="DM583" s="69"/>
      <c r="DN583" s="69"/>
      <c r="DO583" s="69"/>
      <c r="DP583" s="69"/>
      <c r="DQ583" s="69"/>
      <c r="DR583" s="69"/>
      <c r="DS583" s="69"/>
      <c r="DT583" s="69"/>
      <c r="DU583" s="69"/>
      <c r="DV583" s="69"/>
      <c r="DW583" s="69"/>
      <c r="DX583" s="69"/>
      <c r="DY583" s="69"/>
      <c r="DZ583" s="69"/>
      <c r="EA583" s="69"/>
      <c r="EB583" s="69"/>
      <c r="EC583" s="36"/>
    </row>
    <row r="584" spans="1:133" ht="18.75" customHeight="1" x14ac:dyDescent="0.4">
      <c r="A584" s="34"/>
      <c r="B584" s="34"/>
      <c r="E584" s="34"/>
      <c r="F584" s="34"/>
      <c r="G584" s="34"/>
      <c r="H584" s="562" t="s">
        <v>88</v>
      </c>
      <c r="I584" s="563"/>
      <c r="J584" s="563"/>
      <c r="K584" s="563"/>
      <c r="L584" s="563"/>
      <c r="M584" s="563"/>
      <c r="N584" s="563"/>
      <c r="O584" s="563"/>
      <c r="P584" s="563"/>
      <c r="Q584" s="564"/>
      <c r="R584" s="34"/>
      <c r="S584" s="34"/>
      <c r="U584" s="562" t="s">
        <v>88</v>
      </c>
      <c r="V584" s="563"/>
      <c r="W584" s="563"/>
      <c r="X584" s="563"/>
      <c r="Y584" s="563"/>
      <c r="Z584" s="563"/>
      <c r="AA584" s="563"/>
      <c r="AB584" s="563"/>
      <c r="AC584" s="563"/>
      <c r="AD584" s="564"/>
      <c r="AE584" s="34"/>
      <c r="AF584" s="34"/>
      <c r="AH584" s="562" t="s">
        <v>88</v>
      </c>
      <c r="AI584" s="563"/>
      <c r="AJ584" s="563"/>
      <c r="AK584" s="563"/>
      <c r="AL584" s="563"/>
      <c r="AM584" s="563"/>
      <c r="AN584" s="563"/>
      <c r="AO584" s="563"/>
      <c r="AP584" s="563"/>
      <c r="AQ584" s="564"/>
      <c r="AR584" s="34"/>
      <c r="AS584" s="34"/>
      <c r="AU584" s="562" t="s">
        <v>88</v>
      </c>
      <c r="AV584" s="563"/>
      <c r="AW584" s="563"/>
      <c r="AX584" s="563"/>
      <c r="AY584" s="563"/>
      <c r="AZ584" s="563"/>
      <c r="BA584" s="563"/>
      <c r="BB584" s="563"/>
      <c r="BC584" s="563"/>
      <c r="BD584" s="564"/>
      <c r="BE584" s="34"/>
      <c r="BF584" s="34"/>
      <c r="BG584" s="34"/>
      <c r="BH584" s="34"/>
      <c r="BI584" s="34"/>
      <c r="BJ584" s="34"/>
      <c r="BK584" s="34"/>
      <c r="BL584" s="34"/>
      <c r="BM584" s="34"/>
      <c r="BN584" s="34"/>
      <c r="BO584" s="69"/>
      <c r="BP584" s="69"/>
      <c r="BQ584" s="36"/>
      <c r="BR584" s="36"/>
      <c r="BS584" s="69"/>
      <c r="BT584" s="69"/>
      <c r="BU584" s="69"/>
      <c r="BV584" s="163"/>
      <c r="BW584" s="163"/>
      <c r="BX584" s="163"/>
      <c r="BY584" s="163"/>
      <c r="BZ584" s="163"/>
      <c r="CA584" s="163"/>
      <c r="CB584" s="163"/>
      <c r="CC584" s="163"/>
      <c r="CD584" s="163"/>
      <c r="CE584" s="163"/>
      <c r="CF584" s="69"/>
      <c r="CG584" s="69"/>
      <c r="CH584" s="36"/>
      <c r="CI584" s="163"/>
      <c r="CJ584" s="163"/>
      <c r="CK584" s="163"/>
      <c r="CL584" s="163"/>
      <c r="CM584" s="163"/>
      <c r="CN584" s="163"/>
      <c r="CO584" s="163"/>
      <c r="CP584" s="163"/>
      <c r="CQ584" s="163"/>
      <c r="CR584" s="163"/>
      <c r="CS584" s="69"/>
      <c r="CT584" s="69"/>
      <c r="CU584" s="36"/>
      <c r="CV584" s="163"/>
      <c r="CW584" s="163"/>
      <c r="CX584" s="163"/>
      <c r="CY584" s="163"/>
      <c r="CZ584" s="163"/>
      <c r="DA584" s="163"/>
      <c r="DB584" s="163"/>
      <c r="DC584" s="163"/>
      <c r="DD584" s="163"/>
      <c r="DE584" s="163"/>
      <c r="DF584" s="69"/>
      <c r="DG584" s="69"/>
      <c r="DH584" s="36"/>
      <c r="DI584" s="163"/>
      <c r="DJ584" s="163"/>
      <c r="DK584" s="163"/>
      <c r="DL584" s="163"/>
      <c r="DM584" s="163"/>
      <c r="DN584" s="163"/>
      <c r="DO584" s="163"/>
      <c r="DP584" s="163"/>
      <c r="DQ584" s="163"/>
      <c r="DR584" s="163"/>
      <c r="DS584" s="69"/>
      <c r="DT584" s="69"/>
      <c r="DU584" s="69"/>
      <c r="DV584" s="69"/>
      <c r="DW584" s="69"/>
      <c r="DX584" s="69"/>
      <c r="DY584" s="69"/>
      <c r="DZ584" s="69"/>
      <c r="EA584" s="69"/>
      <c r="EB584" s="69"/>
      <c r="EC584" s="36"/>
    </row>
    <row r="585" spans="1:133" ht="18.75" customHeight="1" x14ac:dyDescent="0.4">
      <c r="A585" s="34"/>
      <c r="B585" s="34"/>
      <c r="E585" s="34"/>
      <c r="F585" s="34"/>
      <c r="G585" s="34"/>
      <c r="H585" s="565"/>
      <c r="I585" s="566"/>
      <c r="J585" s="566"/>
      <c r="K585" s="566"/>
      <c r="L585" s="566"/>
      <c r="M585" s="566"/>
      <c r="N585" s="566"/>
      <c r="O585" s="566"/>
      <c r="P585" s="566"/>
      <c r="Q585" s="567"/>
      <c r="R585" s="34"/>
      <c r="S585" s="34"/>
      <c r="U585" s="565"/>
      <c r="V585" s="566"/>
      <c r="W585" s="566"/>
      <c r="X585" s="566"/>
      <c r="Y585" s="566"/>
      <c r="Z585" s="566"/>
      <c r="AA585" s="566"/>
      <c r="AB585" s="566"/>
      <c r="AC585" s="566"/>
      <c r="AD585" s="567"/>
      <c r="AE585" s="34"/>
      <c r="AF585" s="34"/>
      <c r="AH585" s="565"/>
      <c r="AI585" s="566"/>
      <c r="AJ585" s="566"/>
      <c r="AK585" s="566"/>
      <c r="AL585" s="566"/>
      <c r="AM585" s="566"/>
      <c r="AN585" s="566"/>
      <c r="AO585" s="566"/>
      <c r="AP585" s="566"/>
      <c r="AQ585" s="567"/>
      <c r="AR585" s="34"/>
      <c r="AS585" s="34"/>
      <c r="AU585" s="565"/>
      <c r="AV585" s="566"/>
      <c r="AW585" s="566"/>
      <c r="AX585" s="566"/>
      <c r="AY585" s="566"/>
      <c r="AZ585" s="566"/>
      <c r="BA585" s="566"/>
      <c r="BB585" s="566"/>
      <c r="BC585" s="566"/>
      <c r="BD585" s="567"/>
      <c r="BE585" s="34"/>
      <c r="BF585" s="34"/>
      <c r="BG585" s="34"/>
      <c r="BH585" s="34"/>
      <c r="BI585" s="34"/>
      <c r="BJ585" s="34"/>
      <c r="BK585" s="34"/>
      <c r="BL585" s="34"/>
      <c r="BM585" s="34"/>
      <c r="BN585" s="34"/>
      <c r="BO585" s="69"/>
      <c r="BP585" s="69"/>
      <c r="BQ585" s="36"/>
      <c r="BR585" s="36"/>
      <c r="BS585" s="69"/>
      <c r="BT585" s="69"/>
      <c r="BU585" s="69"/>
      <c r="BV585" s="163"/>
      <c r="BW585" s="163"/>
      <c r="BX585" s="163"/>
      <c r="BY585" s="163"/>
      <c r="BZ585" s="163"/>
      <c r="CA585" s="163"/>
      <c r="CB585" s="163"/>
      <c r="CC585" s="163"/>
      <c r="CD585" s="163"/>
      <c r="CE585" s="163"/>
      <c r="CF585" s="69"/>
      <c r="CG585" s="69"/>
      <c r="CH585" s="36"/>
      <c r="CI585" s="163"/>
      <c r="CJ585" s="163"/>
      <c r="CK585" s="163"/>
      <c r="CL585" s="163"/>
      <c r="CM585" s="163"/>
      <c r="CN585" s="163"/>
      <c r="CO585" s="163"/>
      <c r="CP585" s="163"/>
      <c r="CQ585" s="163"/>
      <c r="CR585" s="163"/>
      <c r="CS585" s="69"/>
      <c r="CT585" s="69"/>
      <c r="CU585" s="36"/>
      <c r="CV585" s="163"/>
      <c r="CW585" s="163"/>
      <c r="CX585" s="163"/>
      <c r="CY585" s="163"/>
      <c r="CZ585" s="163"/>
      <c r="DA585" s="163"/>
      <c r="DB585" s="163"/>
      <c r="DC585" s="163"/>
      <c r="DD585" s="163"/>
      <c r="DE585" s="163"/>
      <c r="DF585" s="69"/>
      <c r="DG585" s="69"/>
      <c r="DH585" s="36"/>
      <c r="DI585" s="163"/>
      <c r="DJ585" s="163"/>
      <c r="DK585" s="163"/>
      <c r="DL585" s="163"/>
      <c r="DM585" s="163"/>
      <c r="DN585" s="163"/>
      <c r="DO585" s="163"/>
      <c r="DP585" s="163"/>
      <c r="DQ585" s="163"/>
      <c r="DR585" s="163"/>
      <c r="DS585" s="69"/>
      <c r="DT585" s="69"/>
      <c r="DU585" s="69"/>
      <c r="DV585" s="69"/>
      <c r="DW585" s="69"/>
      <c r="DX585" s="69"/>
      <c r="DY585" s="69"/>
      <c r="DZ585" s="69"/>
      <c r="EA585" s="69"/>
      <c r="EB585" s="69"/>
      <c r="EC585" s="36"/>
    </row>
    <row r="586" spans="1:133" ht="18.75" customHeight="1" x14ac:dyDescent="0.4">
      <c r="A586" s="34"/>
      <c r="B586" s="34"/>
      <c r="E586" s="34"/>
      <c r="F586" s="34"/>
      <c r="G586" s="34"/>
      <c r="H586" s="440" t="s">
        <v>65</v>
      </c>
      <c r="I586" s="441"/>
      <c r="J586" s="441"/>
      <c r="K586" s="441"/>
      <c r="L586" s="441"/>
      <c r="M586" s="441"/>
      <c r="N586" s="441"/>
      <c r="O586" s="441"/>
      <c r="P586" s="441"/>
      <c r="Q586" s="561"/>
      <c r="R586" s="34"/>
      <c r="S586" s="34"/>
      <c r="U586" s="440" t="s">
        <v>65</v>
      </c>
      <c r="V586" s="441"/>
      <c r="W586" s="441"/>
      <c r="X586" s="441"/>
      <c r="Y586" s="441"/>
      <c r="Z586" s="441"/>
      <c r="AA586" s="441"/>
      <c r="AB586" s="441"/>
      <c r="AC586" s="441"/>
      <c r="AD586" s="561"/>
      <c r="AE586" s="34"/>
      <c r="AF586" s="34"/>
      <c r="AH586" s="440" t="s">
        <v>65</v>
      </c>
      <c r="AI586" s="441"/>
      <c r="AJ586" s="441"/>
      <c r="AK586" s="441"/>
      <c r="AL586" s="441"/>
      <c r="AM586" s="441"/>
      <c r="AN586" s="441"/>
      <c r="AO586" s="441"/>
      <c r="AP586" s="441"/>
      <c r="AQ586" s="561"/>
      <c r="AR586" s="34"/>
      <c r="AS586" s="34"/>
      <c r="AU586" s="440" t="s">
        <v>65</v>
      </c>
      <c r="AV586" s="441"/>
      <c r="AW586" s="441"/>
      <c r="AX586" s="441"/>
      <c r="AY586" s="441"/>
      <c r="AZ586" s="441"/>
      <c r="BA586" s="441"/>
      <c r="BB586" s="441"/>
      <c r="BC586" s="441"/>
      <c r="BD586" s="561"/>
      <c r="BE586" s="34"/>
      <c r="BF586" s="34"/>
      <c r="BG586" s="34"/>
      <c r="BH586" s="34"/>
      <c r="BI586" s="34"/>
      <c r="BJ586" s="34"/>
      <c r="BK586" s="34"/>
      <c r="BL586" s="34"/>
      <c r="BM586" s="34"/>
      <c r="BN586" s="34"/>
      <c r="BO586" s="69"/>
      <c r="BP586" s="69"/>
      <c r="BQ586" s="36"/>
      <c r="BR586" s="36"/>
      <c r="BS586" s="69"/>
      <c r="BT586" s="69"/>
      <c r="BU586" s="69"/>
      <c r="BV586" s="163"/>
      <c r="BW586" s="163"/>
      <c r="BX586" s="163"/>
      <c r="BY586" s="163"/>
      <c r="BZ586" s="163"/>
      <c r="CA586" s="163"/>
      <c r="CB586" s="163"/>
      <c r="CC586" s="163"/>
      <c r="CD586" s="163"/>
      <c r="CE586" s="163"/>
      <c r="CF586" s="69"/>
      <c r="CG586" s="69"/>
      <c r="CH586" s="36"/>
      <c r="CI586" s="163"/>
      <c r="CJ586" s="163"/>
      <c r="CK586" s="163"/>
      <c r="CL586" s="163"/>
      <c r="CM586" s="163"/>
      <c r="CN586" s="163"/>
      <c r="CO586" s="163"/>
      <c r="CP586" s="163"/>
      <c r="CQ586" s="163"/>
      <c r="CR586" s="163"/>
      <c r="CS586" s="69"/>
      <c r="CT586" s="69"/>
      <c r="CU586" s="36"/>
      <c r="CV586" s="163"/>
      <c r="CW586" s="163"/>
      <c r="CX586" s="163"/>
      <c r="CY586" s="163"/>
      <c r="CZ586" s="163"/>
      <c r="DA586" s="163"/>
      <c r="DB586" s="163"/>
      <c r="DC586" s="163"/>
      <c r="DD586" s="163"/>
      <c r="DE586" s="163"/>
      <c r="DF586" s="69"/>
      <c r="DG586" s="69"/>
      <c r="DH586" s="36"/>
      <c r="DI586" s="163"/>
      <c r="DJ586" s="163"/>
      <c r="DK586" s="163"/>
      <c r="DL586" s="163"/>
      <c r="DM586" s="163"/>
      <c r="DN586" s="163"/>
      <c r="DO586" s="163"/>
      <c r="DP586" s="163"/>
      <c r="DQ586" s="163"/>
      <c r="DR586" s="163"/>
      <c r="DS586" s="69"/>
      <c r="DT586" s="69"/>
      <c r="DU586" s="69"/>
      <c r="DV586" s="69"/>
      <c r="DW586" s="69"/>
      <c r="DX586" s="69"/>
      <c r="DY586" s="69"/>
      <c r="DZ586" s="69"/>
      <c r="EA586" s="69"/>
      <c r="EB586" s="69"/>
      <c r="EC586" s="36"/>
    </row>
    <row r="587" spans="1:133" ht="18.75" customHeight="1" x14ac:dyDescent="0.4">
      <c r="A587" s="34"/>
      <c r="B587" s="34"/>
      <c r="E587" s="34"/>
      <c r="F587" s="34"/>
      <c r="G587" s="34"/>
      <c r="H587" s="34"/>
      <c r="I587" s="34"/>
      <c r="J587" s="34"/>
      <c r="K587" s="34"/>
      <c r="L587" s="34"/>
      <c r="M587" s="34"/>
      <c r="N587" s="34"/>
      <c r="O587" s="34"/>
      <c r="P587" s="34"/>
      <c r="Q587" s="34"/>
      <c r="R587" s="34"/>
      <c r="S587" s="34"/>
      <c r="U587" s="34"/>
      <c r="V587" s="34"/>
      <c r="W587" s="34"/>
      <c r="X587" s="34"/>
      <c r="Y587" s="34"/>
      <c r="Z587" s="34"/>
      <c r="AA587" s="34"/>
      <c r="AB587" s="34"/>
      <c r="AC587" s="34"/>
      <c r="AD587" s="34"/>
      <c r="AE587" s="34"/>
      <c r="AF587" s="34"/>
      <c r="AH587" s="34"/>
      <c r="AI587" s="34"/>
      <c r="AJ587" s="34"/>
      <c r="AK587" s="34"/>
      <c r="AL587" s="34"/>
      <c r="AM587" s="34"/>
      <c r="AN587" s="34"/>
      <c r="AO587" s="34"/>
      <c r="AP587" s="34"/>
      <c r="AQ587" s="34"/>
      <c r="AR587" s="34"/>
      <c r="AS587" s="34"/>
      <c r="AU587" s="34"/>
      <c r="AV587" s="34"/>
      <c r="AW587" s="34"/>
      <c r="AX587" s="34"/>
      <c r="AY587" s="34"/>
      <c r="AZ587" s="34"/>
      <c r="BA587" s="34"/>
      <c r="BB587" s="34"/>
      <c r="BC587" s="34"/>
      <c r="BD587" s="34"/>
      <c r="BE587" s="34"/>
      <c r="BF587" s="34"/>
      <c r="BG587" s="34"/>
      <c r="BH587" s="34"/>
      <c r="BI587" s="34"/>
      <c r="BJ587" s="34"/>
      <c r="BK587" s="34"/>
      <c r="BL587" s="34"/>
      <c r="BM587" s="34"/>
      <c r="BN587" s="34"/>
      <c r="BO587" s="69"/>
      <c r="BP587" s="69"/>
      <c r="BQ587" s="36"/>
      <c r="BR587" s="36"/>
      <c r="BS587" s="69"/>
      <c r="BT587" s="69"/>
      <c r="BU587" s="69"/>
      <c r="BV587" s="69"/>
      <c r="BW587" s="69"/>
      <c r="BX587" s="69"/>
      <c r="BY587" s="69"/>
      <c r="BZ587" s="69"/>
      <c r="CA587" s="69"/>
      <c r="CB587" s="69"/>
      <c r="CC587" s="69"/>
      <c r="CD587" s="69"/>
      <c r="CE587" s="69"/>
      <c r="CF587" s="69"/>
      <c r="CG587" s="69"/>
      <c r="CH587" s="36"/>
      <c r="CI587" s="69"/>
      <c r="CJ587" s="69"/>
      <c r="CK587" s="69"/>
      <c r="CL587" s="69"/>
      <c r="CM587" s="69"/>
      <c r="CN587" s="69"/>
      <c r="CO587" s="69"/>
      <c r="CP587" s="69"/>
      <c r="CQ587" s="69"/>
      <c r="CR587" s="69"/>
      <c r="CS587" s="69"/>
      <c r="CT587" s="69"/>
      <c r="CU587" s="36"/>
      <c r="CV587" s="69"/>
      <c r="CW587" s="69"/>
      <c r="CX587" s="69"/>
      <c r="CY587" s="69"/>
      <c r="CZ587" s="69"/>
      <c r="DA587" s="69"/>
      <c r="DB587" s="69"/>
      <c r="DC587" s="69"/>
      <c r="DD587" s="69"/>
      <c r="DE587" s="69"/>
      <c r="DF587" s="69"/>
      <c r="DG587" s="69"/>
      <c r="DH587" s="36"/>
      <c r="DI587" s="69"/>
      <c r="DJ587" s="69"/>
      <c r="DK587" s="69"/>
      <c r="DL587" s="69"/>
      <c r="DM587" s="69"/>
      <c r="DN587" s="69"/>
      <c r="DO587" s="69"/>
      <c r="DP587" s="69"/>
      <c r="DQ587" s="69"/>
      <c r="DR587" s="69"/>
      <c r="DS587" s="69"/>
      <c r="DT587" s="69"/>
      <c r="DU587" s="69"/>
      <c r="DV587" s="69"/>
      <c r="DW587" s="69"/>
      <c r="DX587" s="69"/>
      <c r="DY587" s="69"/>
      <c r="DZ587" s="69"/>
      <c r="EA587" s="69"/>
      <c r="EB587" s="69"/>
      <c r="EC587" s="36"/>
    </row>
    <row r="588" spans="1:133" ht="18.75" customHeight="1" x14ac:dyDescent="0.4">
      <c r="A588" s="34"/>
      <c r="B588" s="34"/>
      <c r="E588" s="34"/>
      <c r="F588" s="34"/>
      <c r="G588" s="34"/>
      <c r="H588" s="562" t="s">
        <v>88</v>
      </c>
      <c r="I588" s="563"/>
      <c r="J588" s="563"/>
      <c r="K588" s="563"/>
      <c r="L588" s="563"/>
      <c r="M588" s="563"/>
      <c r="N588" s="563"/>
      <c r="O588" s="563"/>
      <c r="P588" s="563"/>
      <c r="Q588" s="564"/>
      <c r="R588" s="34"/>
      <c r="S588" s="34"/>
      <c r="U588" s="562" t="s">
        <v>88</v>
      </c>
      <c r="V588" s="563"/>
      <c r="W588" s="563"/>
      <c r="X588" s="563"/>
      <c r="Y588" s="563"/>
      <c r="Z588" s="563"/>
      <c r="AA588" s="563"/>
      <c r="AB588" s="563"/>
      <c r="AC588" s="563"/>
      <c r="AD588" s="564"/>
      <c r="AE588" s="34"/>
      <c r="AF588" s="34"/>
      <c r="AH588" s="562" t="s">
        <v>88</v>
      </c>
      <c r="AI588" s="563"/>
      <c r="AJ588" s="563"/>
      <c r="AK588" s="563"/>
      <c r="AL588" s="563"/>
      <c r="AM588" s="563"/>
      <c r="AN588" s="563"/>
      <c r="AO588" s="563"/>
      <c r="AP588" s="563"/>
      <c r="AQ588" s="564"/>
      <c r="AR588" s="34"/>
      <c r="AS588" s="34"/>
      <c r="AU588" s="562" t="s">
        <v>88</v>
      </c>
      <c r="AV588" s="563"/>
      <c r="AW588" s="563"/>
      <c r="AX588" s="563"/>
      <c r="AY588" s="563"/>
      <c r="AZ588" s="563"/>
      <c r="BA588" s="563"/>
      <c r="BB588" s="563"/>
      <c r="BC588" s="563"/>
      <c r="BD588" s="564"/>
      <c r="BE588" s="34"/>
      <c r="BF588" s="34"/>
      <c r="BG588" s="34"/>
      <c r="BH588" s="34"/>
      <c r="BI588" s="34"/>
      <c r="BJ588" s="34"/>
      <c r="BK588" s="34"/>
      <c r="BL588" s="34"/>
      <c r="BM588" s="34"/>
      <c r="BN588" s="34"/>
      <c r="BO588" s="69"/>
      <c r="BP588" s="69"/>
      <c r="BQ588" s="36"/>
      <c r="BR588" s="36"/>
      <c r="BS588" s="69"/>
      <c r="BT588" s="69"/>
      <c r="BU588" s="69"/>
      <c r="BV588" s="163"/>
      <c r="BW588" s="163"/>
      <c r="BX588" s="163"/>
      <c r="BY588" s="163"/>
      <c r="BZ588" s="163"/>
      <c r="CA588" s="163"/>
      <c r="CB588" s="163"/>
      <c r="CC588" s="163"/>
      <c r="CD588" s="163"/>
      <c r="CE588" s="163"/>
      <c r="CF588" s="69"/>
      <c r="CG588" s="69"/>
      <c r="CH588" s="36"/>
      <c r="CI588" s="163"/>
      <c r="CJ588" s="163"/>
      <c r="CK588" s="163"/>
      <c r="CL588" s="163"/>
      <c r="CM588" s="163"/>
      <c r="CN588" s="163"/>
      <c r="CO588" s="163"/>
      <c r="CP588" s="163"/>
      <c r="CQ588" s="163"/>
      <c r="CR588" s="163"/>
      <c r="CS588" s="69"/>
      <c r="CT588" s="69"/>
      <c r="CU588" s="36"/>
      <c r="CV588" s="163"/>
      <c r="CW588" s="163"/>
      <c r="CX588" s="163"/>
      <c r="CY588" s="163"/>
      <c r="CZ588" s="163"/>
      <c r="DA588" s="163"/>
      <c r="DB588" s="163"/>
      <c r="DC588" s="163"/>
      <c r="DD588" s="163"/>
      <c r="DE588" s="163"/>
      <c r="DF588" s="69"/>
      <c r="DG588" s="69"/>
      <c r="DH588" s="36"/>
      <c r="DI588" s="163"/>
      <c r="DJ588" s="163"/>
      <c r="DK588" s="163"/>
      <c r="DL588" s="163"/>
      <c r="DM588" s="163"/>
      <c r="DN588" s="163"/>
      <c r="DO588" s="163"/>
      <c r="DP588" s="163"/>
      <c r="DQ588" s="163"/>
      <c r="DR588" s="163"/>
      <c r="DS588" s="69"/>
      <c r="DT588" s="69"/>
      <c r="DU588" s="69"/>
      <c r="DV588" s="69"/>
      <c r="DW588" s="69"/>
      <c r="DX588" s="69"/>
      <c r="DY588" s="69"/>
      <c r="DZ588" s="69"/>
      <c r="EA588" s="69"/>
      <c r="EB588" s="69"/>
      <c r="EC588" s="36"/>
    </row>
    <row r="589" spans="1:133" ht="18.75" customHeight="1" x14ac:dyDescent="0.4">
      <c r="A589" s="34"/>
      <c r="B589" s="34"/>
      <c r="E589" s="34"/>
      <c r="F589" s="34"/>
      <c r="G589" s="34"/>
      <c r="H589" s="565"/>
      <c r="I589" s="566"/>
      <c r="J589" s="566"/>
      <c r="K589" s="566"/>
      <c r="L589" s="566"/>
      <c r="M589" s="566"/>
      <c r="N589" s="566"/>
      <c r="O589" s="566"/>
      <c r="P589" s="566"/>
      <c r="Q589" s="567"/>
      <c r="R589" s="34"/>
      <c r="S589" s="34"/>
      <c r="U589" s="565"/>
      <c r="V589" s="566"/>
      <c r="W589" s="566"/>
      <c r="X589" s="566"/>
      <c r="Y589" s="566"/>
      <c r="Z589" s="566"/>
      <c r="AA589" s="566"/>
      <c r="AB589" s="566"/>
      <c r="AC589" s="566"/>
      <c r="AD589" s="567"/>
      <c r="AE589" s="34"/>
      <c r="AF589" s="34"/>
      <c r="AH589" s="565"/>
      <c r="AI589" s="566"/>
      <c r="AJ589" s="566"/>
      <c r="AK589" s="566"/>
      <c r="AL589" s="566"/>
      <c r="AM589" s="566"/>
      <c r="AN589" s="566"/>
      <c r="AO589" s="566"/>
      <c r="AP589" s="566"/>
      <c r="AQ589" s="567"/>
      <c r="AR589" s="34"/>
      <c r="AS589" s="34"/>
      <c r="AU589" s="565"/>
      <c r="AV589" s="566"/>
      <c r="AW589" s="566"/>
      <c r="AX589" s="566"/>
      <c r="AY589" s="566"/>
      <c r="AZ589" s="566"/>
      <c r="BA589" s="566"/>
      <c r="BB589" s="566"/>
      <c r="BC589" s="566"/>
      <c r="BD589" s="567"/>
      <c r="BE589" s="34"/>
      <c r="BF589" s="34"/>
      <c r="BG589" s="34"/>
      <c r="BH589" s="34"/>
      <c r="BI589" s="34"/>
      <c r="BJ589" s="34"/>
      <c r="BK589" s="34"/>
      <c r="BL589" s="34"/>
      <c r="BM589" s="34"/>
      <c r="BN589" s="34"/>
      <c r="BO589" s="69"/>
      <c r="BP589" s="69"/>
      <c r="BQ589" s="36"/>
      <c r="BR589" s="36"/>
      <c r="BS589" s="69"/>
      <c r="BT589" s="69"/>
      <c r="BU589" s="69"/>
      <c r="BV589" s="163"/>
      <c r="BW589" s="163"/>
      <c r="BX589" s="163"/>
      <c r="BY589" s="163"/>
      <c r="BZ589" s="163"/>
      <c r="CA589" s="163"/>
      <c r="CB589" s="163"/>
      <c r="CC589" s="163"/>
      <c r="CD589" s="163"/>
      <c r="CE589" s="163"/>
      <c r="CF589" s="69"/>
      <c r="CG589" s="69"/>
      <c r="CH589" s="36"/>
      <c r="CI589" s="163"/>
      <c r="CJ589" s="163"/>
      <c r="CK589" s="163"/>
      <c r="CL589" s="163"/>
      <c r="CM589" s="163"/>
      <c r="CN589" s="163"/>
      <c r="CO589" s="163"/>
      <c r="CP589" s="163"/>
      <c r="CQ589" s="163"/>
      <c r="CR589" s="163"/>
      <c r="CS589" s="69"/>
      <c r="CT589" s="69"/>
      <c r="CU589" s="36"/>
      <c r="CV589" s="163"/>
      <c r="CW589" s="163"/>
      <c r="CX589" s="163"/>
      <c r="CY589" s="163"/>
      <c r="CZ589" s="163"/>
      <c r="DA589" s="163"/>
      <c r="DB589" s="163"/>
      <c r="DC589" s="163"/>
      <c r="DD589" s="163"/>
      <c r="DE589" s="163"/>
      <c r="DF589" s="69"/>
      <c r="DG589" s="69"/>
      <c r="DH589" s="36"/>
      <c r="DI589" s="163"/>
      <c r="DJ589" s="163"/>
      <c r="DK589" s="163"/>
      <c r="DL589" s="163"/>
      <c r="DM589" s="163"/>
      <c r="DN589" s="163"/>
      <c r="DO589" s="163"/>
      <c r="DP589" s="163"/>
      <c r="DQ589" s="163"/>
      <c r="DR589" s="163"/>
      <c r="DS589" s="69"/>
      <c r="DT589" s="69"/>
      <c r="DU589" s="69"/>
      <c r="DV589" s="69"/>
      <c r="DW589" s="69"/>
      <c r="DX589" s="69"/>
      <c r="DY589" s="69"/>
      <c r="DZ589" s="69"/>
      <c r="EA589" s="69"/>
      <c r="EB589" s="69"/>
      <c r="EC589" s="36"/>
    </row>
    <row r="590" spans="1:133" ht="18.75" customHeight="1" x14ac:dyDescent="0.4">
      <c r="A590" s="34"/>
      <c r="B590" s="34"/>
      <c r="E590" s="34"/>
      <c r="F590" s="34"/>
      <c r="G590" s="34"/>
      <c r="H590" s="440" t="s">
        <v>65</v>
      </c>
      <c r="I590" s="441"/>
      <c r="J590" s="441"/>
      <c r="K590" s="441"/>
      <c r="L590" s="441"/>
      <c r="M590" s="441"/>
      <c r="N590" s="441"/>
      <c r="O590" s="441"/>
      <c r="P590" s="441"/>
      <c r="Q590" s="561"/>
      <c r="R590" s="34"/>
      <c r="S590" s="34"/>
      <c r="U590" s="440" t="s">
        <v>65</v>
      </c>
      <c r="V590" s="441"/>
      <c r="W590" s="441"/>
      <c r="X590" s="441"/>
      <c r="Y590" s="441"/>
      <c r="Z590" s="441"/>
      <c r="AA590" s="441"/>
      <c r="AB590" s="441"/>
      <c r="AC590" s="441"/>
      <c r="AD590" s="561"/>
      <c r="AE590" s="34"/>
      <c r="AF590" s="34"/>
      <c r="AH590" s="440" t="s">
        <v>65</v>
      </c>
      <c r="AI590" s="441"/>
      <c r="AJ590" s="441"/>
      <c r="AK590" s="441"/>
      <c r="AL590" s="441"/>
      <c r="AM590" s="441"/>
      <c r="AN590" s="441"/>
      <c r="AO590" s="441"/>
      <c r="AP590" s="441"/>
      <c r="AQ590" s="561"/>
      <c r="AR590" s="34"/>
      <c r="AS590" s="34"/>
      <c r="AU590" s="440" t="s">
        <v>65</v>
      </c>
      <c r="AV590" s="441"/>
      <c r="AW590" s="441"/>
      <c r="AX590" s="441"/>
      <c r="AY590" s="441"/>
      <c r="AZ590" s="441"/>
      <c r="BA590" s="441"/>
      <c r="BB590" s="441"/>
      <c r="BC590" s="441"/>
      <c r="BD590" s="561"/>
      <c r="BE590" s="34"/>
      <c r="BF590" s="34"/>
      <c r="BG590" s="34"/>
      <c r="BH590" s="34"/>
      <c r="BI590" s="34"/>
      <c r="BJ590" s="34"/>
      <c r="BK590" s="34"/>
      <c r="BL590" s="34"/>
      <c r="BM590" s="34"/>
      <c r="BN590" s="34"/>
      <c r="BO590" s="69"/>
      <c r="BP590" s="69"/>
      <c r="BQ590" s="36"/>
      <c r="BR590" s="36"/>
      <c r="BS590" s="69"/>
      <c r="BT590" s="69"/>
      <c r="BU590" s="69"/>
      <c r="BV590" s="163"/>
      <c r="BW590" s="163"/>
      <c r="BX590" s="163"/>
      <c r="BY590" s="163"/>
      <c r="BZ590" s="163"/>
      <c r="CA590" s="163"/>
      <c r="CB590" s="163"/>
      <c r="CC590" s="163"/>
      <c r="CD590" s="163"/>
      <c r="CE590" s="163"/>
      <c r="CF590" s="69"/>
      <c r="CG590" s="69"/>
      <c r="CH590" s="36"/>
      <c r="CI590" s="163"/>
      <c r="CJ590" s="163"/>
      <c r="CK590" s="163"/>
      <c r="CL590" s="163"/>
      <c r="CM590" s="163"/>
      <c r="CN590" s="163"/>
      <c r="CO590" s="163"/>
      <c r="CP590" s="163"/>
      <c r="CQ590" s="163"/>
      <c r="CR590" s="163"/>
      <c r="CS590" s="69"/>
      <c r="CT590" s="69"/>
      <c r="CU590" s="36"/>
      <c r="CV590" s="163"/>
      <c r="CW590" s="163"/>
      <c r="CX590" s="163"/>
      <c r="CY590" s="163"/>
      <c r="CZ590" s="163"/>
      <c r="DA590" s="163"/>
      <c r="DB590" s="163"/>
      <c r="DC590" s="163"/>
      <c r="DD590" s="163"/>
      <c r="DE590" s="163"/>
      <c r="DF590" s="69"/>
      <c r="DG590" s="69"/>
      <c r="DH590" s="36"/>
      <c r="DI590" s="163"/>
      <c r="DJ590" s="163"/>
      <c r="DK590" s="163"/>
      <c r="DL590" s="163"/>
      <c r="DM590" s="163"/>
      <c r="DN590" s="163"/>
      <c r="DO590" s="163"/>
      <c r="DP590" s="163"/>
      <c r="DQ590" s="163"/>
      <c r="DR590" s="163"/>
      <c r="DS590" s="69"/>
      <c r="DT590" s="69"/>
      <c r="DU590" s="69"/>
      <c r="DV590" s="69"/>
      <c r="DW590" s="69"/>
      <c r="DX590" s="69"/>
      <c r="DY590" s="69"/>
      <c r="DZ590" s="69"/>
      <c r="EA590" s="69"/>
      <c r="EB590" s="69"/>
      <c r="EC590" s="36"/>
    </row>
    <row r="591" spans="1:133" ht="18.75" customHeight="1" x14ac:dyDescent="0.4">
      <c r="A591" s="34"/>
      <c r="B591" s="34"/>
      <c r="E591" s="34"/>
      <c r="F591" s="34"/>
      <c r="G591" s="34"/>
      <c r="H591" s="34"/>
      <c r="I591" s="34"/>
      <c r="J591" s="34"/>
      <c r="K591" s="34"/>
      <c r="L591" s="34"/>
      <c r="M591" s="34"/>
      <c r="N591" s="34"/>
      <c r="O591" s="34"/>
      <c r="P591" s="34"/>
      <c r="Q591" s="34"/>
      <c r="R591" s="34"/>
      <c r="S591" s="34"/>
      <c r="U591" s="34"/>
      <c r="V591" s="34"/>
      <c r="W591" s="34"/>
      <c r="X591" s="34"/>
      <c r="Y591" s="34"/>
      <c r="Z591" s="34"/>
      <c r="AA591" s="34"/>
      <c r="AB591" s="34"/>
      <c r="AC591" s="34"/>
      <c r="AD591" s="34"/>
      <c r="AE591" s="34"/>
      <c r="AF591" s="34"/>
      <c r="AH591" s="34"/>
      <c r="AI591" s="34"/>
      <c r="AJ591" s="34"/>
      <c r="AK591" s="34"/>
      <c r="AL591" s="34"/>
      <c r="AM591" s="34"/>
      <c r="AN591" s="34"/>
      <c r="AO591" s="34"/>
      <c r="AP591" s="34"/>
      <c r="AQ591" s="34"/>
      <c r="AR591" s="34"/>
      <c r="AS591" s="34"/>
      <c r="AU591" s="34"/>
      <c r="AV591" s="34"/>
      <c r="AW591" s="34"/>
      <c r="AX591" s="34"/>
      <c r="AY591" s="34"/>
      <c r="AZ591" s="34"/>
      <c r="BA591" s="34"/>
      <c r="BB591" s="34"/>
      <c r="BC591" s="34"/>
      <c r="BD591" s="34"/>
      <c r="BE591" s="34"/>
      <c r="BF591" s="34"/>
      <c r="BG591" s="34"/>
      <c r="BH591" s="34"/>
      <c r="BI591" s="34"/>
      <c r="BJ591" s="34"/>
      <c r="BK591" s="34"/>
      <c r="BL591" s="34"/>
      <c r="BM591" s="34"/>
      <c r="BN591" s="34"/>
      <c r="BO591" s="69"/>
      <c r="BP591" s="69"/>
      <c r="BQ591" s="36"/>
      <c r="BR591" s="36"/>
      <c r="BS591" s="69"/>
      <c r="BT591" s="69"/>
      <c r="BU591" s="69"/>
      <c r="BV591" s="69"/>
      <c r="BW591" s="69"/>
      <c r="BX591" s="69"/>
      <c r="BY591" s="69"/>
      <c r="BZ591" s="69"/>
      <c r="CA591" s="69"/>
      <c r="CB591" s="69"/>
      <c r="CC591" s="69"/>
      <c r="CD591" s="69"/>
      <c r="CE591" s="69"/>
      <c r="CF591" s="69"/>
      <c r="CG591" s="69"/>
      <c r="CH591" s="36"/>
      <c r="CI591" s="69"/>
      <c r="CJ591" s="69"/>
      <c r="CK591" s="69"/>
      <c r="CL591" s="69"/>
      <c r="CM591" s="69"/>
      <c r="CN591" s="69"/>
      <c r="CO591" s="69"/>
      <c r="CP591" s="69"/>
      <c r="CQ591" s="69"/>
      <c r="CR591" s="69"/>
      <c r="CS591" s="69"/>
      <c r="CT591" s="69"/>
      <c r="CU591" s="36"/>
      <c r="CV591" s="69"/>
      <c r="CW591" s="69"/>
      <c r="CX591" s="69"/>
      <c r="CY591" s="69"/>
      <c r="CZ591" s="69"/>
      <c r="DA591" s="69"/>
      <c r="DB591" s="69"/>
      <c r="DC591" s="69"/>
      <c r="DD591" s="69"/>
      <c r="DE591" s="69"/>
      <c r="DF591" s="69"/>
      <c r="DG591" s="69"/>
      <c r="DH591" s="36"/>
      <c r="DI591" s="69"/>
      <c r="DJ591" s="69"/>
      <c r="DK591" s="69"/>
      <c r="DL591" s="69"/>
      <c r="DM591" s="69"/>
      <c r="DN591" s="69"/>
      <c r="DO591" s="69"/>
      <c r="DP591" s="69"/>
      <c r="DQ591" s="69"/>
      <c r="DR591" s="69"/>
      <c r="DS591" s="69"/>
      <c r="DT591" s="69"/>
      <c r="DU591" s="69"/>
      <c r="DV591" s="69"/>
      <c r="DW591" s="69"/>
      <c r="DX591" s="69"/>
      <c r="DY591" s="69"/>
      <c r="DZ591" s="69"/>
      <c r="EA591" s="69"/>
      <c r="EB591" s="69"/>
      <c r="EC591" s="36"/>
    </row>
    <row r="592" spans="1:133" ht="18.75" customHeight="1" x14ac:dyDescent="0.4">
      <c r="A592" s="34"/>
      <c r="B592" s="34"/>
      <c r="E592" s="34"/>
      <c r="F592" s="34"/>
      <c r="G592" s="34"/>
      <c r="H592" s="562" t="s">
        <v>88</v>
      </c>
      <c r="I592" s="563"/>
      <c r="J592" s="563"/>
      <c r="K592" s="563"/>
      <c r="L592" s="563"/>
      <c r="M592" s="563"/>
      <c r="N592" s="563"/>
      <c r="O592" s="563"/>
      <c r="P592" s="563"/>
      <c r="Q592" s="564"/>
      <c r="R592" s="34"/>
      <c r="S592" s="34"/>
      <c r="U592" s="562" t="s">
        <v>88</v>
      </c>
      <c r="V592" s="563"/>
      <c r="W592" s="563"/>
      <c r="X592" s="563"/>
      <c r="Y592" s="563"/>
      <c r="Z592" s="563"/>
      <c r="AA592" s="563"/>
      <c r="AB592" s="563"/>
      <c r="AC592" s="563"/>
      <c r="AD592" s="564"/>
      <c r="AE592" s="34"/>
      <c r="AF592" s="34"/>
      <c r="AH592" s="562" t="s">
        <v>88</v>
      </c>
      <c r="AI592" s="563"/>
      <c r="AJ592" s="563"/>
      <c r="AK592" s="563"/>
      <c r="AL592" s="563"/>
      <c r="AM592" s="563"/>
      <c r="AN592" s="563"/>
      <c r="AO592" s="563"/>
      <c r="AP592" s="563"/>
      <c r="AQ592" s="564"/>
      <c r="AR592" s="34"/>
      <c r="AS592" s="34"/>
      <c r="AU592" s="562" t="s">
        <v>88</v>
      </c>
      <c r="AV592" s="563"/>
      <c r="AW592" s="563"/>
      <c r="AX592" s="563"/>
      <c r="AY592" s="563"/>
      <c r="AZ592" s="563"/>
      <c r="BA592" s="563"/>
      <c r="BB592" s="563"/>
      <c r="BC592" s="563"/>
      <c r="BD592" s="564"/>
      <c r="BE592" s="34"/>
      <c r="BF592" s="34"/>
      <c r="BG592" s="34"/>
      <c r="BH592" s="34"/>
      <c r="BI592" s="34"/>
      <c r="BJ592" s="34"/>
      <c r="BK592" s="34"/>
      <c r="BL592" s="34"/>
      <c r="BM592" s="34"/>
      <c r="BN592" s="34"/>
      <c r="BO592" s="69"/>
      <c r="BP592" s="69"/>
      <c r="BQ592" s="36"/>
      <c r="BR592" s="36"/>
      <c r="BS592" s="69"/>
      <c r="BT592" s="69"/>
      <c r="BU592" s="69"/>
      <c r="BV592" s="163"/>
      <c r="BW592" s="163"/>
      <c r="BX592" s="163"/>
      <c r="BY592" s="163"/>
      <c r="BZ592" s="163"/>
      <c r="CA592" s="163"/>
      <c r="CB592" s="163"/>
      <c r="CC592" s="163"/>
      <c r="CD592" s="163"/>
      <c r="CE592" s="163"/>
      <c r="CF592" s="69"/>
      <c r="CG592" s="69"/>
      <c r="CH592" s="36"/>
      <c r="CI592" s="163"/>
      <c r="CJ592" s="163"/>
      <c r="CK592" s="163"/>
      <c r="CL592" s="163"/>
      <c r="CM592" s="163"/>
      <c r="CN592" s="163"/>
      <c r="CO592" s="163"/>
      <c r="CP592" s="163"/>
      <c r="CQ592" s="163"/>
      <c r="CR592" s="163"/>
      <c r="CS592" s="69"/>
      <c r="CT592" s="69"/>
      <c r="CU592" s="36"/>
      <c r="CV592" s="163"/>
      <c r="CW592" s="163"/>
      <c r="CX592" s="163"/>
      <c r="CY592" s="163"/>
      <c r="CZ592" s="163"/>
      <c r="DA592" s="163"/>
      <c r="DB592" s="163"/>
      <c r="DC592" s="163"/>
      <c r="DD592" s="163"/>
      <c r="DE592" s="163"/>
      <c r="DF592" s="69"/>
      <c r="DG592" s="69"/>
      <c r="DH592" s="36"/>
      <c r="DI592" s="163"/>
      <c r="DJ592" s="163"/>
      <c r="DK592" s="163"/>
      <c r="DL592" s="163"/>
      <c r="DM592" s="163"/>
      <c r="DN592" s="163"/>
      <c r="DO592" s="163"/>
      <c r="DP592" s="163"/>
      <c r="DQ592" s="163"/>
      <c r="DR592" s="163"/>
      <c r="DS592" s="69"/>
      <c r="DT592" s="69"/>
      <c r="DU592" s="69"/>
      <c r="DV592" s="69"/>
      <c r="DW592" s="69"/>
      <c r="DX592" s="69"/>
      <c r="DY592" s="69"/>
      <c r="DZ592" s="69"/>
      <c r="EA592" s="69"/>
      <c r="EB592" s="69"/>
      <c r="EC592" s="36"/>
    </row>
    <row r="593" spans="1:135" ht="19.5" customHeight="1" x14ac:dyDescent="0.4">
      <c r="A593" s="34"/>
      <c r="B593" s="34"/>
      <c r="E593" s="34"/>
      <c r="F593" s="34"/>
      <c r="G593" s="34"/>
      <c r="H593" s="565"/>
      <c r="I593" s="566"/>
      <c r="J593" s="566"/>
      <c r="K593" s="566"/>
      <c r="L593" s="566"/>
      <c r="M593" s="566"/>
      <c r="N593" s="566"/>
      <c r="O593" s="566"/>
      <c r="P593" s="566"/>
      <c r="Q593" s="567"/>
      <c r="R593" s="34"/>
      <c r="S593" s="34"/>
      <c r="U593" s="565"/>
      <c r="V593" s="566"/>
      <c r="W593" s="566"/>
      <c r="X593" s="566"/>
      <c r="Y593" s="566"/>
      <c r="Z593" s="566"/>
      <c r="AA593" s="566"/>
      <c r="AB593" s="566"/>
      <c r="AC593" s="566"/>
      <c r="AD593" s="567"/>
      <c r="AE593" s="34"/>
      <c r="AF593" s="34"/>
      <c r="AH593" s="565"/>
      <c r="AI593" s="566"/>
      <c r="AJ593" s="566"/>
      <c r="AK593" s="566"/>
      <c r="AL593" s="566"/>
      <c r="AM593" s="566"/>
      <c r="AN593" s="566"/>
      <c r="AO593" s="566"/>
      <c r="AP593" s="566"/>
      <c r="AQ593" s="567"/>
      <c r="AR593" s="34"/>
      <c r="AS593" s="34"/>
      <c r="AU593" s="565"/>
      <c r="AV593" s="566"/>
      <c r="AW593" s="566"/>
      <c r="AX593" s="566"/>
      <c r="AY593" s="566"/>
      <c r="AZ593" s="566"/>
      <c r="BA593" s="566"/>
      <c r="BB593" s="566"/>
      <c r="BC593" s="566"/>
      <c r="BD593" s="567"/>
      <c r="BE593" s="34"/>
      <c r="BF593" s="34"/>
      <c r="BG593" s="34"/>
      <c r="BH593" s="34"/>
      <c r="BI593" s="34"/>
      <c r="BJ593" s="34"/>
      <c r="BK593" s="34"/>
      <c r="BL593" s="34"/>
      <c r="BM593" s="34"/>
      <c r="BN593" s="34"/>
      <c r="BO593" s="69"/>
      <c r="BP593" s="69"/>
      <c r="BQ593" s="36"/>
      <c r="BR593" s="36"/>
      <c r="BS593" s="69"/>
      <c r="BT593" s="69"/>
      <c r="BU593" s="69"/>
      <c r="BV593" s="163"/>
      <c r="BW593" s="163"/>
      <c r="BX593" s="163"/>
      <c r="BY593" s="163"/>
      <c r="BZ593" s="163"/>
      <c r="CA593" s="163"/>
      <c r="CB593" s="163"/>
      <c r="CC593" s="163"/>
      <c r="CD593" s="163"/>
      <c r="CE593" s="163"/>
      <c r="CF593" s="69"/>
      <c r="CG593" s="69"/>
      <c r="CH593" s="36"/>
      <c r="CI593" s="163"/>
      <c r="CJ593" s="163"/>
      <c r="CK593" s="163"/>
      <c r="CL593" s="163"/>
      <c r="CM593" s="163"/>
      <c r="CN593" s="163"/>
      <c r="CO593" s="163"/>
      <c r="CP593" s="163"/>
      <c r="CQ593" s="163"/>
      <c r="CR593" s="163"/>
      <c r="CS593" s="69"/>
      <c r="CT593" s="69"/>
      <c r="CU593" s="36"/>
      <c r="CV593" s="163"/>
      <c r="CW593" s="163"/>
      <c r="CX593" s="163"/>
      <c r="CY593" s="163"/>
      <c r="CZ593" s="163"/>
      <c r="DA593" s="163"/>
      <c r="DB593" s="163"/>
      <c r="DC593" s="163"/>
      <c r="DD593" s="163"/>
      <c r="DE593" s="163"/>
      <c r="DF593" s="69"/>
      <c r="DG593" s="69"/>
      <c r="DH593" s="36"/>
      <c r="DI593" s="163"/>
      <c r="DJ593" s="163"/>
      <c r="DK593" s="163"/>
      <c r="DL593" s="163"/>
      <c r="DM593" s="163"/>
      <c r="DN593" s="163"/>
      <c r="DO593" s="163"/>
      <c r="DP593" s="163"/>
      <c r="DQ593" s="163"/>
      <c r="DR593" s="163"/>
      <c r="DS593" s="69"/>
      <c r="DT593" s="69"/>
      <c r="DU593" s="69"/>
      <c r="DV593" s="69"/>
      <c r="DW593" s="69"/>
      <c r="DX593" s="69"/>
      <c r="DY593" s="69"/>
      <c r="DZ593" s="69"/>
      <c r="EA593" s="69"/>
      <c r="EB593" s="69"/>
      <c r="EC593" s="36"/>
    </row>
    <row r="594" spans="1:135" ht="18.75" customHeight="1" x14ac:dyDescent="0.4">
      <c r="A594" s="34"/>
      <c r="B594" s="34"/>
      <c r="E594" s="34"/>
      <c r="F594" s="34"/>
      <c r="G594" s="34"/>
      <c r="H594" s="440" t="s">
        <v>65</v>
      </c>
      <c r="I594" s="441"/>
      <c r="J594" s="441"/>
      <c r="K594" s="441"/>
      <c r="L594" s="441"/>
      <c r="M594" s="441"/>
      <c r="N594" s="441"/>
      <c r="O594" s="441"/>
      <c r="P594" s="441"/>
      <c r="Q594" s="561"/>
      <c r="R594" s="34"/>
      <c r="S594" s="34"/>
      <c r="U594" s="440" t="s">
        <v>65</v>
      </c>
      <c r="V594" s="441"/>
      <c r="W594" s="441"/>
      <c r="X594" s="441"/>
      <c r="Y594" s="441"/>
      <c r="Z594" s="441"/>
      <c r="AA594" s="441"/>
      <c r="AB594" s="441"/>
      <c r="AC594" s="441"/>
      <c r="AD594" s="561"/>
      <c r="AE594" s="34"/>
      <c r="AF594" s="34"/>
      <c r="AH594" s="440" t="s">
        <v>65</v>
      </c>
      <c r="AI594" s="441"/>
      <c r="AJ594" s="441"/>
      <c r="AK594" s="441"/>
      <c r="AL594" s="441"/>
      <c r="AM594" s="441"/>
      <c r="AN594" s="441"/>
      <c r="AO594" s="441"/>
      <c r="AP594" s="441"/>
      <c r="AQ594" s="561"/>
      <c r="AR594" s="34"/>
      <c r="AS594" s="34"/>
      <c r="AU594" s="440" t="s">
        <v>65</v>
      </c>
      <c r="AV594" s="441"/>
      <c r="AW594" s="441"/>
      <c r="AX594" s="441"/>
      <c r="AY594" s="441"/>
      <c r="AZ594" s="441"/>
      <c r="BA594" s="441"/>
      <c r="BB594" s="441"/>
      <c r="BC594" s="441"/>
      <c r="BD594" s="561"/>
      <c r="BE594" s="34"/>
      <c r="BF594" s="34"/>
      <c r="BG594" s="34"/>
      <c r="BH594" s="34"/>
      <c r="BI594" s="34"/>
      <c r="BJ594" s="34"/>
      <c r="BK594" s="34"/>
      <c r="BL594" s="34"/>
      <c r="BM594" s="34"/>
      <c r="BN594" s="34"/>
      <c r="BO594" s="69"/>
      <c r="BP594" s="69"/>
      <c r="BQ594" s="36"/>
      <c r="BR594" s="36"/>
      <c r="BS594" s="69"/>
      <c r="BT594" s="69"/>
      <c r="BU594" s="69"/>
      <c r="BV594" s="163"/>
      <c r="BW594" s="163"/>
      <c r="BX594" s="163"/>
      <c r="BY594" s="163"/>
      <c r="BZ594" s="163"/>
      <c r="CA594" s="163"/>
      <c r="CB594" s="163"/>
      <c r="CC594" s="163"/>
      <c r="CD594" s="163"/>
      <c r="CE594" s="163"/>
      <c r="CF594" s="69"/>
      <c r="CG594" s="69"/>
      <c r="CH594" s="36"/>
      <c r="CI594" s="163"/>
      <c r="CJ594" s="163"/>
      <c r="CK594" s="163"/>
      <c r="CL594" s="163"/>
      <c r="CM594" s="163"/>
      <c r="CN594" s="163"/>
      <c r="CO594" s="163"/>
      <c r="CP594" s="163"/>
      <c r="CQ594" s="163"/>
      <c r="CR594" s="163"/>
      <c r="CS594" s="69"/>
      <c r="CT594" s="69"/>
      <c r="CU594" s="36"/>
      <c r="CV594" s="163"/>
      <c r="CW594" s="163"/>
      <c r="CX594" s="163"/>
      <c r="CY594" s="163"/>
      <c r="CZ594" s="163"/>
      <c r="DA594" s="163"/>
      <c r="DB594" s="163"/>
      <c r="DC594" s="163"/>
      <c r="DD594" s="163"/>
      <c r="DE594" s="163"/>
      <c r="DF594" s="69"/>
      <c r="DG594" s="69"/>
      <c r="DH594" s="36"/>
      <c r="DI594" s="163"/>
      <c r="DJ594" s="163"/>
      <c r="DK594" s="163"/>
      <c r="DL594" s="163"/>
      <c r="DM594" s="163"/>
      <c r="DN594" s="163"/>
      <c r="DO594" s="163"/>
      <c r="DP594" s="163"/>
      <c r="DQ594" s="163"/>
      <c r="DR594" s="163"/>
      <c r="DS594" s="69"/>
      <c r="DT594" s="69"/>
      <c r="DU594" s="69"/>
      <c r="DV594" s="69"/>
      <c r="DW594" s="69"/>
      <c r="DX594" s="69"/>
      <c r="DY594" s="69"/>
      <c r="DZ594" s="69"/>
      <c r="EA594" s="69"/>
      <c r="EB594" s="69"/>
      <c r="EC594" s="36"/>
    </row>
    <row r="595" spans="1:135" ht="18.75" customHeight="1" x14ac:dyDescent="0.4">
      <c r="A595" s="34"/>
      <c r="B595" s="34"/>
      <c r="C595" s="34"/>
      <c r="D595" s="34"/>
      <c r="E595" s="34"/>
      <c r="F595" s="34"/>
      <c r="G595" s="34"/>
      <c r="H595" s="34"/>
      <c r="I595" s="34"/>
      <c r="J595" s="34"/>
      <c r="K595" s="34"/>
      <c r="L595" s="34"/>
      <c r="M595" s="166"/>
      <c r="N595" s="165"/>
      <c r="O595" s="165"/>
      <c r="P595" s="165"/>
      <c r="Q595" s="165"/>
      <c r="R595" s="165"/>
      <c r="S595" s="165"/>
      <c r="T595" s="165"/>
      <c r="U595" s="165"/>
      <c r="V595" s="165"/>
      <c r="W595" s="165"/>
      <c r="X595" s="165"/>
      <c r="Y595" s="165"/>
      <c r="Z595" s="166"/>
      <c r="AA595" s="165"/>
      <c r="AB595" s="165"/>
      <c r="AC595" s="165"/>
      <c r="AD595" s="165"/>
      <c r="AE595" s="165"/>
      <c r="AF595" s="165"/>
      <c r="AG595" s="165"/>
      <c r="AH595" s="165"/>
      <c r="AI595" s="165"/>
      <c r="AJ595" s="165"/>
      <c r="AK595" s="165"/>
      <c r="AL595" s="165"/>
      <c r="AM595" s="166"/>
      <c r="AN595" s="165"/>
      <c r="AO595" s="165"/>
      <c r="AP595" s="165"/>
      <c r="AQ595" s="165"/>
      <c r="AR595" s="165"/>
      <c r="AS595" s="165"/>
      <c r="AT595" s="165"/>
      <c r="AU595" s="165"/>
      <c r="AV595" s="165"/>
      <c r="AW595" s="165"/>
      <c r="AX595" s="165"/>
      <c r="AY595" s="165"/>
      <c r="AZ595" s="166"/>
      <c r="BA595" s="165"/>
      <c r="BB595" s="165"/>
      <c r="BC595" s="165"/>
      <c r="BD595" s="165"/>
      <c r="BE595" s="165"/>
      <c r="BF595" s="165"/>
      <c r="BG595" s="165"/>
      <c r="BH595" s="34"/>
      <c r="BI595" s="34"/>
      <c r="BJ595" s="34"/>
      <c r="BK595" s="34"/>
      <c r="BL595" s="34"/>
      <c r="BM595" s="34"/>
      <c r="BN595" s="34"/>
      <c r="BO595" s="69"/>
      <c r="BP595" s="69"/>
      <c r="BQ595" s="69"/>
      <c r="BR595" s="69"/>
      <c r="BS595" s="69"/>
      <c r="BT595" s="69"/>
      <c r="BU595" s="69"/>
      <c r="BV595" s="69"/>
      <c r="BW595" s="69"/>
      <c r="BX595" s="69"/>
      <c r="BY595" s="69"/>
      <c r="BZ595" s="69"/>
      <c r="CA595" s="69"/>
      <c r="CB595" s="69"/>
      <c r="CC595" s="69"/>
      <c r="CD595" s="69"/>
      <c r="CE595" s="69"/>
      <c r="CF595" s="69"/>
      <c r="CG595" s="69"/>
      <c r="CH595" s="69"/>
      <c r="CI595" s="69"/>
      <c r="CJ595" s="69"/>
      <c r="CK595" s="69"/>
      <c r="CL595" s="69"/>
      <c r="CM595" s="69"/>
      <c r="CN595" s="69"/>
      <c r="CO595" s="69"/>
      <c r="CP595" s="69"/>
      <c r="CQ595" s="69"/>
      <c r="CR595" s="69"/>
      <c r="CS595" s="69"/>
      <c r="CT595" s="69"/>
      <c r="CU595" s="69"/>
      <c r="CV595" s="69"/>
      <c r="CW595" s="69"/>
      <c r="CX595" s="69"/>
      <c r="CY595" s="69"/>
      <c r="CZ595" s="69"/>
      <c r="DA595" s="69"/>
      <c r="DB595" s="69"/>
      <c r="DC595" s="69"/>
      <c r="DD595" s="69"/>
      <c r="DE595" s="69"/>
      <c r="DF595" s="69"/>
      <c r="DG595" s="69"/>
      <c r="DH595" s="69"/>
      <c r="DI595" s="69"/>
      <c r="DJ595" s="69"/>
      <c r="DK595" s="69"/>
      <c r="DL595" s="69"/>
      <c r="DM595" s="69"/>
      <c r="DN595" s="69"/>
      <c r="DO595" s="69"/>
      <c r="DP595" s="69"/>
      <c r="DQ595" s="69"/>
      <c r="DR595" s="69"/>
      <c r="DS595" s="69"/>
      <c r="DT595" s="69"/>
      <c r="DU595" s="69"/>
      <c r="DV595" s="69"/>
      <c r="DW595" s="69"/>
      <c r="DX595" s="69"/>
      <c r="DY595" s="69"/>
      <c r="DZ595" s="69"/>
      <c r="EA595" s="69"/>
      <c r="EB595" s="69"/>
      <c r="EC595" s="36"/>
    </row>
    <row r="596" spans="1:135" ht="18.75" customHeight="1" x14ac:dyDescent="0.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O596" s="69"/>
      <c r="BP596" s="69"/>
      <c r="BQ596" s="69"/>
      <c r="BR596" s="69"/>
      <c r="BS596" s="69"/>
      <c r="BT596" s="69"/>
      <c r="BU596" s="69"/>
      <c r="BV596" s="69"/>
      <c r="BW596" s="69"/>
      <c r="BX596" s="69"/>
      <c r="BY596" s="69"/>
      <c r="BZ596" s="69"/>
      <c r="CA596" s="69"/>
      <c r="CB596" s="69"/>
      <c r="CC596" s="69"/>
      <c r="CD596" s="69"/>
      <c r="CE596" s="69"/>
      <c r="CF596" s="69"/>
      <c r="CG596" s="69"/>
      <c r="CH596" s="69"/>
      <c r="CI596" s="69"/>
      <c r="CJ596" s="69"/>
      <c r="CK596" s="69"/>
      <c r="CL596" s="69"/>
      <c r="CM596" s="69"/>
      <c r="CN596" s="69"/>
      <c r="CO596" s="69"/>
      <c r="CP596" s="69"/>
      <c r="CQ596" s="69"/>
      <c r="CR596" s="69"/>
      <c r="CS596" s="69"/>
      <c r="CT596" s="69"/>
      <c r="CU596" s="69"/>
      <c r="CV596" s="69"/>
      <c r="CW596" s="69"/>
      <c r="CX596" s="69"/>
      <c r="CY596" s="69"/>
      <c r="CZ596" s="69"/>
      <c r="DA596" s="69"/>
      <c r="DB596" s="69"/>
      <c r="DC596" s="69"/>
      <c r="DD596" s="69"/>
      <c r="DE596" s="69"/>
      <c r="DF596" s="69"/>
      <c r="DG596" s="69"/>
      <c r="DH596" s="69"/>
      <c r="DI596" s="69"/>
      <c r="DJ596" s="69"/>
      <c r="DK596" s="69"/>
      <c r="DL596" s="69"/>
      <c r="DM596" s="69"/>
      <c r="DN596" s="69"/>
      <c r="DO596" s="69"/>
      <c r="DP596" s="69"/>
      <c r="DQ596" s="69"/>
      <c r="DR596" s="69"/>
      <c r="DS596" s="69"/>
      <c r="DT596" s="36"/>
      <c r="DU596" s="36"/>
      <c r="DV596" s="36"/>
      <c r="DW596" s="36"/>
      <c r="DX596" s="36"/>
      <c r="DY596" s="36"/>
      <c r="DZ596" s="36"/>
      <c r="EA596" s="36"/>
      <c r="EB596" s="36"/>
      <c r="EC596" s="36"/>
    </row>
    <row r="597" spans="1:135" ht="18.75" customHeight="1" x14ac:dyDescent="0.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BO597" s="69"/>
      <c r="BP597" s="69"/>
      <c r="BQ597" s="69"/>
      <c r="BR597" s="69"/>
      <c r="BS597" s="69"/>
      <c r="BT597" s="69"/>
      <c r="BU597" s="69"/>
      <c r="BV597" s="69"/>
      <c r="BW597" s="69"/>
      <c r="BX597" s="69"/>
      <c r="BY597" s="69"/>
      <c r="BZ597" s="69"/>
      <c r="CA597" s="69"/>
      <c r="CB597" s="69"/>
      <c r="CC597" s="69"/>
      <c r="CD597" s="69"/>
      <c r="CE597" s="69"/>
      <c r="CF597" s="69"/>
      <c r="CG597" s="69"/>
      <c r="CH597" s="69"/>
      <c r="CI597" s="69"/>
      <c r="CJ597" s="69"/>
      <c r="CK597" s="69"/>
      <c r="CL597" s="69"/>
      <c r="CM597" s="69"/>
      <c r="CN597" s="69"/>
      <c r="CO597" s="69"/>
      <c r="CP597" s="69"/>
      <c r="CQ597" s="69"/>
      <c r="CR597" s="69"/>
      <c r="CS597" s="69"/>
      <c r="CT597" s="69"/>
      <c r="CU597" s="69"/>
      <c r="CV597" s="69"/>
      <c r="CW597" s="69"/>
      <c r="CX597" s="69"/>
      <c r="CY597" s="69"/>
      <c r="CZ597" s="69"/>
      <c r="DA597" s="69"/>
      <c r="DB597" s="69"/>
      <c r="DC597" s="69"/>
      <c r="DD597" s="69"/>
      <c r="DE597" s="69"/>
      <c r="DF597" s="69"/>
      <c r="DG597" s="69"/>
      <c r="DH597" s="69"/>
      <c r="DI597" s="69"/>
      <c r="DJ597" s="69"/>
      <c r="DK597" s="69"/>
      <c r="DL597" s="69"/>
      <c r="DM597" s="69"/>
      <c r="DN597" s="36"/>
      <c r="DO597" s="36"/>
      <c r="DP597" s="36"/>
      <c r="DQ597" s="36"/>
      <c r="DR597" s="36"/>
      <c r="DS597" s="36"/>
      <c r="DT597" s="36"/>
      <c r="DU597" s="36"/>
      <c r="DV597" s="36"/>
      <c r="DW597" s="36"/>
      <c r="DX597" s="36"/>
      <c r="DY597" s="36"/>
      <c r="DZ597" s="36"/>
      <c r="EA597" s="36"/>
      <c r="EB597" s="36"/>
      <c r="EC597" s="36"/>
    </row>
    <row r="598" spans="1:135" ht="18.75" customHeight="1" x14ac:dyDescent="0.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BO598" s="69"/>
      <c r="BP598" s="69"/>
      <c r="BQ598" s="69"/>
      <c r="BR598" s="69"/>
      <c r="BS598" s="69"/>
      <c r="BT598" s="69"/>
      <c r="BU598" s="69"/>
      <c r="BV598" s="69"/>
      <c r="BW598" s="69"/>
      <c r="BX598" s="69"/>
      <c r="BY598" s="69"/>
      <c r="BZ598" s="69"/>
      <c r="CA598" s="69"/>
      <c r="CB598" s="69"/>
      <c r="CC598" s="69"/>
      <c r="CD598" s="69"/>
      <c r="CE598" s="69"/>
      <c r="CF598" s="69"/>
      <c r="CG598" s="69"/>
      <c r="CH598" s="69"/>
      <c r="CI598" s="69"/>
      <c r="CJ598" s="69"/>
      <c r="CK598" s="69"/>
      <c r="CL598" s="69"/>
      <c r="CM598" s="69"/>
      <c r="CN598" s="69"/>
      <c r="CO598" s="69"/>
      <c r="CP598" s="69"/>
      <c r="CQ598" s="69"/>
      <c r="CR598" s="69"/>
      <c r="CS598" s="69"/>
      <c r="CT598" s="69"/>
      <c r="CU598" s="69"/>
      <c r="CV598" s="69"/>
      <c r="CW598" s="69"/>
      <c r="CX598" s="69"/>
      <c r="CY598" s="69"/>
      <c r="CZ598" s="69"/>
      <c r="DA598" s="69"/>
      <c r="DB598" s="69"/>
      <c r="DC598" s="69"/>
      <c r="DD598" s="69"/>
      <c r="DE598" s="69"/>
      <c r="DF598" s="69"/>
      <c r="DG598" s="69"/>
      <c r="DH598" s="69"/>
      <c r="DI598" s="69"/>
      <c r="DJ598" s="69"/>
      <c r="DK598" s="69"/>
      <c r="DL598" s="69"/>
      <c r="DM598" s="36"/>
      <c r="DN598" s="36"/>
      <c r="DO598" s="36"/>
      <c r="DP598" s="36"/>
      <c r="DQ598" s="36"/>
      <c r="DR598" s="36"/>
      <c r="DS598" s="36"/>
      <c r="DT598" s="36"/>
      <c r="DU598" s="36"/>
      <c r="DV598" s="36"/>
      <c r="DW598" s="36"/>
      <c r="DX598" s="36"/>
      <c r="DY598" s="36"/>
      <c r="DZ598" s="36"/>
      <c r="EA598" s="36"/>
      <c r="EB598" s="36"/>
      <c r="EC598" s="36"/>
    </row>
    <row r="599" spans="1:135" s="123" customFormat="1" ht="18.75" customHeight="1" x14ac:dyDescent="0.4">
      <c r="A599" s="34"/>
      <c r="B599" s="159"/>
      <c r="C599" s="198" t="s">
        <v>178</v>
      </c>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159"/>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5"/>
      <c r="AZ599" s="35"/>
      <c r="BA599" s="35"/>
      <c r="BB599" s="35"/>
      <c r="BC599" s="35"/>
      <c r="BD599" s="458" t="s">
        <v>186</v>
      </c>
      <c r="BE599" s="459"/>
      <c r="BF599" s="459"/>
      <c r="BG599" s="459"/>
      <c r="BH599" s="459"/>
      <c r="BI599" s="459"/>
      <c r="BJ599" s="459"/>
      <c r="BK599" s="460"/>
      <c r="BL599" s="35"/>
      <c r="BM599" s="35"/>
      <c r="BN599" s="35"/>
      <c r="BO599" s="69"/>
      <c r="BP599" s="120"/>
      <c r="BQ599" s="348"/>
      <c r="BR599" s="69"/>
      <c r="BS599" s="69"/>
      <c r="BT599" s="69"/>
      <c r="BU599" s="69"/>
      <c r="BV599" s="69"/>
      <c r="BW599" s="69"/>
      <c r="BX599" s="69"/>
      <c r="BY599" s="69"/>
      <c r="BZ599" s="69"/>
      <c r="CA599" s="69"/>
      <c r="CB599" s="69"/>
      <c r="CC599" s="69"/>
      <c r="CD599" s="69"/>
      <c r="CE599" s="69"/>
      <c r="CF599" s="69"/>
      <c r="CG599" s="69"/>
      <c r="CH599" s="69"/>
      <c r="CI599" s="69"/>
      <c r="CJ599" s="69"/>
      <c r="CK599" s="69"/>
      <c r="CL599" s="69"/>
      <c r="CM599" s="69"/>
      <c r="CN599" s="69"/>
      <c r="CO599" s="120"/>
      <c r="CP599" s="69"/>
      <c r="CQ599" s="69"/>
      <c r="CR599" s="69"/>
      <c r="CS599" s="69"/>
      <c r="CT599" s="69"/>
      <c r="CU599" s="69"/>
      <c r="CV599" s="69"/>
      <c r="CW599" s="69"/>
      <c r="CX599" s="69"/>
      <c r="CY599" s="69"/>
      <c r="CZ599" s="69"/>
      <c r="DA599" s="69"/>
      <c r="DB599" s="69"/>
      <c r="DC599" s="69"/>
      <c r="DD599" s="69"/>
      <c r="DE599" s="69"/>
      <c r="DF599" s="69"/>
      <c r="DG599" s="69"/>
      <c r="DH599" s="69"/>
      <c r="DI599" s="69"/>
      <c r="DJ599" s="69"/>
      <c r="DK599" s="69"/>
      <c r="DL599" s="69"/>
      <c r="DM599" s="36"/>
      <c r="DN599" s="36"/>
      <c r="DO599" s="36"/>
      <c r="DP599" s="36"/>
      <c r="DQ599" s="36"/>
      <c r="DR599" s="255"/>
      <c r="DS599" s="255"/>
      <c r="DT599" s="255"/>
      <c r="DU599" s="255"/>
      <c r="DV599" s="255"/>
      <c r="DW599" s="255"/>
      <c r="DX599" s="255"/>
      <c r="DY599" s="255"/>
      <c r="DZ599" s="36"/>
      <c r="EA599" s="36"/>
      <c r="EB599" s="36"/>
      <c r="EC599" s="36"/>
      <c r="ED599" s="36"/>
      <c r="EE599" s="70"/>
    </row>
    <row r="600" spans="1:135" ht="18.75" customHeight="1" x14ac:dyDescent="0.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BD600" s="461"/>
      <c r="BE600" s="462"/>
      <c r="BF600" s="462"/>
      <c r="BG600" s="462"/>
      <c r="BH600" s="462"/>
      <c r="BI600" s="462"/>
      <c r="BJ600" s="462"/>
      <c r="BK600" s="463"/>
      <c r="BO600" s="69"/>
      <c r="BP600" s="69"/>
      <c r="BQ600" s="69"/>
      <c r="BR600" s="69"/>
      <c r="BS600" s="69"/>
      <c r="BT600" s="69"/>
      <c r="BU600" s="69"/>
      <c r="BV600" s="69"/>
      <c r="BW600" s="69"/>
      <c r="BX600" s="69"/>
      <c r="BY600" s="69"/>
      <c r="BZ600" s="69"/>
      <c r="CA600" s="69"/>
      <c r="CB600" s="69"/>
      <c r="CC600" s="69"/>
      <c r="CD600" s="69"/>
      <c r="CE600" s="69"/>
      <c r="CF600" s="69"/>
      <c r="CG600" s="69"/>
      <c r="CH600" s="69"/>
      <c r="CI600" s="69"/>
      <c r="CJ600" s="69"/>
      <c r="CK600" s="69"/>
      <c r="CL600" s="69"/>
      <c r="CM600" s="69"/>
      <c r="CN600" s="69"/>
      <c r="CO600" s="69"/>
      <c r="CP600" s="69"/>
      <c r="CQ600" s="69"/>
      <c r="CR600" s="69"/>
      <c r="CS600" s="69"/>
      <c r="CT600" s="69"/>
      <c r="CU600" s="69"/>
      <c r="CV600" s="69"/>
      <c r="CW600" s="69"/>
      <c r="CX600" s="69"/>
      <c r="CY600" s="69"/>
      <c r="CZ600" s="69"/>
      <c r="DA600" s="69"/>
      <c r="DB600" s="69"/>
      <c r="DC600" s="69"/>
      <c r="DD600" s="69"/>
      <c r="DE600" s="69"/>
      <c r="DF600" s="69"/>
      <c r="DG600" s="69"/>
      <c r="DH600" s="69"/>
      <c r="DI600" s="69"/>
      <c r="DJ600" s="69"/>
      <c r="DK600" s="69"/>
      <c r="DL600" s="69"/>
      <c r="DM600" s="36"/>
      <c r="DN600" s="36"/>
      <c r="DO600" s="36"/>
      <c r="DP600" s="36"/>
      <c r="DQ600" s="36"/>
      <c r="DR600" s="255"/>
      <c r="DS600" s="255"/>
      <c r="DT600" s="255"/>
      <c r="DU600" s="255"/>
      <c r="DV600" s="255"/>
      <c r="DW600" s="255"/>
      <c r="DX600" s="255"/>
      <c r="DY600" s="255"/>
      <c r="DZ600" s="36"/>
      <c r="EA600" s="36"/>
      <c r="EB600" s="36"/>
      <c r="EC600" s="36"/>
    </row>
    <row r="601" spans="1:135" ht="18.75" customHeight="1" x14ac:dyDescent="0.4">
      <c r="A601" s="34"/>
      <c r="C601" s="66" t="s">
        <v>187</v>
      </c>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BO601" s="69"/>
      <c r="BP601" s="36"/>
      <c r="BQ601" s="291"/>
      <c r="BR601" s="69"/>
      <c r="BS601" s="69"/>
      <c r="BT601" s="69"/>
      <c r="BU601" s="69"/>
      <c r="BV601" s="69"/>
      <c r="BW601" s="69"/>
      <c r="BX601" s="69"/>
      <c r="BY601" s="69"/>
      <c r="BZ601" s="69"/>
      <c r="CA601" s="69"/>
      <c r="CB601" s="69"/>
      <c r="CC601" s="69"/>
      <c r="CD601" s="69"/>
      <c r="CE601" s="69"/>
      <c r="CF601" s="69"/>
      <c r="CG601" s="69"/>
      <c r="CH601" s="69"/>
      <c r="CI601" s="69"/>
      <c r="CJ601" s="69"/>
      <c r="CK601" s="69"/>
      <c r="CL601" s="69"/>
      <c r="CM601" s="69"/>
      <c r="CN601" s="69"/>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row>
    <row r="602" spans="1:135" ht="18.75" customHeight="1" thickBot="1" x14ac:dyDescent="0.4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BO602" s="69"/>
      <c r="BP602" s="69"/>
      <c r="BQ602" s="69"/>
      <c r="BR602" s="69"/>
      <c r="BS602" s="69"/>
      <c r="BT602" s="69"/>
      <c r="BU602" s="69"/>
      <c r="BV602" s="69"/>
      <c r="BW602" s="69"/>
      <c r="BX602" s="69"/>
      <c r="BY602" s="69"/>
      <c r="BZ602" s="69"/>
      <c r="CA602" s="69"/>
      <c r="CB602" s="69"/>
      <c r="CC602" s="69"/>
      <c r="CD602" s="69"/>
      <c r="CE602" s="69"/>
      <c r="CF602" s="69"/>
      <c r="CG602" s="69"/>
      <c r="CH602" s="69"/>
      <c r="CI602" s="69"/>
      <c r="CJ602" s="69"/>
      <c r="CK602" s="69"/>
      <c r="CL602" s="69"/>
      <c r="CM602" s="69"/>
      <c r="CN602" s="69"/>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row>
    <row r="603" spans="1:135" s="123" customFormat="1" ht="18.75" customHeight="1" x14ac:dyDescent="0.4">
      <c r="A603" s="35"/>
      <c r="B603" s="35"/>
      <c r="C603" s="34"/>
      <c r="D603" s="464"/>
      <c r="E603" s="465"/>
      <c r="F603" s="465"/>
      <c r="G603" s="465"/>
      <c r="H603" s="465"/>
      <c r="I603" s="465"/>
      <c r="J603" s="465"/>
      <c r="K603" s="465"/>
      <c r="L603" s="465"/>
      <c r="M603" s="466"/>
      <c r="N603" s="464" t="s">
        <v>281</v>
      </c>
      <c r="O603" s="465"/>
      <c r="P603" s="465"/>
      <c r="Q603" s="465"/>
      <c r="R603" s="465"/>
      <c r="S603" s="465"/>
      <c r="T603" s="465"/>
      <c r="U603" s="465"/>
      <c r="V603" s="465"/>
      <c r="W603" s="465"/>
      <c r="X603" s="465"/>
      <c r="Y603" s="465"/>
      <c r="Z603" s="465"/>
      <c r="AA603" s="465"/>
      <c r="AB603" s="465"/>
      <c r="AC603" s="464" t="s">
        <v>48</v>
      </c>
      <c r="AD603" s="465"/>
      <c r="AE603" s="465"/>
      <c r="AF603" s="465"/>
      <c r="AG603" s="465"/>
      <c r="AH603" s="465"/>
      <c r="AI603" s="465"/>
      <c r="AJ603" s="465"/>
      <c r="AK603" s="465"/>
      <c r="AL603" s="465"/>
      <c r="AM603" s="465"/>
      <c r="AN603" s="465"/>
      <c r="AO603" s="465"/>
      <c r="AP603" s="465"/>
      <c r="AQ603" s="465"/>
      <c r="AR603" s="465"/>
      <c r="AS603" s="465"/>
      <c r="AT603" s="465"/>
      <c r="AU603" s="465"/>
      <c r="AV603" s="465"/>
      <c r="AW603" s="465"/>
      <c r="AX603" s="465"/>
      <c r="AY603" s="465"/>
      <c r="AZ603" s="465"/>
      <c r="BA603" s="465"/>
      <c r="BB603" s="465"/>
      <c r="BC603" s="465"/>
      <c r="BD603" s="465"/>
      <c r="BE603" s="465"/>
      <c r="BF603" s="466"/>
      <c r="BG603" s="34"/>
      <c r="BH603" s="35"/>
      <c r="BI603" s="35"/>
      <c r="BJ603" s="35"/>
      <c r="BK603" s="35"/>
      <c r="BL603" s="70"/>
      <c r="BM603" s="34"/>
      <c r="BN603" s="35"/>
      <c r="BO603" s="36"/>
      <c r="BP603" s="36"/>
      <c r="BQ603" s="69"/>
      <c r="BR603" s="163"/>
      <c r="BS603" s="163"/>
      <c r="BT603" s="163"/>
      <c r="BU603" s="163"/>
      <c r="BV603" s="163"/>
      <c r="BW603" s="163"/>
      <c r="BX603" s="163"/>
      <c r="BY603" s="163"/>
      <c r="BZ603" s="163"/>
      <c r="CA603" s="163"/>
      <c r="CB603" s="163"/>
      <c r="CC603" s="163"/>
      <c r="CD603" s="163"/>
      <c r="CE603" s="163"/>
      <c r="CF603" s="163"/>
      <c r="CG603" s="163"/>
      <c r="CH603" s="163"/>
      <c r="CI603" s="163"/>
      <c r="CJ603" s="163"/>
      <c r="CK603" s="163"/>
      <c r="CL603" s="163"/>
      <c r="CM603" s="163"/>
      <c r="CN603" s="163"/>
      <c r="CO603" s="163"/>
      <c r="CP603" s="163"/>
      <c r="CQ603" s="163"/>
      <c r="CR603" s="163"/>
      <c r="CS603" s="163"/>
      <c r="CT603" s="163"/>
      <c r="CU603" s="163"/>
      <c r="CV603" s="163"/>
      <c r="CW603" s="163"/>
      <c r="CX603" s="163"/>
      <c r="CY603" s="163"/>
      <c r="CZ603" s="163"/>
      <c r="DA603" s="163"/>
      <c r="DB603" s="163"/>
      <c r="DC603" s="163"/>
      <c r="DD603" s="163"/>
      <c r="DE603" s="163"/>
      <c r="DF603" s="163"/>
      <c r="DG603" s="163"/>
      <c r="DH603" s="163"/>
      <c r="DI603" s="163"/>
      <c r="DJ603" s="163"/>
      <c r="DK603" s="163"/>
      <c r="DL603" s="163"/>
      <c r="DM603" s="163"/>
      <c r="DN603" s="163"/>
      <c r="DO603" s="163"/>
      <c r="DP603" s="163"/>
      <c r="DQ603" s="163"/>
      <c r="DR603" s="163"/>
      <c r="DS603" s="163"/>
      <c r="DT603" s="163"/>
      <c r="DU603" s="69"/>
      <c r="DV603" s="36"/>
      <c r="DW603" s="36"/>
      <c r="DX603" s="36"/>
      <c r="DY603" s="36"/>
      <c r="DZ603" s="30"/>
      <c r="EA603" s="23"/>
      <c r="EB603" s="23"/>
      <c r="EC603" s="23"/>
      <c r="ED603" s="23"/>
    </row>
    <row r="604" spans="1:135" s="123" customFormat="1" ht="18.75" customHeight="1" thickBot="1" x14ac:dyDescent="0.45">
      <c r="A604" s="35"/>
      <c r="B604" s="35"/>
      <c r="C604" s="34"/>
      <c r="D604" s="467"/>
      <c r="E604" s="468"/>
      <c r="F604" s="468"/>
      <c r="G604" s="468"/>
      <c r="H604" s="468"/>
      <c r="I604" s="468"/>
      <c r="J604" s="468"/>
      <c r="K604" s="468"/>
      <c r="L604" s="468"/>
      <c r="M604" s="469"/>
      <c r="N604" s="467"/>
      <c r="O604" s="468"/>
      <c r="P604" s="468"/>
      <c r="Q604" s="468"/>
      <c r="R604" s="468"/>
      <c r="S604" s="468"/>
      <c r="T604" s="468"/>
      <c r="U604" s="468"/>
      <c r="V604" s="468"/>
      <c r="W604" s="468"/>
      <c r="X604" s="468"/>
      <c r="Y604" s="468"/>
      <c r="Z604" s="468"/>
      <c r="AA604" s="468"/>
      <c r="AB604" s="468"/>
      <c r="AC604" s="467"/>
      <c r="AD604" s="468"/>
      <c r="AE604" s="468"/>
      <c r="AF604" s="468"/>
      <c r="AG604" s="468"/>
      <c r="AH604" s="468"/>
      <c r="AI604" s="468"/>
      <c r="AJ604" s="468"/>
      <c r="AK604" s="468"/>
      <c r="AL604" s="468"/>
      <c r="AM604" s="468"/>
      <c r="AN604" s="468"/>
      <c r="AO604" s="468"/>
      <c r="AP604" s="468"/>
      <c r="AQ604" s="468"/>
      <c r="AR604" s="468"/>
      <c r="AS604" s="468"/>
      <c r="AT604" s="468"/>
      <c r="AU604" s="468"/>
      <c r="AV604" s="468"/>
      <c r="AW604" s="468"/>
      <c r="AX604" s="468"/>
      <c r="AY604" s="468"/>
      <c r="AZ604" s="468"/>
      <c r="BA604" s="468"/>
      <c r="BB604" s="468"/>
      <c r="BC604" s="468"/>
      <c r="BD604" s="468"/>
      <c r="BE604" s="468"/>
      <c r="BF604" s="469"/>
      <c r="BG604" s="34"/>
      <c r="BH604" s="35"/>
      <c r="BI604" s="35"/>
      <c r="BJ604" s="35"/>
      <c r="BK604" s="35"/>
      <c r="BL604" s="70"/>
      <c r="BM604" s="34"/>
      <c r="BN604" s="35"/>
      <c r="BO604" s="36"/>
      <c r="BP604" s="36"/>
      <c r="BQ604" s="69"/>
      <c r="BR604" s="163"/>
      <c r="BS604" s="163"/>
      <c r="BT604" s="163"/>
      <c r="BU604" s="163"/>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163"/>
      <c r="DP604" s="163"/>
      <c r="DQ604" s="163"/>
      <c r="DR604" s="163"/>
      <c r="DS604" s="163"/>
      <c r="DT604" s="163"/>
      <c r="DU604" s="69"/>
      <c r="DV604" s="36"/>
      <c r="DW604" s="36"/>
      <c r="DX604" s="36"/>
      <c r="DY604" s="36"/>
      <c r="DZ604" s="30"/>
      <c r="EA604" s="23"/>
      <c r="EB604" s="23"/>
      <c r="EC604" s="23"/>
      <c r="ED604" s="23"/>
    </row>
    <row r="605" spans="1:135" s="123" customFormat="1" ht="18.75" customHeight="1" x14ac:dyDescent="0.4">
      <c r="A605" s="35"/>
      <c r="B605" s="35"/>
      <c r="C605" s="34"/>
      <c r="D605" s="470" t="s">
        <v>285</v>
      </c>
      <c r="E605" s="471"/>
      <c r="F605" s="471"/>
      <c r="G605" s="471"/>
      <c r="H605" s="471"/>
      <c r="I605" s="471"/>
      <c r="J605" s="471"/>
      <c r="K605" s="471"/>
      <c r="L605" s="471"/>
      <c r="M605" s="472"/>
      <c r="N605" s="476" t="s">
        <v>290</v>
      </c>
      <c r="O605" s="477"/>
      <c r="P605" s="477"/>
      <c r="Q605" s="477"/>
      <c r="R605" s="477"/>
      <c r="S605" s="477"/>
      <c r="T605" s="477"/>
      <c r="U605" s="477"/>
      <c r="V605" s="477"/>
      <c r="W605" s="477"/>
      <c r="X605" s="477"/>
      <c r="Y605" s="477"/>
      <c r="Z605" s="477"/>
      <c r="AA605" s="477"/>
      <c r="AB605" s="478"/>
      <c r="AC605" s="482" t="s">
        <v>289</v>
      </c>
      <c r="AD605" s="483"/>
      <c r="AE605" s="483"/>
      <c r="AF605" s="483"/>
      <c r="AG605" s="483"/>
      <c r="AH605" s="483"/>
      <c r="AI605" s="483"/>
      <c r="AJ605" s="483"/>
      <c r="AK605" s="483"/>
      <c r="AL605" s="483"/>
      <c r="AM605" s="483"/>
      <c r="AN605" s="483"/>
      <c r="AO605" s="483"/>
      <c r="AP605" s="483"/>
      <c r="AQ605" s="483"/>
      <c r="AR605" s="483"/>
      <c r="AS605" s="483"/>
      <c r="AT605" s="483"/>
      <c r="AU605" s="483"/>
      <c r="AV605" s="483"/>
      <c r="AW605" s="483"/>
      <c r="AX605" s="483"/>
      <c r="AY605" s="483"/>
      <c r="AZ605" s="483"/>
      <c r="BA605" s="483"/>
      <c r="BB605" s="483"/>
      <c r="BC605" s="483"/>
      <c r="BD605" s="483"/>
      <c r="BE605" s="483"/>
      <c r="BF605" s="484"/>
      <c r="BG605" s="34"/>
      <c r="BH605" s="35"/>
      <c r="BI605" s="35"/>
      <c r="BJ605" s="35"/>
      <c r="BK605" s="35"/>
      <c r="BL605" s="70"/>
      <c r="BM605" s="34"/>
      <c r="BN605" s="35"/>
      <c r="BO605" s="36"/>
      <c r="BP605" s="36"/>
      <c r="BQ605" s="69"/>
      <c r="BR605" s="318"/>
      <c r="BS605" s="318"/>
      <c r="BT605" s="318"/>
      <c r="BU605" s="318"/>
      <c r="BV605" s="318"/>
      <c r="BW605" s="318"/>
      <c r="BX605" s="318"/>
      <c r="BY605" s="318"/>
      <c r="BZ605" s="318"/>
      <c r="CA605" s="318"/>
      <c r="CB605" s="215"/>
      <c r="CC605" s="215"/>
      <c r="CD605" s="215"/>
      <c r="CE605" s="215"/>
      <c r="CF605" s="215"/>
      <c r="CG605" s="215"/>
      <c r="CH605" s="215"/>
      <c r="CI605" s="215"/>
      <c r="CJ605" s="215"/>
      <c r="CK605" s="215"/>
      <c r="CL605" s="215"/>
      <c r="CM605" s="215"/>
      <c r="CN605" s="215"/>
      <c r="CO605" s="215"/>
      <c r="CP605" s="215"/>
      <c r="CQ605" s="215"/>
      <c r="CR605" s="215"/>
      <c r="CS605" s="215"/>
      <c r="CT605" s="215"/>
      <c r="CU605" s="215"/>
      <c r="CV605" s="215"/>
      <c r="CW605" s="215"/>
      <c r="CX605" s="215"/>
      <c r="CY605" s="215"/>
      <c r="CZ605" s="215"/>
      <c r="DA605" s="215"/>
      <c r="DB605" s="215"/>
      <c r="DC605" s="215"/>
      <c r="DD605" s="215"/>
      <c r="DE605" s="215"/>
      <c r="DF605" s="215"/>
      <c r="DG605" s="215"/>
      <c r="DH605" s="215"/>
      <c r="DI605" s="215"/>
      <c r="DJ605" s="215"/>
      <c r="DK605" s="215"/>
      <c r="DL605" s="215"/>
      <c r="DM605" s="215"/>
      <c r="DN605" s="215"/>
      <c r="DO605" s="215"/>
      <c r="DP605" s="215"/>
      <c r="DQ605" s="215"/>
      <c r="DR605" s="215"/>
      <c r="DS605" s="215"/>
      <c r="DT605" s="215"/>
      <c r="DU605" s="69"/>
      <c r="DV605" s="36"/>
      <c r="DW605" s="36"/>
      <c r="DX605" s="36"/>
      <c r="DY605" s="36"/>
      <c r="DZ605" s="30"/>
      <c r="EA605" s="23"/>
      <c r="EB605" s="23"/>
      <c r="EC605" s="23"/>
      <c r="ED605" s="23"/>
    </row>
    <row r="606" spans="1:135" s="123" customFormat="1" ht="18.75" customHeight="1" thickBot="1" x14ac:dyDescent="0.45">
      <c r="A606" s="35"/>
      <c r="B606" s="35"/>
      <c r="C606" s="34"/>
      <c r="D606" s="473"/>
      <c r="E606" s="474"/>
      <c r="F606" s="474"/>
      <c r="G606" s="474"/>
      <c r="H606" s="474"/>
      <c r="I606" s="474"/>
      <c r="J606" s="474"/>
      <c r="K606" s="474"/>
      <c r="L606" s="474"/>
      <c r="M606" s="475"/>
      <c r="N606" s="479"/>
      <c r="O606" s="480"/>
      <c r="P606" s="480"/>
      <c r="Q606" s="480"/>
      <c r="R606" s="480"/>
      <c r="S606" s="480"/>
      <c r="T606" s="480"/>
      <c r="U606" s="480"/>
      <c r="V606" s="480"/>
      <c r="W606" s="480"/>
      <c r="X606" s="480"/>
      <c r="Y606" s="480"/>
      <c r="Z606" s="480"/>
      <c r="AA606" s="480"/>
      <c r="AB606" s="481"/>
      <c r="AC606" s="485"/>
      <c r="AD606" s="486"/>
      <c r="AE606" s="486"/>
      <c r="AF606" s="486"/>
      <c r="AG606" s="486"/>
      <c r="AH606" s="486"/>
      <c r="AI606" s="486"/>
      <c r="AJ606" s="486"/>
      <c r="AK606" s="486"/>
      <c r="AL606" s="486"/>
      <c r="AM606" s="486"/>
      <c r="AN606" s="486"/>
      <c r="AO606" s="486"/>
      <c r="AP606" s="486"/>
      <c r="AQ606" s="486"/>
      <c r="AR606" s="486"/>
      <c r="AS606" s="486"/>
      <c r="AT606" s="486"/>
      <c r="AU606" s="486"/>
      <c r="AV606" s="486"/>
      <c r="AW606" s="486"/>
      <c r="AX606" s="486"/>
      <c r="AY606" s="486"/>
      <c r="AZ606" s="486"/>
      <c r="BA606" s="486"/>
      <c r="BB606" s="486"/>
      <c r="BC606" s="486"/>
      <c r="BD606" s="486"/>
      <c r="BE606" s="486"/>
      <c r="BF606" s="487"/>
      <c r="BG606" s="34"/>
      <c r="BH606" s="35"/>
      <c r="BI606" s="35"/>
      <c r="BJ606" s="35"/>
      <c r="BK606" s="35"/>
      <c r="BL606" s="70"/>
      <c r="BM606" s="34"/>
      <c r="BN606" s="35"/>
      <c r="BO606" s="36"/>
      <c r="BP606" s="36"/>
      <c r="BQ606" s="69"/>
      <c r="BR606" s="318"/>
      <c r="BS606" s="318"/>
      <c r="BT606" s="318"/>
      <c r="BU606" s="318"/>
      <c r="BV606" s="318"/>
      <c r="BW606" s="318"/>
      <c r="BX606" s="318"/>
      <c r="BY606" s="318"/>
      <c r="BZ606" s="318"/>
      <c r="CA606" s="318"/>
      <c r="CB606" s="215"/>
      <c r="CC606" s="215"/>
      <c r="CD606" s="215"/>
      <c r="CE606" s="215"/>
      <c r="CF606" s="215"/>
      <c r="CG606" s="215"/>
      <c r="CH606" s="215"/>
      <c r="CI606" s="215"/>
      <c r="CJ606" s="215"/>
      <c r="CK606" s="215"/>
      <c r="CL606" s="215"/>
      <c r="CM606" s="215"/>
      <c r="CN606" s="215"/>
      <c r="CO606" s="215"/>
      <c r="CP606" s="215"/>
      <c r="CQ606" s="215"/>
      <c r="CR606" s="215"/>
      <c r="CS606" s="215"/>
      <c r="CT606" s="215"/>
      <c r="CU606" s="215"/>
      <c r="CV606" s="215"/>
      <c r="CW606" s="215"/>
      <c r="CX606" s="215"/>
      <c r="CY606" s="215"/>
      <c r="CZ606" s="215"/>
      <c r="DA606" s="215"/>
      <c r="DB606" s="215"/>
      <c r="DC606" s="215"/>
      <c r="DD606" s="215"/>
      <c r="DE606" s="215"/>
      <c r="DF606" s="215"/>
      <c r="DG606" s="215"/>
      <c r="DH606" s="215"/>
      <c r="DI606" s="215"/>
      <c r="DJ606" s="215"/>
      <c r="DK606" s="215"/>
      <c r="DL606" s="215"/>
      <c r="DM606" s="215"/>
      <c r="DN606" s="215"/>
      <c r="DO606" s="215"/>
      <c r="DP606" s="215"/>
      <c r="DQ606" s="215"/>
      <c r="DR606" s="215"/>
      <c r="DS606" s="215"/>
      <c r="DT606" s="215"/>
      <c r="DU606" s="69"/>
      <c r="DV606" s="36"/>
      <c r="DW606" s="36"/>
      <c r="DX606" s="36"/>
      <c r="DY606" s="36"/>
      <c r="DZ606" s="30"/>
      <c r="EA606" s="23"/>
      <c r="EB606" s="23"/>
      <c r="EC606" s="23"/>
      <c r="ED606" s="23"/>
    </row>
    <row r="607" spans="1:135" s="123" customFormat="1" ht="18.75" customHeight="1" x14ac:dyDescent="0.4">
      <c r="A607" s="35"/>
      <c r="B607" s="35"/>
      <c r="C607" s="34"/>
      <c r="D607" s="470" t="s">
        <v>49</v>
      </c>
      <c r="E607" s="522"/>
      <c r="F607" s="522"/>
      <c r="G607" s="522"/>
      <c r="H607" s="522"/>
      <c r="I607" s="522"/>
      <c r="J607" s="522"/>
      <c r="K607" s="522"/>
      <c r="L607" s="522"/>
      <c r="M607" s="523"/>
      <c r="N607" s="482" t="s">
        <v>297</v>
      </c>
      <c r="O607" s="483"/>
      <c r="P607" s="483"/>
      <c r="Q607" s="483"/>
      <c r="R607" s="483"/>
      <c r="S607" s="483"/>
      <c r="T607" s="483"/>
      <c r="U607" s="483"/>
      <c r="V607" s="483"/>
      <c r="W607" s="483"/>
      <c r="X607" s="483"/>
      <c r="Y607" s="483"/>
      <c r="Z607" s="483"/>
      <c r="AA607" s="483"/>
      <c r="AB607" s="483"/>
      <c r="AC607" s="482" t="s">
        <v>296</v>
      </c>
      <c r="AD607" s="483"/>
      <c r="AE607" s="483"/>
      <c r="AF607" s="483"/>
      <c r="AG607" s="483"/>
      <c r="AH607" s="483"/>
      <c r="AI607" s="483"/>
      <c r="AJ607" s="483"/>
      <c r="AK607" s="483"/>
      <c r="AL607" s="483"/>
      <c r="AM607" s="483"/>
      <c r="AN607" s="483"/>
      <c r="AO607" s="483"/>
      <c r="AP607" s="483"/>
      <c r="AQ607" s="483"/>
      <c r="AR607" s="483"/>
      <c r="AS607" s="483"/>
      <c r="AT607" s="483"/>
      <c r="AU607" s="483"/>
      <c r="AV607" s="483"/>
      <c r="AW607" s="483"/>
      <c r="AX607" s="483"/>
      <c r="AY607" s="483"/>
      <c r="AZ607" s="483"/>
      <c r="BA607" s="483"/>
      <c r="BB607" s="483"/>
      <c r="BC607" s="483"/>
      <c r="BD607" s="483"/>
      <c r="BE607" s="483"/>
      <c r="BF607" s="484"/>
      <c r="BG607" s="34"/>
      <c r="BH607" s="35"/>
      <c r="BI607" s="35"/>
      <c r="BJ607" s="35"/>
      <c r="BK607" s="35"/>
      <c r="BL607" s="70"/>
      <c r="BM607" s="34"/>
      <c r="BN607" s="35"/>
      <c r="BO607" s="36"/>
      <c r="BP607" s="36"/>
      <c r="BQ607" s="69"/>
      <c r="BR607" s="318"/>
      <c r="BS607" s="319"/>
      <c r="BT607" s="319"/>
      <c r="BU607" s="319"/>
      <c r="BV607" s="319"/>
      <c r="BW607" s="319"/>
      <c r="BX607" s="319"/>
      <c r="BY607" s="319"/>
      <c r="BZ607" s="319"/>
      <c r="CA607" s="319"/>
      <c r="CB607" s="215"/>
      <c r="CC607" s="215"/>
      <c r="CD607" s="215"/>
      <c r="CE607" s="215"/>
      <c r="CF607" s="215"/>
      <c r="CG607" s="215"/>
      <c r="CH607" s="215"/>
      <c r="CI607" s="215"/>
      <c r="CJ607" s="215"/>
      <c r="CK607" s="215"/>
      <c r="CL607" s="215"/>
      <c r="CM607" s="215"/>
      <c r="CN607" s="215"/>
      <c r="CO607" s="215"/>
      <c r="CP607" s="215"/>
      <c r="CQ607" s="215"/>
      <c r="CR607" s="215"/>
      <c r="CS607" s="215"/>
      <c r="CT607" s="215"/>
      <c r="CU607" s="215"/>
      <c r="CV607" s="215"/>
      <c r="CW607" s="215"/>
      <c r="CX607" s="215"/>
      <c r="CY607" s="215"/>
      <c r="CZ607" s="215"/>
      <c r="DA607" s="215"/>
      <c r="DB607" s="215"/>
      <c r="DC607" s="215"/>
      <c r="DD607" s="215"/>
      <c r="DE607" s="215"/>
      <c r="DF607" s="215"/>
      <c r="DG607" s="215"/>
      <c r="DH607" s="215"/>
      <c r="DI607" s="215"/>
      <c r="DJ607" s="215"/>
      <c r="DK607" s="215"/>
      <c r="DL607" s="215"/>
      <c r="DM607" s="215"/>
      <c r="DN607" s="215"/>
      <c r="DO607" s="215"/>
      <c r="DP607" s="215"/>
      <c r="DQ607" s="215"/>
      <c r="DR607" s="215"/>
      <c r="DS607" s="215"/>
      <c r="DT607" s="215"/>
      <c r="DU607" s="69"/>
      <c r="DV607" s="36"/>
      <c r="DW607" s="36"/>
      <c r="DX607" s="36"/>
      <c r="DY607" s="36"/>
      <c r="DZ607" s="30"/>
      <c r="EA607" s="23"/>
      <c r="EB607" s="23"/>
      <c r="EC607" s="23"/>
      <c r="ED607" s="23"/>
    </row>
    <row r="608" spans="1:135" s="123" customFormat="1" ht="18.75" customHeight="1" thickBot="1" x14ac:dyDescent="0.45">
      <c r="A608" s="35"/>
      <c r="B608" s="35"/>
      <c r="C608" s="34"/>
      <c r="D608" s="524"/>
      <c r="E608" s="525"/>
      <c r="F608" s="525"/>
      <c r="G608" s="525"/>
      <c r="H608" s="525"/>
      <c r="I608" s="525"/>
      <c r="J608" s="525"/>
      <c r="K608" s="525"/>
      <c r="L608" s="525"/>
      <c r="M608" s="526"/>
      <c r="N608" s="485"/>
      <c r="O608" s="486"/>
      <c r="P608" s="486"/>
      <c r="Q608" s="486"/>
      <c r="R608" s="486"/>
      <c r="S608" s="486"/>
      <c r="T608" s="486"/>
      <c r="U608" s="486"/>
      <c r="V608" s="486"/>
      <c r="W608" s="486"/>
      <c r="X608" s="486"/>
      <c r="Y608" s="486"/>
      <c r="Z608" s="486"/>
      <c r="AA608" s="486"/>
      <c r="AB608" s="486"/>
      <c r="AC608" s="485"/>
      <c r="AD608" s="486"/>
      <c r="AE608" s="486"/>
      <c r="AF608" s="486"/>
      <c r="AG608" s="486"/>
      <c r="AH608" s="486"/>
      <c r="AI608" s="486"/>
      <c r="AJ608" s="486"/>
      <c r="AK608" s="486"/>
      <c r="AL608" s="486"/>
      <c r="AM608" s="486"/>
      <c r="AN608" s="486"/>
      <c r="AO608" s="486"/>
      <c r="AP608" s="486"/>
      <c r="AQ608" s="486"/>
      <c r="AR608" s="486"/>
      <c r="AS608" s="486"/>
      <c r="AT608" s="486"/>
      <c r="AU608" s="486"/>
      <c r="AV608" s="486"/>
      <c r="AW608" s="486"/>
      <c r="AX608" s="486"/>
      <c r="AY608" s="486"/>
      <c r="AZ608" s="486"/>
      <c r="BA608" s="486"/>
      <c r="BB608" s="486"/>
      <c r="BC608" s="486"/>
      <c r="BD608" s="486"/>
      <c r="BE608" s="486"/>
      <c r="BF608" s="487"/>
      <c r="BG608" s="34"/>
      <c r="BH608" s="35"/>
      <c r="BI608" s="35"/>
      <c r="BJ608" s="35"/>
      <c r="BK608" s="35"/>
      <c r="BL608" s="70"/>
      <c r="BM608" s="34"/>
      <c r="BN608" s="35"/>
      <c r="BO608" s="36"/>
      <c r="BP608" s="36"/>
      <c r="BQ608" s="69"/>
      <c r="BR608" s="319"/>
      <c r="BS608" s="319"/>
      <c r="BT608" s="319"/>
      <c r="BU608" s="319"/>
      <c r="BV608" s="319"/>
      <c r="BW608" s="319"/>
      <c r="BX608" s="319"/>
      <c r="BY608" s="319"/>
      <c r="BZ608" s="319"/>
      <c r="CA608" s="319"/>
      <c r="CB608" s="215"/>
      <c r="CC608" s="215"/>
      <c r="CD608" s="215"/>
      <c r="CE608" s="215"/>
      <c r="CF608" s="215"/>
      <c r="CG608" s="215"/>
      <c r="CH608" s="215"/>
      <c r="CI608" s="215"/>
      <c r="CJ608" s="215"/>
      <c r="CK608" s="215"/>
      <c r="CL608" s="215"/>
      <c r="CM608" s="215"/>
      <c r="CN608" s="215"/>
      <c r="CO608" s="215"/>
      <c r="CP608" s="215"/>
      <c r="CQ608" s="215"/>
      <c r="CR608" s="215"/>
      <c r="CS608" s="215"/>
      <c r="CT608" s="215"/>
      <c r="CU608" s="215"/>
      <c r="CV608" s="215"/>
      <c r="CW608" s="215"/>
      <c r="CX608" s="215"/>
      <c r="CY608" s="215"/>
      <c r="CZ608" s="215"/>
      <c r="DA608" s="215"/>
      <c r="DB608" s="215"/>
      <c r="DC608" s="215"/>
      <c r="DD608" s="215"/>
      <c r="DE608" s="215"/>
      <c r="DF608" s="215"/>
      <c r="DG608" s="215"/>
      <c r="DH608" s="215"/>
      <c r="DI608" s="215"/>
      <c r="DJ608" s="215"/>
      <c r="DK608" s="215"/>
      <c r="DL608" s="215"/>
      <c r="DM608" s="215"/>
      <c r="DN608" s="215"/>
      <c r="DO608" s="215"/>
      <c r="DP608" s="215"/>
      <c r="DQ608" s="215"/>
      <c r="DR608" s="215"/>
      <c r="DS608" s="215"/>
      <c r="DT608" s="215"/>
      <c r="DU608" s="69"/>
      <c r="DV608" s="36"/>
      <c r="DW608" s="36"/>
      <c r="DX608" s="36"/>
      <c r="DY608" s="36"/>
      <c r="DZ608" s="30"/>
      <c r="EA608" s="23"/>
      <c r="EB608" s="23"/>
      <c r="EC608" s="23"/>
      <c r="ED608" s="23"/>
    </row>
    <row r="609" spans="1:196" s="123" customFormat="1" ht="18.75" customHeight="1" x14ac:dyDescent="0.4">
      <c r="A609" s="35"/>
      <c r="B609" s="35"/>
      <c r="C609" s="34"/>
      <c r="D609" s="470" t="s">
        <v>50</v>
      </c>
      <c r="E609" s="522"/>
      <c r="F609" s="522"/>
      <c r="G609" s="522"/>
      <c r="H609" s="522"/>
      <c r="I609" s="522"/>
      <c r="J609" s="522"/>
      <c r="K609" s="522"/>
      <c r="L609" s="522"/>
      <c r="M609" s="523"/>
      <c r="N609" s="482" t="s">
        <v>299</v>
      </c>
      <c r="O609" s="483"/>
      <c r="P609" s="483"/>
      <c r="Q609" s="483"/>
      <c r="R609" s="483"/>
      <c r="S609" s="483"/>
      <c r="T609" s="483"/>
      <c r="U609" s="483"/>
      <c r="V609" s="483"/>
      <c r="W609" s="483"/>
      <c r="X609" s="483"/>
      <c r="Y609" s="483"/>
      <c r="Z609" s="483"/>
      <c r="AA609" s="483"/>
      <c r="AB609" s="483"/>
      <c r="AC609" s="482" t="s">
        <v>298</v>
      </c>
      <c r="AD609" s="483"/>
      <c r="AE609" s="483"/>
      <c r="AF609" s="483"/>
      <c r="AG609" s="483"/>
      <c r="AH609" s="483"/>
      <c r="AI609" s="483"/>
      <c r="AJ609" s="483"/>
      <c r="AK609" s="483"/>
      <c r="AL609" s="483"/>
      <c r="AM609" s="483"/>
      <c r="AN609" s="483"/>
      <c r="AO609" s="483"/>
      <c r="AP609" s="483"/>
      <c r="AQ609" s="483"/>
      <c r="AR609" s="483"/>
      <c r="AS609" s="483"/>
      <c r="AT609" s="483"/>
      <c r="AU609" s="483"/>
      <c r="AV609" s="483"/>
      <c r="AW609" s="483"/>
      <c r="AX609" s="483"/>
      <c r="AY609" s="483"/>
      <c r="AZ609" s="483"/>
      <c r="BA609" s="483"/>
      <c r="BB609" s="483"/>
      <c r="BC609" s="483"/>
      <c r="BD609" s="483"/>
      <c r="BE609" s="483"/>
      <c r="BF609" s="484"/>
      <c r="BG609" s="34"/>
      <c r="BH609" s="35"/>
      <c r="BI609" s="35"/>
      <c r="BJ609" s="35"/>
      <c r="BK609" s="35"/>
      <c r="BL609" s="70"/>
      <c r="BM609" s="34"/>
      <c r="BN609" s="35"/>
      <c r="BO609" s="36"/>
      <c r="BP609" s="36"/>
      <c r="BQ609" s="69"/>
      <c r="BR609" s="318"/>
      <c r="BS609" s="319"/>
      <c r="BT609" s="319"/>
      <c r="BU609" s="319"/>
      <c r="BV609" s="319"/>
      <c r="BW609" s="319"/>
      <c r="BX609" s="319"/>
      <c r="BY609" s="319"/>
      <c r="BZ609" s="319"/>
      <c r="CA609" s="319"/>
      <c r="CB609" s="215"/>
      <c r="CC609" s="215"/>
      <c r="CD609" s="215"/>
      <c r="CE609" s="215"/>
      <c r="CF609" s="215"/>
      <c r="CG609" s="215"/>
      <c r="CH609" s="215"/>
      <c r="CI609" s="215"/>
      <c r="CJ609" s="215"/>
      <c r="CK609" s="215"/>
      <c r="CL609" s="215"/>
      <c r="CM609" s="215"/>
      <c r="CN609" s="215"/>
      <c r="CO609" s="215"/>
      <c r="CP609" s="215"/>
      <c r="CQ609" s="215"/>
      <c r="CR609" s="215"/>
      <c r="CS609" s="215"/>
      <c r="CT609" s="215"/>
      <c r="CU609" s="215"/>
      <c r="CV609" s="215"/>
      <c r="CW609" s="215"/>
      <c r="CX609" s="215"/>
      <c r="CY609" s="215"/>
      <c r="CZ609" s="215"/>
      <c r="DA609" s="215"/>
      <c r="DB609" s="215"/>
      <c r="DC609" s="215"/>
      <c r="DD609" s="215"/>
      <c r="DE609" s="215"/>
      <c r="DF609" s="215"/>
      <c r="DG609" s="215"/>
      <c r="DH609" s="215"/>
      <c r="DI609" s="215"/>
      <c r="DJ609" s="215"/>
      <c r="DK609" s="215"/>
      <c r="DL609" s="215"/>
      <c r="DM609" s="215"/>
      <c r="DN609" s="215"/>
      <c r="DO609" s="215"/>
      <c r="DP609" s="215"/>
      <c r="DQ609" s="215"/>
      <c r="DR609" s="215"/>
      <c r="DS609" s="215"/>
      <c r="DT609" s="215"/>
      <c r="DU609" s="69"/>
      <c r="DV609" s="36"/>
      <c r="DW609" s="36"/>
      <c r="DX609" s="36"/>
      <c r="DY609" s="36"/>
      <c r="DZ609" s="30"/>
      <c r="EA609" s="23"/>
      <c r="EB609" s="23"/>
      <c r="EC609" s="23"/>
      <c r="ED609" s="23"/>
    </row>
    <row r="610" spans="1:196" s="123" customFormat="1" ht="18.75" customHeight="1" thickBot="1" x14ac:dyDescent="0.45">
      <c r="A610" s="35"/>
      <c r="B610" s="35"/>
      <c r="C610" s="34"/>
      <c r="D610" s="524"/>
      <c r="E610" s="525"/>
      <c r="F610" s="525"/>
      <c r="G610" s="525"/>
      <c r="H610" s="525"/>
      <c r="I610" s="525"/>
      <c r="J610" s="525"/>
      <c r="K610" s="525"/>
      <c r="L610" s="525"/>
      <c r="M610" s="526"/>
      <c r="N610" s="485"/>
      <c r="O610" s="486"/>
      <c r="P610" s="486"/>
      <c r="Q610" s="486"/>
      <c r="R610" s="486"/>
      <c r="S610" s="486"/>
      <c r="T610" s="486"/>
      <c r="U610" s="486"/>
      <c r="V610" s="486"/>
      <c r="W610" s="486"/>
      <c r="X610" s="486"/>
      <c r="Y610" s="486"/>
      <c r="Z610" s="486"/>
      <c r="AA610" s="486"/>
      <c r="AB610" s="486"/>
      <c r="AC610" s="485"/>
      <c r="AD610" s="486"/>
      <c r="AE610" s="486"/>
      <c r="AF610" s="486"/>
      <c r="AG610" s="486"/>
      <c r="AH610" s="486"/>
      <c r="AI610" s="486"/>
      <c r="AJ610" s="486"/>
      <c r="AK610" s="486"/>
      <c r="AL610" s="486"/>
      <c r="AM610" s="486"/>
      <c r="AN610" s="486"/>
      <c r="AO610" s="486"/>
      <c r="AP610" s="486"/>
      <c r="AQ610" s="486"/>
      <c r="AR610" s="486"/>
      <c r="AS610" s="486"/>
      <c r="AT610" s="486"/>
      <c r="AU610" s="486"/>
      <c r="AV610" s="486"/>
      <c r="AW610" s="486"/>
      <c r="AX610" s="486"/>
      <c r="AY610" s="486"/>
      <c r="AZ610" s="486"/>
      <c r="BA610" s="486"/>
      <c r="BB610" s="486"/>
      <c r="BC610" s="486"/>
      <c r="BD610" s="486"/>
      <c r="BE610" s="486"/>
      <c r="BF610" s="487"/>
      <c r="BG610" s="34"/>
      <c r="BH610" s="35"/>
      <c r="BI610" s="35"/>
      <c r="BJ610" s="35"/>
      <c r="BK610" s="35"/>
      <c r="BL610" s="70"/>
      <c r="BM610" s="34"/>
      <c r="BN610" s="35"/>
      <c r="BO610" s="36"/>
      <c r="BP610" s="36"/>
      <c r="BQ610" s="69"/>
      <c r="BR610" s="319"/>
      <c r="BS610" s="319"/>
      <c r="BT610" s="319"/>
      <c r="BU610" s="319"/>
      <c r="BV610" s="319"/>
      <c r="BW610" s="319"/>
      <c r="BX610" s="319"/>
      <c r="BY610" s="319"/>
      <c r="BZ610" s="319"/>
      <c r="CA610" s="319"/>
      <c r="CB610" s="215"/>
      <c r="CC610" s="215"/>
      <c r="CD610" s="215"/>
      <c r="CE610" s="215"/>
      <c r="CF610" s="215"/>
      <c r="CG610" s="215"/>
      <c r="CH610" s="215"/>
      <c r="CI610" s="215"/>
      <c r="CJ610" s="215"/>
      <c r="CK610" s="215"/>
      <c r="CL610" s="215"/>
      <c r="CM610" s="215"/>
      <c r="CN610" s="215"/>
      <c r="CO610" s="215"/>
      <c r="CP610" s="215"/>
      <c r="CQ610" s="215"/>
      <c r="CR610" s="215"/>
      <c r="CS610" s="215"/>
      <c r="CT610" s="215"/>
      <c r="CU610" s="215"/>
      <c r="CV610" s="215"/>
      <c r="CW610" s="215"/>
      <c r="CX610" s="215"/>
      <c r="CY610" s="215"/>
      <c r="CZ610" s="215"/>
      <c r="DA610" s="215"/>
      <c r="DB610" s="215"/>
      <c r="DC610" s="215"/>
      <c r="DD610" s="215"/>
      <c r="DE610" s="215"/>
      <c r="DF610" s="215"/>
      <c r="DG610" s="215"/>
      <c r="DH610" s="215"/>
      <c r="DI610" s="215"/>
      <c r="DJ610" s="215"/>
      <c r="DK610" s="215"/>
      <c r="DL610" s="215"/>
      <c r="DM610" s="215"/>
      <c r="DN610" s="215"/>
      <c r="DO610" s="215"/>
      <c r="DP610" s="215"/>
      <c r="DQ610" s="215"/>
      <c r="DR610" s="215"/>
      <c r="DS610" s="215"/>
      <c r="DT610" s="215"/>
      <c r="DU610" s="69"/>
      <c r="DV610" s="36"/>
      <c r="DW610" s="36"/>
      <c r="DX610" s="36"/>
      <c r="DY610" s="36"/>
      <c r="DZ610" s="30"/>
      <c r="EA610" s="23"/>
      <c r="EB610" s="23"/>
      <c r="EC610" s="23"/>
      <c r="ED610" s="23"/>
    </row>
    <row r="611" spans="1:196" s="123" customFormat="1" ht="18.75" customHeight="1" x14ac:dyDescent="0.4">
      <c r="A611" s="35"/>
      <c r="B611" s="35"/>
      <c r="C611" s="34"/>
      <c r="D611" s="470" t="s">
        <v>291</v>
      </c>
      <c r="E611" s="522"/>
      <c r="F611" s="522"/>
      <c r="G611" s="522"/>
      <c r="H611" s="522"/>
      <c r="I611" s="522"/>
      <c r="J611" s="522"/>
      <c r="K611" s="522"/>
      <c r="L611" s="522"/>
      <c r="M611" s="523"/>
      <c r="N611" s="527" t="s">
        <v>65</v>
      </c>
      <c r="O611" s="528"/>
      <c r="P611" s="528"/>
      <c r="Q611" s="528"/>
      <c r="R611" s="528"/>
      <c r="S611" s="528"/>
      <c r="T611" s="528"/>
      <c r="U611" s="528"/>
      <c r="V611" s="528"/>
      <c r="W611" s="528"/>
      <c r="X611" s="528"/>
      <c r="Y611" s="528"/>
      <c r="Z611" s="528"/>
      <c r="AA611" s="528"/>
      <c r="AB611" s="528"/>
      <c r="AC611" s="531"/>
      <c r="AD611" s="532"/>
      <c r="AE611" s="532"/>
      <c r="AF611" s="532"/>
      <c r="AG611" s="532"/>
      <c r="AH611" s="532"/>
      <c r="AI611" s="532"/>
      <c r="AJ611" s="532"/>
      <c r="AK611" s="532"/>
      <c r="AL611" s="532"/>
      <c r="AM611" s="532"/>
      <c r="AN611" s="532"/>
      <c r="AO611" s="532"/>
      <c r="AP611" s="532"/>
      <c r="AQ611" s="532"/>
      <c r="AR611" s="532"/>
      <c r="AS611" s="532"/>
      <c r="AT611" s="532"/>
      <c r="AU611" s="532"/>
      <c r="AV611" s="532"/>
      <c r="AW611" s="532"/>
      <c r="AX611" s="532"/>
      <c r="AY611" s="532"/>
      <c r="AZ611" s="532"/>
      <c r="BA611" s="532"/>
      <c r="BB611" s="532"/>
      <c r="BC611" s="532"/>
      <c r="BD611" s="532"/>
      <c r="BE611" s="532"/>
      <c r="BF611" s="533"/>
      <c r="BG611" s="34"/>
      <c r="BH611" s="35"/>
      <c r="BI611" s="35"/>
      <c r="BJ611" s="35"/>
      <c r="BK611" s="35"/>
      <c r="BL611" s="70"/>
      <c r="BM611" s="34"/>
      <c r="BN611" s="35"/>
      <c r="BO611" s="36"/>
      <c r="BP611" s="36"/>
      <c r="BQ611" s="69"/>
      <c r="BR611" s="318"/>
      <c r="BS611" s="319"/>
      <c r="BT611" s="319"/>
      <c r="BU611" s="319"/>
      <c r="BV611" s="319"/>
      <c r="BW611" s="319"/>
      <c r="BX611" s="319"/>
      <c r="BY611" s="319"/>
      <c r="BZ611" s="319"/>
      <c r="CA611" s="319"/>
      <c r="CB611" s="215"/>
      <c r="CC611" s="215"/>
      <c r="CD611" s="215"/>
      <c r="CE611" s="215"/>
      <c r="CF611" s="215"/>
      <c r="CG611" s="215"/>
      <c r="CH611" s="215"/>
      <c r="CI611" s="215"/>
      <c r="CJ611" s="215"/>
      <c r="CK611" s="215"/>
      <c r="CL611" s="215"/>
      <c r="CM611" s="215"/>
      <c r="CN611" s="215"/>
      <c r="CO611" s="215"/>
      <c r="CP611" s="215"/>
      <c r="CQ611" s="215"/>
      <c r="CR611" s="215"/>
      <c r="CS611" s="215"/>
      <c r="CT611" s="215"/>
      <c r="CU611" s="215"/>
      <c r="CV611" s="215"/>
      <c r="CW611" s="215"/>
      <c r="CX611" s="215"/>
      <c r="CY611" s="215"/>
      <c r="CZ611" s="215"/>
      <c r="DA611" s="215"/>
      <c r="DB611" s="215"/>
      <c r="DC611" s="215"/>
      <c r="DD611" s="215"/>
      <c r="DE611" s="215"/>
      <c r="DF611" s="215"/>
      <c r="DG611" s="215"/>
      <c r="DH611" s="215"/>
      <c r="DI611" s="215"/>
      <c r="DJ611" s="215"/>
      <c r="DK611" s="215"/>
      <c r="DL611" s="215"/>
      <c r="DM611" s="215"/>
      <c r="DN611" s="215"/>
      <c r="DO611" s="215"/>
      <c r="DP611" s="215"/>
      <c r="DQ611" s="215"/>
      <c r="DR611" s="215"/>
      <c r="DS611" s="215"/>
      <c r="DT611" s="215"/>
      <c r="DU611" s="69"/>
      <c r="DV611" s="36"/>
      <c r="DW611" s="36"/>
      <c r="DX611" s="36"/>
      <c r="DY611" s="36"/>
      <c r="DZ611" s="30"/>
      <c r="EA611" s="23"/>
      <c r="EB611" s="23"/>
      <c r="EC611" s="23"/>
      <c r="ED611" s="23"/>
    </row>
    <row r="612" spans="1:196" s="123" customFormat="1" ht="18.75" customHeight="1" thickBot="1" x14ac:dyDescent="0.45">
      <c r="A612" s="35"/>
      <c r="B612" s="35"/>
      <c r="C612" s="34"/>
      <c r="D612" s="524"/>
      <c r="E612" s="525"/>
      <c r="F612" s="525"/>
      <c r="G612" s="525"/>
      <c r="H612" s="525"/>
      <c r="I612" s="525"/>
      <c r="J612" s="525"/>
      <c r="K612" s="525"/>
      <c r="L612" s="525"/>
      <c r="M612" s="526"/>
      <c r="N612" s="529"/>
      <c r="O612" s="530"/>
      <c r="P612" s="530"/>
      <c r="Q612" s="530"/>
      <c r="R612" s="530"/>
      <c r="S612" s="530"/>
      <c r="T612" s="530"/>
      <c r="U612" s="530"/>
      <c r="V612" s="530"/>
      <c r="W612" s="530"/>
      <c r="X612" s="530"/>
      <c r="Y612" s="530"/>
      <c r="Z612" s="530"/>
      <c r="AA612" s="530"/>
      <c r="AB612" s="530"/>
      <c r="AC612" s="534"/>
      <c r="AD612" s="535"/>
      <c r="AE612" s="535"/>
      <c r="AF612" s="535"/>
      <c r="AG612" s="535"/>
      <c r="AH612" s="535"/>
      <c r="AI612" s="535"/>
      <c r="AJ612" s="535"/>
      <c r="AK612" s="535"/>
      <c r="AL612" s="535"/>
      <c r="AM612" s="535"/>
      <c r="AN612" s="535"/>
      <c r="AO612" s="535"/>
      <c r="AP612" s="535"/>
      <c r="AQ612" s="535"/>
      <c r="AR612" s="535"/>
      <c r="AS612" s="535"/>
      <c r="AT612" s="535"/>
      <c r="AU612" s="535"/>
      <c r="AV612" s="535"/>
      <c r="AW612" s="535"/>
      <c r="AX612" s="535"/>
      <c r="AY612" s="535"/>
      <c r="AZ612" s="535"/>
      <c r="BA612" s="535"/>
      <c r="BB612" s="535"/>
      <c r="BC612" s="535"/>
      <c r="BD612" s="535"/>
      <c r="BE612" s="535"/>
      <c r="BF612" s="536"/>
      <c r="BG612" s="34"/>
      <c r="BH612" s="35"/>
      <c r="BI612" s="35"/>
      <c r="BJ612" s="35"/>
      <c r="BK612" s="35"/>
      <c r="BL612" s="70"/>
      <c r="BM612" s="34"/>
      <c r="BN612" s="35"/>
      <c r="BO612" s="36"/>
      <c r="BP612" s="36"/>
      <c r="BQ612" s="69"/>
      <c r="BR612" s="319"/>
      <c r="BS612" s="319"/>
      <c r="BT612" s="319"/>
      <c r="BU612" s="319"/>
      <c r="BV612" s="319"/>
      <c r="BW612" s="319"/>
      <c r="BX612" s="319"/>
      <c r="BY612" s="319"/>
      <c r="BZ612" s="319"/>
      <c r="CA612" s="319"/>
      <c r="CB612" s="215"/>
      <c r="CC612" s="215"/>
      <c r="CD612" s="215"/>
      <c r="CE612" s="215"/>
      <c r="CF612" s="215"/>
      <c r="CG612" s="215"/>
      <c r="CH612" s="215"/>
      <c r="CI612" s="215"/>
      <c r="CJ612" s="215"/>
      <c r="CK612" s="215"/>
      <c r="CL612" s="215"/>
      <c r="CM612" s="215"/>
      <c r="CN612" s="215"/>
      <c r="CO612" s="215"/>
      <c r="CP612" s="215"/>
      <c r="CQ612" s="215"/>
      <c r="CR612" s="215"/>
      <c r="CS612" s="215"/>
      <c r="CT612" s="215"/>
      <c r="CU612" s="215"/>
      <c r="CV612" s="215"/>
      <c r="CW612" s="215"/>
      <c r="CX612" s="215"/>
      <c r="CY612" s="215"/>
      <c r="CZ612" s="215"/>
      <c r="DA612" s="215"/>
      <c r="DB612" s="215"/>
      <c r="DC612" s="215"/>
      <c r="DD612" s="215"/>
      <c r="DE612" s="215"/>
      <c r="DF612" s="215"/>
      <c r="DG612" s="215"/>
      <c r="DH612" s="215"/>
      <c r="DI612" s="215"/>
      <c r="DJ612" s="215"/>
      <c r="DK612" s="215"/>
      <c r="DL612" s="215"/>
      <c r="DM612" s="215"/>
      <c r="DN612" s="215"/>
      <c r="DO612" s="215"/>
      <c r="DP612" s="215"/>
      <c r="DQ612" s="215"/>
      <c r="DR612" s="215"/>
      <c r="DS612" s="215"/>
      <c r="DT612" s="215"/>
      <c r="DU612" s="69"/>
      <c r="DV612" s="36"/>
      <c r="DW612" s="36"/>
      <c r="DX612" s="36"/>
      <c r="DY612" s="36"/>
      <c r="DZ612" s="30"/>
      <c r="EA612" s="23"/>
      <c r="EB612" s="23"/>
      <c r="EC612" s="23"/>
      <c r="ED612" s="23"/>
    </row>
    <row r="613" spans="1:196" s="123" customFormat="1" ht="18.75" customHeight="1" x14ac:dyDescent="0.4">
      <c r="A613" s="35"/>
      <c r="B613" s="35"/>
      <c r="C613" s="34"/>
      <c r="D613" s="470" t="s">
        <v>51</v>
      </c>
      <c r="E613" s="522"/>
      <c r="F613" s="522"/>
      <c r="G613" s="522"/>
      <c r="H613" s="522"/>
      <c r="I613" s="522"/>
      <c r="J613" s="522"/>
      <c r="K613" s="522"/>
      <c r="L613" s="522"/>
      <c r="M613" s="523"/>
      <c r="N613" s="527" t="s">
        <v>65</v>
      </c>
      <c r="O613" s="528"/>
      <c r="P613" s="528"/>
      <c r="Q613" s="528"/>
      <c r="R613" s="528"/>
      <c r="S613" s="528"/>
      <c r="T613" s="528"/>
      <c r="U613" s="528"/>
      <c r="V613" s="528"/>
      <c r="W613" s="528"/>
      <c r="X613" s="528"/>
      <c r="Y613" s="528"/>
      <c r="Z613" s="528"/>
      <c r="AA613" s="528"/>
      <c r="AB613" s="528"/>
      <c r="AC613" s="531"/>
      <c r="AD613" s="532"/>
      <c r="AE613" s="532"/>
      <c r="AF613" s="532"/>
      <c r="AG613" s="532"/>
      <c r="AH613" s="532"/>
      <c r="AI613" s="532"/>
      <c r="AJ613" s="532"/>
      <c r="AK613" s="532"/>
      <c r="AL613" s="532"/>
      <c r="AM613" s="532"/>
      <c r="AN613" s="532"/>
      <c r="AO613" s="532"/>
      <c r="AP613" s="532"/>
      <c r="AQ613" s="532"/>
      <c r="AR613" s="532"/>
      <c r="AS613" s="532"/>
      <c r="AT613" s="532"/>
      <c r="AU613" s="532"/>
      <c r="AV613" s="532"/>
      <c r="AW613" s="532"/>
      <c r="AX613" s="532"/>
      <c r="AY613" s="532"/>
      <c r="AZ613" s="532"/>
      <c r="BA613" s="532"/>
      <c r="BB613" s="532"/>
      <c r="BC613" s="532"/>
      <c r="BD613" s="532"/>
      <c r="BE613" s="532"/>
      <c r="BF613" s="533"/>
      <c r="BG613" s="34"/>
      <c r="BH613" s="35"/>
      <c r="BI613" s="35"/>
      <c r="BJ613" s="35"/>
      <c r="BK613" s="35"/>
      <c r="BL613" s="70"/>
      <c r="BM613" s="34"/>
      <c r="BN613" s="35"/>
      <c r="BO613" s="36"/>
      <c r="BP613" s="36"/>
      <c r="BQ613" s="69"/>
      <c r="BR613" s="318"/>
      <c r="BS613" s="319"/>
      <c r="BT613" s="319"/>
      <c r="BU613" s="319"/>
      <c r="BV613" s="319"/>
      <c r="BW613" s="319"/>
      <c r="BX613" s="319"/>
      <c r="BY613" s="319"/>
      <c r="BZ613" s="319"/>
      <c r="CA613" s="319"/>
      <c r="CB613" s="215"/>
      <c r="CC613" s="215"/>
      <c r="CD613" s="215"/>
      <c r="CE613" s="215"/>
      <c r="CF613" s="215"/>
      <c r="CG613" s="215"/>
      <c r="CH613" s="215"/>
      <c r="CI613" s="215"/>
      <c r="CJ613" s="215"/>
      <c r="CK613" s="215"/>
      <c r="CL613" s="215"/>
      <c r="CM613" s="215"/>
      <c r="CN613" s="215"/>
      <c r="CO613" s="215"/>
      <c r="CP613" s="215"/>
      <c r="CQ613" s="215"/>
      <c r="CR613" s="215"/>
      <c r="CS613" s="215"/>
      <c r="CT613" s="215"/>
      <c r="CU613" s="215"/>
      <c r="CV613" s="215"/>
      <c r="CW613" s="215"/>
      <c r="CX613" s="215"/>
      <c r="CY613" s="215"/>
      <c r="CZ613" s="215"/>
      <c r="DA613" s="215"/>
      <c r="DB613" s="215"/>
      <c r="DC613" s="215"/>
      <c r="DD613" s="215"/>
      <c r="DE613" s="215"/>
      <c r="DF613" s="215"/>
      <c r="DG613" s="215"/>
      <c r="DH613" s="215"/>
      <c r="DI613" s="215"/>
      <c r="DJ613" s="215"/>
      <c r="DK613" s="215"/>
      <c r="DL613" s="215"/>
      <c r="DM613" s="215"/>
      <c r="DN613" s="215"/>
      <c r="DO613" s="215"/>
      <c r="DP613" s="215"/>
      <c r="DQ613" s="215"/>
      <c r="DR613" s="215"/>
      <c r="DS613" s="215"/>
      <c r="DT613" s="215"/>
      <c r="DU613" s="69"/>
      <c r="DV613" s="36"/>
      <c r="DW613" s="36"/>
      <c r="DX613" s="36"/>
      <c r="DY613" s="36"/>
      <c r="DZ613" s="30"/>
      <c r="EA613" s="23"/>
      <c r="EB613" s="23"/>
      <c r="EC613" s="23"/>
      <c r="ED613" s="23"/>
    </row>
    <row r="614" spans="1:196" s="123" customFormat="1" ht="18.75" customHeight="1" thickBot="1" x14ac:dyDescent="0.45">
      <c r="A614" s="35"/>
      <c r="B614" s="35"/>
      <c r="C614" s="34"/>
      <c r="D614" s="524"/>
      <c r="E614" s="525"/>
      <c r="F614" s="525"/>
      <c r="G614" s="525"/>
      <c r="H614" s="525"/>
      <c r="I614" s="525"/>
      <c r="J614" s="525"/>
      <c r="K614" s="525"/>
      <c r="L614" s="525"/>
      <c r="M614" s="526"/>
      <c r="N614" s="529"/>
      <c r="O614" s="530"/>
      <c r="P614" s="530"/>
      <c r="Q614" s="530"/>
      <c r="R614" s="530"/>
      <c r="S614" s="530"/>
      <c r="T614" s="530"/>
      <c r="U614" s="530"/>
      <c r="V614" s="530"/>
      <c r="W614" s="530"/>
      <c r="X614" s="530"/>
      <c r="Y614" s="530"/>
      <c r="Z614" s="530"/>
      <c r="AA614" s="530"/>
      <c r="AB614" s="530"/>
      <c r="AC614" s="534"/>
      <c r="AD614" s="535"/>
      <c r="AE614" s="535"/>
      <c r="AF614" s="535"/>
      <c r="AG614" s="535"/>
      <c r="AH614" s="535"/>
      <c r="AI614" s="535"/>
      <c r="AJ614" s="535"/>
      <c r="AK614" s="535"/>
      <c r="AL614" s="535"/>
      <c r="AM614" s="535"/>
      <c r="AN614" s="535"/>
      <c r="AO614" s="535"/>
      <c r="AP614" s="535"/>
      <c r="AQ614" s="535"/>
      <c r="AR614" s="535"/>
      <c r="AS614" s="535"/>
      <c r="AT614" s="535"/>
      <c r="AU614" s="535"/>
      <c r="AV614" s="535"/>
      <c r="AW614" s="535"/>
      <c r="AX614" s="535"/>
      <c r="AY614" s="535"/>
      <c r="AZ614" s="535"/>
      <c r="BA614" s="535"/>
      <c r="BB614" s="535"/>
      <c r="BC614" s="535"/>
      <c r="BD614" s="535"/>
      <c r="BE614" s="535"/>
      <c r="BF614" s="536"/>
      <c r="BG614" s="34"/>
      <c r="BH614" s="35"/>
      <c r="BI614" s="35"/>
      <c r="BJ614" s="35"/>
      <c r="BK614" s="35"/>
      <c r="BL614" s="70"/>
      <c r="BM614" s="34"/>
      <c r="BN614" s="35"/>
      <c r="BO614" s="36"/>
      <c r="BP614" s="36"/>
      <c r="BQ614" s="69"/>
      <c r="BR614" s="319"/>
      <c r="BS614" s="319"/>
      <c r="BT614" s="319"/>
      <c r="BU614" s="319"/>
      <c r="BV614" s="319"/>
      <c r="BW614" s="319"/>
      <c r="BX614" s="319"/>
      <c r="BY614" s="319"/>
      <c r="BZ614" s="319"/>
      <c r="CA614" s="319"/>
      <c r="CB614" s="215"/>
      <c r="CC614" s="215"/>
      <c r="CD614" s="215"/>
      <c r="CE614" s="215"/>
      <c r="CF614" s="215"/>
      <c r="CG614" s="215"/>
      <c r="CH614" s="215"/>
      <c r="CI614" s="215"/>
      <c r="CJ614" s="215"/>
      <c r="CK614" s="215"/>
      <c r="CL614" s="215"/>
      <c r="CM614" s="215"/>
      <c r="CN614" s="215"/>
      <c r="CO614" s="215"/>
      <c r="CP614" s="215"/>
      <c r="CQ614" s="215"/>
      <c r="CR614" s="215"/>
      <c r="CS614" s="215"/>
      <c r="CT614" s="215"/>
      <c r="CU614" s="215"/>
      <c r="CV614" s="215"/>
      <c r="CW614" s="215"/>
      <c r="CX614" s="215"/>
      <c r="CY614" s="215"/>
      <c r="CZ614" s="215"/>
      <c r="DA614" s="215"/>
      <c r="DB614" s="215"/>
      <c r="DC614" s="215"/>
      <c r="DD614" s="215"/>
      <c r="DE614" s="215"/>
      <c r="DF614" s="215"/>
      <c r="DG614" s="215"/>
      <c r="DH614" s="215"/>
      <c r="DI614" s="215"/>
      <c r="DJ614" s="215"/>
      <c r="DK614" s="215"/>
      <c r="DL614" s="215"/>
      <c r="DM614" s="215"/>
      <c r="DN614" s="215"/>
      <c r="DO614" s="215"/>
      <c r="DP614" s="215"/>
      <c r="DQ614" s="215"/>
      <c r="DR614" s="215"/>
      <c r="DS614" s="215"/>
      <c r="DT614" s="215"/>
      <c r="DU614" s="69"/>
      <c r="DV614" s="36"/>
      <c r="DW614" s="36"/>
      <c r="DX614" s="36"/>
      <c r="DY614" s="36"/>
      <c r="DZ614" s="30"/>
      <c r="EA614" s="23"/>
      <c r="EB614" s="23"/>
      <c r="EC614" s="23"/>
      <c r="ED614" s="23"/>
    </row>
    <row r="615" spans="1:196" s="123" customFormat="1" ht="18.75" customHeight="1" x14ac:dyDescent="0.4">
      <c r="A615" s="35"/>
      <c r="B615" s="35"/>
      <c r="C615" s="34"/>
      <c r="D615" s="237"/>
      <c r="E615" s="237"/>
      <c r="F615" s="237"/>
      <c r="G615" s="237"/>
      <c r="H615" s="237"/>
      <c r="I615" s="237"/>
      <c r="J615" s="237"/>
      <c r="K615" s="237"/>
      <c r="L615" s="237"/>
      <c r="M615" s="237"/>
      <c r="N615" s="215"/>
      <c r="O615" s="215"/>
      <c r="P615" s="215"/>
      <c r="Q615" s="215"/>
      <c r="R615" s="215"/>
      <c r="S615" s="215"/>
      <c r="T615" s="215"/>
      <c r="U615" s="215"/>
      <c r="V615" s="215"/>
      <c r="W615" s="215"/>
      <c r="X615" s="215"/>
      <c r="Y615" s="215"/>
      <c r="Z615" s="215"/>
      <c r="AA615" s="215"/>
      <c r="AB615" s="215"/>
      <c r="AC615" s="238"/>
      <c r="AD615" s="238"/>
      <c r="AE615" s="238"/>
      <c r="AF615" s="238"/>
      <c r="AG615" s="238"/>
      <c r="AH615" s="238"/>
      <c r="AI615" s="238"/>
      <c r="AJ615" s="238"/>
      <c r="AK615" s="238"/>
      <c r="AL615" s="238"/>
      <c r="AM615" s="238"/>
      <c r="AN615" s="238"/>
      <c r="AO615" s="238"/>
      <c r="AP615" s="238"/>
      <c r="AQ615" s="238"/>
      <c r="AR615" s="238"/>
      <c r="AS615" s="238"/>
      <c r="AT615" s="238"/>
      <c r="AU615" s="238"/>
      <c r="AV615" s="238"/>
      <c r="AW615" s="238"/>
      <c r="AX615" s="238"/>
      <c r="AY615" s="238"/>
      <c r="AZ615" s="238"/>
      <c r="BA615" s="238"/>
      <c r="BB615" s="238"/>
      <c r="BC615" s="238"/>
      <c r="BD615" s="238"/>
      <c r="BE615" s="238"/>
      <c r="BF615" s="238"/>
      <c r="BG615" s="34"/>
      <c r="BH615" s="35"/>
      <c r="BI615" s="35"/>
      <c r="BJ615" s="35"/>
      <c r="BK615" s="35"/>
      <c r="BL615" s="70"/>
      <c r="BM615" s="34"/>
      <c r="BN615" s="35"/>
      <c r="BO615" s="36"/>
      <c r="BP615" s="36"/>
      <c r="BQ615" s="69"/>
      <c r="BR615" s="319"/>
      <c r="BS615" s="319"/>
      <c r="BT615" s="319"/>
      <c r="BU615" s="319"/>
      <c r="BV615" s="319"/>
      <c r="BW615" s="319"/>
      <c r="BX615" s="319"/>
      <c r="BY615" s="319"/>
      <c r="BZ615" s="319"/>
      <c r="CA615" s="319"/>
      <c r="CB615" s="215"/>
      <c r="CC615" s="215"/>
      <c r="CD615" s="215"/>
      <c r="CE615" s="215"/>
      <c r="CF615" s="215"/>
      <c r="CG615" s="215"/>
      <c r="CH615" s="215"/>
      <c r="CI615" s="215"/>
      <c r="CJ615" s="215"/>
      <c r="CK615" s="215"/>
      <c r="CL615" s="215"/>
      <c r="CM615" s="215"/>
      <c r="CN615" s="215"/>
      <c r="CO615" s="215"/>
      <c r="CP615" s="215"/>
      <c r="CQ615" s="215"/>
      <c r="CR615" s="215"/>
      <c r="CS615" s="215"/>
      <c r="CT615" s="215"/>
      <c r="CU615" s="215"/>
      <c r="CV615" s="215"/>
      <c r="CW615" s="215"/>
      <c r="CX615" s="215"/>
      <c r="CY615" s="215"/>
      <c r="CZ615" s="215"/>
      <c r="DA615" s="215"/>
      <c r="DB615" s="215"/>
      <c r="DC615" s="215"/>
      <c r="DD615" s="215"/>
      <c r="DE615" s="215"/>
      <c r="DF615" s="215"/>
      <c r="DG615" s="215"/>
      <c r="DH615" s="215"/>
      <c r="DI615" s="215"/>
      <c r="DJ615" s="215"/>
      <c r="DK615" s="215"/>
      <c r="DL615" s="215"/>
      <c r="DM615" s="215"/>
      <c r="DN615" s="215"/>
      <c r="DO615" s="215"/>
      <c r="DP615" s="215"/>
      <c r="DQ615" s="215"/>
      <c r="DR615" s="215"/>
      <c r="DS615" s="215"/>
      <c r="DT615" s="215"/>
      <c r="DU615" s="69"/>
      <c r="DV615" s="36"/>
      <c r="DW615" s="36"/>
      <c r="DX615" s="36"/>
      <c r="DY615" s="36"/>
      <c r="DZ615" s="30"/>
      <c r="EA615" s="23"/>
      <c r="EB615" s="23"/>
      <c r="EC615" s="23"/>
      <c r="ED615" s="23"/>
    </row>
    <row r="616" spans="1:196" s="123" customFormat="1" ht="18.75" customHeight="1" x14ac:dyDescent="0.4">
      <c r="A616" s="35"/>
      <c r="B616" s="35"/>
      <c r="C616" s="34"/>
      <c r="D616" s="237"/>
      <c r="E616" s="237"/>
      <c r="F616" s="237"/>
      <c r="G616" s="237"/>
      <c r="H616" s="237"/>
      <c r="I616" s="237"/>
      <c r="J616" s="237"/>
      <c r="K616" s="237"/>
      <c r="L616" s="237"/>
      <c r="M616" s="237"/>
      <c r="N616" s="215"/>
      <c r="O616" s="215"/>
      <c r="P616" s="215"/>
      <c r="Q616" s="215"/>
      <c r="R616" s="215"/>
      <c r="S616" s="215"/>
      <c r="T616" s="215"/>
      <c r="U616" s="215"/>
      <c r="V616" s="215"/>
      <c r="W616" s="215"/>
      <c r="X616" s="215"/>
      <c r="Y616" s="215"/>
      <c r="Z616" s="215"/>
      <c r="AA616" s="215"/>
      <c r="AB616" s="215"/>
      <c r="AC616" s="238"/>
      <c r="AD616" s="238"/>
      <c r="AE616" s="238"/>
      <c r="AF616" s="238"/>
      <c r="AG616" s="238"/>
      <c r="AH616" s="238"/>
      <c r="AI616" s="238"/>
      <c r="AJ616" s="238"/>
      <c r="AK616" s="238"/>
      <c r="AL616" s="238"/>
      <c r="AM616" s="238"/>
      <c r="AN616" s="238"/>
      <c r="AO616" s="238"/>
      <c r="AP616" s="238"/>
      <c r="AQ616" s="238"/>
      <c r="AR616" s="238"/>
      <c r="AS616" s="238"/>
      <c r="AT616" s="238"/>
      <c r="AU616" s="238"/>
      <c r="AV616" s="238"/>
      <c r="AW616" s="238"/>
      <c r="AX616" s="238"/>
      <c r="AY616" s="238"/>
      <c r="AZ616" s="238"/>
      <c r="BA616" s="238"/>
      <c r="BB616" s="238"/>
      <c r="BC616" s="238"/>
      <c r="BD616" s="238"/>
      <c r="BE616" s="238"/>
      <c r="BF616" s="238"/>
      <c r="BG616" s="34"/>
      <c r="BH616" s="35"/>
      <c r="BI616" s="35"/>
      <c r="BJ616" s="35"/>
      <c r="BK616" s="35"/>
      <c r="BL616" s="70"/>
      <c r="BM616" s="34"/>
      <c r="BN616" s="35"/>
      <c r="BO616" s="36"/>
      <c r="BP616" s="36"/>
      <c r="BQ616" s="69"/>
      <c r="BR616" s="319"/>
      <c r="BS616" s="319"/>
      <c r="BT616" s="319"/>
      <c r="BU616" s="319"/>
      <c r="BV616" s="319"/>
      <c r="BW616" s="319"/>
      <c r="BX616" s="319"/>
      <c r="BY616" s="319"/>
      <c r="BZ616" s="319"/>
      <c r="CA616" s="319"/>
      <c r="CB616" s="215"/>
      <c r="CC616" s="215"/>
      <c r="CD616" s="215"/>
      <c r="CE616" s="215"/>
      <c r="CF616" s="215"/>
      <c r="CG616" s="215"/>
      <c r="CH616" s="215"/>
      <c r="CI616" s="215"/>
      <c r="CJ616" s="215"/>
      <c r="CK616" s="215"/>
      <c r="CL616" s="215"/>
      <c r="CM616" s="215"/>
      <c r="CN616" s="215"/>
      <c r="CO616" s="215"/>
      <c r="CP616" s="215"/>
      <c r="CQ616" s="215"/>
      <c r="CR616" s="215"/>
      <c r="CS616" s="215"/>
      <c r="CT616" s="215"/>
      <c r="CU616" s="215"/>
      <c r="CV616" s="215"/>
      <c r="CW616" s="215"/>
      <c r="CX616" s="215"/>
      <c r="CY616" s="215"/>
      <c r="CZ616" s="215"/>
      <c r="DA616" s="215"/>
      <c r="DB616" s="215"/>
      <c r="DC616" s="215"/>
      <c r="DD616" s="215"/>
      <c r="DE616" s="215"/>
      <c r="DF616" s="215"/>
      <c r="DG616" s="215"/>
      <c r="DH616" s="215"/>
      <c r="DI616" s="215"/>
      <c r="DJ616" s="215"/>
      <c r="DK616" s="215"/>
      <c r="DL616" s="215"/>
      <c r="DM616" s="215"/>
      <c r="DN616" s="215"/>
      <c r="DO616" s="215"/>
      <c r="DP616" s="215"/>
      <c r="DQ616" s="215"/>
      <c r="DR616" s="215"/>
      <c r="DS616" s="215"/>
      <c r="DT616" s="215"/>
      <c r="DU616" s="69"/>
      <c r="DV616" s="36"/>
      <c r="DW616" s="36"/>
      <c r="DX616" s="36"/>
      <c r="DY616" s="36"/>
      <c r="DZ616" s="30"/>
      <c r="EA616" s="23"/>
      <c r="EB616" s="23"/>
      <c r="EC616" s="23"/>
      <c r="ED616" s="23"/>
    </row>
    <row r="617" spans="1:196" ht="18.75" customHeight="1" x14ac:dyDescent="0.4">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row>
    <row r="618" spans="1:196" ht="18.75" customHeight="1" x14ac:dyDescent="0.4">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row>
    <row r="619" spans="1:196" s="123" customFormat="1" ht="18.75" customHeight="1" x14ac:dyDescent="0.4">
      <c r="A619" s="35"/>
      <c r="B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6"/>
      <c r="BP619" s="36"/>
      <c r="BQ619" s="348"/>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70"/>
    </row>
    <row r="620" spans="1:196" ht="18.75" customHeight="1" x14ac:dyDescent="0.4">
      <c r="A620" s="34"/>
      <c r="B620" s="34"/>
      <c r="C620" s="198" t="s">
        <v>178</v>
      </c>
      <c r="D620" s="34"/>
      <c r="E620" s="34"/>
      <c r="F620" s="34"/>
      <c r="G620" s="34"/>
      <c r="BE620" s="458" t="s">
        <v>188</v>
      </c>
      <c r="BF620" s="459"/>
      <c r="BG620" s="459"/>
      <c r="BH620" s="459"/>
      <c r="BI620" s="459"/>
      <c r="BJ620" s="459"/>
      <c r="BK620" s="459"/>
      <c r="BL620" s="460"/>
      <c r="BO620" s="69"/>
      <c r="BP620" s="69"/>
      <c r="BQ620" s="69"/>
      <c r="BR620" s="69"/>
      <c r="BS620" s="69"/>
      <c r="BT620" s="69"/>
      <c r="BU620" s="69"/>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255"/>
      <c r="DT620" s="255"/>
      <c r="DU620" s="255"/>
      <c r="DV620" s="255"/>
      <c r="DW620" s="255"/>
      <c r="DX620" s="255"/>
      <c r="DY620" s="255"/>
      <c r="DZ620" s="255"/>
      <c r="EA620" s="36"/>
      <c r="EB620" s="36"/>
      <c r="EC620" s="36"/>
    </row>
    <row r="621" spans="1:196" ht="18.75" customHeight="1" x14ac:dyDescent="0.4">
      <c r="B621" s="34"/>
      <c r="C621" s="160" t="s">
        <v>339</v>
      </c>
      <c r="D621" s="34"/>
      <c r="E621" s="34"/>
      <c r="F621" s="34"/>
      <c r="G621" s="34"/>
      <c r="BE621" s="461"/>
      <c r="BF621" s="462"/>
      <c r="BG621" s="462"/>
      <c r="BH621" s="462"/>
      <c r="BI621" s="462"/>
      <c r="BJ621" s="462"/>
      <c r="BK621" s="462"/>
      <c r="BL621" s="463"/>
      <c r="BO621" s="36"/>
      <c r="BP621" s="69"/>
      <c r="BQ621" s="293"/>
      <c r="BR621" s="69"/>
      <c r="BS621" s="69"/>
      <c r="BT621" s="69"/>
      <c r="BU621" s="69"/>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row>
    <row r="622" spans="1:196" ht="18.75" customHeight="1" thickBot="1" x14ac:dyDescent="0.45">
      <c r="A622" s="66"/>
      <c r="B622" s="34"/>
      <c r="C622" s="34"/>
      <c r="D622" s="34"/>
      <c r="E622" s="34"/>
      <c r="F622" s="34"/>
      <c r="G622" s="34"/>
      <c r="BO622" s="291"/>
      <c r="BP622" s="69"/>
      <c r="BQ622" s="69"/>
      <c r="BR622" s="69"/>
      <c r="BS622" s="69"/>
      <c r="BT622" s="69"/>
      <c r="BU622" s="69"/>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row>
    <row r="623" spans="1:196" ht="18.75" customHeight="1" x14ac:dyDescent="0.4">
      <c r="D623" s="548" t="s">
        <v>340</v>
      </c>
      <c r="E623" s="538"/>
      <c r="F623" s="538"/>
      <c r="G623" s="538"/>
      <c r="H623" s="538"/>
      <c r="I623" s="538"/>
      <c r="J623" s="538"/>
      <c r="K623" s="538"/>
      <c r="L623" s="549"/>
      <c r="M623" s="549"/>
      <c r="N623" s="549"/>
      <c r="O623" s="549"/>
      <c r="P623" s="549"/>
      <c r="Q623" s="549"/>
      <c r="R623" s="549"/>
      <c r="S623" s="550"/>
      <c r="T623" s="537" t="s">
        <v>52</v>
      </c>
      <c r="U623" s="538"/>
      <c r="V623" s="538"/>
      <c r="W623" s="538"/>
      <c r="X623" s="538"/>
      <c r="Y623" s="538"/>
      <c r="Z623" s="538"/>
      <c r="AA623" s="539"/>
      <c r="AB623" s="543" t="s">
        <v>54</v>
      </c>
      <c r="AC623" s="544"/>
      <c r="AD623" s="544"/>
      <c r="AE623" s="544"/>
      <c r="AF623" s="544"/>
      <c r="AG623" s="544"/>
      <c r="AH623" s="544"/>
      <c r="AI623" s="544"/>
      <c r="AJ623" s="544"/>
      <c r="AK623" s="544"/>
      <c r="AL623" s="544"/>
      <c r="AM623" s="544"/>
      <c r="AN623" s="544"/>
      <c r="AO623" s="544"/>
      <c r="AP623" s="544"/>
      <c r="AQ623" s="544"/>
      <c r="AR623" s="544"/>
      <c r="AS623" s="544"/>
      <c r="AT623" s="544"/>
      <c r="AU623" s="545"/>
      <c r="AV623" s="537" t="s">
        <v>55</v>
      </c>
      <c r="AW623" s="538"/>
      <c r="AX623" s="538"/>
      <c r="AY623" s="538"/>
      <c r="AZ623" s="538"/>
      <c r="BA623" s="538"/>
      <c r="BB623" s="538"/>
      <c r="BC623" s="539"/>
      <c r="BD623" s="537" t="s">
        <v>48</v>
      </c>
      <c r="BE623" s="538"/>
      <c r="BF623" s="538"/>
      <c r="BG623" s="538"/>
      <c r="BH623" s="538"/>
      <c r="BI623" s="538"/>
      <c r="BJ623" s="538"/>
      <c r="BK623" s="546"/>
      <c r="BL623" s="34"/>
      <c r="BM623" s="34"/>
      <c r="BO623" s="36"/>
      <c r="BP623" s="36"/>
      <c r="BQ623" s="36"/>
      <c r="BR623" s="163"/>
      <c r="BS623" s="163"/>
      <c r="BT623" s="163"/>
      <c r="BU623" s="163"/>
      <c r="BV623" s="163"/>
      <c r="BW623" s="163"/>
      <c r="BX623" s="163"/>
      <c r="BY623" s="163"/>
      <c r="BZ623" s="163"/>
      <c r="CA623" s="163"/>
      <c r="CB623" s="163"/>
      <c r="CC623" s="163"/>
      <c r="CD623" s="163"/>
      <c r="CE623" s="163"/>
      <c r="CF623" s="163"/>
      <c r="CG623" s="163"/>
      <c r="CH623" s="163"/>
      <c r="CI623" s="163"/>
      <c r="CJ623" s="163"/>
      <c r="CK623" s="163"/>
      <c r="CL623" s="163"/>
      <c r="CM623" s="163"/>
      <c r="CN623" s="163"/>
      <c r="CO623" s="163"/>
      <c r="CP623" s="163"/>
      <c r="CQ623" s="163"/>
      <c r="CR623" s="163"/>
      <c r="CS623" s="163"/>
      <c r="CT623" s="163"/>
      <c r="CU623" s="163"/>
      <c r="CV623" s="163"/>
      <c r="CW623" s="163"/>
      <c r="CX623" s="163"/>
      <c r="CY623" s="163"/>
      <c r="CZ623" s="163"/>
      <c r="DA623" s="163"/>
      <c r="DB623" s="163"/>
      <c r="DC623" s="163"/>
      <c r="DD623" s="163"/>
      <c r="DE623" s="163"/>
      <c r="DF623" s="163"/>
      <c r="DG623" s="163"/>
      <c r="DH623" s="163"/>
      <c r="DI623" s="163"/>
      <c r="DJ623" s="163"/>
      <c r="DK623" s="163"/>
      <c r="DL623" s="163"/>
      <c r="DM623" s="163"/>
      <c r="DN623" s="163"/>
      <c r="DO623" s="163"/>
      <c r="DP623" s="163"/>
      <c r="DQ623" s="163"/>
      <c r="DR623" s="163"/>
      <c r="DS623" s="163"/>
      <c r="DT623" s="163"/>
      <c r="DU623" s="163"/>
      <c r="DV623" s="163"/>
      <c r="DW623" s="163"/>
      <c r="DX623" s="163"/>
      <c r="DY623" s="163"/>
      <c r="DZ623" s="69"/>
      <c r="EA623" s="69"/>
      <c r="EB623" s="36"/>
      <c r="EC623" s="36"/>
      <c r="EE623" s="69"/>
      <c r="EF623" s="69"/>
      <c r="EG623" s="69"/>
      <c r="EH623" s="69"/>
      <c r="EI623" s="69"/>
      <c r="EJ623" s="69"/>
      <c r="EK623" s="69"/>
      <c r="EL623" s="69"/>
      <c r="EM623" s="69"/>
      <c r="EN623" s="69"/>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c r="GN623" s="167"/>
    </row>
    <row r="624" spans="1:196" ht="18.75" customHeight="1" thickBot="1" x14ac:dyDescent="0.45">
      <c r="D624" s="551"/>
      <c r="E624" s="541"/>
      <c r="F624" s="541"/>
      <c r="G624" s="541"/>
      <c r="H624" s="541"/>
      <c r="I624" s="541"/>
      <c r="J624" s="541"/>
      <c r="K624" s="541"/>
      <c r="L624" s="552"/>
      <c r="M624" s="552"/>
      <c r="N624" s="552"/>
      <c r="O624" s="552"/>
      <c r="P624" s="552"/>
      <c r="Q624" s="552"/>
      <c r="R624" s="552"/>
      <c r="S624" s="553"/>
      <c r="T624" s="540"/>
      <c r="U624" s="541"/>
      <c r="V624" s="541"/>
      <c r="W624" s="541"/>
      <c r="X624" s="541"/>
      <c r="Y624" s="541"/>
      <c r="Z624" s="541"/>
      <c r="AA624" s="542"/>
      <c r="AB624" s="568" t="s">
        <v>189</v>
      </c>
      <c r="AC624" s="569"/>
      <c r="AD624" s="569"/>
      <c r="AE624" s="569"/>
      <c r="AF624" s="569"/>
      <c r="AG624" s="569"/>
      <c r="AH624" s="569"/>
      <c r="AI624" s="569"/>
      <c r="AJ624" s="569"/>
      <c r="AK624" s="569"/>
      <c r="AL624" s="569"/>
      <c r="AM624" s="569"/>
      <c r="AN624" s="569"/>
      <c r="AO624" s="569"/>
      <c r="AP624" s="569"/>
      <c r="AQ624" s="569"/>
      <c r="AR624" s="569"/>
      <c r="AS624" s="569"/>
      <c r="AT624" s="569"/>
      <c r="AU624" s="570"/>
      <c r="AV624" s="540"/>
      <c r="AW624" s="541"/>
      <c r="AX624" s="541"/>
      <c r="AY624" s="541"/>
      <c r="AZ624" s="541"/>
      <c r="BA624" s="541"/>
      <c r="BB624" s="541"/>
      <c r="BC624" s="542"/>
      <c r="BD624" s="540"/>
      <c r="BE624" s="541"/>
      <c r="BF624" s="541"/>
      <c r="BG624" s="541"/>
      <c r="BH624" s="541"/>
      <c r="BI624" s="541"/>
      <c r="BJ624" s="541"/>
      <c r="BK624" s="547"/>
      <c r="BL624" s="34"/>
      <c r="BM624" s="34"/>
      <c r="BO624" s="36"/>
      <c r="BP624" s="36"/>
      <c r="BQ624" s="36"/>
      <c r="BR624" s="163"/>
      <c r="BS624" s="163"/>
      <c r="BT624" s="163"/>
      <c r="BU624" s="163"/>
      <c r="BV624" s="163"/>
      <c r="BW624" s="163"/>
      <c r="BX624" s="163"/>
      <c r="BY624" s="163"/>
      <c r="BZ624" s="163"/>
      <c r="CA624" s="163"/>
      <c r="CB624" s="163"/>
      <c r="CC624" s="163"/>
      <c r="CD624" s="163"/>
      <c r="CE624" s="163"/>
      <c r="CF624" s="163"/>
      <c r="CG624" s="163"/>
      <c r="CH624" s="163"/>
      <c r="CI624" s="163"/>
      <c r="CJ624" s="163"/>
      <c r="CK624" s="163"/>
      <c r="CL624" s="163"/>
      <c r="CM624" s="163"/>
      <c r="CN624" s="163"/>
      <c r="CO624" s="163"/>
      <c r="CP624" s="163"/>
      <c r="CQ624" s="163"/>
      <c r="CR624" s="163"/>
      <c r="CS624" s="163"/>
      <c r="CT624" s="163"/>
      <c r="CU624" s="163"/>
      <c r="CV624" s="163"/>
      <c r="CW624" s="163"/>
      <c r="CX624" s="163"/>
      <c r="CY624" s="163"/>
      <c r="CZ624" s="163"/>
      <c r="DA624" s="163"/>
      <c r="DB624" s="163"/>
      <c r="DC624" s="163"/>
      <c r="DD624" s="163"/>
      <c r="DE624" s="163"/>
      <c r="DF624" s="163"/>
      <c r="DG624" s="163"/>
      <c r="DH624" s="163"/>
      <c r="DI624" s="163"/>
      <c r="DJ624" s="163"/>
      <c r="DK624" s="163"/>
      <c r="DL624" s="163"/>
      <c r="DM624" s="163"/>
      <c r="DN624" s="163"/>
      <c r="DO624" s="163"/>
      <c r="DP624" s="163"/>
      <c r="DQ624" s="163"/>
      <c r="DR624" s="163"/>
      <c r="DS624" s="163"/>
      <c r="DT624" s="163"/>
      <c r="DU624" s="163"/>
      <c r="DV624" s="163"/>
      <c r="DW624" s="163"/>
      <c r="DX624" s="163"/>
      <c r="DY624" s="163"/>
      <c r="DZ624" s="69"/>
      <c r="EA624" s="69"/>
      <c r="EB624" s="36"/>
      <c r="EC624" s="36"/>
      <c r="EE624" s="69"/>
      <c r="EF624" s="69"/>
      <c r="EG624" s="69"/>
      <c r="EH624" s="69"/>
      <c r="EI624" s="69"/>
      <c r="EJ624" s="69"/>
      <c r="EK624" s="69"/>
      <c r="EL624" s="69"/>
      <c r="EM624" s="69"/>
      <c r="EN624" s="69"/>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c r="GN624" s="167"/>
    </row>
    <row r="625" spans="4:196" ht="36.950000000000003" customHeight="1" x14ac:dyDescent="0.4">
      <c r="D625" s="554" t="s">
        <v>348</v>
      </c>
      <c r="E625" s="515"/>
      <c r="F625" s="515"/>
      <c r="G625" s="515"/>
      <c r="H625" s="515"/>
      <c r="I625" s="515"/>
      <c r="J625" s="515"/>
      <c r="K625" s="515"/>
      <c r="L625" s="555"/>
      <c r="M625" s="555"/>
      <c r="N625" s="555"/>
      <c r="O625" s="555"/>
      <c r="P625" s="555"/>
      <c r="Q625" s="555"/>
      <c r="R625" s="555"/>
      <c r="S625" s="556"/>
      <c r="T625" s="514" t="s">
        <v>354</v>
      </c>
      <c r="U625" s="515"/>
      <c r="V625" s="515"/>
      <c r="W625" s="515"/>
      <c r="X625" s="515"/>
      <c r="Y625" s="515"/>
      <c r="Z625" s="515"/>
      <c r="AA625" s="516"/>
      <c r="AB625" s="557" t="s">
        <v>333</v>
      </c>
      <c r="AC625" s="558"/>
      <c r="AD625" s="558"/>
      <c r="AE625" s="558"/>
      <c r="AF625" s="558"/>
      <c r="AG625" s="558"/>
      <c r="AH625" s="558"/>
      <c r="AI625" s="558"/>
      <c r="AJ625" s="558"/>
      <c r="AK625" s="558"/>
      <c r="AL625" s="559"/>
      <c r="AM625" s="559"/>
      <c r="AN625" s="559"/>
      <c r="AO625" s="559"/>
      <c r="AP625" s="559"/>
      <c r="AQ625" s="559"/>
      <c r="AR625" s="559"/>
      <c r="AS625" s="559"/>
      <c r="AT625" s="559"/>
      <c r="AU625" s="560"/>
      <c r="AV625" s="517" t="s">
        <v>88</v>
      </c>
      <c r="AW625" s="517"/>
      <c r="AX625" s="517"/>
      <c r="AY625" s="517"/>
      <c r="AZ625" s="517"/>
      <c r="BA625" s="517"/>
      <c r="BB625" s="517"/>
      <c r="BC625" s="517"/>
      <c r="BD625" s="517"/>
      <c r="BE625" s="517"/>
      <c r="BF625" s="517"/>
      <c r="BG625" s="517"/>
      <c r="BH625" s="517"/>
      <c r="BI625" s="517"/>
      <c r="BJ625" s="517"/>
      <c r="BK625" s="518"/>
      <c r="BL625" s="34"/>
      <c r="BM625" s="34"/>
      <c r="BO625" s="36"/>
      <c r="BP625" s="36"/>
      <c r="BQ625" s="36"/>
      <c r="BR625" s="163"/>
      <c r="BS625" s="163"/>
      <c r="BT625" s="163"/>
      <c r="BU625" s="163"/>
      <c r="BV625" s="163"/>
      <c r="BW625" s="163"/>
      <c r="BX625" s="163"/>
      <c r="BY625" s="163"/>
      <c r="BZ625" s="163"/>
      <c r="CA625" s="163"/>
      <c r="CB625" s="163"/>
      <c r="CC625" s="163"/>
      <c r="CD625" s="163"/>
      <c r="CE625" s="163"/>
      <c r="CF625" s="163"/>
      <c r="CG625" s="163"/>
      <c r="CH625" s="163"/>
      <c r="CI625" s="163"/>
      <c r="CJ625" s="163"/>
      <c r="CK625" s="163"/>
      <c r="CL625" s="163"/>
      <c r="CM625" s="163"/>
      <c r="CN625" s="163"/>
      <c r="CO625" s="163"/>
      <c r="CP625" s="163"/>
      <c r="CQ625" s="163"/>
      <c r="CR625" s="163"/>
      <c r="CS625" s="163"/>
      <c r="CT625" s="163"/>
      <c r="CU625" s="163"/>
      <c r="CV625" s="163"/>
      <c r="CW625" s="163"/>
      <c r="CX625" s="163"/>
      <c r="CY625" s="163"/>
      <c r="CZ625" s="215"/>
      <c r="DA625" s="215"/>
      <c r="DB625" s="215"/>
      <c r="DC625" s="215"/>
      <c r="DD625" s="215"/>
      <c r="DE625" s="215"/>
      <c r="DF625" s="215"/>
      <c r="DG625" s="215"/>
      <c r="DH625" s="215"/>
      <c r="DI625" s="215"/>
      <c r="DJ625" s="163"/>
      <c r="DK625" s="163"/>
      <c r="DL625" s="163"/>
      <c r="DM625" s="163"/>
      <c r="DN625" s="163"/>
      <c r="DO625" s="163"/>
      <c r="DP625" s="163"/>
      <c r="DQ625" s="163"/>
      <c r="DR625" s="163"/>
      <c r="DS625" s="163"/>
      <c r="DT625" s="163"/>
      <c r="DU625" s="163"/>
      <c r="DV625" s="163"/>
      <c r="DW625" s="163"/>
      <c r="DX625" s="163"/>
      <c r="DY625" s="163"/>
      <c r="DZ625" s="69"/>
      <c r="EA625" s="69"/>
      <c r="EB625" s="36"/>
      <c r="EC625" s="36"/>
      <c r="EE625" s="69" t="s">
        <v>360</v>
      </c>
      <c r="EF625" s="69"/>
      <c r="EG625" s="69"/>
      <c r="EH625" s="69"/>
      <c r="EI625" s="69"/>
      <c r="EJ625" s="69"/>
      <c r="EK625" s="69"/>
      <c r="EL625" s="69"/>
      <c r="EM625" s="69"/>
      <c r="EN625" s="69"/>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c r="GN625" s="168"/>
    </row>
    <row r="626" spans="4:196" ht="36.950000000000003" customHeight="1" x14ac:dyDescent="0.4">
      <c r="D626" s="862" t="s">
        <v>346</v>
      </c>
      <c r="E626" s="591"/>
      <c r="F626" s="591"/>
      <c r="G626" s="591"/>
      <c r="H626" s="591"/>
      <c r="I626" s="591"/>
      <c r="J626" s="591"/>
      <c r="K626" s="591"/>
      <c r="L626" s="512"/>
      <c r="M626" s="512"/>
      <c r="N626" s="512"/>
      <c r="O626" s="512"/>
      <c r="P626" s="512"/>
      <c r="Q626" s="512"/>
      <c r="R626" s="512"/>
      <c r="S626" s="513"/>
      <c r="T626" s="519" t="s">
        <v>359</v>
      </c>
      <c r="U626" s="520"/>
      <c r="V626" s="520"/>
      <c r="W626" s="520"/>
      <c r="X626" s="520"/>
      <c r="Y626" s="520"/>
      <c r="Z626" s="520"/>
      <c r="AA626" s="521"/>
      <c r="AB626" s="510" t="s">
        <v>344</v>
      </c>
      <c r="AC626" s="511"/>
      <c r="AD626" s="511"/>
      <c r="AE626" s="511"/>
      <c r="AF626" s="511"/>
      <c r="AG626" s="511"/>
      <c r="AH626" s="511"/>
      <c r="AI626" s="511"/>
      <c r="AJ626" s="511"/>
      <c r="AK626" s="511"/>
      <c r="AL626" s="512"/>
      <c r="AM626" s="512"/>
      <c r="AN626" s="512"/>
      <c r="AO626" s="512"/>
      <c r="AP626" s="512"/>
      <c r="AQ626" s="512"/>
      <c r="AR626" s="512"/>
      <c r="AS626" s="512"/>
      <c r="AT626" s="512"/>
      <c r="AU626" s="513"/>
      <c r="AV626" s="517" t="s">
        <v>345</v>
      </c>
      <c r="AW626" s="517"/>
      <c r="AX626" s="517"/>
      <c r="AY626" s="517"/>
      <c r="AZ626" s="517"/>
      <c r="BA626" s="517"/>
      <c r="BB626" s="517"/>
      <c r="BC626" s="517"/>
      <c r="BD626" s="517"/>
      <c r="BE626" s="517"/>
      <c r="BF626" s="517"/>
      <c r="BG626" s="517"/>
      <c r="BH626" s="517"/>
      <c r="BI626" s="517"/>
      <c r="BJ626" s="517"/>
      <c r="BK626" s="518"/>
      <c r="BL626" s="34"/>
      <c r="BM626" s="34"/>
      <c r="BO626" s="36"/>
      <c r="BP626" s="36"/>
      <c r="BQ626" s="36"/>
      <c r="BR626" s="163"/>
      <c r="BS626" s="163"/>
      <c r="BT626" s="163"/>
      <c r="BU626" s="163"/>
      <c r="BV626" s="163"/>
      <c r="BW626" s="163"/>
      <c r="BX626" s="163"/>
      <c r="BY626" s="163"/>
      <c r="BZ626" s="163"/>
      <c r="CA626" s="163"/>
      <c r="CB626" s="163"/>
      <c r="CC626" s="163"/>
      <c r="CD626" s="163"/>
      <c r="CE626" s="163"/>
      <c r="CF626" s="163"/>
      <c r="CG626" s="163"/>
      <c r="CH626" s="163"/>
      <c r="CI626" s="163"/>
      <c r="CJ626" s="163"/>
      <c r="CK626" s="163"/>
      <c r="CL626" s="163"/>
      <c r="CM626" s="163"/>
      <c r="CN626" s="163"/>
      <c r="CO626" s="163"/>
      <c r="CP626" s="163"/>
      <c r="CQ626" s="163"/>
      <c r="CR626" s="163"/>
      <c r="CS626" s="163"/>
      <c r="CT626" s="163"/>
      <c r="CU626" s="163"/>
      <c r="CV626" s="163"/>
      <c r="CW626" s="163"/>
      <c r="CX626" s="163"/>
      <c r="CY626" s="163"/>
      <c r="CZ626" s="215"/>
      <c r="DA626" s="215"/>
      <c r="DB626" s="215"/>
      <c r="DC626" s="215"/>
      <c r="DD626" s="215"/>
      <c r="DE626" s="215"/>
      <c r="DF626" s="215"/>
      <c r="DG626" s="215"/>
      <c r="DH626" s="215"/>
      <c r="DI626" s="215"/>
      <c r="DJ626" s="163"/>
      <c r="DK626" s="163"/>
      <c r="DL626" s="163"/>
      <c r="DM626" s="163"/>
      <c r="DN626" s="163"/>
      <c r="DO626" s="163"/>
      <c r="DP626" s="163"/>
      <c r="DQ626" s="163"/>
      <c r="DR626" s="163"/>
      <c r="DS626" s="163"/>
      <c r="DT626" s="163"/>
      <c r="DU626" s="163"/>
      <c r="DV626" s="163"/>
      <c r="DW626" s="163"/>
      <c r="DX626" s="163"/>
      <c r="DY626" s="163"/>
      <c r="DZ626" s="69"/>
      <c r="EA626" s="69"/>
      <c r="EB626" s="36"/>
      <c r="EC626" s="36"/>
      <c r="EE626" s="69" t="s">
        <v>361</v>
      </c>
      <c r="EF626" s="69"/>
      <c r="EG626" s="69"/>
      <c r="EH626" s="69"/>
      <c r="EI626" s="69"/>
      <c r="EJ626" s="69"/>
      <c r="EK626" s="69"/>
      <c r="EL626" s="69"/>
      <c r="EM626" s="69"/>
      <c r="EN626" s="69"/>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c r="GN626" s="168"/>
    </row>
    <row r="627" spans="4:196" ht="36.950000000000003" customHeight="1" x14ac:dyDescent="0.4">
      <c r="D627" s="862" t="s">
        <v>347</v>
      </c>
      <c r="E627" s="591"/>
      <c r="F627" s="591"/>
      <c r="G627" s="591"/>
      <c r="H627" s="591"/>
      <c r="I627" s="591"/>
      <c r="J627" s="591"/>
      <c r="K627" s="591"/>
      <c r="L627" s="512"/>
      <c r="M627" s="512"/>
      <c r="N627" s="512"/>
      <c r="O627" s="512"/>
      <c r="P627" s="512"/>
      <c r="Q627" s="512"/>
      <c r="R627" s="512"/>
      <c r="S627" s="513"/>
      <c r="T627" s="519" t="s">
        <v>359</v>
      </c>
      <c r="U627" s="520"/>
      <c r="V627" s="520"/>
      <c r="W627" s="520"/>
      <c r="X627" s="520"/>
      <c r="Y627" s="520"/>
      <c r="Z627" s="520"/>
      <c r="AA627" s="521"/>
      <c r="AB627" s="510" t="s">
        <v>344</v>
      </c>
      <c r="AC627" s="511"/>
      <c r="AD627" s="511"/>
      <c r="AE627" s="511"/>
      <c r="AF627" s="511"/>
      <c r="AG627" s="511"/>
      <c r="AH627" s="511"/>
      <c r="AI627" s="511"/>
      <c r="AJ627" s="511"/>
      <c r="AK627" s="511"/>
      <c r="AL627" s="512"/>
      <c r="AM627" s="512"/>
      <c r="AN627" s="512"/>
      <c r="AO627" s="512"/>
      <c r="AP627" s="512"/>
      <c r="AQ627" s="512"/>
      <c r="AR627" s="512"/>
      <c r="AS627" s="512"/>
      <c r="AT627" s="512"/>
      <c r="AU627" s="513"/>
      <c r="AV627" s="517" t="s">
        <v>345</v>
      </c>
      <c r="AW627" s="517"/>
      <c r="AX627" s="517"/>
      <c r="AY627" s="517"/>
      <c r="AZ627" s="517"/>
      <c r="BA627" s="517"/>
      <c r="BB627" s="517"/>
      <c r="BC627" s="517"/>
      <c r="BD627" s="517"/>
      <c r="BE627" s="517"/>
      <c r="BF627" s="517"/>
      <c r="BG627" s="517"/>
      <c r="BH627" s="517"/>
      <c r="BI627" s="517"/>
      <c r="BJ627" s="517"/>
      <c r="BK627" s="518"/>
      <c r="BL627" s="34"/>
      <c r="BM627" s="34"/>
      <c r="BO627" s="36"/>
      <c r="BP627" s="36"/>
      <c r="BQ627" s="36"/>
      <c r="BR627" s="163"/>
      <c r="BS627" s="163"/>
      <c r="BT627" s="163"/>
      <c r="BU627" s="163"/>
      <c r="BV627" s="163"/>
      <c r="BW627" s="163"/>
      <c r="BX627" s="163"/>
      <c r="BY627" s="163"/>
      <c r="BZ627" s="163"/>
      <c r="CA627" s="163"/>
      <c r="CB627" s="163"/>
      <c r="CC627" s="163"/>
      <c r="CD627" s="163"/>
      <c r="CE627" s="163"/>
      <c r="CF627" s="163"/>
      <c r="CG627" s="163"/>
      <c r="CH627" s="163"/>
      <c r="CI627" s="163"/>
      <c r="CJ627" s="163"/>
      <c r="CK627" s="163"/>
      <c r="CL627" s="163"/>
      <c r="CM627" s="163"/>
      <c r="CN627" s="163"/>
      <c r="CO627" s="163"/>
      <c r="CP627" s="163"/>
      <c r="CQ627" s="163"/>
      <c r="CR627" s="163"/>
      <c r="CS627" s="163"/>
      <c r="CT627" s="163"/>
      <c r="CU627" s="163"/>
      <c r="CV627" s="163"/>
      <c r="CW627" s="163"/>
      <c r="CX627" s="163"/>
      <c r="CY627" s="163"/>
      <c r="CZ627" s="215"/>
      <c r="DA627" s="215"/>
      <c r="DB627" s="215"/>
      <c r="DC627" s="215"/>
      <c r="DD627" s="215"/>
      <c r="DE627" s="215"/>
      <c r="DF627" s="215"/>
      <c r="DG627" s="215"/>
      <c r="DH627" s="215"/>
      <c r="DI627" s="215"/>
      <c r="DJ627" s="163"/>
      <c r="DK627" s="163"/>
      <c r="DL627" s="163"/>
      <c r="DM627" s="163"/>
      <c r="DN627" s="163"/>
      <c r="DO627" s="163"/>
      <c r="DP627" s="163"/>
      <c r="DQ627" s="163"/>
      <c r="DR627" s="163"/>
      <c r="DS627" s="163"/>
      <c r="DT627" s="163"/>
      <c r="DU627" s="163"/>
      <c r="DV627" s="163"/>
      <c r="DW627" s="163"/>
      <c r="DX627" s="163"/>
      <c r="DY627" s="163"/>
      <c r="DZ627" s="69"/>
      <c r="EA627" s="69"/>
      <c r="EB627" s="36"/>
      <c r="EC627" s="36"/>
      <c r="EE627" s="69"/>
      <c r="EF627" s="69"/>
      <c r="EG627" s="69"/>
      <c r="EH627" s="69"/>
      <c r="EI627" s="69"/>
      <c r="EJ627" s="69"/>
      <c r="EK627" s="69"/>
      <c r="EL627" s="69"/>
      <c r="EM627" s="69"/>
      <c r="EN627" s="69"/>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c r="GN627" s="168"/>
    </row>
    <row r="628" spans="4:196" ht="26.1" customHeight="1" x14ac:dyDescent="0.4">
      <c r="D628" s="860"/>
      <c r="E628" s="441"/>
      <c r="F628" s="441"/>
      <c r="G628" s="441"/>
      <c r="H628" s="441"/>
      <c r="I628" s="441"/>
      <c r="J628" s="441"/>
      <c r="K628" s="441"/>
      <c r="L628" s="442"/>
      <c r="M628" s="442"/>
      <c r="N628" s="442"/>
      <c r="O628" s="442"/>
      <c r="P628" s="442"/>
      <c r="Q628" s="442"/>
      <c r="R628" s="442"/>
      <c r="S628" s="443"/>
      <c r="T628" s="437"/>
      <c r="U628" s="438"/>
      <c r="V628" s="438"/>
      <c r="W628" s="438"/>
      <c r="X628" s="438"/>
      <c r="Y628" s="438"/>
      <c r="Z628" s="438"/>
      <c r="AA628" s="439"/>
      <c r="AB628" s="440"/>
      <c r="AC628" s="441"/>
      <c r="AD628" s="441"/>
      <c r="AE628" s="441"/>
      <c r="AF628" s="441"/>
      <c r="AG628" s="441"/>
      <c r="AH628" s="441"/>
      <c r="AI628" s="441"/>
      <c r="AJ628" s="441"/>
      <c r="AK628" s="441"/>
      <c r="AL628" s="442"/>
      <c r="AM628" s="442"/>
      <c r="AN628" s="442"/>
      <c r="AO628" s="442"/>
      <c r="AP628" s="442"/>
      <c r="AQ628" s="442"/>
      <c r="AR628" s="442"/>
      <c r="AS628" s="442"/>
      <c r="AT628" s="442"/>
      <c r="AU628" s="443"/>
      <c r="AV628" s="435"/>
      <c r="AW628" s="435"/>
      <c r="AX628" s="435"/>
      <c r="AY628" s="435"/>
      <c r="AZ628" s="435"/>
      <c r="BA628" s="435"/>
      <c r="BB628" s="435"/>
      <c r="BC628" s="435"/>
      <c r="BD628" s="435"/>
      <c r="BE628" s="435"/>
      <c r="BF628" s="435"/>
      <c r="BG628" s="435"/>
      <c r="BH628" s="435"/>
      <c r="BI628" s="435"/>
      <c r="BJ628" s="435"/>
      <c r="BK628" s="436"/>
      <c r="BL628" s="34"/>
      <c r="BM628" s="34"/>
      <c r="BO628" s="36"/>
      <c r="BP628" s="36"/>
      <c r="BQ628" s="36"/>
      <c r="BR628" s="163"/>
      <c r="BS628" s="163"/>
      <c r="BT628" s="163"/>
      <c r="BU628" s="163"/>
      <c r="BV628" s="163"/>
      <c r="BW628" s="163"/>
      <c r="BX628" s="163"/>
      <c r="BY628" s="163"/>
      <c r="BZ628" s="163"/>
      <c r="CA628" s="163"/>
      <c r="CB628" s="163"/>
      <c r="CC628" s="163"/>
      <c r="CD628" s="163"/>
      <c r="CE628" s="163"/>
      <c r="CF628" s="163"/>
      <c r="CG628" s="163"/>
      <c r="CH628" s="163"/>
      <c r="CI628" s="163"/>
      <c r="CJ628" s="163"/>
      <c r="CK628" s="163"/>
      <c r="CL628" s="163"/>
      <c r="CM628" s="163"/>
      <c r="CN628" s="163"/>
      <c r="CO628" s="163"/>
      <c r="CP628" s="163"/>
      <c r="CQ628" s="163"/>
      <c r="CR628" s="163"/>
      <c r="CS628" s="163"/>
      <c r="CT628" s="163"/>
      <c r="CU628" s="163"/>
      <c r="CV628" s="163"/>
      <c r="CW628" s="163"/>
      <c r="CX628" s="163"/>
      <c r="CY628" s="163"/>
      <c r="CZ628" s="215"/>
      <c r="DA628" s="215"/>
      <c r="DB628" s="215"/>
      <c r="DC628" s="215"/>
      <c r="DD628" s="215"/>
      <c r="DE628" s="215"/>
      <c r="DF628" s="215"/>
      <c r="DG628" s="215"/>
      <c r="DH628" s="215"/>
      <c r="DI628" s="215"/>
      <c r="DJ628" s="163"/>
      <c r="DK628" s="163"/>
      <c r="DL628" s="163"/>
      <c r="DM628" s="163"/>
      <c r="DN628" s="163"/>
      <c r="DO628" s="163"/>
      <c r="DP628" s="163"/>
      <c r="DQ628" s="163"/>
      <c r="DR628" s="163"/>
      <c r="DS628" s="163"/>
      <c r="DT628" s="163"/>
      <c r="DU628" s="163"/>
      <c r="DV628" s="163"/>
      <c r="DW628" s="163"/>
      <c r="DX628" s="163"/>
      <c r="DY628" s="163"/>
      <c r="DZ628" s="69"/>
      <c r="EA628" s="69"/>
      <c r="EB628" s="36"/>
      <c r="EC628" s="36"/>
      <c r="EE628" s="120" t="s">
        <v>343</v>
      </c>
      <c r="EF628" s="69"/>
      <c r="EG628" s="69"/>
      <c r="EH628" s="69"/>
      <c r="EI628" s="69"/>
      <c r="EJ628" s="69"/>
      <c r="EK628" s="69"/>
      <c r="EL628" s="69"/>
      <c r="EM628" s="69"/>
      <c r="EN628" s="69"/>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c r="GN628" s="168"/>
    </row>
    <row r="629" spans="4:196" ht="26.1" customHeight="1" x14ac:dyDescent="0.4">
      <c r="D629" s="860"/>
      <c r="E629" s="441"/>
      <c r="F629" s="441"/>
      <c r="G629" s="441"/>
      <c r="H629" s="441"/>
      <c r="I629" s="441"/>
      <c r="J629" s="441"/>
      <c r="K629" s="441"/>
      <c r="L629" s="442"/>
      <c r="M629" s="442"/>
      <c r="N629" s="442"/>
      <c r="O629" s="442"/>
      <c r="P629" s="442"/>
      <c r="Q629" s="442"/>
      <c r="R629" s="442"/>
      <c r="S629" s="443"/>
      <c r="T629" s="437"/>
      <c r="U629" s="438"/>
      <c r="V629" s="438"/>
      <c r="W629" s="438"/>
      <c r="X629" s="438"/>
      <c r="Y629" s="438"/>
      <c r="Z629" s="438"/>
      <c r="AA629" s="439"/>
      <c r="AB629" s="440"/>
      <c r="AC629" s="441"/>
      <c r="AD629" s="441"/>
      <c r="AE629" s="441"/>
      <c r="AF629" s="441"/>
      <c r="AG629" s="441"/>
      <c r="AH629" s="441"/>
      <c r="AI629" s="441"/>
      <c r="AJ629" s="441"/>
      <c r="AK629" s="441"/>
      <c r="AL629" s="442"/>
      <c r="AM629" s="442"/>
      <c r="AN629" s="442"/>
      <c r="AO629" s="442"/>
      <c r="AP629" s="442"/>
      <c r="AQ629" s="442"/>
      <c r="AR629" s="442"/>
      <c r="AS629" s="442"/>
      <c r="AT629" s="442"/>
      <c r="AU629" s="443"/>
      <c r="AV629" s="435"/>
      <c r="AW629" s="435"/>
      <c r="AX629" s="435"/>
      <c r="AY629" s="435"/>
      <c r="AZ629" s="435"/>
      <c r="BA629" s="435"/>
      <c r="BB629" s="435"/>
      <c r="BC629" s="435"/>
      <c r="BD629" s="435"/>
      <c r="BE629" s="435"/>
      <c r="BF629" s="435"/>
      <c r="BG629" s="435"/>
      <c r="BH629" s="435"/>
      <c r="BI629" s="435"/>
      <c r="BJ629" s="435"/>
      <c r="BK629" s="436"/>
      <c r="BL629" s="34"/>
      <c r="BM629" s="34"/>
      <c r="BO629" s="36"/>
      <c r="BP629" s="36"/>
      <c r="BQ629" s="36"/>
      <c r="BR629" s="163"/>
      <c r="BS629" s="163"/>
      <c r="BT629" s="163"/>
      <c r="BU629" s="163"/>
      <c r="BV629" s="163"/>
      <c r="BW629" s="163"/>
      <c r="BX629" s="163"/>
      <c r="BY629" s="163"/>
      <c r="BZ629" s="163"/>
      <c r="CA629" s="163"/>
      <c r="CB629" s="163"/>
      <c r="CC629" s="163"/>
      <c r="CD629" s="163"/>
      <c r="CE629" s="163"/>
      <c r="CF629" s="163"/>
      <c r="CG629" s="163"/>
      <c r="CH629" s="163"/>
      <c r="CI629" s="163"/>
      <c r="CJ629" s="163"/>
      <c r="CK629" s="163"/>
      <c r="CL629" s="163"/>
      <c r="CM629" s="163"/>
      <c r="CN629" s="163"/>
      <c r="CO629" s="163"/>
      <c r="CP629" s="163"/>
      <c r="CQ629" s="163"/>
      <c r="CR629" s="163"/>
      <c r="CS629" s="163"/>
      <c r="CT629" s="163"/>
      <c r="CU629" s="163"/>
      <c r="CV629" s="163"/>
      <c r="CW629" s="163"/>
      <c r="CX629" s="163"/>
      <c r="CY629" s="163"/>
      <c r="CZ629" s="215"/>
      <c r="DA629" s="215"/>
      <c r="DB629" s="215"/>
      <c r="DC629" s="215"/>
      <c r="DD629" s="215"/>
      <c r="DE629" s="215"/>
      <c r="DF629" s="215"/>
      <c r="DG629" s="215"/>
      <c r="DH629" s="215"/>
      <c r="DI629" s="215"/>
      <c r="DJ629" s="163"/>
      <c r="DK629" s="163"/>
      <c r="DL629" s="163"/>
      <c r="DM629" s="163"/>
      <c r="DN629" s="163"/>
      <c r="DO629" s="163"/>
      <c r="DP629" s="163"/>
      <c r="DQ629" s="163"/>
      <c r="DR629" s="163"/>
      <c r="DS629" s="163"/>
      <c r="DT629" s="163"/>
      <c r="DU629" s="163"/>
      <c r="DV629" s="163"/>
      <c r="DW629" s="163"/>
      <c r="DX629" s="163"/>
      <c r="DY629" s="163"/>
      <c r="DZ629" s="69"/>
      <c r="EA629" s="69"/>
      <c r="EB629" s="36"/>
      <c r="EC629" s="36"/>
      <c r="EE629" s="240" t="s">
        <v>353</v>
      </c>
      <c r="EF629" s="69"/>
      <c r="EG629" s="69"/>
      <c r="EH629" s="69"/>
      <c r="EI629" s="69"/>
      <c r="EJ629" s="69"/>
      <c r="EK629" s="69"/>
      <c r="EL629" s="69"/>
      <c r="EM629" s="69"/>
      <c r="EN629" s="69"/>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c r="GN629" s="168"/>
    </row>
    <row r="630" spans="4:196" ht="26.1" customHeight="1" x14ac:dyDescent="0.4">
      <c r="D630" s="860"/>
      <c r="E630" s="441"/>
      <c r="F630" s="441"/>
      <c r="G630" s="441"/>
      <c r="H630" s="441"/>
      <c r="I630" s="441"/>
      <c r="J630" s="441"/>
      <c r="K630" s="441"/>
      <c r="L630" s="442"/>
      <c r="M630" s="442"/>
      <c r="N630" s="442"/>
      <c r="O630" s="442"/>
      <c r="P630" s="442"/>
      <c r="Q630" s="442"/>
      <c r="R630" s="442"/>
      <c r="S630" s="443"/>
      <c r="T630" s="437"/>
      <c r="U630" s="438"/>
      <c r="V630" s="438"/>
      <c r="W630" s="438"/>
      <c r="X630" s="438"/>
      <c r="Y630" s="438"/>
      <c r="Z630" s="438"/>
      <c r="AA630" s="439"/>
      <c r="AB630" s="440"/>
      <c r="AC630" s="441"/>
      <c r="AD630" s="441"/>
      <c r="AE630" s="441"/>
      <c r="AF630" s="441"/>
      <c r="AG630" s="441"/>
      <c r="AH630" s="441"/>
      <c r="AI630" s="441"/>
      <c r="AJ630" s="441"/>
      <c r="AK630" s="441"/>
      <c r="AL630" s="442"/>
      <c r="AM630" s="442"/>
      <c r="AN630" s="442"/>
      <c r="AO630" s="442"/>
      <c r="AP630" s="442"/>
      <c r="AQ630" s="442"/>
      <c r="AR630" s="442"/>
      <c r="AS630" s="442"/>
      <c r="AT630" s="442"/>
      <c r="AU630" s="443"/>
      <c r="AV630" s="435"/>
      <c r="AW630" s="435"/>
      <c r="AX630" s="435"/>
      <c r="AY630" s="435"/>
      <c r="AZ630" s="435"/>
      <c r="BA630" s="435"/>
      <c r="BB630" s="435"/>
      <c r="BC630" s="435"/>
      <c r="BD630" s="435"/>
      <c r="BE630" s="435"/>
      <c r="BF630" s="435"/>
      <c r="BG630" s="435"/>
      <c r="BH630" s="435"/>
      <c r="BI630" s="435"/>
      <c r="BJ630" s="435"/>
      <c r="BK630" s="436"/>
      <c r="BL630" s="34"/>
      <c r="BM630" s="34"/>
      <c r="BO630" s="36"/>
      <c r="BP630" s="36"/>
      <c r="BQ630" s="36"/>
      <c r="BR630" s="163"/>
      <c r="BS630" s="163"/>
      <c r="BT630" s="163"/>
      <c r="BU630" s="163"/>
      <c r="BV630" s="163"/>
      <c r="BW630" s="163"/>
      <c r="BX630" s="163"/>
      <c r="BY630" s="163"/>
      <c r="BZ630" s="163"/>
      <c r="CA630" s="163"/>
      <c r="CB630" s="163"/>
      <c r="CC630" s="163"/>
      <c r="CD630" s="163"/>
      <c r="CE630" s="163"/>
      <c r="CF630" s="163"/>
      <c r="CG630" s="163"/>
      <c r="CH630" s="163"/>
      <c r="CI630" s="163"/>
      <c r="CJ630" s="163"/>
      <c r="CK630" s="163"/>
      <c r="CL630" s="163"/>
      <c r="CM630" s="163"/>
      <c r="CN630" s="163"/>
      <c r="CO630" s="163"/>
      <c r="CP630" s="163"/>
      <c r="CQ630" s="163"/>
      <c r="CR630" s="163"/>
      <c r="CS630" s="163"/>
      <c r="CT630" s="163"/>
      <c r="CU630" s="163"/>
      <c r="CV630" s="163"/>
      <c r="CW630" s="163"/>
      <c r="CX630" s="163"/>
      <c r="CY630" s="163"/>
      <c r="CZ630" s="215"/>
      <c r="DA630" s="215"/>
      <c r="DB630" s="215"/>
      <c r="DC630" s="215"/>
      <c r="DD630" s="215"/>
      <c r="DE630" s="215"/>
      <c r="DF630" s="215"/>
      <c r="DG630" s="215"/>
      <c r="DH630" s="215"/>
      <c r="DI630" s="215"/>
      <c r="DJ630" s="163"/>
      <c r="DK630" s="163"/>
      <c r="DL630" s="163"/>
      <c r="DM630" s="163"/>
      <c r="DN630" s="163"/>
      <c r="DO630" s="163"/>
      <c r="DP630" s="163"/>
      <c r="DQ630" s="163"/>
      <c r="DR630" s="163"/>
      <c r="DS630" s="163"/>
      <c r="DT630" s="163"/>
      <c r="DU630" s="163"/>
      <c r="DV630" s="163"/>
      <c r="DW630" s="163"/>
      <c r="DX630" s="163"/>
      <c r="DY630" s="163"/>
      <c r="DZ630" s="69"/>
      <c r="EA630" s="69"/>
      <c r="EB630" s="36"/>
      <c r="EC630" s="36"/>
      <c r="EE630" s="240" t="s">
        <v>354</v>
      </c>
      <c r="EF630" s="69"/>
      <c r="EG630" s="69"/>
      <c r="EH630" s="69"/>
      <c r="EI630" s="69"/>
      <c r="EJ630" s="69"/>
      <c r="EK630" s="69"/>
      <c r="EL630" s="69"/>
      <c r="EM630" s="69"/>
      <c r="EN630" s="69"/>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c r="GN630" s="168"/>
    </row>
    <row r="631" spans="4:196" ht="26.1" customHeight="1" x14ac:dyDescent="0.4">
      <c r="D631" s="860"/>
      <c r="E631" s="441"/>
      <c r="F631" s="441"/>
      <c r="G631" s="441"/>
      <c r="H631" s="441"/>
      <c r="I631" s="441"/>
      <c r="J631" s="441"/>
      <c r="K631" s="441"/>
      <c r="L631" s="442"/>
      <c r="M631" s="442"/>
      <c r="N631" s="442"/>
      <c r="O631" s="442"/>
      <c r="P631" s="442"/>
      <c r="Q631" s="442"/>
      <c r="R631" s="442"/>
      <c r="S631" s="443"/>
      <c r="T631" s="437"/>
      <c r="U631" s="438"/>
      <c r="V631" s="438"/>
      <c r="W631" s="438"/>
      <c r="X631" s="438"/>
      <c r="Y631" s="438"/>
      <c r="Z631" s="438"/>
      <c r="AA631" s="439"/>
      <c r="AB631" s="440"/>
      <c r="AC631" s="441"/>
      <c r="AD631" s="441"/>
      <c r="AE631" s="441"/>
      <c r="AF631" s="441"/>
      <c r="AG631" s="441"/>
      <c r="AH631" s="441"/>
      <c r="AI631" s="441"/>
      <c r="AJ631" s="441"/>
      <c r="AK631" s="441"/>
      <c r="AL631" s="442"/>
      <c r="AM631" s="442"/>
      <c r="AN631" s="442"/>
      <c r="AO631" s="442"/>
      <c r="AP631" s="442"/>
      <c r="AQ631" s="442"/>
      <c r="AR631" s="442"/>
      <c r="AS631" s="442"/>
      <c r="AT631" s="442"/>
      <c r="AU631" s="443"/>
      <c r="AV631" s="435"/>
      <c r="AW631" s="435"/>
      <c r="AX631" s="435"/>
      <c r="AY631" s="435"/>
      <c r="AZ631" s="435"/>
      <c r="BA631" s="435"/>
      <c r="BB631" s="435"/>
      <c r="BC631" s="435"/>
      <c r="BD631" s="435"/>
      <c r="BE631" s="435"/>
      <c r="BF631" s="435"/>
      <c r="BG631" s="435"/>
      <c r="BH631" s="435"/>
      <c r="BI631" s="435"/>
      <c r="BJ631" s="435"/>
      <c r="BK631" s="436"/>
      <c r="BL631" s="34"/>
      <c r="BM631" s="34"/>
      <c r="BO631" s="36"/>
      <c r="BP631" s="36"/>
      <c r="BQ631" s="36"/>
      <c r="BR631" s="163"/>
      <c r="BS631" s="163"/>
      <c r="BT631" s="163"/>
      <c r="BU631" s="163"/>
      <c r="BV631" s="163"/>
      <c r="BW631" s="163"/>
      <c r="BX631" s="163"/>
      <c r="BY631" s="163"/>
      <c r="BZ631" s="163"/>
      <c r="CA631" s="163"/>
      <c r="CB631" s="163"/>
      <c r="CC631" s="163"/>
      <c r="CD631" s="163"/>
      <c r="CE631" s="163"/>
      <c r="CF631" s="163"/>
      <c r="CG631" s="163"/>
      <c r="CH631" s="163"/>
      <c r="CI631" s="163"/>
      <c r="CJ631" s="163"/>
      <c r="CK631" s="163"/>
      <c r="CL631" s="163"/>
      <c r="CM631" s="163"/>
      <c r="CN631" s="163"/>
      <c r="CO631" s="163"/>
      <c r="CP631" s="163"/>
      <c r="CQ631" s="163"/>
      <c r="CR631" s="163"/>
      <c r="CS631" s="163"/>
      <c r="CT631" s="163"/>
      <c r="CU631" s="163"/>
      <c r="CV631" s="163"/>
      <c r="CW631" s="163"/>
      <c r="CX631" s="163"/>
      <c r="CY631" s="163"/>
      <c r="CZ631" s="215"/>
      <c r="DA631" s="215"/>
      <c r="DB631" s="215"/>
      <c r="DC631" s="215"/>
      <c r="DD631" s="215"/>
      <c r="DE631" s="215"/>
      <c r="DF631" s="215"/>
      <c r="DG631" s="215"/>
      <c r="DH631" s="215"/>
      <c r="DI631" s="215"/>
      <c r="DJ631" s="163"/>
      <c r="DK631" s="163"/>
      <c r="DL631" s="163"/>
      <c r="DM631" s="163"/>
      <c r="DN631" s="163"/>
      <c r="DO631" s="163"/>
      <c r="DP631" s="163"/>
      <c r="DQ631" s="163"/>
      <c r="DR631" s="163"/>
      <c r="DS631" s="163"/>
      <c r="DT631" s="163"/>
      <c r="DU631" s="163"/>
      <c r="DV631" s="163"/>
      <c r="DW631" s="163"/>
      <c r="DX631" s="163"/>
      <c r="DY631" s="163"/>
      <c r="DZ631" s="69"/>
      <c r="EA631" s="69"/>
      <c r="EB631" s="36"/>
      <c r="EC631" s="36"/>
      <c r="EE631" s="241" t="s">
        <v>355</v>
      </c>
      <c r="EF631" s="69"/>
      <c r="EG631" s="69"/>
      <c r="EH631" s="69"/>
      <c r="EI631" s="69"/>
      <c r="EJ631" s="69"/>
      <c r="EK631" s="69"/>
      <c r="EL631" s="69"/>
      <c r="EM631" s="69"/>
      <c r="EN631" s="69"/>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c r="GN631" s="168"/>
    </row>
    <row r="632" spans="4:196" ht="26.1" customHeight="1" x14ac:dyDescent="0.4">
      <c r="D632" s="860"/>
      <c r="E632" s="441"/>
      <c r="F632" s="441"/>
      <c r="G632" s="441"/>
      <c r="H632" s="441"/>
      <c r="I632" s="441"/>
      <c r="J632" s="441"/>
      <c r="K632" s="441"/>
      <c r="L632" s="442"/>
      <c r="M632" s="442"/>
      <c r="N632" s="442"/>
      <c r="O632" s="442"/>
      <c r="P632" s="442"/>
      <c r="Q632" s="442"/>
      <c r="R632" s="442"/>
      <c r="S632" s="443"/>
      <c r="T632" s="437"/>
      <c r="U632" s="438"/>
      <c r="V632" s="438"/>
      <c r="W632" s="438"/>
      <c r="X632" s="438"/>
      <c r="Y632" s="438"/>
      <c r="Z632" s="438"/>
      <c r="AA632" s="439"/>
      <c r="AB632" s="440"/>
      <c r="AC632" s="441"/>
      <c r="AD632" s="441"/>
      <c r="AE632" s="441"/>
      <c r="AF632" s="441"/>
      <c r="AG632" s="441"/>
      <c r="AH632" s="441"/>
      <c r="AI632" s="441"/>
      <c r="AJ632" s="441"/>
      <c r="AK632" s="441"/>
      <c r="AL632" s="442"/>
      <c r="AM632" s="442"/>
      <c r="AN632" s="442"/>
      <c r="AO632" s="442"/>
      <c r="AP632" s="442"/>
      <c r="AQ632" s="442"/>
      <c r="AR632" s="442"/>
      <c r="AS632" s="442"/>
      <c r="AT632" s="442"/>
      <c r="AU632" s="443"/>
      <c r="AV632" s="435"/>
      <c r="AW632" s="435"/>
      <c r="AX632" s="435"/>
      <c r="AY632" s="435"/>
      <c r="AZ632" s="435"/>
      <c r="BA632" s="435"/>
      <c r="BB632" s="435"/>
      <c r="BC632" s="435"/>
      <c r="BD632" s="435"/>
      <c r="BE632" s="435"/>
      <c r="BF632" s="435"/>
      <c r="BG632" s="435"/>
      <c r="BH632" s="435"/>
      <c r="BI632" s="435"/>
      <c r="BJ632" s="435"/>
      <c r="BK632" s="436"/>
      <c r="BL632" s="34"/>
      <c r="BM632" s="34"/>
      <c r="BO632" s="36"/>
      <c r="BP632" s="36"/>
      <c r="BQ632" s="36"/>
      <c r="BR632" s="163"/>
      <c r="BS632" s="163"/>
      <c r="BT632" s="163"/>
      <c r="BU632" s="163"/>
      <c r="BV632" s="163"/>
      <c r="BW632" s="163"/>
      <c r="BX632" s="163"/>
      <c r="BY632" s="163"/>
      <c r="BZ632" s="163"/>
      <c r="CA632" s="163"/>
      <c r="CB632" s="163"/>
      <c r="CC632" s="163"/>
      <c r="CD632" s="163"/>
      <c r="CE632" s="163"/>
      <c r="CF632" s="163"/>
      <c r="CG632" s="163"/>
      <c r="CH632" s="163"/>
      <c r="CI632" s="163"/>
      <c r="CJ632" s="163"/>
      <c r="CK632" s="163"/>
      <c r="CL632" s="163"/>
      <c r="CM632" s="163"/>
      <c r="CN632" s="163"/>
      <c r="CO632" s="163"/>
      <c r="CP632" s="163"/>
      <c r="CQ632" s="163"/>
      <c r="CR632" s="163"/>
      <c r="CS632" s="163"/>
      <c r="CT632" s="163"/>
      <c r="CU632" s="163"/>
      <c r="CV632" s="163"/>
      <c r="CW632" s="163"/>
      <c r="CX632" s="163"/>
      <c r="CY632" s="163"/>
      <c r="CZ632" s="215"/>
      <c r="DA632" s="215"/>
      <c r="DB632" s="215"/>
      <c r="DC632" s="215"/>
      <c r="DD632" s="215"/>
      <c r="DE632" s="215"/>
      <c r="DF632" s="215"/>
      <c r="DG632" s="215"/>
      <c r="DH632" s="215"/>
      <c r="DI632" s="215"/>
      <c r="DJ632" s="163"/>
      <c r="DK632" s="163"/>
      <c r="DL632" s="163"/>
      <c r="DM632" s="163"/>
      <c r="DN632" s="163"/>
      <c r="DO632" s="163"/>
      <c r="DP632" s="163"/>
      <c r="DQ632" s="163"/>
      <c r="DR632" s="163"/>
      <c r="DS632" s="163"/>
      <c r="DT632" s="163"/>
      <c r="DU632" s="163"/>
      <c r="DV632" s="163"/>
      <c r="DW632" s="163"/>
      <c r="DX632" s="163"/>
      <c r="DY632" s="163"/>
      <c r="DZ632" s="69"/>
      <c r="EA632" s="69"/>
      <c r="EB632" s="36"/>
      <c r="EC632" s="36"/>
      <c r="EE632" s="242" t="s">
        <v>356</v>
      </c>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c r="GN632" s="168"/>
    </row>
    <row r="633" spans="4:196" ht="26.1" customHeight="1" x14ac:dyDescent="0.4">
      <c r="D633" s="860"/>
      <c r="E633" s="441"/>
      <c r="F633" s="441"/>
      <c r="G633" s="441"/>
      <c r="H633" s="441"/>
      <c r="I633" s="441"/>
      <c r="J633" s="441"/>
      <c r="K633" s="441"/>
      <c r="L633" s="442"/>
      <c r="M633" s="442"/>
      <c r="N633" s="442"/>
      <c r="O633" s="442"/>
      <c r="P633" s="442"/>
      <c r="Q633" s="442"/>
      <c r="R633" s="442"/>
      <c r="S633" s="443"/>
      <c r="T633" s="437"/>
      <c r="U633" s="438"/>
      <c r="V633" s="438"/>
      <c r="W633" s="438"/>
      <c r="X633" s="438"/>
      <c r="Y633" s="438"/>
      <c r="Z633" s="438"/>
      <c r="AA633" s="439"/>
      <c r="AB633" s="440"/>
      <c r="AC633" s="441"/>
      <c r="AD633" s="441"/>
      <c r="AE633" s="441"/>
      <c r="AF633" s="441"/>
      <c r="AG633" s="441"/>
      <c r="AH633" s="441"/>
      <c r="AI633" s="441"/>
      <c r="AJ633" s="441"/>
      <c r="AK633" s="441"/>
      <c r="AL633" s="442"/>
      <c r="AM633" s="442"/>
      <c r="AN633" s="442"/>
      <c r="AO633" s="442"/>
      <c r="AP633" s="442"/>
      <c r="AQ633" s="442"/>
      <c r="AR633" s="442"/>
      <c r="AS633" s="442"/>
      <c r="AT633" s="442"/>
      <c r="AU633" s="443"/>
      <c r="AV633" s="435"/>
      <c r="AW633" s="435"/>
      <c r="AX633" s="435"/>
      <c r="AY633" s="435"/>
      <c r="AZ633" s="435"/>
      <c r="BA633" s="435"/>
      <c r="BB633" s="435"/>
      <c r="BC633" s="435"/>
      <c r="BD633" s="435"/>
      <c r="BE633" s="435"/>
      <c r="BF633" s="435"/>
      <c r="BG633" s="435"/>
      <c r="BH633" s="435"/>
      <c r="BI633" s="435"/>
      <c r="BJ633" s="435"/>
      <c r="BK633" s="436"/>
      <c r="BL633" s="34"/>
      <c r="BM633" s="34"/>
      <c r="BO633" s="36"/>
      <c r="BP633" s="36"/>
      <c r="BQ633" s="36"/>
      <c r="BR633" s="163"/>
      <c r="BS633" s="163"/>
      <c r="BT633" s="163"/>
      <c r="BU633" s="163"/>
      <c r="BV633" s="163"/>
      <c r="BW633" s="163"/>
      <c r="BX633" s="163"/>
      <c r="BY633" s="163"/>
      <c r="BZ633" s="163"/>
      <c r="CA633" s="163"/>
      <c r="CB633" s="163"/>
      <c r="CC633" s="163"/>
      <c r="CD633" s="163"/>
      <c r="CE633" s="163"/>
      <c r="CF633" s="163"/>
      <c r="CG633" s="163"/>
      <c r="CH633" s="163"/>
      <c r="CI633" s="163"/>
      <c r="CJ633" s="163"/>
      <c r="CK633" s="163"/>
      <c r="CL633" s="163"/>
      <c r="CM633" s="163"/>
      <c r="CN633" s="163"/>
      <c r="CO633" s="163"/>
      <c r="CP633" s="163"/>
      <c r="CQ633" s="163"/>
      <c r="CR633" s="163"/>
      <c r="CS633" s="163"/>
      <c r="CT633" s="163"/>
      <c r="CU633" s="163"/>
      <c r="CV633" s="163"/>
      <c r="CW633" s="163"/>
      <c r="CX633" s="163"/>
      <c r="CY633" s="163"/>
      <c r="CZ633" s="215"/>
      <c r="DA633" s="215"/>
      <c r="DB633" s="215"/>
      <c r="DC633" s="215"/>
      <c r="DD633" s="215"/>
      <c r="DE633" s="215"/>
      <c r="DF633" s="215"/>
      <c r="DG633" s="215"/>
      <c r="DH633" s="215"/>
      <c r="DI633" s="215"/>
      <c r="DJ633" s="163"/>
      <c r="DK633" s="163"/>
      <c r="DL633" s="163"/>
      <c r="DM633" s="163"/>
      <c r="DN633" s="163"/>
      <c r="DO633" s="163"/>
      <c r="DP633" s="163"/>
      <c r="DQ633" s="163"/>
      <c r="DR633" s="163"/>
      <c r="DS633" s="163"/>
      <c r="DT633" s="163"/>
      <c r="DU633" s="163"/>
      <c r="DV633" s="163"/>
      <c r="DW633" s="163"/>
      <c r="DX633" s="163"/>
      <c r="DY633" s="163"/>
      <c r="DZ633" s="69"/>
      <c r="EA633" s="69"/>
      <c r="EB633" s="36"/>
      <c r="EC633" s="36"/>
      <c r="EE633" s="242" t="s">
        <v>357</v>
      </c>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c r="GN633" s="168"/>
    </row>
    <row r="634" spans="4:196" ht="26.1" customHeight="1" x14ac:dyDescent="0.4">
      <c r="D634" s="860"/>
      <c r="E634" s="441"/>
      <c r="F634" s="441"/>
      <c r="G634" s="441"/>
      <c r="H634" s="441"/>
      <c r="I634" s="441"/>
      <c r="J634" s="441"/>
      <c r="K634" s="441"/>
      <c r="L634" s="442"/>
      <c r="M634" s="442"/>
      <c r="N634" s="442"/>
      <c r="O634" s="442"/>
      <c r="P634" s="442"/>
      <c r="Q634" s="442"/>
      <c r="R634" s="442"/>
      <c r="S634" s="443"/>
      <c r="T634" s="437"/>
      <c r="U634" s="438"/>
      <c r="V634" s="438"/>
      <c r="W634" s="438"/>
      <c r="X634" s="438"/>
      <c r="Y634" s="438"/>
      <c r="Z634" s="438"/>
      <c r="AA634" s="439"/>
      <c r="AB634" s="440"/>
      <c r="AC634" s="441"/>
      <c r="AD634" s="441"/>
      <c r="AE634" s="441"/>
      <c r="AF634" s="441"/>
      <c r="AG634" s="441"/>
      <c r="AH634" s="441"/>
      <c r="AI634" s="441"/>
      <c r="AJ634" s="441"/>
      <c r="AK634" s="441"/>
      <c r="AL634" s="442"/>
      <c r="AM634" s="442"/>
      <c r="AN634" s="442"/>
      <c r="AO634" s="442"/>
      <c r="AP634" s="442"/>
      <c r="AQ634" s="442"/>
      <c r="AR634" s="442"/>
      <c r="AS634" s="442"/>
      <c r="AT634" s="442"/>
      <c r="AU634" s="443"/>
      <c r="AV634" s="435"/>
      <c r="AW634" s="435"/>
      <c r="AX634" s="435"/>
      <c r="AY634" s="435"/>
      <c r="AZ634" s="435"/>
      <c r="BA634" s="435"/>
      <c r="BB634" s="435"/>
      <c r="BC634" s="435"/>
      <c r="BD634" s="435"/>
      <c r="BE634" s="435"/>
      <c r="BF634" s="435"/>
      <c r="BG634" s="435"/>
      <c r="BH634" s="435"/>
      <c r="BI634" s="435"/>
      <c r="BJ634" s="435"/>
      <c r="BK634" s="436"/>
      <c r="BL634" s="34"/>
      <c r="BM634" s="34"/>
      <c r="BO634" s="36"/>
      <c r="BP634" s="36"/>
      <c r="BQ634" s="36"/>
      <c r="BR634" s="163"/>
      <c r="BS634" s="163"/>
      <c r="BT634" s="163"/>
      <c r="BU634" s="163"/>
      <c r="BV634" s="163"/>
      <c r="BW634" s="163"/>
      <c r="BX634" s="163"/>
      <c r="BY634" s="163"/>
      <c r="BZ634" s="163"/>
      <c r="CA634" s="163"/>
      <c r="CB634" s="163"/>
      <c r="CC634" s="163"/>
      <c r="CD634" s="163"/>
      <c r="CE634" s="163"/>
      <c r="CF634" s="163"/>
      <c r="CG634" s="163"/>
      <c r="CH634" s="163"/>
      <c r="CI634" s="163"/>
      <c r="CJ634" s="163"/>
      <c r="CK634" s="163"/>
      <c r="CL634" s="163"/>
      <c r="CM634" s="163"/>
      <c r="CN634" s="163"/>
      <c r="CO634" s="163"/>
      <c r="CP634" s="163"/>
      <c r="CQ634" s="163"/>
      <c r="CR634" s="163"/>
      <c r="CS634" s="163"/>
      <c r="CT634" s="163"/>
      <c r="CU634" s="163"/>
      <c r="CV634" s="163"/>
      <c r="CW634" s="163"/>
      <c r="CX634" s="163"/>
      <c r="CY634" s="163"/>
      <c r="CZ634" s="215"/>
      <c r="DA634" s="215"/>
      <c r="DB634" s="215"/>
      <c r="DC634" s="215"/>
      <c r="DD634" s="215"/>
      <c r="DE634" s="215"/>
      <c r="DF634" s="215"/>
      <c r="DG634" s="215"/>
      <c r="DH634" s="215"/>
      <c r="DI634" s="215"/>
      <c r="DJ634" s="163"/>
      <c r="DK634" s="163"/>
      <c r="DL634" s="163"/>
      <c r="DM634" s="163"/>
      <c r="DN634" s="163"/>
      <c r="DO634" s="163"/>
      <c r="DP634" s="163"/>
      <c r="DQ634" s="163"/>
      <c r="DR634" s="163"/>
      <c r="DS634" s="163"/>
      <c r="DT634" s="163"/>
      <c r="DU634" s="163"/>
      <c r="DV634" s="163"/>
      <c r="DW634" s="163"/>
      <c r="DX634" s="163"/>
      <c r="DY634" s="163"/>
      <c r="DZ634" s="69"/>
      <c r="EA634" s="69"/>
      <c r="EB634" s="36"/>
      <c r="EC634" s="36"/>
      <c r="EE634" s="242" t="s">
        <v>358</v>
      </c>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c r="GN634" s="168"/>
    </row>
    <row r="635" spans="4:196" ht="26.1" customHeight="1" x14ac:dyDescent="0.4">
      <c r="D635" s="860"/>
      <c r="E635" s="441"/>
      <c r="F635" s="441"/>
      <c r="G635" s="441"/>
      <c r="H635" s="441"/>
      <c r="I635" s="441"/>
      <c r="J635" s="441"/>
      <c r="K635" s="441"/>
      <c r="L635" s="442"/>
      <c r="M635" s="442"/>
      <c r="N635" s="442"/>
      <c r="O635" s="442"/>
      <c r="P635" s="442"/>
      <c r="Q635" s="442"/>
      <c r="R635" s="442"/>
      <c r="S635" s="443"/>
      <c r="T635" s="437"/>
      <c r="U635" s="438"/>
      <c r="V635" s="438"/>
      <c r="W635" s="438"/>
      <c r="X635" s="438"/>
      <c r="Y635" s="438"/>
      <c r="Z635" s="438"/>
      <c r="AA635" s="439"/>
      <c r="AB635" s="440"/>
      <c r="AC635" s="441"/>
      <c r="AD635" s="441"/>
      <c r="AE635" s="441"/>
      <c r="AF635" s="441"/>
      <c r="AG635" s="441"/>
      <c r="AH635" s="441"/>
      <c r="AI635" s="441"/>
      <c r="AJ635" s="441"/>
      <c r="AK635" s="441"/>
      <c r="AL635" s="442"/>
      <c r="AM635" s="442"/>
      <c r="AN635" s="442"/>
      <c r="AO635" s="442"/>
      <c r="AP635" s="442"/>
      <c r="AQ635" s="442"/>
      <c r="AR635" s="442"/>
      <c r="AS635" s="442"/>
      <c r="AT635" s="442"/>
      <c r="AU635" s="443"/>
      <c r="AV635" s="435"/>
      <c r="AW635" s="435"/>
      <c r="AX635" s="435"/>
      <c r="AY635" s="435"/>
      <c r="AZ635" s="435"/>
      <c r="BA635" s="435"/>
      <c r="BB635" s="435"/>
      <c r="BC635" s="435"/>
      <c r="BD635" s="435"/>
      <c r="BE635" s="435"/>
      <c r="BF635" s="435"/>
      <c r="BG635" s="435"/>
      <c r="BH635" s="435"/>
      <c r="BI635" s="435"/>
      <c r="BJ635" s="435"/>
      <c r="BK635" s="436"/>
      <c r="BL635" s="34"/>
      <c r="BM635" s="34"/>
      <c r="BO635" s="36"/>
      <c r="BP635" s="36"/>
      <c r="BQ635" s="36"/>
      <c r="BR635" s="163"/>
      <c r="BS635" s="163"/>
      <c r="BT635" s="163"/>
      <c r="BU635" s="163"/>
      <c r="BV635" s="163"/>
      <c r="BW635" s="163"/>
      <c r="BX635" s="163"/>
      <c r="BY635" s="163"/>
      <c r="BZ635" s="163"/>
      <c r="CA635" s="163"/>
      <c r="CB635" s="163"/>
      <c r="CC635" s="163"/>
      <c r="CD635" s="163"/>
      <c r="CE635" s="163"/>
      <c r="CF635" s="163"/>
      <c r="CG635" s="163"/>
      <c r="CH635" s="163"/>
      <c r="CI635" s="163"/>
      <c r="CJ635" s="163"/>
      <c r="CK635" s="163"/>
      <c r="CL635" s="163"/>
      <c r="CM635" s="163"/>
      <c r="CN635" s="163"/>
      <c r="CO635" s="163"/>
      <c r="CP635" s="163"/>
      <c r="CQ635" s="163"/>
      <c r="CR635" s="163"/>
      <c r="CS635" s="163"/>
      <c r="CT635" s="163"/>
      <c r="CU635" s="163"/>
      <c r="CV635" s="163"/>
      <c r="CW635" s="163"/>
      <c r="CX635" s="163"/>
      <c r="CY635" s="163"/>
      <c r="CZ635" s="215"/>
      <c r="DA635" s="215"/>
      <c r="DB635" s="215"/>
      <c r="DC635" s="215"/>
      <c r="DD635" s="215"/>
      <c r="DE635" s="215"/>
      <c r="DF635" s="215"/>
      <c r="DG635" s="215"/>
      <c r="DH635" s="215"/>
      <c r="DI635" s="215"/>
      <c r="DJ635" s="163"/>
      <c r="DK635" s="163"/>
      <c r="DL635" s="163"/>
      <c r="DM635" s="163"/>
      <c r="DN635" s="163"/>
      <c r="DO635" s="163"/>
      <c r="DP635" s="163"/>
      <c r="DQ635" s="163"/>
      <c r="DR635" s="163"/>
      <c r="DS635" s="163"/>
      <c r="DT635" s="163"/>
      <c r="DU635" s="163"/>
      <c r="DV635" s="163"/>
      <c r="DW635" s="163"/>
      <c r="DX635" s="163"/>
      <c r="DY635" s="163"/>
      <c r="DZ635" s="69"/>
      <c r="EA635" s="69"/>
      <c r="EB635" s="36"/>
      <c r="EC635" s="36"/>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c r="GN635" s="168"/>
    </row>
    <row r="636" spans="4:196" ht="26.1" customHeight="1" x14ac:dyDescent="0.4">
      <c r="D636" s="860"/>
      <c r="E636" s="441"/>
      <c r="F636" s="441"/>
      <c r="G636" s="441"/>
      <c r="H636" s="441"/>
      <c r="I636" s="441"/>
      <c r="J636" s="441"/>
      <c r="K636" s="441"/>
      <c r="L636" s="442"/>
      <c r="M636" s="442"/>
      <c r="N636" s="442"/>
      <c r="O636" s="442"/>
      <c r="P636" s="442"/>
      <c r="Q636" s="442"/>
      <c r="R636" s="442"/>
      <c r="S636" s="443"/>
      <c r="T636" s="437"/>
      <c r="U636" s="438"/>
      <c r="V636" s="438"/>
      <c r="W636" s="438"/>
      <c r="X636" s="438"/>
      <c r="Y636" s="438"/>
      <c r="Z636" s="438"/>
      <c r="AA636" s="439"/>
      <c r="AB636" s="440"/>
      <c r="AC636" s="441"/>
      <c r="AD636" s="441"/>
      <c r="AE636" s="441"/>
      <c r="AF636" s="441"/>
      <c r="AG636" s="441"/>
      <c r="AH636" s="441"/>
      <c r="AI636" s="441"/>
      <c r="AJ636" s="441"/>
      <c r="AK636" s="441"/>
      <c r="AL636" s="442"/>
      <c r="AM636" s="442"/>
      <c r="AN636" s="442"/>
      <c r="AO636" s="442"/>
      <c r="AP636" s="442"/>
      <c r="AQ636" s="442"/>
      <c r="AR636" s="442"/>
      <c r="AS636" s="442"/>
      <c r="AT636" s="442"/>
      <c r="AU636" s="443"/>
      <c r="AV636" s="435"/>
      <c r="AW636" s="435"/>
      <c r="AX636" s="435"/>
      <c r="AY636" s="435"/>
      <c r="AZ636" s="435"/>
      <c r="BA636" s="435"/>
      <c r="BB636" s="435"/>
      <c r="BC636" s="435"/>
      <c r="BD636" s="435"/>
      <c r="BE636" s="435"/>
      <c r="BF636" s="435"/>
      <c r="BG636" s="435"/>
      <c r="BH636" s="435"/>
      <c r="BI636" s="435"/>
      <c r="BJ636" s="435"/>
      <c r="BK636" s="436"/>
      <c r="BL636" s="34"/>
      <c r="BM636" s="34"/>
      <c r="BO636" s="36"/>
      <c r="BP636" s="36"/>
      <c r="BQ636" s="36"/>
      <c r="BR636" s="163"/>
      <c r="BS636" s="163"/>
      <c r="BT636" s="163"/>
      <c r="BU636" s="163"/>
      <c r="BV636" s="163"/>
      <c r="BW636" s="163"/>
      <c r="BX636" s="163"/>
      <c r="BY636" s="163"/>
      <c r="BZ636" s="163"/>
      <c r="CA636" s="163"/>
      <c r="CB636" s="163"/>
      <c r="CC636" s="163"/>
      <c r="CD636" s="163"/>
      <c r="CE636" s="163"/>
      <c r="CF636" s="163"/>
      <c r="CG636" s="163"/>
      <c r="CH636" s="163"/>
      <c r="CI636" s="163"/>
      <c r="CJ636" s="163"/>
      <c r="CK636" s="163"/>
      <c r="CL636" s="163"/>
      <c r="CM636" s="163"/>
      <c r="CN636" s="163"/>
      <c r="CO636" s="163"/>
      <c r="CP636" s="163"/>
      <c r="CQ636" s="163"/>
      <c r="CR636" s="163"/>
      <c r="CS636" s="163"/>
      <c r="CT636" s="163"/>
      <c r="CU636" s="163"/>
      <c r="CV636" s="163"/>
      <c r="CW636" s="163"/>
      <c r="CX636" s="163"/>
      <c r="CY636" s="163"/>
      <c r="CZ636" s="215"/>
      <c r="DA636" s="215"/>
      <c r="DB636" s="215"/>
      <c r="DC636" s="215"/>
      <c r="DD636" s="215"/>
      <c r="DE636" s="215"/>
      <c r="DF636" s="215"/>
      <c r="DG636" s="215"/>
      <c r="DH636" s="215"/>
      <c r="DI636" s="215"/>
      <c r="DJ636" s="163"/>
      <c r="DK636" s="163"/>
      <c r="DL636" s="163"/>
      <c r="DM636" s="163"/>
      <c r="DN636" s="163"/>
      <c r="DO636" s="163"/>
      <c r="DP636" s="163"/>
      <c r="DQ636" s="163"/>
      <c r="DR636" s="163"/>
      <c r="DS636" s="163"/>
      <c r="DT636" s="163"/>
      <c r="DU636" s="163"/>
      <c r="DV636" s="163"/>
      <c r="DW636" s="163"/>
      <c r="DX636" s="163"/>
      <c r="DY636" s="163"/>
      <c r="DZ636" s="69"/>
      <c r="EA636" s="69"/>
      <c r="EB636" s="36"/>
      <c r="EC636" s="36"/>
      <c r="EE636" s="69"/>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c r="GN636" s="168"/>
    </row>
    <row r="637" spans="4:196" ht="26.1" customHeight="1" x14ac:dyDescent="0.4">
      <c r="D637" s="860"/>
      <c r="E637" s="441"/>
      <c r="F637" s="441"/>
      <c r="G637" s="441"/>
      <c r="H637" s="441"/>
      <c r="I637" s="441"/>
      <c r="J637" s="441"/>
      <c r="K637" s="441"/>
      <c r="L637" s="442"/>
      <c r="M637" s="442"/>
      <c r="N637" s="442"/>
      <c r="O637" s="442"/>
      <c r="P637" s="442"/>
      <c r="Q637" s="442"/>
      <c r="R637" s="442"/>
      <c r="S637" s="443"/>
      <c r="T637" s="437"/>
      <c r="U637" s="438"/>
      <c r="V637" s="438"/>
      <c r="W637" s="438"/>
      <c r="X637" s="438"/>
      <c r="Y637" s="438"/>
      <c r="Z637" s="438"/>
      <c r="AA637" s="439"/>
      <c r="AB637" s="440"/>
      <c r="AC637" s="441"/>
      <c r="AD637" s="441"/>
      <c r="AE637" s="441"/>
      <c r="AF637" s="441"/>
      <c r="AG637" s="441"/>
      <c r="AH637" s="441"/>
      <c r="AI637" s="441"/>
      <c r="AJ637" s="441"/>
      <c r="AK637" s="441"/>
      <c r="AL637" s="442"/>
      <c r="AM637" s="442"/>
      <c r="AN637" s="442"/>
      <c r="AO637" s="442"/>
      <c r="AP637" s="442"/>
      <c r="AQ637" s="442"/>
      <c r="AR637" s="442"/>
      <c r="AS637" s="442"/>
      <c r="AT637" s="442"/>
      <c r="AU637" s="443"/>
      <c r="AV637" s="435"/>
      <c r="AW637" s="435"/>
      <c r="AX637" s="435"/>
      <c r="AY637" s="435"/>
      <c r="AZ637" s="435"/>
      <c r="BA637" s="435"/>
      <c r="BB637" s="435"/>
      <c r="BC637" s="435"/>
      <c r="BD637" s="435"/>
      <c r="BE637" s="435"/>
      <c r="BF637" s="435"/>
      <c r="BG637" s="435"/>
      <c r="BH637" s="435"/>
      <c r="BI637" s="435"/>
      <c r="BJ637" s="435"/>
      <c r="BK637" s="436"/>
      <c r="BL637" s="34"/>
      <c r="BM637" s="34"/>
      <c r="BO637" s="36"/>
      <c r="BP637" s="36"/>
      <c r="BQ637" s="36"/>
      <c r="BR637" s="163"/>
      <c r="BS637" s="163"/>
      <c r="BT637" s="163"/>
      <c r="BU637" s="163"/>
      <c r="BV637" s="163"/>
      <c r="BW637" s="163"/>
      <c r="BX637" s="163"/>
      <c r="BY637" s="163"/>
      <c r="BZ637" s="163"/>
      <c r="CA637" s="163"/>
      <c r="CB637" s="163"/>
      <c r="CC637" s="163"/>
      <c r="CD637" s="163"/>
      <c r="CE637" s="163"/>
      <c r="CF637" s="163"/>
      <c r="CG637" s="163"/>
      <c r="CH637" s="163"/>
      <c r="CI637" s="163"/>
      <c r="CJ637" s="163"/>
      <c r="CK637" s="163"/>
      <c r="CL637" s="163"/>
      <c r="CM637" s="163"/>
      <c r="CN637" s="163"/>
      <c r="CO637" s="163"/>
      <c r="CP637" s="163"/>
      <c r="CQ637" s="163"/>
      <c r="CR637" s="163"/>
      <c r="CS637" s="163"/>
      <c r="CT637" s="163"/>
      <c r="CU637" s="163"/>
      <c r="CV637" s="163"/>
      <c r="CW637" s="163"/>
      <c r="CX637" s="163"/>
      <c r="CY637" s="163"/>
      <c r="CZ637" s="215"/>
      <c r="DA637" s="215"/>
      <c r="DB637" s="215"/>
      <c r="DC637" s="215"/>
      <c r="DD637" s="215"/>
      <c r="DE637" s="215"/>
      <c r="DF637" s="215"/>
      <c r="DG637" s="215"/>
      <c r="DH637" s="215"/>
      <c r="DI637" s="215"/>
      <c r="DJ637" s="163"/>
      <c r="DK637" s="163"/>
      <c r="DL637" s="163"/>
      <c r="DM637" s="163"/>
      <c r="DN637" s="163"/>
      <c r="DO637" s="163"/>
      <c r="DP637" s="163"/>
      <c r="DQ637" s="163"/>
      <c r="DR637" s="163"/>
      <c r="DS637" s="163"/>
      <c r="DT637" s="163"/>
      <c r="DU637" s="163"/>
      <c r="DV637" s="163"/>
      <c r="DW637" s="163"/>
      <c r="DX637" s="163"/>
      <c r="DY637" s="163"/>
      <c r="DZ637" s="69"/>
      <c r="EA637" s="69"/>
      <c r="EB637" s="36"/>
      <c r="EC637" s="36"/>
      <c r="EE637" s="69"/>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c r="GN637" s="168"/>
    </row>
    <row r="638" spans="4:196" ht="26.1" customHeight="1" x14ac:dyDescent="0.4">
      <c r="D638" s="860"/>
      <c r="E638" s="441"/>
      <c r="F638" s="441"/>
      <c r="G638" s="441"/>
      <c r="H638" s="441"/>
      <c r="I638" s="441"/>
      <c r="J638" s="441"/>
      <c r="K638" s="441"/>
      <c r="L638" s="442"/>
      <c r="M638" s="442"/>
      <c r="N638" s="442"/>
      <c r="O638" s="442"/>
      <c r="P638" s="442"/>
      <c r="Q638" s="442"/>
      <c r="R638" s="442"/>
      <c r="S638" s="443"/>
      <c r="T638" s="437"/>
      <c r="U638" s="438"/>
      <c r="V638" s="438"/>
      <c r="W638" s="438"/>
      <c r="X638" s="438"/>
      <c r="Y638" s="438"/>
      <c r="Z638" s="438"/>
      <c r="AA638" s="439"/>
      <c r="AB638" s="440"/>
      <c r="AC638" s="441"/>
      <c r="AD638" s="441"/>
      <c r="AE638" s="441"/>
      <c r="AF638" s="441"/>
      <c r="AG638" s="441"/>
      <c r="AH638" s="441"/>
      <c r="AI638" s="441"/>
      <c r="AJ638" s="441"/>
      <c r="AK638" s="441"/>
      <c r="AL638" s="442"/>
      <c r="AM638" s="442"/>
      <c r="AN638" s="442"/>
      <c r="AO638" s="442"/>
      <c r="AP638" s="442"/>
      <c r="AQ638" s="442"/>
      <c r="AR638" s="442"/>
      <c r="AS638" s="442"/>
      <c r="AT638" s="442"/>
      <c r="AU638" s="443"/>
      <c r="AV638" s="435"/>
      <c r="AW638" s="435"/>
      <c r="AX638" s="435"/>
      <c r="AY638" s="435"/>
      <c r="AZ638" s="435"/>
      <c r="BA638" s="435"/>
      <c r="BB638" s="435"/>
      <c r="BC638" s="435"/>
      <c r="BD638" s="435"/>
      <c r="BE638" s="435"/>
      <c r="BF638" s="435"/>
      <c r="BG638" s="435"/>
      <c r="BH638" s="435"/>
      <c r="BI638" s="435"/>
      <c r="BJ638" s="435"/>
      <c r="BK638" s="436"/>
      <c r="BL638" s="34"/>
      <c r="BM638" s="34"/>
      <c r="BO638" s="36"/>
      <c r="BP638" s="36"/>
      <c r="BQ638" s="36"/>
      <c r="BR638" s="163"/>
      <c r="BS638" s="163"/>
      <c r="BT638" s="163"/>
      <c r="BU638" s="163"/>
      <c r="BV638" s="163"/>
      <c r="BW638" s="163"/>
      <c r="BX638" s="163"/>
      <c r="BY638" s="163"/>
      <c r="BZ638" s="163"/>
      <c r="CA638" s="163"/>
      <c r="CB638" s="163"/>
      <c r="CC638" s="163"/>
      <c r="CD638" s="163"/>
      <c r="CE638" s="163"/>
      <c r="CF638" s="163"/>
      <c r="CG638" s="163"/>
      <c r="CH638" s="163"/>
      <c r="CI638" s="163"/>
      <c r="CJ638" s="163"/>
      <c r="CK638" s="163"/>
      <c r="CL638" s="163"/>
      <c r="CM638" s="163"/>
      <c r="CN638" s="163"/>
      <c r="CO638" s="163"/>
      <c r="CP638" s="163"/>
      <c r="CQ638" s="163"/>
      <c r="CR638" s="163"/>
      <c r="CS638" s="163"/>
      <c r="CT638" s="163"/>
      <c r="CU638" s="163"/>
      <c r="CV638" s="163"/>
      <c r="CW638" s="163"/>
      <c r="CX638" s="163"/>
      <c r="CY638" s="163"/>
      <c r="CZ638" s="215"/>
      <c r="DA638" s="215"/>
      <c r="DB638" s="215"/>
      <c r="DC638" s="215"/>
      <c r="DD638" s="215"/>
      <c r="DE638" s="215"/>
      <c r="DF638" s="215"/>
      <c r="DG638" s="215"/>
      <c r="DH638" s="215"/>
      <c r="DI638" s="215"/>
      <c r="DJ638" s="163"/>
      <c r="DK638" s="163"/>
      <c r="DL638" s="163"/>
      <c r="DM638" s="163"/>
      <c r="DN638" s="163"/>
      <c r="DO638" s="163"/>
      <c r="DP638" s="163"/>
      <c r="DQ638" s="163"/>
      <c r="DR638" s="163"/>
      <c r="DS638" s="163"/>
      <c r="DT638" s="163"/>
      <c r="DU638" s="163"/>
      <c r="DV638" s="163"/>
      <c r="DW638" s="163"/>
      <c r="DX638" s="163"/>
      <c r="DY638" s="163"/>
      <c r="DZ638" s="69"/>
      <c r="EA638" s="69"/>
      <c r="EB638" s="36"/>
      <c r="EC638" s="36"/>
      <c r="EE638" s="69"/>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c r="GN638" s="168"/>
    </row>
    <row r="639" spans="4:196" ht="26.1" customHeight="1" x14ac:dyDescent="0.4">
      <c r="D639" s="860"/>
      <c r="E639" s="441"/>
      <c r="F639" s="441"/>
      <c r="G639" s="441"/>
      <c r="H639" s="441"/>
      <c r="I639" s="441"/>
      <c r="J639" s="441"/>
      <c r="K639" s="441"/>
      <c r="L639" s="442"/>
      <c r="M639" s="442"/>
      <c r="N639" s="442"/>
      <c r="O639" s="442"/>
      <c r="P639" s="442"/>
      <c r="Q639" s="442"/>
      <c r="R639" s="442"/>
      <c r="S639" s="443"/>
      <c r="T639" s="437"/>
      <c r="U639" s="438"/>
      <c r="V639" s="438"/>
      <c r="W639" s="438"/>
      <c r="X639" s="438"/>
      <c r="Y639" s="438"/>
      <c r="Z639" s="438"/>
      <c r="AA639" s="439"/>
      <c r="AB639" s="440"/>
      <c r="AC639" s="441"/>
      <c r="AD639" s="441"/>
      <c r="AE639" s="441"/>
      <c r="AF639" s="441"/>
      <c r="AG639" s="441"/>
      <c r="AH639" s="441"/>
      <c r="AI639" s="441"/>
      <c r="AJ639" s="441"/>
      <c r="AK639" s="441"/>
      <c r="AL639" s="442"/>
      <c r="AM639" s="442"/>
      <c r="AN639" s="442"/>
      <c r="AO639" s="442"/>
      <c r="AP639" s="442"/>
      <c r="AQ639" s="442"/>
      <c r="AR639" s="442"/>
      <c r="AS639" s="442"/>
      <c r="AT639" s="442"/>
      <c r="AU639" s="443"/>
      <c r="AV639" s="435"/>
      <c r="AW639" s="435"/>
      <c r="AX639" s="435"/>
      <c r="AY639" s="435"/>
      <c r="AZ639" s="435"/>
      <c r="BA639" s="435"/>
      <c r="BB639" s="435"/>
      <c r="BC639" s="435"/>
      <c r="BD639" s="435"/>
      <c r="BE639" s="435"/>
      <c r="BF639" s="435"/>
      <c r="BG639" s="435"/>
      <c r="BH639" s="435"/>
      <c r="BI639" s="435"/>
      <c r="BJ639" s="435"/>
      <c r="BK639" s="436"/>
      <c r="BL639" s="34"/>
      <c r="BM639" s="34"/>
      <c r="BO639" s="36"/>
      <c r="BP639" s="36"/>
      <c r="BQ639" s="36"/>
      <c r="BR639" s="163"/>
      <c r="BS639" s="163"/>
      <c r="BT639" s="163"/>
      <c r="BU639" s="163"/>
      <c r="BV639" s="163"/>
      <c r="BW639" s="163"/>
      <c r="BX639" s="163"/>
      <c r="BY639" s="163"/>
      <c r="BZ639" s="163"/>
      <c r="CA639" s="163"/>
      <c r="CB639" s="163"/>
      <c r="CC639" s="163"/>
      <c r="CD639" s="163"/>
      <c r="CE639" s="163"/>
      <c r="CF639" s="163"/>
      <c r="CG639" s="163"/>
      <c r="CH639" s="163"/>
      <c r="CI639" s="163"/>
      <c r="CJ639" s="163"/>
      <c r="CK639" s="163"/>
      <c r="CL639" s="163"/>
      <c r="CM639" s="163"/>
      <c r="CN639" s="163"/>
      <c r="CO639" s="163"/>
      <c r="CP639" s="163"/>
      <c r="CQ639" s="163"/>
      <c r="CR639" s="163"/>
      <c r="CS639" s="163"/>
      <c r="CT639" s="163"/>
      <c r="CU639" s="163"/>
      <c r="CV639" s="163"/>
      <c r="CW639" s="163"/>
      <c r="CX639" s="163"/>
      <c r="CY639" s="163"/>
      <c r="CZ639" s="215"/>
      <c r="DA639" s="215"/>
      <c r="DB639" s="215"/>
      <c r="DC639" s="215"/>
      <c r="DD639" s="215"/>
      <c r="DE639" s="215"/>
      <c r="DF639" s="215"/>
      <c r="DG639" s="215"/>
      <c r="DH639" s="215"/>
      <c r="DI639" s="215"/>
      <c r="DJ639" s="163"/>
      <c r="DK639" s="163"/>
      <c r="DL639" s="163"/>
      <c r="DM639" s="163"/>
      <c r="DN639" s="163"/>
      <c r="DO639" s="163"/>
      <c r="DP639" s="163"/>
      <c r="DQ639" s="163"/>
      <c r="DR639" s="163"/>
      <c r="DS639" s="163"/>
      <c r="DT639" s="163"/>
      <c r="DU639" s="163"/>
      <c r="DV639" s="163"/>
      <c r="DW639" s="163"/>
      <c r="DX639" s="163"/>
      <c r="DY639" s="163"/>
      <c r="DZ639" s="69"/>
      <c r="EA639" s="69"/>
      <c r="EB639" s="36"/>
      <c r="EC639" s="36"/>
      <c r="EE639" s="69"/>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c r="GN639" s="168"/>
    </row>
    <row r="640" spans="4:196" ht="26.1" customHeight="1" x14ac:dyDescent="0.4">
      <c r="D640" s="860"/>
      <c r="E640" s="441"/>
      <c r="F640" s="441"/>
      <c r="G640" s="441"/>
      <c r="H640" s="441"/>
      <c r="I640" s="441"/>
      <c r="J640" s="441"/>
      <c r="K640" s="441"/>
      <c r="L640" s="442"/>
      <c r="M640" s="442"/>
      <c r="N640" s="442"/>
      <c r="O640" s="442"/>
      <c r="P640" s="442"/>
      <c r="Q640" s="442"/>
      <c r="R640" s="442"/>
      <c r="S640" s="443"/>
      <c r="T640" s="437"/>
      <c r="U640" s="438"/>
      <c r="V640" s="438"/>
      <c r="W640" s="438"/>
      <c r="X640" s="438"/>
      <c r="Y640" s="438"/>
      <c r="Z640" s="438"/>
      <c r="AA640" s="439"/>
      <c r="AB640" s="440"/>
      <c r="AC640" s="441"/>
      <c r="AD640" s="441"/>
      <c r="AE640" s="441"/>
      <c r="AF640" s="441"/>
      <c r="AG640" s="441"/>
      <c r="AH640" s="441"/>
      <c r="AI640" s="441"/>
      <c r="AJ640" s="441"/>
      <c r="AK640" s="441"/>
      <c r="AL640" s="442"/>
      <c r="AM640" s="442"/>
      <c r="AN640" s="442"/>
      <c r="AO640" s="442"/>
      <c r="AP640" s="442"/>
      <c r="AQ640" s="442"/>
      <c r="AR640" s="442"/>
      <c r="AS640" s="442"/>
      <c r="AT640" s="442"/>
      <c r="AU640" s="443"/>
      <c r="AV640" s="435"/>
      <c r="AW640" s="435"/>
      <c r="AX640" s="435"/>
      <c r="AY640" s="435"/>
      <c r="AZ640" s="435"/>
      <c r="BA640" s="435"/>
      <c r="BB640" s="435"/>
      <c r="BC640" s="435"/>
      <c r="BD640" s="435"/>
      <c r="BE640" s="435"/>
      <c r="BF640" s="435"/>
      <c r="BG640" s="435"/>
      <c r="BH640" s="435"/>
      <c r="BI640" s="435"/>
      <c r="BJ640" s="435"/>
      <c r="BK640" s="436"/>
      <c r="BL640" s="34"/>
      <c r="BM640" s="34"/>
      <c r="BO640" s="36"/>
      <c r="BP640" s="36"/>
      <c r="BQ640" s="36"/>
      <c r="BR640" s="163"/>
      <c r="BS640" s="163"/>
      <c r="BT640" s="163"/>
      <c r="BU640" s="163"/>
      <c r="BV640" s="163"/>
      <c r="BW640" s="163"/>
      <c r="BX640" s="163"/>
      <c r="BY640" s="163"/>
      <c r="BZ640" s="163"/>
      <c r="CA640" s="163"/>
      <c r="CB640" s="163"/>
      <c r="CC640" s="163"/>
      <c r="CD640" s="163"/>
      <c r="CE640" s="163"/>
      <c r="CF640" s="163"/>
      <c r="CG640" s="163"/>
      <c r="CH640" s="163"/>
      <c r="CI640" s="163"/>
      <c r="CJ640" s="163"/>
      <c r="CK640" s="163"/>
      <c r="CL640" s="163"/>
      <c r="CM640" s="163"/>
      <c r="CN640" s="163"/>
      <c r="CO640" s="163"/>
      <c r="CP640" s="163"/>
      <c r="CQ640" s="163"/>
      <c r="CR640" s="163"/>
      <c r="CS640" s="163"/>
      <c r="CT640" s="163"/>
      <c r="CU640" s="163"/>
      <c r="CV640" s="163"/>
      <c r="CW640" s="163"/>
      <c r="CX640" s="163"/>
      <c r="CY640" s="163"/>
      <c r="CZ640" s="215"/>
      <c r="DA640" s="215"/>
      <c r="DB640" s="215"/>
      <c r="DC640" s="215"/>
      <c r="DD640" s="215"/>
      <c r="DE640" s="215"/>
      <c r="DF640" s="215"/>
      <c r="DG640" s="215"/>
      <c r="DH640" s="215"/>
      <c r="DI640" s="215"/>
      <c r="DJ640" s="163"/>
      <c r="DK640" s="163"/>
      <c r="DL640" s="163"/>
      <c r="DM640" s="163"/>
      <c r="DN640" s="163"/>
      <c r="DO640" s="163"/>
      <c r="DP640" s="163"/>
      <c r="DQ640" s="163"/>
      <c r="DR640" s="163"/>
      <c r="DS640" s="163"/>
      <c r="DT640" s="163"/>
      <c r="DU640" s="163"/>
      <c r="DV640" s="163"/>
      <c r="DW640" s="163"/>
      <c r="DX640" s="163"/>
      <c r="DY640" s="163"/>
      <c r="DZ640" s="69"/>
      <c r="EA640" s="69"/>
      <c r="EB640" s="36"/>
      <c r="EC640" s="36"/>
      <c r="EE640" s="69"/>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c r="GN640" s="168"/>
    </row>
    <row r="641" spans="1:196" ht="26.1" customHeight="1" x14ac:dyDescent="0.4">
      <c r="D641" s="860"/>
      <c r="E641" s="441"/>
      <c r="F641" s="441"/>
      <c r="G641" s="441"/>
      <c r="H641" s="441"/>
      <c r="I641" s="441"/>
      <c r="J641" s="441"/>
      <c r="K641" s="441"/>
      <c r="L641" s="442"/>
      <c r="M641" s="442"/>
      <c r="N641" s="442"/>
      <c r="O641" s="442"/>
      <c r="P641" s="442"/>
      <c r="Q641" s="442"/>
      <c r="R641" s="442"/>
      <c r="S641" s="443"/>
      <c r="T641" s="437"/>
      <c r="U641" s="438"/>
      <c r="V641" s="438"/>
      <c r="W641" s="438"/>
      <c r="X641" s="438"/>
      <c r="Y641" s="438"/>
      <c r="Z641" s="438"/>
      <c r="AA641" s="439"/>
      <c r="AB641" s="440"/>
      <c r="AC641" s="441"/>
      <c r="AD641" s="441"/>
      <c r="AE641" s="441"/>
      <c r="AF641" s="441"/>
      <c r="AG641" s="441"/>
      <c r="AH641" s="441"/>
      <c r="AI641" s="441"/>
      <c r="AJ641" s="441"/>
      <c r="AK641" s="441"/>
      <c r="AL641" s="442"/>
      <c r="AM641" s="442"/>
      <c r="AN641" s="442"/>
      <c r="AO641" s="442"/>
      <c r="AP641" s="442"/>
      <c r="AQ641" s="442"/>
      <c r="AR641" s="442"/>
      <c r="AS641" s="442"/>
      <c r="AT641" s="442"/>
      <c r="AU641" s="443"/>
      <c r="AV641" s="435"/>
      <c r="AW641" s="435"/>
      <c r="AX641" s="435"/>
      <c r="AY641" s="435"/>
      <c r="AZ641" s="435"/>
      <c r="BA641" s="435"/>
      <c r="BB641" s="435"/>
      <c r="BC641" s="435"/>
      <c r="BD641" s="435"/>
      <c r="BE641" s="435"/>
      <c r="BF641" s="435"/>
      <c r="BG641" s="435"/>
      <c r="BH641" s="435"/>
      <c r="BI641" s="435"/>
      <c r="BJ641" s="435"/>
      <c r="BK641" s="436"/>
      <c r="BL641" s="34"/>
      <c r="BM641" s="34"/>
      <c r="BO641" s="36"/>
      <c r="BP641" s="36"/>
      <c r="BQ641" s="36"/>
      <c r="BR641" s="163"/>
      <c r="BS641" s="163"/>
      <c r="BT641" s="163"/>
      <c r="BU641" s="163"/>
      <c r="BV641" s="163"/>
      <c r="BW641" s="163"/>
      <c r="BX641" s="163"/>
      <c r="BY641" s="163"/>
      <c r="BZ641" s="163"/>
      <c r="CA641" s="163"/>
      <c r="CB641" s="163"/>
      <c r="CC641" s="163"/>
      <c r="CD641" s="163"/>
      <c r="CE641" s="163"/>
      <c r="CF641" s="163"/>
      <c r="CG641" s="163"/>
      <c r="CH641" s="163"/>
      <c r="CI641" s="163"/>
      <c r="CJ641" s="163"/>
      <c r="CK641" s="163"/>
      <c r="CL641" s="163"/>
      <c r="CM641" s="163"/>
      <c r="CN641" s="163"/>
      <c r="CO641" s="163"/>
      <c r="CP641" s="163"/>
      <c r="CQ641" s="163"/>
      <c r="CR641" s="163"/>
      <c r="CS641" s="163"/>
      <c r="CT641" s="163"/>
      <c r="CU641" s="163"/>
      <c r="CV641" s="163"/>
      <c r="CW641" s="163"/>
      <c r="CX641" s="163"/>
      <c r="CY641" s="163"/>
      <c r="CZ641" s="215"/>
      <c r="DA641" s="215"/>
      <c r="DB641" s="215"/>
      <c r="DC641" s="215"/>
      <c r="DD641" s="215"/>
      <c r="DE641" s="215"/>
      <c r="DF641" s="215"/>
      <c r="DG641" s="215"/>
      <c r="DH641" s="215"/>
      <c r="DI641" s="215"/>
      <c r="DJ641" s="163"/>
      <c r="DK641" s="163"/>
      <c r="DL641" s="163"/>
      <c r="DM641" s="163"/>
      <c r="DN641" s="163"/>
      <c r="DO641" s="163"/>
      <c r="DP641" s="163"/>
      <c r="DQ641" s="163"/>
      <c r="DR641" s="163"/>
      <c r="DS641" s="163"/>
      <c r="DT641" s="163"/>
      <c r="DU641" s="163"/>
      <c r="DV641" s="163"/>
      <c r="DW641" s="163"/>
      <c r="DX641" s="163"/>
      <c r="DY641" s="163"/>
      <c r="DZ641" s="69"/>
      <c r="EA641" s="69"/>
      <c r="EB641" s="36"/>
      <c r="EC641" s="36"/>
      <c r="EE641" s="69"/>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c r="GN641" s="168"/>
    </row>
    <row r="642" spans="1:196" ht="26.1" customHeight="1" x14ac:dyDescent="0.4">
      <c r="D642" s="860"/>
      <c r="E642" s="441"/>
      <c r="F642" s="441"/>
      <c r="G642" s="441"/>
      <c r="H642" s="441"/>
      <c r="I642" s="441"/>
      <c r="J642" s="441"/>
      <c r="K642" s="441"/>
      <c r="L642" s="442"/>
      <c r="M642" s="442"/>
      <c r="N642" s="442"/>
      <c r="O642" s="442"/>
      <c r="P642" s="442"/>
      <c r="Q642" s="442"/>
      <c r="R642" s="442"/>
      <c r="S642" s="443"/>
      <c r="T642" s="437"/>
      <c r="U642" s="438"/>
      <c r="V642" s="438"/>
      <c r="W642" s="438"/>
      <c r="X642" s="438"/>
      <c r="Y642" s="438"/>
      <c r="Z642" s="438"/>
      <c r="AA642" s="439"/>
      <c r="AB642" s="440"/>
      <c r="AC642" s="441"/>
      <c r="AD642" s="441"/>
      <c r="AE642" s="441"/>
      <c r="AF642" s="441"/>
      <c r="AG642" s="441"/>
      <c r="AH642" s="441"/>
      <c r="AI642" s="441"/>
      <c r="AJ642" s="441"/>
      <c r="AK642" s="441"/>
      <c r="AL642" s="442"/>
      <c r="AM642" s="442"/>
      <c r="AN642" s="442"/>
      <c r="AO642" s="442"/>
      <c r="AP642" s="442"/>
      <c r="AQ642" s="442"/>
      <c r="AR642" s="442"/>
      <c r="AS642" s="442"/>
      <c r="AT642" s="442"/>
      <c r="AU642" s="443"/>
      <c r="AV642" s="435"/>
      <c r="AW642" s="435"/>
      <c r="AX642" s="435"/>
      <c r="AY642" s="435"/>
      <c r="AZ642" s="435"/>
      <c r="BA642" s="435"/>
      <c r="BB642" s="435"/>
      <c r="BC642" s="435"/>
      <c r="BD642" s="435"/>
      <c r="BE642" s="435"/>
      <c r="BF642" s="435"/>
      <c r="BG642" s="435"/>
      <c r="BH642" s="435"/>
      <c r="BI642" s="435"/>
      <c r="BJ642" s="435"/>
      <c r="BK642" s="436"/>
      <c r="BL642" s="34"/>
      <c r="BM642" s="34"/>
      <c r="BO642" s="36"/>
      <c r="BP642" s="36"/>
      <c r="BQ642" s="36"/>
      <c r="BR642" s="163"/>
      <c r="BS642" s="163"/>
      <c r="BT642" s="163"/>
      <c r="BU642" s="163"/>
      <c r="BV642" s="163"/>
      <c r="BW642" s="163"/>
      <c r="BX642" s="163"/>
      <c r="BY642" s="163"/>
      <c r="BZ642" s="163"/>
      <c r="CA642" s="163"/>
      <c r="CB642" s="163"/>
      <c r="CC642" s="163"/>
      <c r="CD642" s="163"/>
      <c r="CE642" s="163"/>
      <c r="CF642" s="163"/>
      <c r="CG642" s="163"/>
      <c r="CH642" s="163"/>
      <c r="CI642" s="163"/>
      <c r="CJ642" s="163"/>
      <c r="CK642" s="163"/>
      <c r="CL642" s="163"/>
      <c r="CM642" s="163"/>
      <c r="CN642" s="163"/>
      <c r="CO642" s="163"/>
      <c r="CP642" s="163"/>
      <c r="CQ642" s="163"/>
      <c r="CR642" s="163"/>
      <c r="CS642" s="163"/>
      <c r="CT642" s="163"/>
      <c r="CU642" s="163"/>
      <c r="CV642" s="163"/>
      <c r="CW642" s="163"/>
      <c r="CX642" s="163"/>
      <c r="CY642" s="163"/>
      <c r="CZ642" s="215"/>
      <c r="DA642" s="215"/>
      <c r="DB642" s="215"/>
      <c r="DC642" s="215"/>
      <c r="DD642" s="215"/>
      <c r="DE642" s="215"/>
      <c r="DF642" s="215"/>
      <c r="DG642" s="215"/>
      <c r="DH642" s="215"/>
      <c r="DI642" s="215"/>
      <c r="DJ642" s="163"/>
      <c r="DK642" s="163"/>
      <c r="DL642" s="163"/>
      <c r="DM642" s="163"/>
      <c r="DN642" s="163"/>
      <c r="DO642" s="163"/>
      <c r="DP642" s="163"/>
      <c r="DQ642" s="163"/>
      <c r="DR642" s="163"/>
      <c r="DS642" s="163"/>
      <c r="DT642" s="163"/>
      <c r="DU642" s="163"/>
      <c r="DV642" s="163"/>
      <c r="DW642" s="163"/>
      <c r="DX642" s="163"/>
      <c r="DY642" s="163"/>
      <c r="DZ642" s="69"/>
      <c r="EA642" s="69"/>
      <c r="EB642" s="36"/>
      <c r="EC642" s="36"/>
      <c r="EE642" s="69"/>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c r="GN642" s="168"/>
    </row>
    <row r="643" spans="1:196" ht="26.1" customHeight="1" x14ac:dyDescent="0.4">
      <c r="D643" s="860"/>
      <c r="E643" s="441"/>
      <c r="F643" s="441"/>
      <c r="G643" s="441"/>
      <c r="H643" s="441"/>
      <c r="I643" s="441"/>
      <c r="J643" s="441"/>
      <c r="K643" s="441"/>
      <c r="L643" s="442"/>
      <c r="M643" s="442"/>
      <c r="N643" s="442"/>
      <c r="O643" s="442"/>
      <c r="P643" s="442"/>
      <c r="Q643" s="442"/>
      <c r="R643" s="442"/>
      <c r="S643" s="443"/>
      <c r="T643" s="437"/>
      <c r="U643" s="438"/>
      <c r="V643" s="438"/>
      <c r="W643" s="438"/>
      <c r="X643" s="438"/>
      <c r="Y643" s="438"/>
      <c r="Z643" s="438"/>
      <c r="AA643" s="439"/>
      <c r="AB643" s="440"/>
      <c r="AC643" s="441"/>
      <c r="AD643" s="441"/>
      <c r="AE643" s="441"/>
      <c r="AF643" s="441"/>
      <c r="AG643" s="441"/>
      <c r="AH643" s="441"/>
      <c r="AI643" s="441"/>
      <c r="AJ643" s="441"/>
      <c r="AK643" s="441"/>
      <c r="AL643" s="442"/>
      <c r="AM643" s="442"/>
      <c r="AN643" s="442"/>
      <c r="AO643" s="442"/>
      <c r="AP643" s="442"/>
      <c r="AQ643" s="442"/>
      <c r="AR643" s="442"/>
      <c r="AS643" s="442"/>
      <c r="AT643" s="442"/>
      <c r="AU643" s="443"/>
      <c r="AV643" s="435"/>
      <c r="AW643" s="435"/>
      <c r="AX643" s="435"/>
      <c r="AY643" s="435"/>
      <c r="AZ643" s="435"/>
      <c r="BA643" s="435"/>
      <c r="BB643" s="435"/>
      <c r="BC643" s="435"/>
      <c r="BD643" s="435"/>
      <c r="BE643" s="435"/>
      <c r="BF643" s="435"/>
      <c r="BG643" s="435"/>
      <c r="BH643" s="435"/>
      <c r="BI643" s="435"/>
      <c r="BJ643" s="435"/>
      <c r="BK643" s="436"/>
      <c r="BL643" s="34"/>
      <c r="BM643" s="34"/>
      <c r="BO643" s="36"/>
      <c r="BP643" s="36"/>
      <c r="BQ643" s="36"/>
      <c r="BR643" s="163"/>
      <c r="BS643" s="163"/>
      <c r="BT643" s="163"/>
      <c r="BU643" s="163"/>
      <c r="BV643" s="163"/>
      <c r="BW643" s="163"/>
      <c r="BX643" s="163"/>
      <c r="BY643" s="163"/>
      <c r="BZ643" s="163"/>
      <c r="CA643" s="163"/>
      <c r="CB643" s="163"/>
      <c r="CC643" s="163"/>
      <c r="CD643" s="163"/>
      <c r="CE643" s="163"/>
      <c r="CF643" s="163"/>
      <c r="CG643" s="163"/>
      <c r="CH643" s="163"/>
      <c r="CI643" s="163"/>
      <c r="CJ643" s="163"/>
      <c r="CK643" s="163"/>
      <c r="CL643" s="163"/>
      <c r="CM643" s="163"/>
      <c r="CN643" s="163"/>
      <c r="CO643" s="163"/>
      <c r="CP643" s="163"/>
      <c r="CQ643" s="163"/>
      <c r="CR643" s="163"/>
      <c r="CS643" s="163"/>
      <c r="CT643" s="163"/>
      <c r="CU643" s="163"/>
      <c r="CV643" s="163"/>
      <c r="CW643" s="163"/>
      <c r="CX643" s="163"/>
      <c r="CY643" s="163"/>
      <c r="CZ643" s="215"/>
      <c r="DA643" s="215"/>
      <c r="DB643" s="215"/>
      <c r="DC643" s="215"/>
      <c r="DD643" s="215"/>
      <c r="DE643" s="215"/>
      <c r="DF643" s="215"/>
      <c r="DG643" s="215"/>
      <c r="DH643" s="215"/>
      <c r="DI643" s="215"/>
      <c r="DJ643" s="163"/>
      <c r="DK643" s="163"/>
      <c r="DL643" s="163"/>
      <c r="DM643" s="163"/>
      <c r="DN643" s="163"/>
      <c r="DO643" s="163"/>
      <c r="DP643" s="163"/>
      <c r="DQ643" s="163"/>
      <c r="DR643" s="163"/>
      <c r="DS643" s="163"/>
      <c r="DT643" s="163"/>
      <c r="DU643" s="163"/>
      <c r="DV643" s="163"/>
      <c r="DW643" s="163"/>
      <c r="DX643" s="163"/>
      <c r="DY643" s="163"/>
      <c r="DZ643" s="69"/>
      <c r="EA643" s="69"/>
      <c r="EB643" s="36"/>
      <c r="EC643" s="36"/>
      <c r="EE643" s="69"/>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c r="GN643" s="168"/>
    </row>
    <row r="644" spans="1:196" ht="26.1" customHeight="1" x14ac:dyDescent="0.4">
      <c r="D644" s="860"/>
      <c r="E644" s="441"/>
      <c r="F644" s="441"/>
      <c r="G644" s="441"/>
      <c r="H644" s="441"/>
      <c r="I644" s="441"/>
      <c r="J644" s="441"/>
      <c r="K644" s="441"/>
      <c r="L644" s="442"/>
      <c r="M644" s="442"/>
      <c r="N644" s="442"/>
      <c r="O644" s="442"/>
      <c r="P644" s="442"/>
      <c r="Q644" s="442"/>
      <c r="R644" s="442"/>
      <c r="S644" s="443"/>
      <c r="T644" s="437"/>
      <c r="U644" s="438"/>
      <c r="V644" s="438"/>
      <c r="W644" s="438"/>
      <c r="X644" s="438"/>
      <c r="Y644" s="438"/>
      <c r="Z644" s="438"/>
      <c r="AA644" s="439"/>
      <c r="AB644" s="440"/>
      <c r="AC644" s="441"/>
      <c r="AD644" s="441"/>
      <c r="AE644" s="441"/>
      <c r="AF644" s="441"/>
      <c r="AG644" s="441"/>
      <c r="AH644" s="441"/>
      <c r="AI644" s="441"/>
      <c r="AJ644" s="441"/>
      <c r="AK644" s="441"/>
      <c r="AL644" s="442"/>
      <c r="AM644" s="442"/>
      <c r="AN644" s="442"/>
      <c r="AO644" s="442"/>
      <c r="AP644" s="442"/>
      <c r="AQ644" s="442"/>
      <c r="AR644" s="442"/>
      <c r="AS644" s="442"/>
      <c r="AT644" s="442"/>
      <c r="AU644" s="443"/>
      <c r="AV644" s="435"/>
      <c r="AW644" s="435"/>
      <c r="AX644" s="435"/>
      <c r="AY644" s="435"/>
      <c r="AZ644" s="435"/>
      <c r="BA644" s="435"/>
      <c r="BB644" s="435"/>
      <c r="BC644" s="435"/>
      <c r="BD644" s="435"/>
      <c r="BE644" s="435"/>
      <c r="BF644" s="435"/>
      <c r="BG644" s="435"/>
      <c r="BH644" s="435"/>
      <c r="BI644" s="435"/>
      <c r="BJ644" s="435"/>
      <c r="BK644" s="436"/>
      <c r="BL644" s="34"/>
      <c r="BM644" s="34"/>
      <c r="BO644" s="36"/>
      <c r="BP644" s="36"/>
      <c r="BQ644" s="36"/>
      <c r="BR644" s="163"/>
      <c r="BS644" s="163"/>
      <c r="BT644" s="163"/>
      <c r="BU644" s="163"/>
      <c r="BV644" s="163"/>
      <c r="BW644" s="163"/>
      <c r="BX644" s="163"/>
      <c r="BY644" s="163"/>
      <c r="BZ644" s="163"/>
      <c r="CA644" s="163"/>
      <c r="CB644" s="163"/>
      <c r="CC644" s="163"/>
      <c r="CD644" s="163"/>
      <c r="CE644" s="163"/>
      <c r="CF644" s="163"/>
      <c r="CG644" s="163"/>
      <c r="CH644" s="163"/>
      <c r="CI644" s="163"/>
      <c r="CJ644" s="163"/>
      <c r="CK644" s="163"/>
      <c r="CL644" s="163"/>
      <c r="CM644" s="163"/>
      <c r="CN644" s="163"/>
      <c r="CO644" s="163"/>
      <c r="CP644" s="163"/>
      <c r="CQ644" s="163"/>
      <c r="CR644" s="163"/>
      <c r="CS644" s="163"/>
      <c r="CT644" s="163"/>
      <c r="CU644" s="163"/>
      <c r="CV644" s="163"/>
      <c r="CW644" s="163"/>
      <c r="CX644" s="163"/>
      <c r="CY644" s="163"/>
      <c r="CZ644" s="215"/>
      <c r="DA644" s="215"/>
      <c r="DB644" s="215"/>
      <c r="DC644" s="215"/>
      <c r="DD644" s="215"/>
      <c r="DE644" s="215"/>
      <c r="DF644" s="215"/>
      <c r="DG644" s="215"/>
      <c r="DH644" s="215"/>
      <c r="DI644" s="215"/>
      <c r="DJ644" s="163"/>
      <c r="DK644" s="163"/>
      <c r="DL644" s="163"/>
      <c r="DM644" s="163"/>
      <c r="DN644" s="163"/>
      <c r="DO644" s="163"/>
      <c r="DP644" s="163"/>
      <c r="DQ644" s="163"/>
      <c r="DR644" s="163"/>
      <c r="DS644" s="163"/>
      <c r="DT644" s="163"/>
      <c r="DU644" s="163"/>
      <c r="DV644" s="163"/>
      <c r="DW644" s="163"/>
      <c r="DX644" s="163"/>
      <c r="DY644" s="163"/>
      <c r="DZ644" s="69"/>
      <c r="EA644" s="69"/>
      <c r="EB644" s="36"/>
      <c r="EC644" s="36"/>
      <c r="EE644" s="69"/>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c r="GN644" s="168"/>
    </row>
    <row r="645" spans="1:196" ht="26.1" customHeight="1" x14ac:dyDescent="0.4">
      <c r="D645" s="860"/>
      <c r="E645" s="441"/>
      <c r="F645" s="441"/>
      <c r="G645" s="441"/>
      <c r="H645" s="441"/>
      <c r="I645" s="441"/>
      <c r="J645" s="441"/>
      <c r="K645" s="441"/>
      <c r="L645" s="442"/>
      <c r="M645" s="442"/>
      <c r="N645" s="442"/>
      <c r="O645" s="442"/>
      <c r="P645" s="442"/>
      <c r="Q645" s="442"/>
      <c r="R645" s="442"/>
      <c r="S645" s="443"/>
      <c r="T645" s="437"/>
      <c r="U645" s="438"/>
      <c r="V645" s="438"/>
      <c r="W645" s="438"/>
      <c r="X645" s="438"/>
      <c r="Y645" s="438"/>
      <c r="Z645" s="438"/>
      <c r="AA645" s="439"/>
      <c r="AB645" s="440"/>
      <c r="AC645" s="441"/>
      <c r="AD645" s="441"/>
      <c r="AE645" s="441"/>
      <c r="AF645" s="441"/>
      <c r="AG645" s="441"/>
      <c r="AH645" s="441"/>
      <c r="AI645" s="441"/>
      <c r="AJ645" s="441"/>
      <c r="AK645" s="441"/>
      <c r="AL645" s="442"/>
      <c r="AM645" s="442"/>
      <c r="AN645" s="442"/>
      <c r="AO645" s="442"/>
      <c r="AP645" s="442"/>
      <c r="AQ645" s="442"/>
      <c r="AR645" s="442"/>
      <c r="AS645" s="442"/>
      <c r="AT645" s="442"/>
      <c r="AU645" s="443"/>
      <c r="AV645" s="435"/>
      <c r="AW645" s="435"/>
      <c r="AX645" s="435"/>
      <c r="AY645" s="435"/>
      <c r="AZ645" s="435"/>
      <c r="BA645" s="435"/>
      <c r="BB645" s="435"/>
      <c r="BC645" s="435"/>
      <c r="BD645" s="435"/>
      <c r="BE645" s="435"/>
      <c r="BF645" s="435"/>
      <c r="BG645" s="435"/>
      <c r="BH645" s="435"/>
      <c r="BI645" s="435"/>
      <c r="BJ645" s="435"/>
      <c r="BK645" s="436"/>
      <c r="BL645" s="34"/>
      <c r="BM645" s="34"/>
      <c r="BO645" s="36"/>
      <c r="BP645" s="36"/>
      <c r="BQ645" s="36"/>
      <c r="BR645" s="163"/>
      <c r="BS645" s="163"/>
      <c r="BT645" s="163"/>
      <c r="BU645" s="163"/>
      <c r="BV645" s="163"/>
      <c r="BW645" s="163"/>
      <c r="BX645" s="163"/>
      <c r="BY645" s="163"/>
      <c r="BZ645" s="163"/>
      <c r="CA645" s="163"/>
      <c r="CB645" s="163"/>
      <c r="CC645" s="163"/>
      <c r="CD645" s="163"/>
      <c r="CE645" s="163"/>
      <c r="CF645" s="163"/>
      <c r="CG645" s="163"/>
      <c r="CH645" s="163"/>
      <c r="CI645" s="163"/>
      <c r="CJ645" s="163"/>
      <c r="CK645" s="163"/>
      <c r="CL645" s="163"/>
      <c r="CM645" s="163"/>
      <c r="CN645" s="163"/>
      <c r="CO645" s="163"/>
      <c r="CP645" s="163"/>
      <c r="CQ645" s="163"/>
      <c r="CR645" s="163"/>
      <c r="CS645" s="163"/>
      <c r="CT645" s="163"/>
      <c r="CU645" s="163"/>
      <c r="CV645" s="163"/>
      <c r="CW645" s="163"/>
      <c r="CX645" s="163"/>
      <c r="CY645" s="163"/>
      <c r="CZ645" s="215"/>
      <c r="DA645" s="215"/>
      <c r="DB645" s="215"/>
      <c r="DC645" s="215"/>
      <c r="DD645" s="215"/>
      <c r="DE645" s="215"/>
      <c r="DF645" s="215"/>
      <c r="DG645" s="215"/>
      <c r="DH645" s="215"/>
      <c r="DI645" s="215"/>
      <c r="DJ645" s="163"/>
      <c r="DK645" s="163"/>
      <c r="DL645" s="163"/>
      <c r="DM645" s="163"/>
      <c r="DN645" s="163"/>
      <c r="DO645" s="163"/>
      <c r="DP645" s="163"/>
      <c r="DQ645" s="163"/>
      <c r="DR645" s="163"/>
      <c r="DS645" s="163"/>
      <c r="DT645" s="163"/>
      <c r="DU645" s="163"/>
      <c r="DV645" s="163"/>
      <c r="DW645" s="163"/>
      <c r="DX645" s="163"/>
      <c r="DY645" s="163"/>
      <c r="DZ645" s="69"/>
      <c r="EA645" s="69"/>
      <c r="EB645" s="36"/>
      <c r="EC645" s="36"/>
      <c r="EE645" s="69"/>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c r="GN645" s="168"/>
    </row>
    <row r="646" spans="1:196" ht="26.1" customHeight="1" x14ac:dyDescent="0.4">
      <c r="D646" s="860"/>
      <c r="E646" s="441"/>
      <c r="F646" s="441"/>
      <c r="G646" s="441"/>
      <c r="H646" s="441"/>
      <c r="I646" s="441"/>
      <c r="J646" s="441"/>
      <c r="K646" s="441"/>
      <c r="L646" s="442"/>
      <c r="M646" s="442"/>
      <c r="N646" s="442"/>
      <c r="O646" s="442"/>
      <c r="P646" s="442"/>
      <c r="Q646" s="442"/>
      <c r="R646" s="442"/>
      <c r="S646" s="443"/>
      <c r="T646" s="437"/>
      <c r="U646" s="438"/>
      <c r="V646" s="438"/>
      <c r="W646" s="438"/>
      <c r="X646" s="438"/>
      <c r="Y646" s="438"/>
      <c r="Z646" s="438"/>
      <c r="AA646" s="439"/>
      <c r="AB646" s="440"/>
      <c r="AC646" s="441"/>
      <c r="AD646" s="441"/>
      <c r="AE646" s="441"/>
      <c r="AF646" s="441"/>
      <c r="AG646" s="441"/>
      <c r="AH646" s="441"/>
      <c r="AI646" s="441"/>
      <c r="AJ646" s="441"/>
      <c r="AK646" s="441"/>
      <c r="AL646" s="442"/>
      <c r="AM646" s="442"/>
      <c r="AN646" s="442"/>
      <c r="AO646" s="442"/>
      <c r="AP646" s="442"/>
      <c r="AQ646" s="442"/>
      <c r="AR646" s="442"/>
      <c r="AS646" s="442"/>
      <c r="AT646" s="442"/>
      <c r="AU646" s="443"/>
      <c r="AV646" s="435"/>
      <c r="AW646" s="435"/>
      <c r="AX646" s="435"/>
      <c r="AY646" s="435"/>
      <c r="AZ646" s="435"/>
      <c r="BA646" s="435"/>
      <c r="BB646" s="435"/>
      <c r="BC646" s="435"/>
      <c r="BD646" s="435"/>
      <c r="BE646" s="435"/>
      <c r="BF646" s="435"/>
      <c r="BG646" s="435"/>
      <c r="BH646" s="435"/>
      <c r="BI646" s="435"/>
      <c r="BJ646" s="435"/>
      <c r="BK646" s="436"/>
      <c r="BL646" s="34"/>
      <c r="BM646" s="34"/>
      <c r="BO646" s="36"/>
      <c r="BP646" s="36"/>
      <c r="BQ646" s="36"/>
      <c r="BR646" s="163"/>
      <c r="BS646" s="163"/>
      <c r="BT646" s="163"/>
      <c r="BU646" s="163"/>
      <c r="BV646" s="163"/>
      <c r="BW646" s="163"/>
      <c r="BX646" s="163"/>
      <c r="BY646" s="163"/>
      <c r="BZ646" s="163"/>
      <c r="CA646" s="163"/>
      <c r="CB646" s="163"/>
      <c r="CC646" s="163"/>
      <c r="CD646" s="163"/>
      <c r="CE646" s="163"/>
      <c r="CF646" s="163"/>
      <c r="CG646" s="163"/>
      <c r="CH646" s="163"/>
      <c r="CI646" s="163"/>
      <c r="CJ646" s="163"/>
      <c r="CK646" s="163"/>
      <c r="CL646" s="163"/>
      <c r="CM646" s="163"/>
      <c r="CN646" s="163"/>
      <c r="CO646" s="163"/>
      <c r="CP646" s="163"/>
      <c r="CQ646" s="163"/>
      <c r="CR646" s="163"/>
      <c r="CS646" s="163"/>
      <c r="CT646" s="163"/>
      <c r="CU646" s="163"/>
      <c r="CV646" s="163"/>
      <c r="CW646" s="163"/>
      <c r="CX646" s="163"/>
      <c r="CY646" s="163"/>
      <c r="CZ646" s="215"/>
      <c r="DA646" s="215"/>
      <c r="DB646" s="215"/>
      <c r="DC646" s="215"/>
      <c r="DD646" s="215"/>
      <c r="DE646" s="215"/>
      <c r="DF646" s="215"/>
      <c r="DG646" s="215"/>
      <c r="DH646" s="215"/>
      <c r="DI646" s="215"/>
      <c r="DJ646" s="163"/>
      <c r="DK646" s="163"/>
      <c r="DL646" s="163"/>
      <c r="DM646" s="163"/>
      <c r="DN646" s="163"/>
      <c r="DO646" s="163"/>
      <c r="DP646" s="163"/>
      <c r="DQ646" s="163"/>
      <c r="DR646" s="163"/>
      <c r="DS646" s="163"/>
      <c r="DT646" s="163"/>
      <c r="DU646" s="163"/>
      <c r="DV646" s="163"/>
      <c r="DW646" s="163"/>
      <c r="DX646" s="163"/>
      <c r="DY646" s="163"/>
      <c r="DZ646" s="69"/>
      <c r="EA646" s="69"/>
      <c r="EB646" s="36"/>
      <c r="EC646" s="36"/>
      <c r="EE646" s="69"/>
      <c r="EF646" s="69"/>
      <c r="EG646" s="69"/>
      <c r="EH646" s="69"/>
      <c r="EI646" s="69"/>
      <c r="EJ646" s="69"/>
      <c r="EK646" s="69"/>
      <c r="EL646" s="69"/>
      <c r="EM646" s="69"/>
      <c r="EN646" s="69"/>
      <c r="EO646" s="69"/>
      <c r="EP646" s="69"/>
      <c r="EQ646" s="69"/>
      <c r="ER646" s="69"/>
      <c r="ES646" s="69"/>
      <c r="ET646" s="69"/>
      <c r="EU646" s="69"/>
      <c r="EV646" s="69"/>
      <c r="EW646" s="69"/>
      <c r="EX646" s="69"/>
      <c r="EY646" s="69"/>
      <c r="EZ646" s="69"/>
      <c r="FA646" s="69"/>
      <c r="FB646" s="69"/>
      <c r="FC646" s="69"/>
      <c r="FD646" s="69"/>
      <c r="FE646" s="69"/>
      <c r="FF646" s="69"/>
      <c r="FG646" s="69"/>
      <c r="FH646" s="69"/>
      <c r="FI646" s="69"/>
      <c r="FJ646" s="69"/>
      <c r="FK646" s="69"/>
      <c r="FL646" s="69"/>
      <c r="FM646" s="69"/>
      <c r="FN646" s="69"/>
      <c r="FO646" s="69"/>
      <c r="FP646" s="69"/>
      <c r="FQ646" s="69"/>
      <c r="FR646" s="69"/>
      <c r="FS646" s="69"/>
      <c r="FT646" s="69"/>
      <c r="FU646" s="69"/>
      <c r="FV646" s="69"/>
      <c r="FW646" s="69"/>
      <c r="FX646" s="69"/>
      <c r="FY646" s="69"/>
      <c r="FZ646" s="69"/>
      <c r="GA646" s="69"/>
      <c r="GB646" s="69"/>
      <c r="GC646" s="69"/>
      <c r="GD646" s="69"/>
      <c r="GE646" s="69"/>
      <c r="GF646" s="69"/>
      <c r="GG646" s="69"/>
      <c r="GH646" s="69"/>
      <c r="GI646" s="69"/>
      <c r="GJ646" s="69"/>
      <c r="GK646" s="69"/>
      <c r="GL646" s="69"/>
      <c r="GM646" s="69"/>
      <c r="GN646" s="168"/>
    </row>
    <row r="647" spans="1:196" ht="26.1" customHeight="1" x14ac:dyDescent="0.4">
      <c r="D647" s="860"/>
      <c r="E647" s="441"/>
      <c r="F647" s="441"/>
      <c r="G647" s="441"/>
      <c r="H647" s="441"/>
      <c r="I647" s="441"/>
      <c r="J647" s="441"/>
      <c r="K647" s="441"/>
      <c r="L647" s="442"/>
      <c r="M647" s="442"/>
      <c r="N647" s="442"/>
      <c r="O647" s="442"/>
      <c r="P647" s="442"/>
      <c r="Q647" s="442"/>
      <c r="R647" s="442"/>
      <c r="S647" s="443"/>
      <c r="T647" s="437"/>
      <c r="U647" s="438"/>
      <c r="V647" s="438"/>
      <c r="W647" s="438"/>
      <c r="X647" s="438"/>
      <c r="Y647" s="438"/>
      <c r="Z647" s="438"/>
      <c r="AA647" s="439"/>
      <c r="AB647" s="440"/>
      <c r="AC647" s="441"/>
      <c r="AD647" s="441"/>
      <c r="AE647" s="441"/>
      <c r="AF647" s="441"/>
      <c r="AG647" s="441"/>
      <c r="AH647" s="441"/>
      <c r="AI647" s="441"/>
      <c r="AJ647" s="441"/>
      <c r="AK647" s="441"/>
      <c r="AL647" s="442"/>
      <c r="AM647" s="442"/>
      <c r="AN647" s="442"/>
      <c r="AO647" s="442"/>
      <c r="AP647" s="442"/>
      <c r="AQ647" s="442"/>
      <c r="AR647" s="442"/>
      <c r="AS647" s="442"/>
      <c r="AT647" s="442"/>
      <c r="AU647" s="443"/>
      <c r="AV647" s="435"/>
      <c r="AW647" s="435"/>
      <c r="AX647" s="435"/>
      <c r="AY647" s="435"/>
      <c r="AZ647" s="435"/>
      <c r="BA647" s="435"/>
      <c r="BB647" s="435"/>
      <c r="BC647" s="435"/>
      <c r="BD647" s="435"/>
      <c r="BE647" s="435"/>
      <c r="BF647" s="435"/>
      <c r="BG647" s="435"/>
      <c r="BH647" s="435"/>
      <c r="BI647" s="435"/>
      <c r="BJ647" s="435"/>
      <c r="BK647" s="436"/>
      <c r="BL647" s="34"/>
      <c r="BM647" s="34"/>
      <c r="BO647" s="36"/>
      <c r="BP647" s="36"/>
      <c r="BQ647" s="36"/>
      <c r="BR647" s="163"/>
      <c r="BS647" s="163"/>
      <c r="BT647" s="163"/>
      <c r="BU647" s="163"/>
      <c r="BV647" s="163"/>
      <c r="BW647" s="163"/>
      <c r="BX647" s="163"/>
      <c r="BY647" s="163"/>
      <c r="BZ647" s="163"/>
      <c r="CA647" s="163"/>
      <c r="CB647" s="163"/>
      <c r="CC647" s="163"/>
      <c r="CD647" s="163"/>
      <c r="CE647" s="163"/>
      <c r="CF647" s="163"/>
      <c r="CG647" s="163"/>
      <c r="CH647" s="163"/>
      <c r="CI647" s="163"/>
      <c r="CJ647" s="163"/>
      <c r="CK647" s="163"/>
      <c r="CL647" s="163"/>
      <c r="CM647" s="163"/>
      <c r="CN647" s="163"/>
      <c r="CO647" s="163"/>
      <c r="CP647" s="163"/>
      <c r="CQ647" s="163"/>
      <c r="CR647" s="163"/>
      <c r="CS647" s="163"/>
      <c r="CT647" s="163"/>
      <c r="CU647" s="163"/>
      <c r="CV647" s="163"/>
      <c r="CW647" s="163"/>
      <c r="CX647" s="163"/>
      <c r="CY647" s="163"/>
      <c r="CZ647" s="215"/>
      <c r="DA647" s="215"/>
      <c r="DB647" s="215"/>
      <c r="DC647" s="215"/>
      <c r="DD647" s="215"/>
      <c r="DE647" s="215"/>
      <c r="DF647" s="215"/>
      <c r="DG647" s="215"/>
      <c r="DH647" s="215"/>
      <c r="DI647" s="215"/>
      <c r="DJ647" s="163"/>
      <c r="DK647" s="163"/>
      <c r="DL647" s="163"/>
      <c r="DM647" s="163"/>
      <c r="DN647" s="163"/>
      <c r="DO647" s="163"/>
      <c r="DP647" s="163"/>
      <c r="DQ647" s="163"/>
      <c r="DR647" s="163"/>
      <c r="DS647" s="163"/>
      <c r="DT647" s="163"/>
      <c r="DU647" s="163"/>
      <c r="DV647" s="163"/>
      <c r="DW647" s="163"/>
      <c r="DX647" s="163"/>
      <c r="DY647" s="163"/>
      <c r="DZ647" s="69"/>
      <c r="EA647" s="69"/>
      <c r="EB647" s="36"/>
      <c r="EC647" s="36"/>
      <c r="EE647" s="69"/>
      <c r="EF647" s="69"/>
      <c r="EG647" s="69"/>
      <c r="EH647" s="69"/>
      <c r="EI647" s="69"/>
      <c r="EJ647" s="69"/>
      <c r="EK647" s="69"/>
      <c r="EL647" s="69"/>
      <c r="EM647" s="69"/>
      <c r="EN647" s="69"/>
      <c r="EO647" s="69"/>
      <c r="EP647" s="69"/>
      <c r="EQ647" s="69"/>
      <c r="ER647" s="69"/>
      <c r="ES647" s="69"/>
      <c r="ET647" s="69"/>
      <c r="EU647" s="69"/>
      <c r="EV647" s="69"/>
      <c r="EW647" s="69"/>
      <c r="EX647" s="69"/>
      <c r="EY647" s="69"/>
      <c r="EZ647" s="69"/>
      <c r="FA647" s="69"/>
      <c r="FB647" s="69"/>
      <c r="FC647" s="69"/>
      <c r="FD647" s="69"/>
      <c r="FE647" s="69"/>
      <c r="FF647" s="69"/>
      <c r="FG647" s="69"/>
      <c r="FH647" s="69"/>
      <c r="FI647" s="69"/>
      <c r="FJ647" s="69"/>
      <c r="FK647" s="69"/>
      <c r="FL647" s="69"/>
      <c r="FM647" s="69"/>
      <c r="FN647" s="69"/>
      <c r="FO647" s="69"/>
      <c r="FP647" s="69"/>
      <c r="FQ647" s="69"/>
      <c r="FR647" s="69"/>
      <c r="FS647" s="69"/>
      <c r="FT647" s="69"/>
      <c r="FU647" s="69"/>
      <c r="FV647" s="69"/>
      <c r="FW647" s="69"/>
      <c r="FX647" s="69"/>
      <c r="FY647" s="69"/>
      <c r="FZ647" s="69"/>
      <c r="GA647" s="69"/>
      <c r="GB647" s="69"/>
      <c r="GC647" s="69"/>
      <c r="GD647" s="69"/>
      <c r="GE647" s="69"/>
      <c r="GF647" s="69"/>
      <c r="GG647" s="69"/>
      <c r="GH647" s="69"/>
      <c r="GI647" s="69"/>
      <c r="GJ647" s="69"/>
      <c r="GK647" s="69"/>
      <c r="GL647" s="69"/>
      <c r="GM647" s="69"/>
      <c r="GN647" s="168"/>
    </row>
    <row r="648" spans="1:196" ht="26.1" customHeight="1" x14ac:dyDescent="0.4">
      <c r="D648" s="860"/>
      <c r="E648" s="441"/>
      <c r="F648" s="441"/>
      <c r="G648" s="441"/>
      <c r="H648" s="441"/>
      <c r="I648" s="441"/>
      <c r="J648" s="441"/>
      <c r="K648" s="441"/>
      <c r="L648" s="442"/>
      <c r="M648" s="442"/>
      <c r="N648" s="442"/>
      <c r="O648" s="442"/>
      <c r="P648" s="442"/>
      <c r="Q648" s="442"/>
      <c r="R648" s="442"/>
      <c r="S648" s="443"/>
      <c r="T648" s="437"/>
      <c r="U648" s="438"/>
      <c r="V648" s="438"/>
      <c r="W648" s="438"/>
      <c r="X648" s="438"/>
      <c r="Y648" s="438"/>
      <c r="Z648" s="438"/>
      <c r="AA648" s="439"/>
      <c r="AB648" s="440"/>
      <c r="AC648" s="441"/>
      <c r="AD648" s="441"/>
      <c r="AE648" s="441"/>
      <c r="AF648" s="441"/>
      <c r="AG648" s="441"/>
      <c r="AH648" s="441"/>
      <c r="AI648" s="441"/>
      <c r="AJ648" s="441"/>
      <c r="AK648" s="441"/>
      <c r="AL648" s="442"/>
      <c r="AM648" s="442"/>
      <c r="AN648" s="442"/>
      <c r="AO648" s="442"/>
      <c r="AP648" s="442"/>
      <c r="AQ648" s="442"/>
      <c r="AR648" s="442"/>
      <c r="AS648" s="442"/>
      <c r="AT648" s="442"/>
      <c r="AU648" s="443"/>
      <c r="AV648" s="435"/>
      <c r="AW648" s="435"/>
      <c r="AX648" s="435"/>
      <c r="AY648" s="435"/>
      <c r="AZ648" s="435"/>
      <c r="BA648" s="435"/>
      <c r="BB648" s="435"/>
      <c r="BC648" s="435"/>
      <c r="BD648" s="435"/>
      <c r="BE648" s="435"/>
      <c r="BF648" s="435"/>
      <c r="BG648" s="435"/>
      <c r="BH648" s="435"/>
      <c r="BI648" s="435"/>
      <c r="BJ648" s="435"/>
      <c r="BK648" s="436"/>
      <c r="BL648" s="34"/>
      <c r="BM648" s="34"/>
      <c r="BO648" s="36"/>
      <c r="BP648" s="36"/>
      <c r="BQ648" s="36"/>
      <c r="BR648" s="163"/>
      <c r="BS648" s="163"/>
      <c r="BT648" s="163"/>
      <c r="BU648" s="163"/>
      <c r="BV648" s="163"/>
      <c r="BW648" s="163"/>
      <c r="BX648" s="163"/>
      <c r="BY648" s="163"/>
      <c r="BZ648" s="163"/>
      <c r="CA648" s="163"/>
      <c r="CB648" s="163"/>
      <c r="CC648" s="163"/>
      <c r="CD648" s="163"/>
      <c r="CE648" s="163"/>
      <c r="CF648" s="163"/>
      <c r="CG648" s="163"/>
      <c r="CH648" s="163"/>
      <c r="CI648" s="163"/>
      <c r="CJ648" s="163"/>
      <c r="CK648" s="163"/>
      <c r="CL648" s="163"/>
      <c r="CM648" s="163"/>
      <c r="CN648" s="163"/>
      <c r="CO648" s="163"/>
      <c r="CP648" s="163"/>
      <c r="CQ648" s="163"/>
      <c r="CR648" s="163"/>
      <c r="CS648" s="163"/>
      <c r="CT648" s="163"/>
      <c r="CU648" s="163"/>
      <c r="CV648" s="163"/>
      <c r="CW648" s="163"/>
      <c r="CX648" s="163"/>
      <c r="CY648" s="163"/>
      <c r="CZ648" s="215"/>
      <c r="DA648" s="215"/>
      <c r="DB648" s="215"/>
      <c r="DC648" s="215"/>
      <c r="DD648" s="215"/>
      <c r="DE648" s="215"/>
      <c r="DF648" s="215"/>
      <c r="DG648" s="215"/>
      <c r="DH648" s="215"/>
      <c r="DI648" s="215"/>
      <c r="DJ648" s="163"/>
      <c r="DK648" s="163"/>
      <c r="DL648" s="163"/>
      <c r="DM648" s="163"/>
      <c r="DN648" s="163"/>
      <c r="DO648" s="163"/>
      <c r="DP648" s="163"/>
      <c r="DQ648" s="163"/>
      <c r="DR648" s="163"/>
      <c r="DS648" s="163"/>
      <c r="DT648" s="163"/>
      <c r="DU648" s="163"/>
      <c r="DV648" s="163"/>
      <c r="DW648" s="163"/>
      <c r="DX648" s="163"/>
      <c r="DY648" s="163"/>
      <c r="DZ648" s="69"/>
      <c r="EA648" s="69"/>
      <c r="EB648" s="36"/>
      <c r="EC648" s="36"/>
      <c r="EE648" s="69"/>
      <c r="EF648" s="69"/>
      <c r="EG648" s="69"/>
      <c r="EH648" s="69"/>
      <c r="EI648" s="69"/>
      <c r="EJ648" s="69"/>
      <c r="EK648" s="69"/>
      <c r="EL648" s="69"/>
      <c r="EM648" s="69"/>
      <c r="EN648" s="69"/>
      <c r="EO648" s="69"/>
      <c r="EP648" s="69"/>
      <c r="EQ648" s="69"/>
      <c r="ER648" s="69"/>
      <c r="ES648" s="69"/>
      <c r="ET648" s="69"/>
      <c r="EU648" s="69"/>
      <c r="EV648" s="69"/>
      <c r="EW648" s="69"/>
      <c r="EX648" s="69"/>
      <c r="EY648" s="69"/>
      <c r="EZ648" s="69"/>
      <c r="FA648" s="69"/>
      <c r="FB648" s="69"/>
      <c r="FC648" s="69"/>
      <c r="FD648" s="69"/>
      <c r="FE648" s="69"/>
      <c r="FF648" s="69"/>
      <c r="FG648" s="69"/>
      <c r="FH648" s="69"/>
      <c r="FI648" s="69"/>
      <c r="FJ648" s="69"/>
      <c r="FK648" s="69"/>
      <c r="FL648" s="69"/>
      <c r="FM648" s="69"/>
      <c r="FN648" s="69"/>
      <c r="FO648" s="69"/>
      <c r="FP648" s="69"/>
      <c r="FQ648" s="69"/>
      <c r="FR648" s="69"/>
      <c r="FS648" s="69"/>
      <c r="FT648" s="69"/>
      <c r="FU648" s="69"/>
      <c r="FV648" s="69"/>
      <c r="FW648" s="69"/>
      <c r="FX648" s="69"/>
      <c r="FY648" s="69"/>
      <c r="FZ648" s="69"/>
      <c r="GA648" s="69"/>
      <c r="GB648" s="69"/>
      <c r="GC648" s="69"/>
      <c r="GD648" s="69"/>
      <c r="GE648" s="69"/>
      <c r="GF648" s="69"/>
      <c r="GG648" s="69"/>
      <c r="GH648" s="69"/>
      <c r="GI648" s="69"/>
      <c r="GJ648" s="69"/>
      <c r="GK648" s="69"/>
      <c r="GL648" s="69"/>
      <c r="GM648" s="69"/>
      <c r="GN648" s="168"/>
    </row>
    <row r="649" spans="1:196" ht="26.1" customHeight="1" x14ac:dyDescent="0.4">
      <c r="D649" s="860"/>
      <c r="E649" s="441"/>
      <c r="F649" s="441"/>
      <c r="G649" s="441"/>
      <c r="H649" s="441"/>
      <c r="I649" s="441"/>
      <c r="J649" s="441"/>
      <c r="K649" s="441"/>
      <c r="L649" s="442"/>
      <c r="M649" s="442"/>
      <c r="N649" s="442"/>
      <c r="O649" s="442"/>
      <c r="P649" s="442"/>
      <c r="Q649" s="442"/>
      <c r="R649" s="442"/>
      <c r="S649" s="443"/>
      <c r="T649" s="437"/>
      <c r="U649" s="438"/>
      <c r="V649" s="438"/>
      <c r="W649" s="438"/>
      <c r="X649" s="438"/>
      <c r="Y649" s="438"/>
      <c r="Z649" s="438"/>
      <c r="AA649" s="439"/>
      <c r="AB649" s="440"/>
      <c r="AC649" s="441"/>
      <c r="AD649" s="441"/>
      <c r="AE649" s="441"/>
      <c r="AF649" s="441"/>
      <c r="AG649" s="441"/>
      <c r="AH649" s="441"/>
      <c r="AI649" s="441"/>
      <c r="AJ649" s="441"/>
      <c r="AK649" s="441"/>
      <c r="AL649" s="442"/>
      <c r="AM649" s="442"/>
      <c r="AN649" s="442"/>
      <c r="AO649" s="442"/>
      <c r="AP649" s="442"/>
      <c r="AQ649" s="442"/>
      <c r="AR649" s="442"/>
      <c r="AS649" s="442"/>
      <c r="AT649" s="442"/>
      <c r="AU649" s="443"/>
      <c r="AV649" s="435"/>
      <c r="AW649" s="435"/>
      <c r="AX649" s="435"/>
      <c r="AY649" s="435"/>
      <c r="AZ649" s="435"/>
      <c r="BA649" s="435"/>
      <c r="BB649" s="435"/>
      <c r="BC649" s="435"/>
      <c r="BD649" s="435"/>
      <c r="BE649" s="435"/>
      <c r="BF649" s="435"/>
      <c r="BG649" s="435"/>
      <c r="BH649" s="435"/>
      <c r="BI649" s="435"/>
      <c r="BJ649" s="435"/>
      <c r="BK649" s="436"/>
      <c r="BL649" s="34"/>
      <c r="BM649" s="34"/>
      <c r="BO649" s="36"/>
      <c r="BP649" s="36"/>
      <c r="BQ649" s="36"/>
      <c r="BR649" s="163"/>
      <c r="BS649" s="163"/>
      <c r="BT649" s="163"/>
      <c r="BU649" s="163"/>
      <c r="BV649" s="163"/>
      <c r="BW649" s="163"/>
      <c r="BX649" s="163"/>
      <c r="BY649" s="163"/>
      <c r="BZ649" s="163"/>
      <c r="CA649" s="163"/>
      <c r="CB649" s="163"/>
      <c r="CC649" s="163"/>
      <c r="CD649" s="163"/>
      <c r="CE649" s="163"/>
      <c r="CF649" s="163"/>
      <c r="CG649" s="163"/>
      <c r="CH649" s="163"/>
      <c r="CI649" s="163"/>
      <c r="CJ649" s="163"/>
      <c r="CK649" s="163"/>
      <c r="CL649" s="163"/>
      <c r="CM649" s="163"/>
      <c r="CN649" s="163"/>
      <c r="CO649" s="163"/>
      <c r="CP649" s="163"/>
      <c r="CQ649" s="163"/>
      <c r="CR649" s="163"/>
      <c r="CS649" s="163"/>
      <c r="CT649" s="163"/>
      <c r="CU649" s="163"/>
      <c r="CV649" s="163"/>
      <c r="CW649" s="163"/>
      <c r="CX649" s="163"/>
      <c r="CY649" s="163"/>
      <c r="CZ649" s="215"/>
      <c r="DA649" s="215"/>
      <c r="DB649" s="215"/>
      <c r="DC649" s="215"/>
      <c r="DD649" s="215"/>
      <c r="DE649" s="215"/>
      <c r="DF649" s="215"/>
      <c r="DG649" s="215"/>
      <c r="DH649" s="215"/>
      <c r="DI649" s="215"/>
      <c r="DJ649" s="163"/>
      <c r="DK649" s="163"/>
      <c r="DL649" s="163"/>
      <c r="DM649" s="163"/>
      <c r="DN649" s="163"/>
      <c r="DO649" s="163"/>
      <c r="DP649" s="163"/>
      <c r="DQ649" s="163"/>
      <c r="DR649" s="163"/>
      <c r="DS649" s="163"/>
      <c r="DT649" s="163"/>
      <c r="DU649" s="163"/>
      <c r="DV649" s="163"/>
      <c r="DW649" s="163"/>
      <c r="DX649" s="163"/>
      <c r="DY649" s="163"/>
      <c r="DZ649" s="69"/>
      <c r="EA649" s="69"/>
      <c r="EB649" s="36"/>
      <c r="EC649" s="36"/>
      <c r="EE649" s="69"/>
      <c r="EF649" s="69"/>
      <c r="EG649" s="69"/>
      <c r="EH649" s="69"/>
      <c r="EI649" s="69"/>
      <c r="EJ649" s="69"/>
      <c r="EK649" s="69"/>
      <c r="EL649" s="69"/>
      <c r="EM649" s="69"/>
      <c r="EN649" s="69"/>
      <c r="EO649" s="69"/>
      <c r="EP649" s="69"/>
      <c r="EQ649" s="69"/>
      <c r="ER649" s="69"/>
      <c r="ES649" s="69"/>
      <c r="ET649" s="69"/>
      <c r="EU649" s="69"/>
      <c r="EV649" s="69"/>
      <c r="EW649" s="69"/>
      <c r="EX649" s="69"/>
      <c r="EY649" s="69"/>
      <c r="EZ649" s="69"/>
      <c r="FA649" s="69"/>
      <c r="FB649" s="69"/>
      <c r="FC649" s="69"/>
      <c r="FD649" s="69"/>
      <c r="FE649" s="69"/>
      <c r="FF649" s="69"/>
      <c r="FG649" s="69"/>
      <c r="FH649" s="69"/>
      <c r="FI649" s="69"/>
      <c r="FJ649" s="69"/>
      <c r="FK649" s="69"/>
      <c r="FL649" s="69"/>
      <c r="FM649" s="69"/>
      <c r="FN649" s="69"/>
      <c r="FO649" s="69"/>
      <c r="FP649" s="69"/>
      <c r="FQ649" s="69"/>
      <c r="FR649" s="69"/>
      <c r="FS649" s="69"/>
      <c r="FT649" s="69"/>
      <c r="FU649" s="69"/>
      <c r="FV649" s="69"/>
      <c r="FW649" s="69"/>
      <c r="FX649" s="69"/>
      <c r="FY649" s="69"/>
      <c r="FZ649" s="69"/>
      <c r="GA649" s="69"/>
      <c r="GB649" s="69"/>
      <c r="GC649" s="69"/>
      <c r="GD649" s="69"/>
      <c r="GE649" s="69"/>
      <c r="GF649" s="69"/>
      <c r="GG649" s="69"/>
      <c r="GH649" s="69"/>
      <c r="GI649" s="69"/>
      <c r="GJ649" s="69"/>
      <c r="GK649" s="69"/>
      <c r="GL649" s="69"/>
      <c r="GM649" s="69"/>
      <c r="GN649" s="168"/>
    </row>
    <row r="650" spans="1:196" ht="26.1" customHeight="1" x14ac:dyDescent="0.4">
      <c r="D650" s="860"/>
      <c r="E650" s="441"/>
      <c r="F650" s="441"/>
      <c r="G650" s="441"/>
      <c r="H650" s="441"/>
      <c r="I650" s="441"/>
      <c r="J650" s="441"/>
      <c r="K650" s="441"/>
      <c r="L650" s="442"/>
      <c r="M650" s="442"/>
      <c r="N650" s="442"/>
      <c r="O650" s="442"/>
      <c r="P650" s="442"/>
      <c r="Q650" s="442"/>
      <c r="R650" s="442"/>
      <c r="S650" s="443"/>
      <c r="T650" s="437"/>
      <c r="U650" s="438"/>
      <c r="V650" s="438"/>
      <c r="W650" s="438"/>
      <c r="X650" s="438"/>
      <c r="Y650" s="438"/>
      <c r="Z650" s="438"/>
      <c r="AA650" s="439"/>
      <c r="AB650" s="440"/>
      <c r="AC650" s="441"/>
      <c r="AD650" s="441"/>
      <c r="AE650" s="441"/>
      <c r="AF650" s="441"/>
      <c r="AG650" s="441"/>
      <c r="AH650" s="441"/>
      <c r="AI650" s="441"/>
      <c r="AJ650" s="441"/>
      <c r="AK650" s="441"/>
      <c r="AL650" s="442"/>
      <c r="AM650" s="442"/>
      <c r="AN650" s="442"/>
      <c r="AO650" s="442"/>
      <c r="AP650" s="442"/>
      <c r="AQ650" s="442"/>
      <c r="AR650" s="442"/>
      <c r="AS650" s="442"/>
      <c r="AT650" s="442"/>
      <c r="AU650" s="443"/>
      <c r="AV650" s="435"/>
      <c r="AW650" s="435"/>
      <c r="AX650" s="435"/>
      <c r="AY650" s="435"/>
      <c r="AZ650" s="435"/>
      <c r="BA650" s="435"/>
      <c r="BB650" s="435"/>
      <c r="BC650" s="435"/>
      <c r="BD650" s="435"/>
      <c r="BE650" s="435"/>
      <c r="BF650" s="435"/>
      <c r="BG650" s="435"/>
      <c r="BH650" s="435"/>
      <c r="BI650" s="435"/>
      <c r="BJ650" s="435"/>
      <c r="BK650" s="436"/>
      <c r="BL650" s="34"/>
      <c r="BM650" s="34"/>
      <c r="BO650" s="36"/>
      <c r="BP650" s="36"/>
      <c r="BQ650" s="36"/>
      <c r="BR650" s="163"/>
      <c r="BS650" s="163"/>
      <c r="BT650" s="163"/>
      <c r="BU650" s="163"/>
      <c r="BV650" s="163"/>
      <c r="BW650" s="163"/>
      <c r="BX650" s="163"/>
      <c r="BY650" s="163"/>
      <c r="BZ650" s="163"/>
      <c r="CA650" s="163"/>
      <c r="CB650" s="163"/>
      <c r="CC650" s="163"/>
      <c r="CD650" s="163"/>
      <c r="CE650" s="163"/>
      <c r="CF650" s="163"/>
      <c r="CG650" s="163"/>
      <c r="CH650" s="163"/>
      <c r="CI650" s="163"/>
      <c r="CJ650" s="163"/>
      <c r="CK650" s="163"/>
      <c r="CL650" s="163"/>
      <c r="CM650" s="163"/>
      <c r="CN650" s="163"/>
      <c r="CO650" s="163"/>
      <c r="CP650" s="163"/>
      <c r="CQ650" s="163"/>
      <c r="CR650" s="163"/>
      <c r="CS650" s="163"/>
      <c r="CT650" s="163"/>
      <c r="CU650" s="163"/>
      <c r="CV650" s="163"/>
      <c r="CW650" s="163"/>
      <c r="CX650" s="163"/>
      <c r="CY650" s="163"/>
      <c r="CZ650" s="215"/>
      <c r="DA650" s="215"/>
      <c r="DB650" s="215"/>
      <c r="DC650" s="215"/>
      <c r="DD650" s="215"/>
      <c r="DE650" s="215"/>
      <c r="DF650" s="215"/>
      <c r="DG650" s="215"/>
      <c r="DH650" s="215"/>
      <c r="DI650" s="215"/>
      <c r="DJ650" s="163"/>
      <c r="DK650" s="163"/>
      <c r="DL650" s="163"/>
      <c r="DM650" s="163"/>
      <c r="DN650" s="163"/>
      <c r="DO650" s="163"/>
      <c r="DP650" s="163"/>
      <c r="DQ650" s="163"/>
      <c r="DR650" s="163"/>
      <c r="DS650" s="163"/>
      <c r="DT650" s="163"/>
      <c r="DU650" s="163"/>
      <c r="DV650" s="163"/>
      <c r="DW650" s="163"/>
      <c r="DX650" s="163"/>
      <c r="DY650" s="163"/>
      <c r="DZ650" s="69"/>
      <c r="EA650" s="69"/>
      <c r="EB650" s="36"/>
      <c r="EC650" s="36"/>
      <c r="EE650" s="69"/>
      <c r="EF650" s="69"/>
      <c r="EG650" s="69"/>
      <c r="EH650" s="69"/>
      <c r="EI650" s="69"/>
      <c r="EJ650" s="69"/>
      <c r="EK650" s="69"/>
      <c r="EL650" s="69"/>
      <c r="EM650" s="69"/>
      <c r="EN650" s="69"/>
      <c r="EO650" s="69"/>
      <c r="EP650" s="69"/>
      <c r="EQ650" s="69"/>
      <c r="ER650" s="69"/>
      <c r="ES650" s="69"/>
      <c r="ET650" s="69"/>
      <c r="EU650" s="69"/>
      <c r="EV650" s="69"/>
      <c r="EW650" s="69"/>
      <c r="EX650" s="69"/>
      <c r="EY650" s="69"/>
      <c r="EZ650" s="69"/>
      <c r="FA650" s="69"/>
      <c r="FB650" s="69"/>
      <c r="FC650" s="69"/>
      <c r="FD650" s="69"/>
      <c r="FE650" s="69"/>
      <c r="FF650" s="69"/>
      <c r="FG650" s="69"/>
      <c r="FH650" s="69"/>
      <c r="FI650" s="69"/>
      <c r="FJ650" s="69"/>
      <c r="FK650" s="69"/>
      <c r="FL650" s="69"/>
      <c r="FM650" s="69"/>
      <c r="FN650" s="69"/>
      <c r="FO650" s="69"/>
      <c r="FP650" s="69"/>
      <c r="FQ650" s="69"/>
      <c r="FR650" s="69"/>
      <c r="FS650" s="69"/>
      <c r="FT650" s="69"/>
      <c r="FU650" s="69"/>
      <c r="FV650" s="69"/>
      <c r="FW650" s="69"/>
      <c r="FX650" s="69"/>
      <c r="FY650" s="69"/>
      <c r="FZ650" s="69"/>
      <c r="GA650" s="69"/>
      <c r="GB650" s="69"/>
      <c r="GC650" s="69"/>
      <c r="GD650" s="69"/>
      <c r="GE650" s="69"/>
      <c r="GF650" s="69"/>
      <c r="GG650" s="69"/>
      <c r="GH650" s="69"/>
      <c r="GI650" s="69"/>
      <c r="GJ650" s="69"/>
      <c r="GK650" s="69"/>
      <c r="GL650" s="69"/>
      <c r="GM650" s="69"/>
      <c r="GN650" s="168"/>
    </row>
    <row r="651" spans="1:196" ht="26.1" customHeight="1" x14ac:dyDescent="0.4">
      <c r="D651" s="860"/>
      <c r="E651" s="441"/>
      <c r="F651" s="441"/>
      <c r="G651" s="441"/>
      <c r="H651" s="441"/>
      <c r="I651" s="441"/>
      <c r="J651" s="441"/>
      <c r="K651" s="441"/>
      <c r="L651" s="442"/>
      <c r="M651" s="442"/>
      <c r="N651" s="442"/>
      <c r="O651" s="442"/>
      <c r="P651" s="442"/>
      <c r="Q651" s="442"/>
      <c r="R651" s="442"/>
      <c r="S651" s="443"/>
      <c r="T651" s="437"/>
      <c r="U651" s="438"/>
      <c r="V651" s="438"/>
      <c r="W651" s="438"/>
      <c r="X651" s="438"/>
      <c r="Y651" s="438"/>
      <c r="Z651" s="438"/>
      <c r="AA651" s="439"/>
      <c r="AB651" s="440"/>
      <c r="AC651" s="441"/>
      <c r="AD651" s="441"/>
      <c r="AE651" s="441"/>
      <c r="AF651" s="441"/>
      <c r="AG651" s="441"/>
      <c r="AH651" s="441"/>
      <c r="AI651" s="441"/>
      <c r="AJ651" s="441"/>
      <c r="AK651" s="441"/>
      <c r="AL651" s="442"/>
      <c r="AM651" s="442"/>
      <c r="AN651" s="442"/>
      <c r="AO651" s="442"/>
      <c r="AP651" s="442"/>
      <c r="AQ651" s="442"/>
      <c r="AR651" s="442"/>
      <c r="AS651" s="442"/>
      <c r="AT651" s="442"/>
      <c r="AU651" s="443"/>
      <c r="AV651" s="435"/>
      <c r="AW651" s="435"/>
      <c r="AX651" s="435"/>
      <c r="AY651" s="435"/>
      <c r="AZ651" s="435"/>
      <c r="BA651" s="435"/>
      <c r="BB651" s="435"/>
      <c r="BC651" s="435"/>
      <c r="BD651" s="435"/>
      <c r="BE651" s="435"/>
      <c r="BF651" s="435"/>
      <c r="BG651" s="435"/>
      <c r="BH651" s="435"/>
      <c r="BI651" s="435"/>
      <c r="BJ651" s="435"/>
      <c r="BK651" s="436"/>
      <c r="BL651" s="34"/>
      <c r="BM651" s="34"/>
      <c r="BO651" s="36"/>
      <c r="BP651" s="36"/>
      <c r="BQ651" s="36"/>
      <c r="BR651" s="163"/>
      <c r="BS651" s="163"/>
      <c r="BT651" s="163"/>
      <c r="BU651" s="163"/>
      <c r="BV651" s="163"/>
      <c r="BW651" s="163"/>
      <c r="BX651" s="163"/>
      <c r="BY651" s="163"/>
      <c r="BZ651" s="163"/>
      <c r="CA651" s="163"/>
      <c r="CB651" s="163"/>
      <c r="CC651" s="163"/>
      <c r="CD651" s="163"/>
      <c r="CE651" s="163"/>
      <c r="CF651" s="163"/>
      <c r="CG651" s="163"/>
      <c r="CH651" s="163"/>
      <c r="CI651" s="163"/>
      <c r="CJ651" s="163"/>
      <c r="CK651" s="163"/>
      <c r="CL651" s="163"/>
      <c r="CM651" s="163"/>
      <c r="CN651" s="163"/>
      <c r="CO651" s="163"/>
      <c r="CP651" s="163"/>
      <c r="CQ651" s="163"/>
      <c r="CR651" s="163"/>
      <c r="CS651" s="163"/>
      <c r="CT651" s="163"/>
      <c r="CU651" s="163"/>
      <c r="CV651" s="163"/>
      <c r="CW651" s="163"/>
      <c r="CX651" s="163"/>
      <c r="CY651" s="163"/>
      <c r="CZ651" s="215"/>
      <c r="DA651" s="215"/>
      <c r="DB651" s="215"/>
      <c r="DC651" s="215"/>
      <c r="DD651" s="215"/>
      <c r="DE651" s="215"/>
      <c r="DF651" s="215"/>
      <c r="DG651" s="215"/>
      <c r="DH651" s="215"/>
      <c r="DI651" s="215"/>
      <c r="DJ651" s="163"/>
      <c r="DK651" s="163"/>
      <c r="DL651" s="163"/>
      <c r="DM651" s="163"/>
      <c r="DN651" s="163"/>
      <c r="DO651" s="163"/>
      <c r="DP651" s="163"/>
      <c r="DQ651" s="163"/>
      <c r="DR651" s="163"/>
      <c r="DS651" s="163"/>
      <c r="DT651" s="163"/>
      <c r="DU651" s="163"/>
      <c r="DV651" s="163"/>
      <c r="DW651" s="163"/>
      <c r="DX651" s="163"/>
      <c r="DY651" s="163"/>
      <c r="DZ651" s="69"/>
      <c r="EA651" s="69"/>
      <c r="EB651" s="36"/>
      <c r="EC651" s="36"/>
      <c r="EE651" s="69"/>
      <c r="EF651" s="69"/>
      <c r="EG651" s="69"/>
      <c r="EH651" s="69"/>
      <c r="EI651" s="69"/>
      <c r="EJ651" s="69"/>
      <c r="EK651" s="69"/>
      <c r="EL651" s="69"/>
      <c r="EM651" s="69"/>
      <c r="EN651" s="69"/>
      <c r="EO651" s="69"/>
      <c r="EP651" s="69"/>
      <c r="EQ651" s="69"/>
      <c r="ER651" s="69"/>
      <c r="ES651" s="69"/>
      <c r="ET651" s="69"/>
      <c r="EU651" s="69"/>
      <c r="EV651" s="69"/>
      <c r="EW651" s="69"/>
      <c r="EX651" s="69"/>
      <c r="EY651" s="69"/>
      <c r="EZ651" s="69"/>
      <c r="FA651" s="69"/>
      <c r="FB651" s="69"/>
      <c r="FC651" s="69"/>
      <c r="FD651" s="69"/>
      <c r="FE651" s="69"/>
      <c r="FF651" s="69"/>
      <c r="FG651" s="69"/>
      <c r="FH651" s="69"/>
      <c r="FI651" s="69"/>
      <c r="FJ651" s="69"/>
      <c r="FK651" s="69"/>
      <c r="FL651" s="69"/>
      <c r="FM651" s="69"/>
      <c r="FN651" s="69"/>
      <c r="FO651" s="69"/>
      <c r="FP651" s="69"/>
      <c r="FQ651" s="69"/>
      <c r="FR651" s="69"/>
      <c r="FS651" s="69"/>
      <c r="FT651" s="69"/>
      <c r="FU651" s="69"/>
      <c r="FV651" s="69"/>
      <c r="FW651" s="69"/>
      <c r="FX651" s="69"/>
      <c r="FY651" s="69"/>
      <c r="FZ651" s="69"/>
      <c r="GA651" s="69"/>
      <c r="GB651" s="69"/>
      <c r="GC651" s="69"/>
      <c r="GD651" s="69"/>
      <c r="GE651" s="69"/>
      <c r="GF651" s="69"/>
      <c r="GG651" s="69"/>
      <c r="GH651" s="69"/>
      <c r="GI651" s="69"/>
      <c r="GJ651" s="69"/>
      <c r="GK651" s="69"/>
      <c r="GL651" s="69"/>
      <c r="GM651" s="69"/>
      <c r="GN651" s="168"/>
    </row>
    <row r="652" spans="1:196" ht="26.1" customHeight="1" x14ac:dyDescent="0.4">
      <c r="D652" s="860"/>
      <c r="E652" s="441"/>
      <c r="F652" s="441"/>
      <c r="G652" s="441"/>
      <c r="H652" s="441"/>
      <c r="I652" s="441"/>
      <c r="J652" s="441"/>
      <c r="K652" s="441"/>
      <c r="L652" s="442"/>
      <c r="M652" s="442"/>
      <c r="N652" s="442"/>
      <c r="O652" s="442"/>
      <c r="P652" s="442"/>
      <c r="Q652" s="442"/>
      <c r="R652" s="442"/>
      <c r="S652" s="443"/>
      <c r="T652" s="437"/>
      <c r="U652" s="438"/>
      <c r="V652" s="438"/>
      <c r="W652" s="438"/>
      <c r="X652" s="438"/>
      <c r="Y652" s="438"/>
      <c r="Z652" s="438"/>
      <c r="AA652" s="439"/>
      <c r="AB652" s="440"/>
      <c r="AC652" s="441"/>
      <c r="AD652" s="441"/>
      <c r="AE652" s="441"/>
      <c r="AF652" s="441"/>
      <c r="AG652" s="441"/>
      <c r="AH652" s="441"/>
      <c r="AI652" s="441"/>
      <c r="AJ652" s="441"/>
      <c r="AK652" s="441"/>
      <c r="AL652" s="442"/>
      <c r="AM652" s="442"/>
      <c r="AN652" s="442"/>
      <c r="AO652" s="442"/>
      <c r="AP652" s="442"/>
      <c r="AQ652" s="442"/>
      <c r="AR652" s="442"/>
      <c r="AS652" s="442"/>
      <c r="AT652" s="442"/>
      <c r="AU652" s="443"/>
      <c r="AV652" s="435"/>
      <c r="AW652" s="435"/>
      <c r="AX652" s="435"/>
      <c r="AY652" s="435"/>
      <c r="AZ652" s="435"/>
      <c r="BA652" s="435"/>
      <c r="BB652" s="435"/>
      <c r="BC652" s="435"/>
      <c r="BD652" s="435"/>
      <c r="BE652" s="435"/>
      <c r="BF652" s="435"/>
      <c r="BG652" s="435"/>
      <c r="BH652" s="435"/>
      <c r="BI652" s="435"/>
      <c r="BJ652" s="435"/>
      <c r="BK652" s="436"/>
      <c r="BL652" s="34"/>
      <c r="BM652" s="34"/>
      <c r="BO652" s="36"/>
      <c r="BP652" s="36"/>
      <c r="BQ652" s="36"/>
      <c r="BR652" s="163"/>
      <c r="BS652" s="163"/>
      <c r="BT652" s="163"/>
      <c r="BU652" s="163"/>
      <c r="BV652" s="163"/>
      <c r="BW652" s="163"/>
      <c r="BX652" s="163"/>
      <c r="BY652" s="163"/>
      <c r="BZ652" s="163"/>
      <c r="CA652" s="163"/>
      <c r="CB652" s="163"/>
      <c r="CC652" s="163"/>
      <c r="CD652" s="163"/>
      <c r="CE652" s="163"/>
      <c r="CF652" s="163"/>
      <c r="CG652" s="163"/>
      <c r="CH652" s="163"/>
      <c r="CI652" s="163"/>
      <c r="CJ652" s="163"/>
      <c r="CK652" s="163"/>
      <c r="CL652" s="163"/>
      <c r="CM652" s="163"/>
      <c r="CN652" s="163"/>
      <c r="CO652" s="163"/>
      <c r="CP652" s="163"/>
      <c r="CQ652" s="163"/>
      <c r="CR652" s="163"/>
      <c r="CS652" s="163"/>
      <c r="CT652" s="163"/>
      <c r="CU652" s="163"/>
      <c r="CV652" s="163"/>
      <c r="CW652" s="163"/>
      <c r="CX652" s="163"/>
      <c r="CY652" s="163"/>
      <c r="CZ652" s="215"/>
      <c r="DA652" s="215"/>
      <c r="DB652" s="215"/>
      <c r="DC652" s="215"/>
      <c r="DD652" s="215"/>
      <c r="DE652" s="215"/>
      <c r="DF652" s="215"/>
      <c r="DG652" s="215"/>
      <c r="DH652" s="215"/>
      <c r="DI652" s="215"/>
      <c r="DJ652" s="163"/>
      <c r="DK652" s="163"/>
      <c r="DL652" s="163"/>
      <c r="DM652" s="163"/>
      <c r="DN652" s="163"/>
      <c r="DO652" s="163"/>
      <c r="DP652" s="163"/>
      <c r="DQ652" s="163"/>
      <c r="DR652" s="163"/>
      <c r="DS652" s="163"/>
      <c r="DT652" s="163"/>
      <c r="DU652" s="163"/>
      <c r="DV652" s="163"/>
      <c r="DW652" s="163"/>
      <c r="DX652" s="163"/>
      <c r="DY652" s="163"/>
      <c r="DZ652" s="69"/>
      <c r="EA652" s="69"/>
      <c r="EB652" s="36"/>
      <c r="EC652" s="36"/>
      <c r="EE652" s="69"/>
      <c r="EF652" s="69"/>
      <c r="EG652" s="69"/>
      <c r="EH652" s="69"/>
      <c r="EI652" s="69"/>
      <c r="EJ652" s="69"/>
      <c r="EK652" s="69"/>
      <c r="EL652" s="69"/>
      <c r="EM652" s="69"/>
      <c r="EN652" s="69"/>
      <c r="EO652" s="69"/>
      <c r="EP652" s="69"/>
      <c r="EQ652" s="69"/>
      <c r="ER652" s="69"/>
      <c r="ES652" s="69"/>
      <c r="ET652" s="69"/>
      <c r="EU652" s="69"/>
      <c r="EV652" s="69"/>
      <c r="EW652" s="69"/>
      <c r="EX652" s="69"/>
      <c r="EY652" s="69"/>
      <c r="EZ652" s="69"/>
      <c r="FA652" s="69"/>
      <c r="FB652" s="69"/>
      <c r="FC652" s="69"/>
      <c r="FD652" s="69"/>
      <c r="FE652" s="69"/>
      <c r="FF652" s="69"/>
      <c r="FG652" s="69"/>
      <c r="FH652" s="69"/>
      <c r="FI652" s="69"/>
      <c r="FJ652" s="69"/>
      <c r="FK652" s="69"/>
      <c r="FL652" s="69"/>
      <c r="FM652" s="69"/>
      <c r="FN652" s="69"/>
      <c r="FO652" s="69"/>
      <c r="FP652" s="69"/>
      <c r="FQ652" s="69"/>
      <c r="FR652" s="69"/>
      <c r="FS652" s="69"/>
      <c r="FT652" s="69"/>
      <c r="FU652" s="69"/>
      <c r="FV652" s="69"/>
      <c r="FW652" s="69"/>
      <c r="FX652" s="69"/>
      <c r="FY652" s="69"/>
      <c r="FZ652" s="69"/>
      <c r="GA652" s="69"/>
      <c r="GB652" s="69"/>
      <c r="GC652" s="69"/>
      <c r="GD652" s="69"/>
      <c r="GE652" s="69"/>
      <c r="GF652" s="69"/>
      <c r="GG652" s="69"/>
      <c r="GH652" s="69"/>
      <c r="GI652" s="69"/>
      <c r="GJ652" s="69"/>
      <c r="GK652" s="69"/>
      <c r="GL652" s="69"/>
      <c r="GM652" s="69"/>
      <c r="GN652" s="168"/>
    </row>
    <row r="653" spans="1:196" ht="26.1" customHeight="1" x14ac:dyDescent="0.4">
      <c r="D653" s="860"/>
      <c r="E653" s="441"/>
      <c r="F653" s="441"/>
      <c r="G653" s="441"/>
      <c r="H653" s="441"/>
      <c r="I653" s="441"/>
      <c r="J653" s="441"/>
      <c r="K653" s="441"/>
      <c r="L653" s="442"/>
      <c r="M653" s="442"/>
      <c r="N653" s="442"/>
      <c r="O653" s="442"/>
      <c r="P653" s="442"/>
      <c r="Q653" s="442"/>
      <c r="R653" s="442"/>
      <c r="S653" s="443"/>
      <c r="T653" s="437"/>
      <c r="U653" s="438"/>
      <c r="V653" s="438"/>
      <c r="W653" s="438"/>
      <c r="X653" s="438"/>
      <c r="Y653" s="438"/>
      <c r="Z653" s="438"/>
      <c r="AA653" s="439"/>
      <c r="AB653" s="440"/>
      <c r="AC653" s="441"/>
      <c r="AD653" s="441"/>
      <c r="AE653" s="441"/>
      <c r="AF653" s="441"/>
      <c r="AG653" s="441"/>
      <c r="AH653" s="441"/>
      <c r="AI653" s="441"/>
      <c r="AJ653" s="441"/>
      <c r="AK653" s="441"/>
      <c r="AL653" s="442"/>
      <c r="AM653" s="442"/>
      <c r="AN653" s="442"/>
      <c r="AO653" s="442"/>
      <c r="AP653" s="442"/>
      <c r="AQ653" s="442"/>
      <c r="AR653" s="442"/>
      <c r="AS653" s="442"/>
      <c r="AT653" s="442"/>
      <c r="AU653" s="443"/>
      <c r="AV653" s="435"/>
      <c r="AW653" s="435"/>
      <c r="AX653" s="435"/>
      <c r="AY653" s="435"/>
      <c r="AZ653" s="435"/>
      <c r="BA653" s="435"/>
      <c r="BB653" s="435"/>
      <c r="BC653" s="435"/>
      <c r="BD653" s="435"/>
      <c r="BE653" s="435"/>
      <c r="BF653" s="435"/>
      <c r="BG653" s="435"/>
      <c r="BH653" s="435"/>
      <c r="BI653" s="435"/>
      <c r="BJ653" s="435"/>
      <c r="BK653" s="436"/>
      <c r="BL653" s="34"/>
      <c r="BM653" s="34"/>
      <c r="BO653" s="36"/>
      <c r="BP653" s="36"/>
      <c r="BQ653" s="36"/>
      <c r="BR653" s="163"/>
      <c r="BS653" s="163"/>
      <c r="BT653" s="163"/>
      <c r="BU653" s="163"/>
      <c r="BV653" s="163"/>
      <c r="BW653" s="163"/>
      <c r="BX653" s="163"/>
      <c r="BY653" s="163"/>
      <c r="BZ653" s="163"/>
      <c r="CA653" s="163"/>
      <c r="CB653" s="163"/>
      <c r="CC653" s="163"/>
      <c r="CD653" s="163"/>
      <c r="CE653" s="163"/>
      <c r="CF653" s="163"/>
      <c r="CG653" s="163"/>
      <c r="CH653" s="163"/>
      <c r="CI653" s="163"/>
      <c r="CJ653" s="163"/>
      <c r="CK653" s="163"/>
      <c r="CL653" s="163"/>
      <c r="CM653" s="163"/>
      <c r="CN653" s="163"/>
      <c r="CO653" s="163"/>
      <c r="CP653" s="163"/>
      <c r="CQ653" s="163"/>
      <c r="CR653" s="163"/>
      <c r="CS653" s="163"/>
      <c r="CT653" s="163"/>
      <c r="CU653" s="163"/>
      <c r="CV653" s="163"/>
      <c r="CW653" s="163"/>
      <c r="CX653" s="163"/>
      <c r="CY653" s="163"/>
      <c r="CZ653" s="215"/>
      <c r="DA653" s="215"/>
      <c r="DB653" s="215"/>
      <c r="DC653" s="215"/>
      <c r="DD653" s="215"/>
      <c r="DE653" s="215"/>
      <c r="DF653" s="215"/>
      <c r="DG653" s="215"/>
      <c r="DH653" s="215"/>
      <c r="DI653" s="215"/>
      <c r="DJ653" s="163"/>
      <c r="DK653" s="163"/>
      <c r="DL653" s="163"/>
      <c r="DM653" s="163"/>
      <c r="DN653" s="163"/>
      <c r="DO653" s="163"/>
      <c r="DP653" s="163"/>
      <c r="DQ653" s="163"/>
      <c r="DR653" s="163"/>
      <c r="DS653" s="163"/>
      <c r="DT653" s="163"/>
      <c r="DU653" s="163"/>
      <c r="DV653" s="163"/>
      <c r="DW653" s="163"/>
      <c r="DX653" s="163"/>
      <c r="DY653" s="163"/>
      <c r="DZ653" s="69"/>
      <c r="EA653" s="69"/>
      <c r="EB653" s="36"/>
      <c r="EC653" s="36"/>
      <c r="EE653" s="69"/>
      <c r="EF653" s="69"/>
      <c r="EG653" s="69"/>
      <c r="EH653" s="69"/>
      <c r="EI653" s="69"/>
      <c r="EJ653" s="69"/>
      <c r="EK653" s="69"/>
      <c r="EL653" s="69"/>
      <c r="EM653" s="69"/>
      <c r="EN653" s="69"/>
      <c r="EO653" s="69"/>
      <c r="EP653" s="69"/>
      <c r="EQ653" s="69"/>
      <c r="ER653" s="69"/>
      <c r="ES653" s="69"/>
      <c r="ET653" s="69"/>
      <c r="EU653" s="69"/>
      <c r="EV653" s="69"/>
      <c r="EW653" s="69"/>
      <c r="EX653" s="69"/>
      <c r="EY653" s="69"/>
      <c r="EZ653" s="69"/>
      <c r="FA653" s="69"/>
      <c r="FB653" s="69"/>
      <c r="FC653" s="69"/>
      <c r="FD653" s="69"/>
      <c r="FE653" s="69"/>
      <c r="FF653" s="69"/>
      <c r="FG653" s="69"/>
      <c r="FH653" s="69"/>
      <c r="FI653" s="69"/>
      <c r="FJ653" s="69"/>
      <c r="FK653" s="69"/>
      <c r="FL653" s="69"/>
      <c r="FM653" s="69"/>
      <c r="FN653" s="69"/>
      <c r="FO653" s="69"/>
      <c r="FP653" s="69"/>
      <c r="FQ653" s="69"/>
      <c r="FR653" s="69"/>
      <c r="FS653" s="69"/>
      <c r="FT653" s="69"/>
      <c r="FU653" s="69"/>
      <c r="FV653" s="69"/>
      <c r="FW653" s="69"/>
      <c r="FX653" s="69"/>
      <c r="FY653" s="69"/>
      <c r="FZ653" s="69"/>
      <c r="GA653" s="69"/>
      <c r="GB653" s="69"/>
      <c r="GC653" s="69"/>
      <c r="GD653" s="69"/>
      <c r="GE653" s="69"/>
      <c r="GF653" s="69"/>
      <c r="GG653" s="69"/>
      <c r="GH653" s="69"/>
      <c r="GI653" s="69"/>
      <c r="GJ653" s="69"/>
      <c r="GK653" s="69"/>
      <c r="GL653" s="69"/>
      <c r="GM653" s="69"/>
      <c r="GN653" s="168"/>
    </row>
    <row r="654" spans="1:196" ht="26.1" customHeight="1" thickBot="1" x14ac:dyDescent="0.45">
      <c r="D654" s="861"/>
      <c r="E654" s="815"/>
      <c r="F654" s="815"/>
      <c r="G654" s="815"/>
      <c r="H654" s="815"/>
      <c r="I654" s="815"/>
      <c r="J654" s="815"/>
      <c r="K654" s="815"/>
      <c r="L654" s="816"/>
      <c r="M654" s="816"/>
      <c r="N654" s="816"/>
      <c r="O654" s="816"/>
      <c r="P654" s="816"/>
      <c r="Q654" s="816"/>
      <c r="R654" s="816"/>
      <c r="S654" s="817"/>
      <c r="T654" s="818"/>
      <c r="U654" s="819"/>
      <c r="V654" s="819"/>
      <c r="W654" s="819"/>
      <c r="X654" s="819"/>
      <c r="Y654" s="819"/>
      <c r="Z654" s="819"/>
      <c r="AA654" s="820"/>
      <c r="AB654" s="814"/>
      <c r="AC654" s="815"/>
      <c r="AD654" s="815"/>
      <c r="AE654" s="815"/>
      <c r="AF654" s="815"/>
      <c r="AG654" s="815"/>
      <c r="AH654" s="815"/>
      <c r="AI654" s="815"/>
      <c r="AJ654" s="815"/>
      <c r="AK654" s="815"/>
      <c r="AL654" s="816"/>
      <c r="AM654" s="816"/>
      <c r="AN654" s="816"/>
      <c r="AO654" s="816"/>
      <c r="AP654" s="816"/>
      <c r="AQ654" s="816"/>
      <c r="AR654" s="816"/>
      <c r="AS654" s="816"/>
      <c r="AT654" s="816"/>
      <c r="AU654" s="817"/>
      <c r="AV654" s="814"/>
      <c r="AW654" s="815"/>
      <c r="AX654" s="815"/>
      <c r="AY654" s="815"/>
      <c r="AZ654" s="815"/>
      <c r="BA654" s="815"/>
      <c r="BB654" s="815"/>
      <c r="BC654" s="821"/>
      <c r="BD654" s="814"/>
      <c r="BE654" s="815"/>
      <c r="BF654" s="815"/>
      <c r="BG654" s="815"/>
      <c r="BH654" s="815"/>
      <c r="BI654" s="815"/>
      <c r="BJ654" s="815"/>
      <c r="BK654" s="822"/>
      <c r="BL654" s="34"/>
      <c r="BM654" s="34"/>
      <c r="BO654" s="36"/>
      <c r="BP654" s="36"/>
      <c r="BQ654" s="36"/>
      <c r="BR654" s="163"/>
      <c r="BS654" s="163"/>
      <c r="BT654" s="163"/>
      <c r="BU654" s="163"/>
      <c r="BV654" s="163"/>
      <c r="BW654" s="163"/>
      <c r="BX654" s="163"/>
      <c r="BY654" s="163"/>
      <c r="BZ654" s="163"/>
      <c r="CA654" s="163"/>
      <c r="CB654" s="163"/>
      <c r="CC654" s="163"/>
      <c r="CD654" s="163"/>
      <c r="CE654" s="163"/>
      <c r="CF654" s="163"/>
      <c r="CG654" s="163"/>
      <c r="CH654" s="163"/>
      <c r="CI654" s="163"/>
      <c r="CJ654" s="163"/>
      <c r="CK654" s="163"/>
      <c r="CL654" s="163"/>
      <c r="CM654" s="163"/>
      <c r="CN654" s="163"/>
      <c r="CO654" s="163"/>
      <c r="CP654" s="163"/>
      <c r="CQ654" s="163"/>
      <c r="CR654" s="163"/>
      <c r="CS654" s="163"/>
      <c r="CT654" s="163"/>
      <c r="CU654" s="163"/>
      <c r="CV654" s="163"/>
      <c r="CW654" s="163"/>
      <c r="CX654" s="163"/>
      <c r="CY654" s="163"/>
      <c r="CZ654" s="215"/>
      <c r="DA654" s="215"/>
      <c r="DB654" s="215"/>
      <c r="DC654" s="215"/>
      <c r="DD654" s="215"/>
      <c r="DE654" s="215"/>
      <c r="DF654" s="215"/>
      <c r="DG654" s="215"/>
      <c r="DH654" s="215"/>
      <c r="DI654" s="215"/>
      <c r="DJ654" s="163"/>
      <c r="DK654" s="163"/>
      <c r="DL654" s="163"/>
      <c r="DM654" s="163"/>
      <c r="DN654" s="163"/>
      <c r="DO654" s="163"/>
      <c r="DP654" s="163"/>
      <c r="DQ654" s="163"/>
      <c r="DR654" s="163"/>
      <c r="DS654" s="163"/>
      <c r="DT654" s="163"/>
      <c r="DU654" s="163"/>
      <c r="DV654" s="163"/>
      <c r="DW654" s="163"/>
      <c r="DX654" s="163"/>
      <c r="DY654" s="163"/>
      <c r="DZ654" s="69"/>
      <c r="EA654" s="69"/>
      <c r="EB654" s="36"/>
      <c r="EC654" s="36"/>
      <c r="EE654" s="69"/>
      <c r="EF654" s="69"/>
      <c r="EG654" s="69"/>
      <c r="EH654" s="69"/>
      <c r="EI654" s="69"/>
      <c r="EJ654" s="69"/>
      <c r="EK654" s="69"/>
      <c r="EL654" s="69"/>
      <c r="EM654" s="69"/>
      <c r="EN654" s="69"/>
      <c r="EO654" s="69"/>
      <c r="EP654" s="69"/>
      <c r="EQ654" s="69"/>
      <c r="ER654" s="69"/>
      <c r="ES654" s="69"/>
      <c r="ET654" s="69"/>
      <c r="EU654" s="69"/>
      <c r="EV654" s="69"/>
      <c r="EW654" s="69"/>
      <c r="EX654" s="69"/>
      <c r="EY654" s="69"/>
      <c r="EZ654" s="69"/>
      <c r="FA654" s="69"/>
      <c r="FB654" s="69"/>
      <c r="FC654" s="69"/>
      <c r="FD654" s="69"/>
      <c r="FE654" s="69"/>
      <c r="FF654" s="69"/>
      <c r="FG654" s="69"/>
      <c r="FH654" s="69"/>
      <c r="FI654" s="69"/>
      <c r="FJ654" s="69"/>
      <c r="FK654" s="69"/>
      <c r="FL654" s="69"/>
      <c r="FM654" s="69"/>
      <c r="FN654" s="69"/>
      <c r="FO654" s="69"/>
      <c r="FP654" s="69"/>
      <c r="FQ654" s="69"/>
      <c r="FR654" s="69"/>
      <c r="FS654" s="69"/>
      <c r="FT654" s="69"/>
      <c r="FU654" s="69"/>
      <c r="FV654" s="69"/>
      <c r="FW654" s="69"/>
      <c r="FX654" s="69"/>
      <c r="FY654" s="69"/>
      <c r="FZ654" s="69"/>
      <c r="GA654" s="69"/>
      <c r="GB654" s="69"/>
      <c r="GC654" s="69"/>
      <c r="GD654" s="69"/>
      <c r="GE654" s="69"/>
      <c r="GF654" s="69"/>
      <c r="GG654" s="69"/>
      <c r="GH654" s="69"/>
      <c r="GI654" s="69"/>
      <c r="GJ654" s="69"/>
      <c r="GK654" s="69"/>
      <c r="GL654" s="69"/>
      <c r="GM654" s="69"/>
      <c r="GN654" s="168"/>
    </row>
    <row r="655" spans="1:196" ht="18.75" customHeight="1" x14ac:dyDescent="0.4">
      <c r="A655" s="34"/>
      <c r="B655" s="34"/>
      <c r="C655" s="34"/>
      <c r="D655" s="34"/>
      <c r="E655" s="34"/>
      <c r="F655" s="34"/>
      <c r="G655" s="34"/>
      <c r="BO655" s="69"/>
      <c r="BP655" s="69"/>
      <c r="BQ655" s="69"/>
      <c r="BR655" s="69"/>
      <c r="BS655" s="69"/>
      <c r="BT655" s="69"/>
      <c r="BU655" s="69"/>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row>
    <row r="656" spans="1:196" ht="18.75" customHeight="1" x14ac:dyDescent="0.4">
      <c r="A656" s="34"/>
      <c r="B656" s="34"/>
      <c r="C656" s="34"/>
      <c r="D656" s="34"/>
      <c r="E656" s="34"/>
      <c r="F656" s="34"/>
      <c r="G656" s="34"/>
      <c r="BO656" s="69"/>
      <c r="BP656" s="69"/>
      <c r="BQ656" s="69"/>
      <c r="BR656" s="69"/>
      <c r="BS656" s="69"/>
      <c r="BT656" s="69"/>
      <c r="BU656" s="69"/>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row>
    <row r="657" spans="1:135" ht="18.75" customHeight="1" x14ac:dyDescent="0.4">
      <c r="A657" s="34"/>
      <c r="B657" s="34"/>
      <c r="C657" s="34"/>
      <c r="D657" s="34"/>
      <c r="E657" s="34"/>
      <c r="F657" s="34"/>
      <c r="G657" s="34"/>
      <c r="BO657" s="69"/>
      <c r="BP657" s="69"/>
      <c r="BQ657" s="69"/>
      <c r="BR657" s="69"/>
      <c r="BS657" s="69"/>
      <c r="BT657" s="69"/>
      <c r="BU657" s="69"/>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row>
    <row r="658" spans="1:135" ht="18.75" customHeight="1" x14ac:dyDescent="0.4">
      <c r="A658" s="34"/>
      <c r="B658" s="34"/>
      <c r="C658" s="34"/>
      <c r="D658" s="34"/>
      <c r="E658" s="34"/>
      <c r="F658" s="34"/>
      <c r="G658" s="34"/>
      <c r="BO658" s="69"/>
      <c r="BP658" s="69"/>
      <c r="BQ658" s="69"/>
      <c r="BR658" s="69"/>
      <c r="BS658" s="69"/>
      <c r="BT658" s="69"/>
      <c r="BU658" s="69"/>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row>
    <row r="659" spans="1:135" ht="18.75" customHeight="1" x14ac:dyDescent="0.4">
      <c r="A659" s="34"/>
      <c r="B659" s="34"/>
      <c r="C659" s="34"/>
      <c r="D659" s="34"/>
      <c r="E659" s="34"/>
      <c r="F659" s="34"/>
      <c r="G659" s="34"/>
      <c r="BO659" s="69"/>
      <c r="BP659" s="69"/>
      <c r="BQ659" s="69"/>
      <c r="BR659" s="69"/>
      <c r="BS659" s="69"/>
      <c r="BT659" s="69"/>
      <c r="BU659" s="69"/>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row>
    <row r="660" spans="1:135" ht="18.75" customHeight="1" x14ac:dyDescent="0.4">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row>
    <row r="661" spans="1:135" s="123" customFormat="1" ht="18.75" customHeight="1" x14ac:dyDescent="0.4">
      <c r="A661" s="35"/>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458" t="s">
        <v>190</v>
      </c>
      <c r="BF661" s="459"/>
      <c r="BG661" s="459"/>
      <c r="BH661" s="459"/>
      <c r="BI661" s="459"/>
      <c r="BJ661" s="459"/>
      <c r="BK661" s="459"/>
      <c r="BL661" s="460"/>
      <c r="BM661" s="35"/>
      <c r="BN661" s="35"/>
      <c r="BO661" s="36"/>
      <c r="BP661" s="69"/>
      <c r="BQ661" s="348"/>
      <c r="BR661" s="69"/>
      <c r="BS661" s="69"/>
      <c r="BT661" s="69"/>
      <c r="BU661" s="69"/>
      <c r="BV661" s="69"/>
      <c r="BW661" s="69"/>
      <c r="BX661" s="69"/>
      <c r="BY661" s="69"/>
      <c r="BZ661" s="69"/>
      <c r="CA661" s="69"/>
      <c r="CB661" s="69"/>
      <c r="CC661" s="69"/>
      <c r="CD661" s="69"/>
      <c r="CE661" s="69"/>
      <c r="CF661" s="69"/>
      <c r="CG661" s="69"/>
      <c r="CH661" s="69"/>
      <c r="CI661" s="69"/>
      <c r="CJ661" s="69"/>
      <c r="CK661" s="69"/>
      <c r="CL661" s="69"/>
      <c r="CM661" s="69"/>
      <c r="CN661" s="69"/>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255"/>
      <c r="DT661" s="255"/>
      <c r="DU661" s="255"/>
      <c r="DV661" s="255"/>
      <c r="DW661" s="255"/>
      <c r="DX661" s="255"/>
      <c r="DY661" s="255"/>
      <c r="DZ661" s="255"/>
      <c r="EA661" s="36"/>
      <c r="EB661" s="36"/>
      <c r="EC661" s="36"/>
      <c r="ED661" s="36"/>
      <c r="EE661" s="70"/>
    </row>
    <row r="662" spans="1:135" ht="18.75" customHeight="1" x14ac:dyDescent="0.4">
      <c r="B662" s="34"/>
      <c r="BE662" s="461"/>
      <c r="BF662" s="462"/>
      <c r="BG662" s="462"/>
      <c r="BH662" s="462"/>
      <c r="BI662" s="462"/>
      <c r="BJ662" s="462"/>
      <c r="BK662" s="462"/>
      <c r="BL662" s="463"/>
      <c r="BO662" s="36"/>
      <c r="BP662" s="69"/>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255"/>
      <c r="DT662" s="255"/>
      <c r="DU662" s="255"/>
      <c r="DV662" s="255"/>
      <c r="DW662" s="255"/>
      <c r="DX662" s="255"/>
      <c r="DY662" s="255"/>
      <c r="DZ662" s="255"/>
      <c r="EA662" s="36"/>
      <c r="EB662" s="36"/>
      <c r="EC662" s="36"/>
    </row>
    <row r="663" spans="1:135" ht="18.75" customHeight="1" x14ac:dyDescent="0.4">
      <c r="B663" s="34"/>
      <c r="C663" s="160" t="s">
        <v>57</v>
      </c>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BO663" s="36"/>
      <c r="BP663" s="69"/>
      <c r="BQ663" s="293"/>
      <c r="BR663" s="69"/>
      <c r="BS663" s="69"/>
      <c r="BT663" s="69"/>
      <c r="BU663" s="69"/>
      <c r="BV663" s="69"/>
      <c r="BW663" s="69"/>
      <c r="BX663" s="69"/>
      <c r="BY663" s="69"/>
      <c r="BZ663" s="69"/>
      <c r="CA663" s="69"/>
      <c r="CB663" s="69"/>
      <c r="CC663" s="69"/>
      <c r="CD663" s="69"/>
      <c r="CE663" s="69"/>
      <c r="CF663" s="69"/>
      <c r="CG663" s="69"/>
      <c r="CH663" s="69"/>
      <c r="CI663" s="69"/>
      <c r="CJ663" s="69"/>
      <c r="CK663" s="69"/>
      <c r="CL663" s="69"/>
      <c r="CM663" s="69"/>
      <c r="CN663" s="69"/>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row>
    <row r="664" spans="1:135" ht="18.75" customHeight="1" thickBot="1" x14ac:dyDescent="0.45">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BO664" s="36"/>
      <c r="BP664" s="69"/>
      <c r="BQ664" s="69"/>
      <c r="BR664" s="69"/>
      <c r="BS664" s="69"/>
      <c r="BT664" s="69"/>
      <c r="BU664" s="69"/>
      <c r="BV664" s="69"/>
      <c r="BW664" s="69"/>
      <c r="BX664" s="69"/>
      <c r="BY664" s="69"/>
      <c r="BZ664" s="69"/>
      <c r="CA664" s="69"/>
      <c r="CB664" s="69"/>
      <c r="CC664" s="69"/>
      <c r="CD664" s="69"/>
      <c r="CE664" s="69"/>
      <c r="CF664" s="69"/>
      <c r="CG664" s="69"/>
      <c r="CH664" s="69"/>
      <c r="CI664" s="69"/>
      <c r="CJ664" s="69"/>
      <c r="CK664" s="69"/>
      <c r="CL664" s="69"/>
      <c r="CM664" s="69"/>
      <c r="CN664" s="69"/>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row>
    <row r="665" spans="1:135" ht="26.1" customHeight="1" thickBot="1" x14ac:dyDescent="0.45">
      <c r="B665" s="34"/>
      <c r="C665" s="169" t="s">
        <v>267</v>
      </c>
      <c r="D665" s="170"/>
      <c r="E665" s="170"/>
      <c r="F665" s="170"/>
      <c r="G665" s="170"/>
      <c r="H665" s="171"/>
      <c r="I665" s="171"/>
      <c r="J665" s="171"/>
      <c r="K665" s="171"/>
      <c r="L665" s="171"/>
      <c r="M665" s="170" t="s">
        <v>191</v>
      </c>
      <c r="N665" s="833" t="s">
        <v>286</v>
      </c>
      <c r="O665" s="833"/>
      <c r="P665" s="833"/>
      <c r="Q665" s="833"/>
      <c r="R665" s="833"/>
      <c r="S665" s="833"/>
      <c r="T665" s="833"/>
      <c r="U665" s="833"/>
      <c r="V665" s="833"/>
      <c r="W665" s="833"/>
      <c r="X665" s="213" t="s">
        <v>192</v>
      </c>
      <c r="Y665" s="214"/>
      <c r="Z665" s="213" t="s">
        <v>191</v>
      </c>
      <c r="AA665" s="213" t="s">
        <v>268</v>
      </c>
      <c r="AB665" s="214"/>
      <c r="AC665" s="214"/>
      <c r="AD665" s="214"/>
      <c r="AE665" s="214"/>
      <c r="AF665" s="214"/>
      <c r="AG665" s="834" t="s">
        <v>287</v>
      </c>
      <c r="AH665" s="834"/>
      <c r="AI665" s="834"/>
      <c r="AJ665" s="834"/>
      <c r="AK665" s="834"/>
      <c r="AL665" s="834"/>
      <c r="AM665" s="834"/>
      <c r="AN665" s="834"/>
      <c r="AO665" s="834"/>
      <c r="AP665" s="834"/>
      <c r="AQ665" s="172" t="s">
        <v>192</v>
      </c>
      <c r="AR665" s="173"/>
      <c r="AX665" s="174"/>
      <c r="AY665" s="34"/>
      <c r="AZ665" s="34"/>
      <c r="BO665" s="36"/>
      <c r="BP665" s="69"/>
      <c r="BQ665" s="350"/>
      <c r="BR665" s="350"/>
      <c r="BS665" s="350"/>
      <c r="BT665" s="350"/>
      <c r="BU665" s="350"/>
      <c r="BV665" s="36"/>
      <c r="BW665" s="36"/>
      <c r="BX665" s="36"/>
      <c r="BY665" s="36"/>
      <c r="BZ665" s="36"/>
      <c r="CA665" s="350"/>
      <c r="CB665" s="351"/>
      <c r="CC665" s="351"/>
      <c r="CD665" s="351"/>
      <c r="CE665" s="351"/>
      <c r="CF665" s="351"/>
      <c r="CG665" s="351"/>
      <c r="CH665" s="351"/>
      <c r="CI665" s="351"/>
      <c r="CJ665" s="351"/>
      <c r="CK665" s="351"/>
      <c r="CL665" s="350"/>
      <c r="CM665" s="36"/>
      <c r="CN665" s="350"/>
      <c r="CO665" s="350"/>
      <c r="CP665" s="36"/>
      <c r="CQ665" s="36"/>
      <c r="CR665" s="36"/>
      <c r="CS665" s="36"/>
      <c r="CT665" s="36"/>
      <c r="CU665" s="352"/>
      <c r="CV665" s="352"/>
      <c r="CW665" s="352"/>
      <c r="CX665" s="352"/>
      <c r="CY665" s="352"/>
      <c r="CZ665" s="352"/>
      <c r="DA665" s="352"/>
      <c r="DB665" s="352"/>
      <c r="DC665" s="352"/>
      <c r="DD665" s="352"/>
      <c r="DE665" s="353"/>
      <c r="DF665" s="36"/>
      <c r="DG665" s="36"/>
      <c r="DH665" s="36"/>
      <c r="DI665" s="36"/>
      <c r="DJ665" s="36"/>
      <c r="DK665" s="36"/>
      <c r="DL665" s="350"/>
      <c r="DM665" s="69"/>
      <c r="DN665" s="69"/>
      <c r="DO665" s="36"/>
      <c r="DP665" s="36"/>
      <c r="DQ665" s="36"/>
      <c r="DR665" s="36"/>
      <c r="DS665" s="36"/>
      <c r="DT665" s="36"/>
      <c r="DU665" s="36"/>
      <c r="DV665" s="36"/>
      <c r="DW665" s="36"/>
      <c r="DX665" s="36"/>
      <c r="DY665" s="36"/>
      <c r="DZ665" s="36"/>
      <c r="EA665" s="36"/>
      <c r="EB665" s="36"/>
      <c r="EC665" s="36"/>
    </row>
    <row r="666" spans="1:135" ht="18.75" customHeight="1" thickBot="1" x14ac:dyDescent="0.45">
      <c r="B666" s="34"/>
      <c r="C666" s="34"/>
      <c r="D666" s="34"/>
      <c r="E666" s="175"/>
      <c r="F666" s="34"/>
      <c r="G666" s="34"/>
      <c r="H666" s="34"/>
      <c r="I666" s="34"/>
      <c r="J666" s="34"/>
      <c r="K666" s="34"/>
      <c r="L666" s="34"/>
      <c r="M666" s="34"/>
      <c r="N666" s="34"/>
      <c r="O666" s="34"/>
      <c r="P666" s="34"/>
      <c r="Q666" s="34"/>
      <c r="R666" s="34"/>
      <c r="S666" s="34"/>
      <c r="T666" s="34"/>
      <c r="U666" s="34"/>
      <c r="V666" s="34"/>
      <c r="W666" s="34"/>
      <c r="X666" s="34"/>
      <c r="Y666" s="34"/>
      <c r="Z666" s="34"/>
      <c r="BO666" s="36"/>
      <c r="BP666" s="69"/>
      <c r="BQ666" s="69"/>
      <c r="BR666" s="69"/>
      <c r="BS666" s="69"/>
      <c r="BT666" s="69"/>
      <c r="BU666" s="69"/>
      <c r="BV666" s="69"/>
      <c r="BW666" s="69"/>
      <c r="BX666" s="69"/>
      <c r="BY666" s="69"/>
      <c r="BZ666" s="69"/>
      <c r="CA666" s="69"/>
      <c r="CB666" s="69"/>
      <c r="CC666" s="69"/>
      <c r="CD666" s="69"/>
      <c r="CE666" s="69"/>
      <c r="CF666" s="69"/>
      <c r="CG666" s="69"/>
      <c r="CH666" s="69"/>
      <c r="CI666" s="69"/>
      <c r="CJ666" s="69"/>
      <c r="CK666" s="69"/>
      <c r="CL666" s="69"/>
      <c r="CM666" s="69"/>
      <c r="CN666" s="69"/>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row>
    <row r="667" spans="1:135" ht="18.75" customHeight="1" x14ac:dyDescent="0.4">
      <c r="B667" s="34"/>
      <c r="C667" s="34"/>
      <c r="D667" s="34"/>
      <c r="E667" s="175"/>
      <c r="F667" s="34"/>
      <c r="I667" s="823" t="s">
        <v>269</v>
      </c>
      <c r="J667" s="824"/>
      <c r="K667" s="824"/>
      <c r="L667" s="824"/>
      <c r="M667" s="824"/>
      <c r="N667" s="824"/>
      <c r="O667" s="824"/>
      <c r="P667" s="825"/>
      <c r="Q667" s="548" t="s">
        <v>55</v>
      </c>
      <c r="R667" s="538"/>
      <c r="S667" s="538"/>
      <c r="T667" s="538"/>
      <c r="U667" s="538"/>
      <c r="V667" s="538"/>
      <c r="W667" s="538"/>
      <c r="X667" s="538"/>
      <c r="Y667" s="538"/>
      <c r="Z667" s="538"/>
      <c r="AA667" s="538"/>
      <c r="AB667" s="538"/>
      <c r="AC667" s="538"/>
      <c r="AD667" s="538"/>
      <c r="AE667" s="538"/>
      <c r="AF667" s="538"/>
      <c r="AG667" s="538"/>
      <c r="AH667" s="538"/>
      <c r="AI667" s="538"/>
      <c r="AJ667" s="546"/>
      <c r="AK667" s="548" t="s">
        <v>270</v>
      </c>
      <c r="AL667" s="538"/>
      <c r="AM667" s="538"/>
      <c r="AN667" s="538"/>
      <c r="AO667" s="538"/>
      <c r="AP667" s="538"/>
      <c r="AQ667" s="538"/>
      <c r="AR667" s="538"/>
      <c r="AS667" s="538"/>
      <c r="AT667" s="538"/>
      <c r="AU667" s="538"/>
      <c r="AV667" s="538"/>
      <c r="AW667" s="538"/>
      <c r="AX667" s="538"/>
      <c r="AY667" s="538"/>
      <c r="AZ667" s="538"/>
      <c r="BA667" s="538"/>
      <c r="BB667" s="538"/>
      <c r="BC667" s="538"/>
      <c r="BD667" s="538"/>
      <c r="BE667" s="538"/>
      <c r="BF667" s="538"/>
      <c r="BG667" s="538"/>
      <c r="BH667" s="546"/>
      <c r="BO667" s="36"/>
      <c r="BP667" s="69"/>
      <c r="BQ667" s="69"/>
      <c r="BR667" s="69"/>
      <c r="BS667" s="69"/>
      <c r="BT667" s="69"/>
      <c r="BU667" s="36"/>
      <c r="BV667" s="36"/>
      <c r="BW667" s="215"/>
      <c r="BX667" s="215"/>
      <c r="BY667" s="215"/>
      <c r="BZ667" s="215"/>
      <c r="CA667" s="215"/>
      <c r="CB667" s="215"/>
      <c r="CC667" s="215"/>
      <c r="CD667" s="215"/>
      <c r="CE667" s="163"/>
      <c r="CF667" s="163"/>
      <c r="CG667" s="163"/>
      <c r="CH667" s="163"/>
      <c r="CI667" s="163"/>
      <c r="CJ667" s="163"/>
      <c r="CK667" s="163"/>
      <c r="CL667" s="163"/>
      <c r="CM667" s="163"/>
      <c r="CN667" s="163"/>
      <c r="CO667" s="163"/>
      <c r="CP667" s="163"/>
      <c r="CQ667" s="163"/>
      <c r="CR667" s="163"/>
      <c r="CS667" s="163"/>
      <c r="CT667" s="163"/>
      <c r="CU667" s="163"/>
      <c r="CV667" s="163"/>
      <c r="CW667" s="163"/>
      <c r="CX667" s="163"/>
      <c r="CY667" s="163"/>
      <c r="CZ667" s="163"/>
      <c r="DA667" s="163"/>
      <c r="DB667" s="163"/>
      <c r="DC667" s="163"/>
      <c r="DD667" s="163"/>
      <c r="DE667" s="163"/>
      <c r="DF667" s="163"/>
      <c r="DG667" s="163"/>
      <c r="DH667" s="163"/>
      <c r="DI667" s="163"/>
      <c r="DJ667" s="163"/>
      <c r="DK667" s="163"/>
      <c r="DL667" s="163"/>
      <c r="DM667" s="163"/>
      <c r="DN667" s="163"/>
      <c r="DO667" s="163"/>
      <c r="DP667" s="163"/>
      <c r="DQ667" s="163"/>
      <c r="DR667" s="163"/>
      <c r="DS667" s="163"/>
      <c r="DT667" s="163"/>
      <c r="DU667" s="163"/>
      <c r="DV667" s="163"/>
      <c r="DW667" s="36"/>
      <c r="DX667" s="36"/>
      <c r="DY667" s="36"/>
      <c r="DZ667" s="36"/>
      <c r="EA667" s="36"/>
      <c r="EB667" s="36"/>
      <c r="EC667" s="36"/>
    </row>
    <row r="668" spans="1:135" ht="18.75" customHeight="1" thickBot="1" x14ac:dyDescent="0.45">
      <c r="B668" s="34"/>
      <c r="C668" s="34"/>
      <c r="D668" s="34"/>
      <c r="E668" s="175"/>
      <c r="F668" s="34"/>
      <c r="I668" s="826"/>
      <c r="J668" s="827"/>
      <c r="K668" s="827"/>
      <c r="L668" s="827"/>
      <c r="M668" s="827"/>
      <c r="N668" s="827"/>
      <c r="O668" s="827"/>
      <c r="P668" s="828"/>
      <c r="Q668" s="551"/>
      <c r="R668" s="541"/>
      <c r="S668" s="541"/>
      <c r="T668" s="541"/>
      <c r="U668" s="541"/>
      <c r="V668" s="541"/>
      <c r="W668" s="541"/>
      <c r="X668" s="541"/>
      <c r="Y668" s="541"/>
      <c r="Z668" s="541"/>
      <c r="AA668" s="541"/>
      <c r="AB668" s="541"/>
      <c r="AC668" s="541"/>
      <c r="AD668" s="541"/>
      <c r="AE668" s="541"/>
      <c r="AF668" s="541"/>
      <c r="AG668" s="541"/>
      <c r="AH668" s="541"/>
      <c r="AI668" s="541"/>
      <c r="AJ668" s="547"/>
      <c r="AK668" s="551"/>
      <c r="AL668" s="541"/>
      <c r="AM668" s="541"/>
      <c r="AN668" s="541"/>
      <c r="AO668" s="541"/>
      <c r="AP668" s="541"/>
      <c r="AQ668" s="541"/>
      <c r="AR668" s="541"/>
      <c r="AS668" s="541"/>
      <c r="AT668" s="541"/>
      <c r="AU668" s="541"/>
      <c r="AV668" s="541"/>
      <c r="AW668" s="541"/>
      <c r="AX668" s="541"/>
      <c r="AY668" s="541"/>
      <c r="AZ668" s="541"/>
      <c r="BA668" s="541"/>
      <c r="BB668" s="541"/>
      <c r="BC668" s="541"/>
      <c r="BD668" s="541"/>
      <c r="BE668" s="541"/>
      <c r="BF668" s="541"/>
      <c r="BG668" s="541"/>
      <c r="BH668" s="547"/>
      <c r="BO668" s="36"/>
      <c r="BP668" s="69"/>
      <c r="BQ668" s="69"/>
      <c r="BR668" s="69"/>
      <c r="BS668" s="69"/>
      <c r="BT668" s="69"/>
      <c r="BU668" s="36"/>
      <c r="BV668" s="36"/>
      <c r="BW668" s="215"/>
      <c r="BX668" s="215"/>
      <c r="BY668" s="215"/>
      <c r="BZ668" s="215"/>
      <c r="CA668" s="215"/>
      <c r="CB668" s="215"/>
      <c r="CC668" s="215"/>
      <c r="CD668" s="215"/>
      <c r="CE668" s="163"/>
      <c r="CF668" s="163"/>
      <c r="CG668" s="163"/>
      <c r="CH668" s="163"/>
      <c r="CI668" s="163"/>
      <c r="CJ668" s="163"/>
      <c r="CK668" s="163"/>
      <c r="CL668" s="163"/>
      <c r="CM668" s="163"/>
      <c r="CN668" s="163"/>
      <c r="CO668" s="163"/>
      <c r="CP668" s="163"/>
      <c r="CQ668" s="163"/>
      <c r="CR668" s="163"/>
      <c r="CS668" s="163"/>
      <c r="CT668" s="163"/>
      <c r="CU668" s="163"/>
      <c r="CV668" s="163"/>
      <c r="CW668" s="163"/>
      <c r="CX668" s="163"/>
      <c r="CY668" s="163"/>
      <c r="CZ668" s="163"/>
      <c r="DA668" s="163"/>
      <c r="DB668" s="163"/>
      <c r="DC668" s="163"/>
      <c r="DD668" s="163"/>
      <c r="DE668" s="163"/>
      <c r="DF668" s="163"/>
      <c r="DG668" s="163"/>
      <c r="DH668" s="163"/>
      <c r="DI668" s="163"/>
      <c r="DJ668" s="163"/>
      <c r="DK668" s="163"/>
      <c r="DL668" s="163"/>
      <c r="DM668" s="163"/>
      <c r="DN668" s="163"/>
      <c r="DO668" s="163"/>
      <c r="DP668" s="163"/>
      <c r="DQ668" s="163"/>
      <c r="DR668" s="163"/>
      <c r="DS668" s="163"/>
      <c r="DT668" s="163"/>
      <c r="DU668" s="163"/>
      <c r="DV668" s="163"/>
      <c r="DW668" s="36"/>
      <c r="DX668" s="36"/>
      <c r="DY668" s="36"/>
      <c r="DZ668" s="36"/>
      <c r="EA668" s="36"/>
      <c r="EB668" s="36"/>
      <c r="EC668" s="36"/>
    </row>
    <row r="669" spans="1:135" ht="18.75" customHeight="1" x14ac:dyDescent="0.4">
      <c r="B669" s="34"/>
      <c r="C669" s="34"/>
      <c r="D669" s="34"/>
      <c r="E669" s="175"/>
      <c r="F669" s="34"/>
      <c r="I669" s="826"/>
      <c r="J669" s="827"/>
      <c r="K669" s="827"/>
      <c r="L669" s="827"/>
      <c r="M669" s="827"/>
      <c r="N669" s="827"/>
      <c r="O669" s="827"/>
      <c r="P669" s="828"/>
      <c r="Q669" s="176"/>
      <c r="R669" s="134"/>
      <c r="S669" s="134"/>
      <c r="T669" s="134"/>
      <c r="U669" s="134"/>
      <c r="V669" s="134"/>
      <c r="W669" s="134"/>
      <c r="X669" s="134"/>
      <c r="Y669" s="134"/>
      <c r="Z669" s="134"/>
      <c r="AA669" s="134"/>
      <c r="AB669" s="134"/>
      <c r="AC669" s="134"/>
      <c r="AD669" s="134"/>
      <c r="AE669" s="134"/>
      <c r="AF669" s="134"/>
      <c r="AG669" s="134"/>
      <c r="AH669" s="134"/>
      <c r="AI669" s="134"/>
      <c r="AJ669" s="177"/>
      <c r="AK669" s="134"/>
      <c r="AL669" s="134"/>
      <c r="AM669" s="178"/>
      <c r="AN669" s="178"/>
      <c r="AO669" s="178"/>
      <c r="AP669" s="178"/>
      <c r="AQ669" s="178"/>
      <c r="AR669" s="178"/>
      <c r="AS669" s="178"/>
      <c r="AT669" s="178"/>
      <c r="AU669" s="178"/>
      <c r="AV669" s="178"/>
      <c r="AW669" s="178"/>
      <c r="AX669" s="178"/>
      <c r="AY669" s="178"/>
      <c r="AZ669" s="178"/>
      <c r="BA669" s="178"/>
      <c r="BB669" s="178"/>
      <c r="BC669" s="178"/>
      <c r="BD669" s="178"/>
      <c r="BE669" s="178"/>
      <c r="BF669" s="178"/>
      <c r="BG669" s="178"/>
      <c r="BH669" s="179"/>
      <c r="BO669" s="36"/>
      <c r="BP669" s="69"/>
      <c r="BQ669" s="69"/>
      <c r="BR669" s="69"/>
      <c r="BS669" s="69"/>
      <c r="BT669" s="69"/>
      <c r="BU669" s="36"/>
      <c r="BV669" s="36"/>
      <c r="BW669" s="215"/>
      <c r="BX669" s="215"/>
      <c r="BY669" s="215"/>
      <c r="BZ669" s="215"/>
      <c r="CA669" s="215"/>
      <c r="CB669" s="215"/>
      <c r="CC669" s="215"/>
      <c r="CD669" s="215"/>
      <c r="CE669" s="163"/>
      <c r="CF669" s="163"/>
      <c r="CG669" s="163"/>
      <c r="CH669" s="163"/>
      <c r="CI669" s="163"/>
      <c r="CJ669" s="163"/>
      <c r="CK669" s="163"/>
      <c r="CL669" s="163"/>
      <c r="CM669" s="163"/>
      <c r="CN669" s="163"/>
      <c r="CO669" s="163"/>
      <c r="CP669" s="163"/>
      <c r="CQ669" s="163"/>
      <c r="CR669" s="163"/>
      <c r="CS669" s="163"/>
      <c r="CT669" s="163"/>
      <c r="CU669" s="163"/>
      <c r="CV669" s="163"/>
      <c r="CW669" s="163"/>
      <c r="CX669" s="163"/>
      <c r="CY669" s="163"/>
      <c r="CZ669" s="163"/>
      <c r="DA669" s="163"/>
      <c r="DB669" s="163"/>
      <c r="DC669" s="163"/>
      <c r="DD669" s="163"/>
      <c r="DE669" s="163"/>
      <c r="DF669" s="163"/>
      <c r="DG669" s="163"/>
      <c r="DH669" s="163"/>
      <c r="DI669" s="163"/>
      <c r="DJ669" s="163"/>
      <c r="DK669" s="163"/>
      <c r="DL669" s="163"/>
      <c r="DM669" s="163"/>
      <c r="DN669" s="163"/>
      <c r="DO669" s="163"/>
      <c r="DP669" s="163"/>
      <c r="DQ669" s="163"/>
      <c r="DR669" s="163"/>
      <c r="DS669" s="163"/>
      <c r="DT669" s="163"/>
      <c r="DU669" s="163"/>
      <c r="DV669" s="69"/>
      <c r="DW669" s="36"/>
      <c r="DX669" s="36"/>
      <c r="DY669" s="36"/>
      <c r="DZ669" s="36"/>
      <c r="EA669" s="36"/>
      <c r="EB669" s="36"/>
      <c r="EC669" s="36"/>
    </row>
    <row r="670" spans="1:135" ht="18.75" customHeight="1" thickBot="1" x14ac:dyDescent="0.45">
      <c r="B670" s="34"/>
      <c r="C670" s="34"/>
      <c r="D670" s="34"/>
      <c r="E670" s="180"/>
      <c r="F670" s="181"/>
      <c r="G670" s="106"/>
      <c r="H670" s="106"/>
      <c r="I670" s="826"/>
      <c r="J670" s="827"/>
      <c r="K670" s="827"/>
      <c r="L670" s="827"/>
      <c r="M670" s="827"/>
      <c r="N670" s="827"/>
      <c r="O670" s="827"/>
      <c r="P670" s="828"/>
      <c r="Q670" s="811" t="s">
        <v>193</v>
      </c>
      <c r="R670" s="803"/>
      <c r="S670" s="803"/>
      <c r="T670" s="803"/>
      <c r="U670" s="803" t="s">
        <v>194</v>
      </c>
      <c r="V670" s="803"/>
      <c r="W670" s="832"/>
      <c r="X670" s="832"/>
      <c r="Y670" s="832"/>
      <c r="Z670" s="832"/>
      <c r="AA670" s="832"/>
      <c r="AB670" s="832"/>
      <c r="AC670" s="832"/>
      <c r="AD670" s="832"/>
      <c r="AE670" s="832"/>
      <c r="AF670" s="832"/>
      <c r="AG670" s="34" t="s">
        <v>195</v>
      </c>
      <c r="AH670" s="34"/>
      <c r="AI670" s="34"/>
      <c r="AJ670" s="182"/>
      <c r="AK670" s="34"/>
      <c r="AL670" s="813" t="s">
        <v>41</v>
      </c>
      <c r="AM670" s="813"/>
      <c r="AN670" s="115" t="s">
        <v>58</v>
      </c>
      <c r="AO670" s="115"/>
      <c r="AP670" s="115"/>
      <c r="AQ670" s="115"/>
      <c r="AR670" s="115"/>
      <c r="AS670" s="115"/>
      <c r="AT670" s="115"/>
      <c r="AU670" s="115"/>
      <c r="AV670" s="115"/>
      <c r="AW670" s="115"/>
      <c r="AX670" s="115"/>
      <c r="AY670" s="115"/>
      <c r="AZ670" s="115"/>
      <c r="BA670" s="115"/>
      <c r="BB670" s="115"/>
      <c r="BC670" s="115"/>
      <c r="BD670" s="115"/>
      <c r="BE670" s="115"/>
      <c r="BF670" s="115"/>
      <c r="BG670" s="115"/>
      <c r="BH670" s="182"/>
      <c r="BO670" s="36"/>
      <c r="BP670" s="69"/>
      <c r="BQ670" s="69"/>
      <c r="BR670" s="69"/>
      <c r="BS670" s="69"/>
      <c r="BT670" s="69"/>
      <c r="BU670" s="36"/>
      <c r="BV670" s="36"/>
      <c r="BW670" s="215"/>
      <c r="BX670" s="215"/>
      <c r="BY670" s="215"/>
      <c r="BZ670" s="215"/>
      <c r="CA670" s="215"/>
      <c r="CB670" s="215"/>
      <c r="CC670" s="215"/>
      <c r="CD670" s="215"/>
      <c r="CE670" s="163"/>
      <c r="CF670" s="163"/>
      <c r="CG670" s="163"/>
      <c r="CH670" s="163"/>
      <c r="CI670" s="163"/>
      <c r="CJ670" s="163"/>
      <c r="CK670" s="253"/>
      <c r="CL670" s="253"/>
      <c r="CM670" s="253"/>
      <c r="CN670" s="253"/>
      <c r="CO670" s="253"/>
      <c r="CP670" s="253"/>
      <c r="CQ670" s="253"/>
      <c r="CR670" s="253"/>
      <c r="CS670" s="253"/>
      <c r="CT670" s="253"/>
      <c r="CU670" s="69"/>
      <c r="CV670" s="69"/>
      <c r="CW670" s="69"/>
      <c r="CX670" s="69"/>
      <c r="CY670" s="69"/>
      <c r="CZ670" s="191"/>
      <c r="DA670" s="191"/>
      <c r="DB670" s="200"/>
      <c r="DC670" s="200"/>
      <c r="DD670" s="200"/>
      <c r="DE670" s="200"/>
      <c r="DF670" s="200"/>
      <c r="DG670" s="200"/>
      <c r="DH670" s="200"/>
      <c r="DI670" s="200"/>
      <c r="DJ670" s="200"/>
      <c r="DK670" s="200"/>
      <c r="DL670" s="200"/>
      <c r="DM670" s="200"/>
      <c r="DN670" s="200"/>
      <c r="DO670" s="200"/>
      <c r="DP670" s="200"/>
      <c r="DQ670" s="200"/>
      <c r="DR670" s="200"/>
      <c r="DS670" s="200"/>
      <c r="DT670" s="200"/>
      <c r="DU670" s="200"/>
      <c r="DV670" s="69"/>
      <c r="DW670" s="36"/>
      <c r="DX670" s="36"/>
      <c r="DY670" s="36"/>
      <c r="DZ670" s="36"/>
      <c r="EA670" s="36"/>
      <c r="EB670" s="36"/>
      <c r="EC670" s="36"/>
    </row>
    <row r="671" spans="1:135" ht="18.75" customHeight="1" x14ac:dyDescent="0.4">
      <c r="B671" s="34"/>
      <c r="C671" s="34"/>
      <c r="D671" s="34"/>
      <c r="E671" s="175"/>
      <c r="F671" s="34"/>
      <c r="I671" s="826"/>
      <c r="J671" s="827"/>
      <c r="K671" s="827"/>
      <c r="L671" s="827"/>
      <c r="M671" s="827"/>
      <c r="N671" s="827"/>
      <c r="O671" s="827"/>
      <c r="P671" s="828"/>
      <c r="Q671" s="811" t="s">
        <v>196</v>
      </c>
      <c r="R671" s="803"/>
      <c r="S671" s="803"/>
      <c r="T671" s="803"/>
      <c r="U671" s="803" t="s">
        <v>194</v>
      </c>
      <c r="V671" s="803"/>
      <c r="W671" s="812"/>
      <c r="X671" s="812"/>
      <c r="Y671" s="112" t="s">
        <v>195</v>
      </c>
      <c r="Z671" s="34" t="s">
        <v>197</v>
      </c>
      <c r="AA671" s="34"/>
      <c r="AB671" s="34"/>
      <c r="AC671" s="34"/>
      <c r="AD671" s="34"/>
      <c r="AE671" s="34"/>
      <c r="AF671" s="34"/>
      <c r="AG671" s="34"/>
      <c r="AH671" s="34"/>
      <c r="AI671" s="34"/>
      <c r="AJ671" s="182"/>
      <c r="AK671" s="34"/>
      <c r="AL671" s="813" t="s">
        <v>41</v>
      </c>
      <c r="AM671" s="813"/>
      <c r="AN671" s="115" t="s">
        <v>60</v>
      </c>
      <c r="AO671" s="115"/>
      <c r="AP671" s="115"/>
      <c r="AQ671" s="115"/>
      <c r="AR671" s="115"/>
      <c r="AS671" s="115"/>
      <c r="AT671" s="115"/>
      <c r="AU671" s="115"/>
      <c r="AV671" s="115"/>
      <c r="AW671" s="115"/>
      <c r="AX671" s="115"/>
      <c r="AY671" s="115"/>
      <c r="AZ671" s="115"/>
      <c r="BA671" s="115"/>
      <c r="BB671" s="115"/>
      <c r="BC671" s="115"/>
      <c r="BD671" s="115"/>
      <c r="BE671" s="115"/>
      <c r="BF671" s="115"/>
      <c r="BG671" s="115"/>
      <c r="BH671" s="182"/>
      <c r="BO671" s="36"/>
      <c r="BP671" s="69"/>
      <c r="BQ671" s="69"/>
      <c r="BR671" s="69"/>
      <c r="BS671" s="69"/>
      <c r="BT671" s="69"/>
      <c r="BU671" s="36"/>
      <c r="BV671" s="36"/>
      <c r="BW671" s="215"/>
      <c r="BX671" s="215"/>
      <c r="BY671" s="215"/>
      <c r="BZ671" s="215"/>
      <c r="CA671" s="215"/>
      <c r="CB671" s="215"/>
      <c r="CC671" s="215"/>
      <c r="CD671" s="215"/>
      <c r="CE671" s="163"/>
      <c r="CF671" s="163"/>
      <c r="CG671" s="163"/>
      <c r="CH671" s="163"/>
      <c r="CI671" s="163"/>
      <c r="CJ671" s="163"/>
      <c r="CK671" s="163"/>
      <c r="CL671" s="163"/>
      <c r="CM671" s="192"/>
      <c r="CN671" s="69"/>
      <c r="CO671" s="69"/>
      <c r="CP671" s="69"/>
      <c r="CQ671" s="69"/>
      <c r="CR671" s="69"/>
      <c r="CS671" s="69"/>
      <c r="CT671" s="69"/>
      <c r="CU671" s="69"/>
      <c r="CV671" s="69"/>
      <c r="CW671" s="69"/>
      <c r="CX671" s="69"/>
      <c r="CY671" s="69"/>
      <c r="CZ671" s="191"/>
      <c r="DA671" s="191"/>
      <c r="DB671" s="200"/>
      <c r="DC671" s="200"/>
      <c r="DD671" s="200"/>
      <c r="DE671" s="200"/>
      <c r="DF671" s="200"/>
      <c r="DG671" s="200"/>
      <c r="DH671" s="200"/>
      <c r="DI671" s="200"/>
      <c r="DJ671" s="200"/>
      <c r="DK671" s="200"/>
      <c r="DL671" s="200"/>
      <c r="DM671" s="200"/>
      <c r="DN671" s="200"/>
      <c r="DO671" s="200"/>
      <c r="DP671" s="200"/>
      <c r="DQ671" s="200"/>
      <c r="DR671" s="200"/>
      <c r="DS671" s="200"/>
      <c r="DT671" s="200"/>
      <c r="DU671" s="200"/>
      <c r="DV671" s="69"/>
      <c r="DW671" s="36"/>
      <c r="DX671" s="36"/>
      <c r="DY671" s="36"/>
      <c r="DZ671" s="36"/>
      <c r="EA671" s="36"/>
      <c r="EB671" s="36"/>
      <c r="EC671" s="36"/>
    </row>
    <row r="672" spans="1:135" ht="18.75" customHeight="1" x14ac:dyDescent="0.4">
      <c r="B672" s="34"/>
      <c r="C672" s="34"/>
      <c r="D672" s="34"/>
      <c r="E672" s="175"/>
      <c r="F672" s="34"/>
      <c r="I672" s="826"/>
      <c r="J672" s="827"/>
      <c r="K672" s="827"/>
      <c r="L672" s="827"/>
      <c r="M672" s="827"/>
      <c r="N672" s="827"/>
      <c r="O672" s="827"/>
      <c r="P672" s="828"/>
      <c r="Q672" s="811" t="s">
        <v>198</v>
      </c>
      <c r="R672" s="803"/>
      <c r="S672" s="803"/>
      <c r="T672" s="803"/>
      <c r="U672" s="812"/>
      <c r="V672" s="812"/>
      <c r="W672" s="812"/>
      <c r="X672" s="812"/>
      <c r="Y672" s="812"/>
      <c r="Z672" s="812"/>
      <c r="AA672" s="812"/>
      <c r="AB672" s="812"/>
      <c r="AC672" s="812"/>
      <c r="AD672" s="812"/>
      <c r="AE672" s="812"/>
      <c r="AF672" s="812"/>
      <c r="AG672" s="34"/>
      <c r="AH672" s="34"/>
      <c r="AI672" s="34"/>
      <c r="AJ672" s="182"/>
      <c r="AK672" s="34"/>
      <c r="AL672" s="813" t="s">
        <v>41</v>
      </c>
      <c r="AM672" s="813"/>
      <c r="AN672" s="115" t="s">
        <v>61</v>
      </c>
      <c r="AO672" s="115"/>
      <c r="AP672" s="115"/>
      <c r="AQ672" s="115"/>
      <c r="AR672" s="115"/>
      <c r="AS672" s="115"/>
      <c r="AT672" s="115"/>
      <c r="AU672" s="115"/>
      <c r="AV672" s="115"/>
      <c r="AW672" s="115"/>
      <c r="AX672" s="115"/>
      <c r="AY672" s="115"/>
      <c r="AZ672" s="115"/>
      <c r="BA672" s="115"/>
      <c r="BB672" s="115"/>
      <c r="BC672" s="115"/>
      <c r="BD672" s="115"/>
      <c r="BE672" s="115"/>
      <c r="BF672" s="115"/>
      <c r="BG672" s="115"/>
      <c r="BH672" s="182"/>
      <c r="BO672" s="36"/>
      <c r="BP672" s="69"/>
      <c r="BQ672" s="69"/>
      <c r="BR672" s="69"/>
      <c r="BS672" s="69"/>
      <c r="BT672" s="69"/>
      <c r="BU672" s="36"/>
      <c r="BV672" s="36"/>
      <c r="BW672" s="215"/>
      <c r="BX672" s="215"/>
      <c r="BY672" s="215"/>
      <c r="BZ672" s="215"/>
      <c r="CA672" s="215"/>
      <c r="CB672" s="215"/>
      <c r="CC672" s="215"/>
      <c r="CD672" s="215"/>
      <c r="CE672" s="163"/>
      <c r="CF672" s="163"/>
      <c r="CG672" s="163"/>
      <c r="CH672" s="163"/>
      <c r="CI672" s="163"/>
      <c r="CJ672" s="163"/>
      <c r="CK672" s="163"/>
      <c r="CL672" s="163"/>
      <c r="CM672" s="163"/>
      <c r="CN672" s="163"/>
      <c r="CO672" s="163"/>
      <c r="CP672" s="163"/>
      <c r="CQ672" s="163"/>
      <c r="CR672" s="163"/>
      <c r="CS672" s="163"/>
      <c r="CT672" s="163"/>
      <c r="CU672" s="69"/>
      <c r="CV672" s="69"/>
      <c r="CW672" s="69"/>
      <c r="CX672" s="69"/>
      <c r="CY672" s="69"/>
      <c r="CZ672" s="191"/>
      <c r="DA672" s="191"/>
      <c r="DB672" s="200"/>
      <c r="DC672" s="200"/>
      <c r="DD672" s="200"/>
      <c r="DE672" s="200"/>
      <c r="DF672" s="200"/>
      <c r="DG672" s="200"/>
      <c r="DH672" s="200"/>
      <c r="DI672" s="200"/>
      <c r="DJ672" s="200"/>
      <c r="DK672" s="200"/>
      <c r="DL672" s="200"/>
      <c r="DM672" s="200"/>
      <c r="DN672" s="200"/>
      <c r="DO672" s="200"/>
      <c r="DP672" s="200"/>
      <c r="DQ672" s="200"/>
      <c r="DR672" s="200"/>
      <c r="DS672" s="200"/>
      <c r="DT672" s="200"/>
      <c r="DU672" s="200"/>
      <c r="DV672" s="69"/>
      <c r="DW672" s="36"/>
      <c r="DX672" s="36"/>
      <c r="DY672" s="36"/>
      <c r="DZ672" s="36"/>
      <c r="EA672" s="36"/>
      <c r="EB672" s="36"/>
      <c r="EC672" s="36"/>
    </row>
    <row r="673" spans="2:195" ht="18.75" customHeight="1" x14ac:dyDescent="0.4">
      <c r="B673" s="34"/>
      <c r="C673" s="34"/>
      <c r="D673" s="34"/>
      <c r="E673" s="175"/>
      <c r="F673" s="34"/>
      <c r="I673" s="826"/>
      <c r="J673" s="827"/>
      <c r="K673" s="827"/>
      <c r="L673" s="827"/>
      <c r="M673" s="827"/>
      <c r="N673" s="827"/>
      <c r="O673" s="827"/>
      <c r="P673" s="828"/>
      <c r="Q673" s="811" t="s">
        <v>198</v>
      </c>
      <c r="R673" s="803"/>
      <c r="S673" s="803"/>
      <c r="T673" s="803"/>
      <c r="U673" s="812"/>
      <c r="V673" s="812"/>
      <c r="W673" s="812"/>
      <c r="X673" s="812"/>
      <c r="Y673" s="812"/>
      <c r="Z673" s="812"/>
      <c r="AA673" s="812"/>
      <c r="AB673" s="812"/>
      <c r="AC673" s="812"/>
      <c r="AD673" s="812"/>
      <c r="AE673" s="812"/>
      <c r="AF673" s="812"/>
      <c r="AG673" s="34"/>
      <c r="AH673" s="34"/>
      <c r="AI673" s="34"/>
      <c r="AJ673" s="182"/>
      <c r="AK673" s="34"/>
      <c r="AL673" s="813" t="s">
        <v>41</v>
      </c>
      <c r="AM673" s="813"/>
      <c r="AN673" s="115" t="s">
        <v>62</v>
      </c>
      <c r="AO673" s="115"/>
      <c r="AP673" s="115"/>
      <c r="AQ673" s="115"/>
      <c r="AR673" s="115"/>
      <c r="AS673" s="115"/>
      <c r="AT673" s="115"/>
      <c r="AU673" s="115"/>
      <c r="AV673" s="115"/>
      <c r="AW673" s="115"/>
      <c r="AX673" s="115"/>
      <c r="AY673" s="115"/>
      <c r="AZ673" s="115"/>
      <c r="BA673" s="115"/>
      <c r="BB673" s="115"/>
      <c r="BC673" s="115"/>
      <c r="BD673" s="115"/>
      <c r="BE673" s="115"/>
      <c r="BF673" s="115"/>
      <c r="BG673" s="115"/>
      <c r="BH673" s="182"/>
      <c r="BO673" s="36"/>
      <c r="BP673" s="69"/>
      <c r="BQ673" s="69"/>
      <c r="BR673" s="69"/>
      <c r="BS673" s="69"/>
      <c r="BT673" s="69"/>
      <c r="BU673" s="36"/>
      <c r="BV673" s="36"/>
      <c r="BW673" s="215"/>
      <c r="BX673" s="215"/>
      <c r="BY673" s="215"/>
      <c r="BZ673" s="215"/>
      <c r="CA673" s="215"/>
      <c r="CB673" s="215"/>
      <c r="CC673" s="215"/>
      <c r="CD673" s="215"/>
      <c r="CE673" s="163"/>
      <c r="CF673" s="163"/>
      <c r="CG673" s="163"/>
      <c r="CH673" s="163"/>
      <c r="CI673" s="163"/>
      <c r="CJ673" s="163"/>
      <c r="CK673" s="163"/>
      <c r="CL673" s="163"/>
      <c r="CM673" s="163"/>
      <c r="CN673" s="163"/>
      <c r="CO673" s="163"/>
      <c r="CP673" s="163"/>
      <c r="CQ673" s="163"/>
      <c r="CR673" s="163"/>
      <c r="CS673" s="163"/>
      <c r="CT673" s="163"/>
      <c r="CU673" s="69"/>
      <c r="CV673" s="69"/>
      <c r="CW673" s="69"/>
      <c r="CX673" s="69"/>
      <c r="CY673" s="69"/>
      <c r="CZ673" s="191"/>
      <c r="DA673" s="191"/>
      <c r="DB673" s="200"/>
      <c r="DC673" s="200"/>
      <c r="DD673" s="200"/>
      <c r="DE673" s="200"/>
      <c r="DF673" s="200"/>
      <c r="DG673" s="200"/>
      <c r="DH673" s="200"/>
      <c r="DI673" s="200"/>
      <c r="DJ673" s="200"/>
      <c r="DK673" s="200"/>
      <c r="DL673" s="200"/>
      <c r="DM673" s="200"/>
      <c r="DN673" s="200"/>
      <c r="DO673" s="200"/>
      <c r="DP673" s="200"/>
      <c r="DQ673" s="200"/>
      <c r="DR673" s="200"/>
      <c r="DS673" s="200"/>
      <c r="DT673" s="200"/>
      <c r="DU673" s="200"/>
      <c r="DV673" s="69"/>
      <c r="DW673" s="36"/>
      <c r="DX673" s="36"/>
      <c r="DY673" s="36"/>
      <c r="DZ673" s="36"/>
      <c r="EA673" s="36"/>
      <c r="EB673" s="36"/>
      <c r="EC673" s="36"/>
    </row>
    <row r="674" spans="2:195" ht="18.75" customHeight="1" thickBot="1" x14ac:dyDescent="0.45">
      <c r="B674" s="34"/>
      <c r="C674" s="34"/>
      <c r="D674" s="34"/>
      <c r="E674" s="175"/>
      <c r="F674" s="34"/>
      <c r="I674" s="829"/>
      <c r="J674" s="830"/>
      <c r="K674" s="830"/>
      <c r="L674" s="830"/>
      <c r="M674" s="830"/>
      <c r="N674" s="830"/>
      <c r="O674" s="830"/>
      <c r="P674" s="831"/>
      <c r="Q674" s="180"/>
      <c r="R674" s="181"/>
      <c r="S674" s="181"/>
      <c r="T674" s="181"/>
      <c r="U674" s="181"/>
      <c r="V674" s="181"/>
      <c r="W674" s="181"/>
      <c r="X674" s="181"/>
      <c r="Y674" s="181"/>
      <c r="Z674" s="181"/>
      <c r="AA674" s="181"/>
      <c r="AB674" s="181"/>
      <c r="AC674" s="181"/>
      <c r="AD674" s="181"/>
      <c r="AE674" s="181"/>
      <c r="AF674" s="181"/>
      <c r="AG674" s="181"/>
      <c r="AH674" s="181"/>
      <c r="AI674" s="181"/>
      <c r="AJ674" s="183"/>
      <c r="AK674" s="181"/>
      <c r="AL674" s="181"/>
      <c r="AM674" s="181"/>
      <c r="AN674" s="181"/>
      <c r="AO674" s="181"/>
      <c r="AP674" s="181"/>
      <c r="AQ674" s="181"/>
      <c r="AR674" s="181"/>
      <c r="AS674" s="181"/>
      <c r="AT674" s="181"/>
      <c r="AU674" s="181"/>
      <c r="AV674" s="181"/>
      <c r="AW674" s="181"/>
      <c r="AX674" s="181"/>
      <c r="AY674" s="181"/>
      <c r="AZ674" s="181"/>
      <c r="BA674" s="181"/>
      <c r="BB674" s="181"/>
      <c r="BC674" s="181"/>
      <c r="BD674" s="181"/>
      <c r="BE674" s="181"/>
      <c r="BF674" s="181"/>
      <c r="BG674" s="181"/>
      <c r="BH674" s="183"/>
      <c r="BO674" s="36"/>
      <c r="BP674" s="69"/>
      <c r="BQ674" s="69"/>
      <c r="BR674" s="69"/>
      <c r="BS674" s="69"/>
      <c r="BT674" s="69"/>
      <c r="BU674" s="36"/>
      <c r="BV674" s="36"/>
      <c r="BW674" s="215"/>
      <c r="BX674" s="215"/>
      <c r="BY674" s="215"/>
      <c r="BZ674" s="215"/>
      <c r="CA674" s="215"/>
      <c r="CB674" s="215"/>
      <c r="CC674" s="215"/>
      <c r="CD674" s="215"/>
      <c r="CE674" s="69"/>
      <c r="CF674" s="69"/>
      <c r="CG674" s="69"/>
      <c r="CH674" s="69"/>
      <c r="CI674" s="69"/>
      <c r="CJ674" s="69"/>
      <c r="CK674" s="69"/>
      <c r="CL674" s="69"/>
      <c r="CM674" s="69"/>
      <c r="CN674" s="69"/>
      <c r="CO674" s="69"/>
      <c r="CP674" s="69"/>
      <c r="CQ674" s="69"/>
      <c r="CR674" s="69"/>
      <c r="CS674" s="69"/>
      <c r="CT674" s="69"/>
      <c r="CU674" s="69"/>
      <c r="CV674" s="69"/>
      <c r="CW674" s="69"/>
      <c r="CX674" s="69"/>
      <c r="CY674" s="69"/>
      <c r="CZ674" s="69"/>
      <c r="DA674" s="69"/>
      <c r="DB674" s="69"/>
      <c r="DC674" s="69"/>
      <c r="DD674" s="69"/>
      <c r="DE674" s="69"/>
      <c r="DF674" s="69"/>
      <c r="DG674" s="69"/>
      <c r="DH674" s="69"/>
      <c r="DI674" s="69"/>
      <c r="DJ674" s="69"/>
      <c r="DK674" s="69"/>
      <c r="DL674" s="69"/>
      <c r="DM674" s="69"/>
      <c r="DN674" s="69"/>
      <c r="DO674" s="69"/>
      <c r="DP674" s="69"/>
      <c r="DQ674" s="69"/>
      <c r="DR674" s="69"/>
      <c r="DS674" s="69"/>
      <c r="DT674" s="69"/>
      <c r="DU674" s="69"/>
      <c r="DV674" s="69"/>
      <c r="DW674" s="36"/>
      <c r="DX674" s="36"/>
      <c r="DY674" s="36"/>
      <c r="DZ674" s="36"/>
      <c r="EA674" s="36"/>
      <c r="EB674" s="36"/>
      <c r="EC674" s="36"/>
    </row>
    <row r="675" spans="2:195" ht="18.75" customHeight="1" thickBot="1" x14ac:dyDescent="0.45">
      <c r="B675" s="34"/>
      <c r="C675" s="34"/>
      <c r="D675" s="34"/>
      <c r="E675" s="175"/>
      <c r="F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O675" s="36"/>
      <c r="BP675" s="69"/>
      <c r="BQ675" s="69"/>
      <c r="BR675" s="69"/>
      <c r="BS675" s="69"/>
      <c r="BT675" s="69"/>
      <c r="BU675" s="36"/>
      <c r="BV675" s="36"/>
      <c r="BW675" s="69"/>
      <c r="BX675" s="69"/>
      <c r="BY675" s="69"/>
      <c r="BZ675" s="69"/>
      <c r="CA675" s="69"/>
      <c r="CB675" s="69"/>
      <c r="CC675" s="69"/>
      <c r="CD675" s="69"/>
      <c r="CE675" s="69"/>
      <c r="CF675" s="69"/>
      <c r="CG675" s="69"/>
      <c r="CH675" s="69"/>
      <c r="CI675" s="69"/>
      <c r="CJ675" s="69"/>
      <c r="CK675" s="69"/>
      <c r="CL675" s="69"/>
      <c r="CM675" s="69"/>
      <c r="CN675" s="69"/>
      <c r="CO675" s="69"/>
      <c r="CP675" s="69"/>
      <c r="CQ675" s="69"/>
      <c r="CR675" s="69"/>
      <c r="CS675" s="69"/>
      <c r="CT675" s="69"/>
      <c r="CU675" s="69"/>
      <c r="CV675" s="69"/>
      <c r="CW675" s="69"/>
      <c r="CX675" s="69"/>
      <c r="CY675" s="69"/>
      <c r="CZ675" s="69"/>
      <c r="DA675" s="69"/>
      <c r="DB675" s="69"/>
      <c r="DC675" s="69"/>
      <c r="DD675" s="69"/>
      <c r="DE675" s="69"/>
      <c r="DF675" s="69"/>
      <c r="DG675" s="69"/>
      <c r="DH675" s="69"/>
      <c r="DI675" s="69"/>
      <c r="DJ675" s="69"/>
      <c r="DK675" s="69"/>
      <c r="DL675" s="69"/>
      <c r="DM675" s="69"/>
      <c r="DN675" s="69"/>
      <c r="DO675" s="69"/>
      <c r="DP675" s="69"/>
      <c r="DQ675" s="69"/>
      <c r="DR675" s="69"/>
      <c r="DS675" s="69"/>
      <c r="DT675" s="69"/>
      <c r="DU675" s="69"/>
      <c r="DV675" s="69"/>
      <c r="DW675" s="36"/>
      <c r="DX675" s="36"/>
      <c r="DY675" s="36"/>
      <c r="DZ675" s="36"/>
      <c r="EA675" s="36"/>
      <c r="EB675" s="36"/>
      <c r="EC675" s="36"/>
    </row>
    <row r="676" spans="2:195" ht="18.75" customHeight="1" x14ac:dyDescent="0.4">
      <c r="B676" s="34"/>
      <c r="C676" s="34"/>
      <c r="D676" s="34"/>
      <c r="E676" s="175"/>
      <c r="F676" s="34"/>
      <c r="I676" s="823" t="s">
        <v>166</v>
      </c>
      <c r="J676" s="824"/>
      <c r="K676" s="824"/>
      <c r="L676" s="824"/>
      <c r="M676" s="824"/>
      <c r="N676" s="824"/>
      <c r="O676" s="824"/>
      <c r="P676" s="825"/>
      <c r="Q676" s="548" t="s">
        <v>55</v>
      </c>
      <c r="R676" s="538"/>
      <c r="S676" s="538"/>
      <c r="T676" s="538"/>
      <c r="U676" s="538"/>
      <c r="V676" s="538"/>
      <c r="W676" s="538"/>
      <c r="X676" s="538"/>
      <c r="Y676" s="538"/>
      <c r="Z676" s="538"/>
      <c r="AA676" s="538"/>
      <c r="AB676" s="538"/>
      <c r="AC676" s="538"/>
      <c r="AD676" s="538"/>
      <c r="AE676" s="538"/>
      <c r="AF676" s="538"/>
      <c r="AG676" s="538"/>
      <c r="AH676" s="538"/>
      <c r="AI676" s="538"/>
      <c r="AJ676" s="546"/>
      <c r="AK676" s="548" t="s">
        <v>270</v>
      </c>
      <c r="AL676" s="538"/>
      <c r="AM676" s="538"/>
      <c r="AN676" s="538"/>
      <c r="AO676" s="538"/>
      <c r="AP676" s="538"/>
      <c r="AQ676" s="538"/>
      <c r="AR676" s="538"/>
      <c r="AS676" s="538"/>
      <c r="AT676" s="538"/>
      <c r="AU676" s="538"/>
      <c r="AV676" s="538"/>
      <c r="AW676" s="538"/>
      <c r="AX676" s="538"/>
      <c r="AY676" s="538"/>
      <c r="AZ676" s="538"/>
      <c r="BA676" s="538"/>
      <c r="BB676" s="538"/>
      <c r="BC676" s="538"/>
      <c r="BD676" s="538"/>
      <c r="BE676" s="538"/>
      <c r="BF676" s="538"/>
      <c r="BG676" s="538"/>
      <c r="BH676" s="546"/>
      <c r="BO676" s="36"/>
      <c r="BP676" s="69"/>
      <c r="BQ676" s="69"/>
      <c r="BR676" s="69"/>
      <c r="BS676" s="69"/>
      <c r="BT676" s="69"/>
      <c r="BU676" s="36"/>
      <c r="BV676" s="36"/>
      <c r="BW676" s="215"/>
      <c r="BX676" s="215"/>
      <c r="BY676" s="215"/>
      <c r="BZ676" s="215"/>
      <c r="CA676" s="215"/>
      <c r="CB676" s="215"/>
      <c r="CC676" s="215"/>
      <c r="CD676" s="215"/>
      <c r="CE676" s="163"/>
      <c r="CF676" s="163"/>
      <c r="CG676" s="163"/>
      <c r="CH676" s="163"/>
      <c r="CI676" s="163"/>
      <c r="CJ676" s="163"/>
      <c r="CK676" s="163"/>
      <c r="CL676" s="163"/>
      <c r="CM676" s="163"/>
      <c r="CN676" s="163"/>
      <c r="CO676" s="163"/>
      <c r="CP676" s="163"/>
      <c r="CQ676" s="163"/>
      <c r="CR676" s="163"/>
      <c r="CS676" s="163"/>
      <c r="CT676" s="163"/>
      <c r="CU676" s="163"/>
      <c r="CV676" s="163"/>
      <c r="CW676" s="163"/>
      <c r="CX676" s="163"/>
      <c r="CY676" s="163"/>
      <c r="CZ676" s="163"/>
      <c r="DA676" s="163"/>
      <c r="DB676" s="163"/>
      <c r="DC676" s="163"/>
      <c r="DD676" s="163"/>
      <c r="DE676" s="163"/>
      <c r="DF676" s="163"/>
      <c r="DG676" s="163"/>
      <c r="DH676" s="163"/>
      <c r="DI676" s="163"/>
      <c r="DJ676" s="163"/>
      <c r="DK676" s="163"/>
      <c r="DL676" s="163"/>
      <c r="DM676" s="163"/>
      <c r="DN676" s="163"/>
      <c r="DO676" s="163"/>
      <c r="DP676" s="163"/>
      <c r="DQ676" s="163"/>
      <c r="DR676" s="163"/>
      <c r="DS676" s="163"/>
      <c r="DT676" s="163"/>
      <c r="DU676" s="163"/>
      <c r="DV676" s="163"/>
      <c r="DW676" s="36"/>
      <c r="DX676" s="36"/>
      <c r="DY676" s="36"/>
      <c r="DZ676" s="36"/>
      <c r="EA676" s="36"/>
      <c r="EB676" s="36"/>
      <c r="EC676" s="36"/>
    </row>
    <row r="677" spans="2:195" ht="18.75" customHeight="1" thickBot="1" x14ac:dyDescent="0.45">
      <c r="B677" s="34"/>
      <c r="C677" s="34"/>
      <c r="D677" s="34"/>
      <c r="E677" s="175"/>
      <c r="F677" s="34"/>
      <c r="I677" s="826"/>
      <c r="J677" s="827"/>
      <c r="K677" s="827"/>
      <c r="L677" s="827"/>
      <c r="M677" s="827"/>
      <c r="N677" s="827"/>
      <c r="O677" s="827"/>
      <c r="P677" s="828"/>
      <c r="Q677" s="551"/>
      <c r="R677" s="541"/>
      <c r="S677" s="541"/>
      <c r="T677" s="541"/>
      <c r="U677" s="541"/>
      <c r="V677" s="541"/>
      <c r="W677" s="541"/>
      <c r="X677" s="541"/>
      <c r="Y677" s="541"/>
      <c r="Z677" s="541"/>
      <c r="AA677" s="541"/>
      <c r="AB677" s="541"/>
      <c r="AC677" s="541"/>
      <c r="AD677" s="541"/>
      <c r="AE677" s="541"/>
      <c r="AF677" s="541"/>
      <c r="AG677" s="541"/>
      <c r="AH677" s="541"/>
      <c r="AI677" s="541"/>
      <c r="AJ677" s="547"/>
      <c r="AK677" s="551"/>
      <c r="AL677" s="541"/>
      <c r="AM677" s="541"/>
      <c r="AN677" s="541"/>
      <c r="AO677" s="541"/>
      <c r="AP677" s="541"/>
      <c r="AQ677" s="541"/>
      <c r="AR677" s="541"/>
      <c r="AS677" s="541"/>
      <c r="AT677" s="541"/>
      <c r="AU677" s="541"/>
      <c r="AV677" s="541"/>
      <c r="AW677" s="541"/>
      <c r="AX677" s="541"/>
      <c r="AY677" s="541"/>
      <c r="AZ677" s="541"/>
      <c r="BA677" s="541"/>
      <c r="BB677" s="541"/>
      <c r="BC677" s="541"/>
      <c r="BD677" s="541"/>
      <c r="BE677" s="541"/>
      <c r="BF677" s="541"/>
      <c r="BG677" s="541"/>
      <c r="BH677" s="547"/>
      <c r="BO677" s="36"/>
      <c r="BP677" s="69"/>
      <c r="BQ677" s="69"/>
      <c r="BR677" s="69"/>
      <c r="BS677" s="69"/>
      <c r="BT677" s="69"/>
      <c r="BU677" s="36"/>
      <c r="BV677" s="36"/>
      <c r="BW677" s="215"/>
      <c r="BX677" s="215"/>
      <c r="BY677" s="215"/>
      <c r="BZ677" s="215"/>
      <c r="CA677" s="215"/>
      <c r="CB677" s="215"/>
      <c r="CC677" s="215"/>
      <c r="CD677" s="215"/>
      <c r="CE677" s="163"/>
      <c r="CF677" s="163"/>
      <c r="CG677" s="163"/>
      <c r="CH677" s="163"/>
      <c r="CI677" s="163"/>
      <c r="CJ677" s="163"/>
      <c r="CK677" s="163"/>
      <c r="CL677" s="163"/>
      <c r="CM677" s="163"/>
      <c r="CN677" s="163"/>
      <c r="CO677" s="163"/>
      <c r="CP677" s="163"/>
      <c r="CQ677" s="163"/>
      <c r="CR677" s="163"/>
      <c r="CS677" s="163"/>
      <c r="CT677" s="163"/>
      <c r="CU677" s="163"/>
      <c r="CV677" s="163"/>
      <c r="CW677" s="163"/>
      <c r="CX677" s="163"/>
      <c r="CY677" s="163"/>
      <c r="CZ677" s="163"/>
      <c r="DA677" s="163"/>
      <c r="DB677" s="163"/>
      <c r="DC677" s="163"/>
      <c r="DD677" s="163"/>
      <c r="DE677" s="163"/>
      <c r="DF677" s="163"/>
      <c r="DG677" s="163"/>
      <c r="DH677" s="163"/>
      <c r="DI677" s="163"/>
      <c r="DJ677" s="163"/>
      <c r="DK677" s="163"/>
      <c r="DL677" s="163"/>
      <c r="DM677" s="163"/>
      <c r="DN677" s="163"/>
      <c r="DO677" s="163"/>
      <c r="DP677" s="163"/>
      <c r="DQ677" s="163"/>
      <c r="DR677" s="163"/>
      <c r="DS677" s="163"/>
      <c r="DT677" s="163"/>
      <c r="DU677" s="163"/>
      <c r="DV677" s="163"/>
      <c r="DW677" s="36"/>
      <c r="DX677" s="36"/>
      <c r="DY677" s="36"/>
      <c r="DZ677" s="36"/>
      <c r="EA677" s="36"/>
      <c r="EB677" s="36"/>
      <c r="EC677" s="36"/>
    </row>
    <row r="678" spans="2:195" ht="18.75" customHeight="1" x14ac:dyDescent="0.4">
      <c r="B678" s="34"/>
      <c r="C678" s="34"/>
      <c r="D678" s="34"/>
      <c r="E678" s="175"/>
      <c r="F678" s="34"/>
      <c r="I678" s="826"/>
      <c r="J678" s="827"/>
      <c r="K678" s="827"/>
      <c r="L678" s="827"/>
      <c r="M678" s="827"/>
      <c r="N678" s="827"/>
      <c r="O678" s="827"/>
      <c r="P678" s="828"/>
      <c r="Q678" s="176"/>
      <c r="R678" s="134"/>
      <c r="S678" s="134"/>
      <c r="T678" s="134"/>
      <c r="U678" s="134"/>
      <c r="V678" s="134"/>
      <c r="W678" s="134"/>
      <c r="X678" s="134"/>
      <c r="Y678" s="134"/>
      <c r="Z678" s="134"/>
      <c r="AA678" s="134"/>
      <c r="AB678" s="134"/>
      <c r="AC678" s="134"/>
      <c r="AD678" s="134"/>
      <c r="AE678" s="134"/>
      <c r="AF678" s="134"/>
      <c r="AG678" s="134"/>
      <c r="AH678" s="134"/>
      <c r="AI678" s="134"/>
      <c r="AJ678" s="177"/>
      <c r="AK678" s="134"/>
      <c r="AL678" s="134"/>
      <c r="AM678" s="134"/>
      <c r="AN678" s="134"/>
      <c r="AO678" s="134"/>
      <c r="AP678" s="134"/>
      <c r="AQ678" s="134"/>
      <c r="AR678" s="134"/>
      <c r="AS678" s="134"/>
      <c r="AT678" s="134"/>
      <c r="AU678" s="134"/>
      <c r="AV678" s="134"/>
      <c r="AW678" s="134"/>
      <c r="AX678" s="134"/>
      <c r="AY678" s="134"/>
      <c r="AZ678" s="134"/>
      <c r="BA678" s="134"/>
      <c r="BB678" s="134"/>
      <c r="BC678" s="134"/>
      <c r="BD678" s="134"/>
      <c r="BE678" s="134"/>
      <c r="BF678" s="134"/>
      <c r="BG678" s="134"/>
      <c r="BH678" s="182"/>
      <c r="BO678" s="36"/>
      <c r="BP678" s="69"/>
      <c r="BQ678" s="69"/>
      <c r="BR678" s="69"/>
      <c r="BS678" s="69"/>
      <c r="BT678" s="69"/>
      <c r="BU678" s="36"/>
      <c r="BV678" s="36"/>
      <c r="BW678" s="215"/>
      <c r="BX678" s="215"/>
      <c r="BY678" s="215"/>
      <c r="BZ678" s="215"/>
      <c r="CA678" s="215"/>
      <c r="CB678" s="215"/>
      <c r="CC678" s="215"/>
      <c r="CD678" s="215"/>
      <c r="CE678" s="163"/>
      <c r="CF678" s="163"/>
      <c r="CG678" s="163"/>
      <c r="CH678" s="163"/>
      <c r="CI678" s="163"/>
      <c r="CJ678" s="163"/>
      <c r="CK678" s="163"/>
      <c r="CL678" s="163"/>
      <c r="CM678" s="163"/>
      <c r="CN678" s="163"/>
      <c r="CO678" s="163"/>
      <c r="CP678" s="163"/>
      <c r="CQ678" s="163"/>
      <c r="CR678" s="163"/>
      <c r="CS678" s="163"/>
      <c r="CT678" s="163"/>
      <c r="CU678" s="163"/>
      <c r="CV678" s="163"/>
      <c r="CW678" s="163"/>
      <c r="CX678" s="163"/>
      <c r="CY678" s="163"/>
      <c r="CZ678" s="163"/>
      <c r="DA678" s="163"/>
      <c r="DB678" s="163"/>
      <c r="DC678" s="163"/>
      <c r="DD678" s="163"/>
      <c r="DE678" s="163"/>
      <c r="DF678" s="163"/>
      <c r="DG678" s="163"/>
      <c r="DH678" s="163"/>
      <c r="DI678" s="163"/>
      <c r="DJ678" s="163"/>
      <c r="DK678" s="163"/>
      <c r="DL678" s="163"/>
      <c r="DM678" s="163"/>
      <c r="DN678" s="163"/>
      <c r="DO678" s="163"/>
      <c r="DP678" s="163"/>
      <c r="DQ678" s="163"/>
      <c r="DR678" s="163"/>
      <c r="DS678" s="163"/>
      <c r="DT678" s="163"/>
      <c r="DU678" s="163"/>
      <c r="DV678" s="69"/>
      <c r="DW678" s="36"/>
      <c r="DX678" s="36"/>
      <c r="DY678" s="36"/>
      <c r="DZ678" s="36"/>
      <c r="EA678" s="36"/>
      <c r="EB678" s="36"/>
      <c r="EC678" s="36"/>
    </row>
    <row r="679" spans="2:195" ht="18.75" customHeight="1" thickBot="1" x14ac:dyDescent="0.45">
      <c r="B679" s="34"/>
      <c r="C679" s="34"/>
      <c r="D679" s="34"/>
      <c r="E679" s="180"/>
      <c r="F679" s="181"/>
      <c r="G679" s="106"/>
      <c r="H679" s="106"/>
      <c r="I679" s="826"/>
      <c r="J679" s="827"/>
      <c r="K679" s="827"/>
      <c r="L679" s="827"/>
      <c r="M679" s="827"/>
      <c r="N679" s="827"/>
      <c r="O679" s="827"/>
      <c r="P679" s="828"/>
      <c r="Q679" s="811" t="s">
        <v>193</v>
      </c>
      <c r="R679" s="803"/>
      <c r="S679" s="803"/>
      <c r="T679" s="803"/>
      <c r="U679" s="803" t="s">
        <v>194</v>
      </c>
      <c r="V679" s="803"/>
      <c r="W679" s="832"/>
      <c r="X679" s="832"/>
      <c r="Y679" s="832"/>
      <c r="Z679" s="832"/>
      <c r="AA679" s="832"/>
      <c r="AB679" s="832"/>
      <c r="AC679" s="832"/>
      <c r="AD679" s="832"/>
      <c r="AE679" s="832"/>
      <c r="AF679" s="832"/>
      <c r="AG679" s="34" t="s">
        <v>195</v>
      </c>
      <c r="AH679" s="34"/>
      <c r="AI679" s="34"/>
      <c r="AJ679" s="182"/>
      <c r="AK679" s="34"/>
      <c r="AL679" s="813" t="s">
        <v>41</v>
      </c>
      <c r="AM679" s="813"/>
      <c r="AN679" s="115" t="s">
        <v>63</v>
      </c>
      <c r="AO679" s="115"/>
      <c r="AP679" s="115"/>
      <c r="AQ679" s="115"/>
      <c r="AR679" s="115"/>
      <c r="AS679" s="115"/>
      <c r="AT679" s="115"/>
      <c r="AU679" s="115"/>
      <c r="AV679" s="115"/>
      <c r="AW679" s="115"/>
      <c r="AX679" s="115"/>
      <c r="AY679" s="115"/>
      <c r="AZ679" s="115"/>
      <c r="BA679" s="115"/>
      <c r="BB679" s="115"/>
      <c r="BC679" s="115"/>
      <c r="BD679" s="115"/>
      <c r="BE679" s="115"/>
      <c r="BF679" s="115"/>
      <c r="BG679" s="115"/>
      <c r="BH679" s="182"/>
      <c r="BO679" s="36"/>
      <c r="BP679" s="69"/>
      <c r="BQ679" s="69"/>
      <c r="BR679" s="69"/>
      <c r="BS679" s="69"/>
      <c r="BT679" s="69"/>
      <c r="BU679" s="36"/>
      <c r="BV679" s="36"/>
      <c r="BW679" s="215"/>
      <c r="BX679" s="215"/>
      <c r="BY679" s="215"/>
      <c r="BZ679" s="215"/>
      <c r="CA679" s="215"/>
      <c r="CB679" s="215"/>
      <c r="CC679" s="215"/>
      <c r="CD679" s="215"/>
      <c r="CE679" s="163"/>
      <c r="CF679" s="163"/>
      <c r="CG679" s="163"/>
      <c r="CH679" s="163"/>
      <c r="CI679" s="163"/>
      <c r="CJ679" s="163"/>
      <c r="CK679" s="253"/>
      <c r="CL679" s="253"/>
      <c r="CM679" s="253"/>
      <c r="CN679" s="253"/>
      <c r="CO679" s="253"/>
      <c r="CP679" s="253"/>
      <c r="CQ679" s="253"/>
      <c r="CR679" s="253"/>
      <c r="CS679" s="253"/>
      <c r="CT679" s="253"/>
      <c r="CU679" s="69"/>
      <c r="CV679" s="69"/>
      <c r="CW679" s="69"/>
      <c r="CX679" s="69"/>
      <c r="CY679" s="69"/>
      <c r="CZ679" s="191"/>
      <c r="DA679" s="191"/>
      <c r="DB679" s="200"/>
      <c r="DC679" s="200"/>
      <c r="DD679" s="200"/>
      <c r="DE679" s="200"/>
      <c r="DF679" s="200"/>
      <c r="DG679" s="200"/>
      <c r="DH679" s="200"/>
      <c r="DI679" s="200"/>
      <c r="DJ679" s="200"/>
      <c r="DK679" s="200"/>
      <c r="DL679" s="200"/>
      <c r="DM679" s="200"/>
      <c r="DN679" s="200"/>
      <c r="DO679" s="200"/>
      <c r="DP679" s="200"/>
      <c r="DQ679" s="200"/>
      <c r="DR679" s="200"/>
      <c r="DS679" s="200"/>
      <c r="DT679" s="200"/>
      <c r="DU679" s="200"/>
      <c r="DV679" s="69"/>
      <c r="DW679" s="36"/>
      <c r="DX679" s="36"/>
      <c r="DY679" s="36"/>
      <c r="DZ679" s="36"/>
      <c r="EA679" s="36"/>
      <c r="EB679" s="36"/>
      <c r="EC679" s="36"/>
    </row>
    <row r="680" spans="2:195" ht="18.75" customHeight="1" x14ac:dyDescent="0.4">
      <c r="B680" s="34"/>
      <c r="C680" s="34"/>
      <c r="D680" s="34"/>
      <c r="E680" s="34"/>
      <c r="F680" s="34"/>
      <c r="I680" s="826"/>
      <c r="J680" s="827"/>
      <c r="K680" s="827"/>
      <c r="L680" s="827"/>
      <c r="M680" s="827"/>
      <c r="N680" s="827"/>
      <c r="O680" s="827"/>
      <c r="P680" s="828"/>
      <c r="Q680" s="811" t="s">
        <v>196</v>
      </c>
      <c r="R680" s="803"/>
      <c r="S680" s="803"/>
      <c r="T680" s="803"/>
      <c r="U680" s="803" t="s">
        <v>194</v>
      </c>
      <c r="V680" s="803"/>
      <c r="W680" s="812"/>
      <c r="X680" s="812"/>
      <c r="Y680" s="112" t="s">
        <v>195</v>
      </c>
      <c r="Z680" s="34" t="s">
        <v>197</v>
      </c>
      <c r="AA680" s="34"/>
      <c r="AB680" s="34"/>
      <c r="AC680" s="34"/>
      <c r="AD680" s="34"/>
      <c r="AE680" s="34"/>
      <c r="AF680" s="34"/>
      <c r="AG680" s="34"/>
      <c r="AH680" s="34"/>
      <c r="AI680" s="34"/>
      <c r="AJ680" s="182"/>
      <c r="AK680" s="34"/>
      <c r="AL680" s="813" t="s">
        <v>41</v>
      </c>
      <c r="AM680" s="813"/>
      <c r="AN680" s="115" t="s">
        <v>64</v>
      </c>
      <c r="AO680" s="115"/>
      <c r="AP680" s="115"/>
      <c r="AQ680" s="115"/>
      <c r="AR680" s="115"/>
      <c r="AS680" s="115"/>
      <c r="AT680" s="115"/>
      <c r="AU680" s="115"/>
      <c r="AV680" s="115"/>
      <c r="AW680" s="115"/>
      <c r="AX680" s="115"/>
      <c r="AY680" s="115"/>
      <c r="AZ680" s="115"/>
      <c r="BA680" s="115"/>
      <c r="BB680" s="115"/>
      <c r="BC680" s="115"/>
      <c r="BD680" s="115"/>
      <c r="BE680" s="115"/>
      <c r="BF680" s="115"/>
      <c r="BG680" s="115"/>
      <c r="BH680" s="182"/>
      <c r="BO680" s="36"/>
      <c r="BP680" s="69"/>
      <c r="BQ680" s="69"/>
      <c r="BR680" s="69"/>
      <c r="BS680" s="69"/>
      <c r="BT680" s="69"/>
      <c r="BU680" s="36"/>
      <c r="BV680" s="36"/>
      <c r="BW680" s="215"/>
      <c r="BX680" s="215"/>
      <c r="BY680" s="215"/>
      <c r="BZ680" s="215"/>
      <c r="CA680" s="215"/>
      <c r="CB680" s="215"/>
      <c r="CC680" s="215"/>
      <c r="CD680" s="215"/>
      <c r="CE680" s="163"/>
      <c r="CF680" s="163"/>
      <c r="CG680" s="163"/>
      <c r="CH680" s="163"/>
      <c r="CI680" s="163"/>
      <c r="CJ680" s="163"/>
      <c r="CK680" s="163"/>
      <c r="CL680" s="163"/>
      <c r="CM680" s="192"/>
      <c r="CN680" s="69"/>
      <c r="CO680" s="69"/>
      <c r="CP680" s="69"/>
      <c r="CQ680" s="69"/>
      <c r="CR680" s="69"/>
      <c r="CS680" s="69"/>
      <c r="CT680" s="69"/>
      <c r="CU680" s="69"/>
      <c r="CV680" s="69"/>
      <c r="CW680" s="69"/>
      <c r="CX680" s="69"/>
      <c r="CY680" s="69"/>
      <c r="CZ680" s="191"/>
      <c r="DA680" s="191"/>
      <c r="DB680" s="200"/>
      <c r="DC680" s="200"/>
      <c r="DD680" s="200"/>
      <c r="DE680" s="200"/>
      <c r="DF680" s="200"/>
      <c r="DG680" s="200"/>
      <c r="DH680" s="200"/>
      <c r="DI680" s="200"/>
      <c r="DJ680" s="200"/>
      <c r="DK680" s="200"/>
      <c r="DL680" s="200"/>
      <c r="DM680" s="200"/>
      <c r="DN680" s="200"/>
      <c r="DO680" s="200"/>
      <c r="DP680" s="200"/>
      <c r="DQ680" s="200"/>
      <c r="DR680" s="200"/>
      <c r="DS680" s="200"/>
      <c r="DT680" s="200"/>
      <c r="DU680" s="200"/>
      <c r="DV680" s="69"/>
      <c r="DW680" s="36"/>
      <c r="DX680" s="36"/>
      <c r="DY680" s="36"/>
      <c r="DZ680" s="36"/>
      <c r="EA680" s="36"/>
      <c r="EB680" s="36"/>
      <c r="EC680" s="36"/>
    </row>
    <row r="681" spans="2:195" ht="18.75" customHeight="1" x14ac:dyDescent="0.4">
      <c r="B681" s="34"/>
      <c r="C681" s="34"/>
      <c r="D681" s="34"/>
      <c r="E681" s="34"/>
      <c r="F681" s="34"/>
      <c r="I681" s="826"/>
      <c r="J681" s="827"/>
      <c r="K681" s="827"/>
      <c r="L681" s="827"/>
      <c r="M681" s="827"/>
      <c r="N681" s="827"/>
      <c r="O681" s="827"/>
      <c r="P681" s="828"/>
      <c r="Q681" s="811" t="s">
        <v>198</v>
      </c>
      <c r="R681" s="803"/>
      <c r="S681" s="803"/>
      <c r="T681" s="803"/>
      <c r="U681" s="812"/>
      <c r="V681" s="812"/>
      <c r="W681" s="812"/>
      <c r="X681" s="812"/>
      <c r="Y681" s="812"/>
      <c r="Z681" s="812"/>
      <c r="AA681" s="812"/>
      <c r="AB681" s="812"/>
      <c r="AC681" s="812"/>
      <c r="AD681" s="812"/>
      <c r="AE681" s="812"/>
      <c r="AF681" s="812"/>
      <c r="AG681" s="34"/>
      <c r="AH681" s="34"/>
      <c r="AI681" s="34"/>
      <c r="AJ681" s="182"/>
      <c r="AK681" s="34"/>
      <c r="AL681" s="34"/>
      <c r="AM681" s="130"/>
      <c r="AN681" s="129"/>
      <c r="AO681" s="129"/>
      <c r="AP681" s="129"/>
      <c r="AQ681" s="129"/>
      <c r="AR681" s="129"/>
      <c r="AS681" s="129"/>
      <c r="AT681" s="129"/>
      <c r="AU681" s="129"/>
      <c r="AV681" s="129"/>
      <c r="AW681" s="129"/>
      <c r="AX681" s="129"/>
      <c r="AY681" s="129"/>
      <c r="AZ681" s="129"/>
      <c r="BA681" s="129"/>
      <c r="BB681" s="129"/>
      <c r="BC681" s="129"/>
      <c r="BD681" s="129"/>
      <c r="BE681" s="129"/>
      <c r="BF681" s="129"/>
      <c r="BG681" s="129"/>
      <c r="BH681" s="182"/>
      <c r="BO681" s="36"/>
      <c r="BP681" s="69"/>
      <c r="BQ681" s="69"/>
      <c r="BR681" s="69"/>
      <c r="BS681" s="69"/>
      <c r="BT681" s="69"/>
      <c r="BU681" s="36"/>
      <c r="BV681" s="36"/>
      <c r="BW681" s="215"/>
      <c r="BX681" s="215"/>
      <c r="BY681" s="215"/>
      <c r="BZ681" s="215"/>
      <c r="CA681" s="215"/>
      <c r="CB681" s="215"/>
      <c r="CC681" s="215"/>
      <c r="CD681" s="215"/>
      <c r="CE681" s="163"/>
      <c r="CF681" s="163"/>
      <c r="CG681" s="163"/>
      <c r="CH681" s="163"/>
      <c r="CI681" s="163"/>
      <c r="CJ681" s="163"/>
      <c r="CK681" s="163"/>
      <c r="CL681" s="163"/>
      <c r="CM681" s="163"/>
      <c r="CN681" s="163"/>
      <c r="CO681" s="163"/>
      <c r="CP681" s="163"/>
      <c r="CQ681" s="163"/>
      <c r="CR681" s="163"/>
      <c r="CS681" s="163"/>
      <c r="CT681" s="163"/>
      <c r="CU681" s="69"/>
      <c r="CV681" s="69"/>
      <c r="CW681" s="69"/>
      <c r="CX681" s="69"/>
      <c r="CY681" s="69"/>
      <c r="CZ681" s="69"/>
      <c r="DA681" s="191"/>
      <c r="DB681" s="340"/>
      <c r="DC681" s="340"/>
      <c r="DD681" s="340"/>
      <c r="DE681" s="340"/>
      <c r="DF681" s="340"/>
      <c r="DG681" s="340"/>
      <c r="DH681" s="340"/>
      <c r="DI681" s="340"/>
      <c r="DJ681" s="340"/>
      <c r="DK681" s="340"/>
      <c r="DL681" s="340"/>
      <c r="DM681" s="340"/>
      <c r="DN681" s="340"/>
      <c r="DO681" s="340"/>
      <c r="DP681" s="340"/>
      <c r="DQ681" s="340"/>
      <c r="DR681" s="340"/>
      <c r="DS681" s="340"/>
      <c r="DT681" s="340"/>
      <c r="DU681" s="340"/>
      <c r="DV681" s="69"/>
      <c r="DW681" s="36"/>
      <c r="DX681" s="36"/>
      <c r="DY681" s="36"/>
      <c r="DZ681" s="36"/>
      <c r="EA681" s="36"/>
      <c r="EB681" s="36"/>
      <c r="EC681" s="36"/>
    </row>
    <row r="682" spans="2:195" ht="18.75" customHeight="1" x14ac:dyDescent="0.4">
      <c r="B682" s="34"/>
      <c r="C682" s="34"/>
      <c r="D682" s="34"/>
      <c r="E682" s="34"/>
      <c r="F682" s="34"/>
      <c r="I682" s="826"/>
      <c r="J682" s="827"/>
      <c r="K682" s="827"/>
      <c r="L682" s="827"/>
      <c r="M682" s="827"/>
      <c r="N682" s="827"/>
      <c r="O682" s="827"/>
      <c r="P682" s="828"/>
      <c r="Q682" s="811" t="s">
        <v>198</v>
      </c>
      <c r="R682" s="803"/>
      <c r="S682" s="803"/>
      <c r="T682" s="803"/>
      <c r="U682" s="812"/>
      <c r="V682" s="812"/>
      <c r="W682" s="812"/>
      <c r="X682" s="812"/>
      <c r="Y682" s="812"/>
      <c r="Z682" s="812"/>
      <c r="AA682" s="812"/>
      <c r="AB682" s="812"/>
      <c r="AC682" s="812"/>
      <c r="AD682" s="812"/>
      <c r="AE682" s="812"/>
      <c r="AF682" s="812"/>
      <c r="AG682" s="34"/>
      <c r="AH682" s="34"/>
      <c r="AI682" s="34"/>
      <c r="AJ682" s="182"/>
      <c r="AK682" s="34"/>
      <c r="AL682" s="34"/>
      <c r="AM682" s="130"/>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82"/>
      <c r="BO682" s="36"/>
      <c r="BP682" s="69"/>
      <c r="BQ682" s="69"/>
      <c r="BR682" s="69"/>
      <c r="BS682" s="69"/>
      <c r="BT682" s="69"/>
      <c r="BU682" s="36"/>
      <c r="BV682" s="36"/>
      <c r="BW682" s="215"/>
      <c r="BX682" s="215"/>
      <c r="BY682" s="215"/>
      <c r="BZ682" s="215"/>
      <c r="CA682" s="215"/>
      <c r="CB682" s="215"/>
      <c r="CC682" s="215"/>
      <c r="CD682" s="215"/>
      <c r="CE682" s="163"/>
      <c r="CF682" s="163"/>
      <c r="CG682" s="163"/>
      <c r="CH682" s="163"/>
      <c r="CI682" s="163"/>
      <c r="CJ682" s="163"/>
      <c r="CK682" s="163"/>
      <c r="CL682" s="163"/>
      <c r="CM682" s="163"/>
      <c r="CN682" s="163"/>
      <c r="CO682" s="163"/>
      <c r="CP682" s="163"/>
      <c r="CQ682" s="163"/>
      <c r="CR682" s="163"/>
      <c r="CS682" s="163"/>
      <c r="CT682" s="163"/>
      <c r="CU682" s="69"/>
      <c r="CV682" s="69"/>
      <c r="CW682" s="69"/>
      <c r="CX682" s="69"/>
      <c r="CY682" s="69"/>
      <c r="CZ682" s="69"/>
      <c r="DA682" s="191"/>
      <c r="DB682" s="200"/>
      <c r="DC682" s="200"/>
      <c r="DD682" s="200"/>
      <c r="DE682" s="200"/>
      <c r="DF682" s="200"/>
      <c r="DG682" s="200"/>
      <c r="DH682" s="200"/>
      <c r="DI682" s="200"/>
      <c r="DJ682" s="200"/>
      <c r="DK682" s="200"/>
      <c r="DL682" s="200"/>
      <c r="DM682" s="200"/>
      <c r="DN682" s="200"/>
      <c r="DO682" s="200"/>
      <c r="DP682" s="200"/>
      <c r="DQ682" s="200"/>
      <c r="DR682" s="200"/>
      <c r="DS682" s="200"/>
      <c r="DT682" s="200"/>
      <c r="DU682" s="200"/>
      <c r="DV682" s="69"/>
      <c r="DW682" s="36"/>
      <c r="DX682" s="36"/>
      <c r="DY682" s="36"/>
      <c r="DZ682" s="36"/>
      <c r="EA682" s="36"/>
      <c r="EB682" s="36"/>
      <c r="EC682" s="36"/>
    </row>
    <row r="683" spans="2:195" ht="18.75" customHeight="1" thickBot="1" x14ac:dyDescent="0.45">
      <c r="C683" s="34"/>
      <c r="D683" s="34"/>
      <c r="E683" s="34"/>
      <c r="F683" s="34"/>
      <c r="I683" s="829"/>
      <c r="J683" s="830"/>
      <c r="K683" s="830"/>
      <c r="L683" s="830"/>
      <c r="M683" s="830"/>
      <c r="N683" s="830"/>
      <c r="O683" s="830"/>
      <c r="P683" s="831"/>
      <c r="Q683" s="180"/>
      <c r="R683" s="181"/>
      <c r="S683" s="181"/>
      <c r="T683" s="181"/>
      <c r="U683" s="181"/>
      <c r="V683" s="181"/>
      <c r="W683" s="181"/>
      <c r="X683" s="181"/>
      <c r="Y683" s="181"/>
      <c r="Z683" s="181"/>
      <c r="AA683" s="181"/>
      <c r="AB683" s="181"/>
      <c r="AC683" s="181"/>
      <c r="AD683" s="181"/>
      <c r="AE683" s="181"/>
      <c r="AF683" s="181"/>
      <c r="AG683" s="181"/>
      <c r="AH683" s="181"/>
      <c r="AI683" s="181"/>
      <c r="AJ683" s="183"/>
      <c r="AK683" s="181"/>
      <c r="AL683" s="181"/>
      <c r="AM683" s="181"/>
      <c r="AN683" s="181"/>
      <c r="AO683" s="181"/>
      <c r="AP683" s="181"/>
      <c r="AQ683" s="181"/>
      <c r="AR683" s="181"/>
      <c r="AS683" s="181"/>
      <c r="AT683" s="181"/>
      <c r="AU683" s="181"/>
      <c r="AV683" s="181"/>
      <c r="AW683" s="181"/>
      <c r="AX683" s="181"/>
      <c r="AY683" s="181"/>
      <c r="AZ683" s="181"/>
      <c r="BA683" s="181"/>
      <c r="BB683" s="181"/>
      <c r="BC683" s="181"/>
      <c r="BD683" s="181"/>
      <c r="BE683" s="181"/>
      <c r="BF683" s="181"/>
      <c r="BG683" s="181"/>
      <c r="BH683" s="183"/>
      <c r="BO683" s="36"/>
      <c r="BP683" s="36"/>
      <c r="BQ683" s="69"/>
      <c r="BR683" s="69"/>
      <c r="BS683" s="69"/>
      <c r="BT683" s="69"/>
      <c r="BU683" s="36"/>
      <c r="BV683" s="36"/>
      <c r="BW683" s="215"/>
      <c r="BX683" s="215"/>
      <c r="BY683" s="215"/>
      <c r="BZ683" s="215"/>
      <c r="CA683" s="215"/>
      <c r="CB683" s="215"/>
      <c r="CC683" s="215"/>
      <c r="CD683" s="215"/>
      <c r="CE683" s="69"/>
      <c r="CF683" s="69"/>
      <c r="CG683" s="69"/>
      <c r="CH683" s="69"/>
      <c r="CI683" s="69"/>
      <c r="CJ683" s="69"/>
      <c r="CK683" s="69"/>
      <c r="CL683" s="69"/>
      <c r="CM683" s="69"/>
      <c r="CN683" s="69"/>
      <c r="CO683" s="69"/>
      <c r="CP683" s="69"/>
      <c r="CQ683" s="69"/>
      <c r="CR683" s="69"/>
      <c r="CS683" s="69"/>
      <c r="CT683" s="69"/>
      <c r="CU683" s="69"/>
      <c r="CV683" s="69"/>
      <c r="CW683" s="69"/>
      <c r="CX683" s="69"/>
      <c r="CY683" s="69"/>
      <c r="CZ683" s="69"/>
      <c r="DA683" s="69"/>
      <c r="DB683" s="69"/>
      <c r="DC683" s="69"/>
      <c r="DD683" s="69"/>
      <c r="DE683" s="69"/>
      <c r="DF683" s="69"/>
      <c r="DG683" s="69"/>
      <c r="DH683" s="69"/>
      <c r="DI683" s="69"/>
      <c r="DJ683" s="69"/>
      <c r="DK683" s="69"/>
      <c r="DL683" s="69"/>
      <c r="DM683" s="69"/>
      <c r="DN683" s="69"/>
      <c r="DO683" s="69"/>
      <c r="DP683" s="69"/>
      <c r="DQ683" s="69"/>
      <c r="DR683" s="69"/>
      <c r="DS683" s="69"/>
      <c r="DT683" s="69"/>
      <c r="DU683" s="69"/>
      <c r="DV683" s="69"/>
      <c r="DW683" s="36"/>
      <c r="DX683" s="36"/>
      <c r="DY683" s="36"/>
      <c r="DZ683" s="36"/>
      <c r="EA683" s="36"/>
      <c r="EB683" s="36"/>
      <c r="EC683" s="36"/>
    </row>
    <row r="684" spans="2:195" ht="18.75" customHeight="1" x14ac:dyDescent="0.4">
      <c r="C684" s="111"/>
      <c r="D684" s="111"/>
      <c r="E684" s="111"/>
      <c r="F684" s="111"/>
      <c r="I684" s="215"/>
      <c r="J684" s="215"/>
      <c r="K684" s="215"/>
      <c r="L684" s="215"/>
      <c r="M684" s="215"/>
      <c r="N684" s="215"/>
      <c r="O684" s="215"/>
      <c r="P684" s="215"/>
      <c r="Q684" s="69"/>
      <c r="R684" s="231"/>
      <c r="S684" s="231"/>
      <c r="T684" s="231"/>
      <c r="U684" s="231"/>
      <c r="V684" s="231"/>
      <c r="W684" s="231"/>
      <c r="X684" s="231"/>
      <c r="Y684" s="231"/>
      <c r="Z684" s="231"/>
      <c r="AA684" s="231"/>
      <c r="AB684" s="231"/>
      <c r="AC684" s="231"/>
      <c r="AD684" s="231"/>
      <c r="AE684" s="231"/>
      <c r="AF684" s="231"/>
      <c r="AG684" s="231"/>
      <c r="AH684" s="231"/>
      <c r="AI684" s="231"/>
      <c r="AJ684" s="231"/>
      <c r="AK684" s="231"/>
      <c r="AL684" s="231"/>
      <c r="AM684" s="231"/>
      <c r="AN684" s="231"/>
      <c r="AO684" s="231"/>
      <c r="AP684" s="231"/>
      <c r="AQ684" s="231"/>
      <c r="AR684" s="231"/>
      <c r="AS684" s="231"/>
      <c r="AT684" s="231"/>
      <c r="AU684" s="231"/>
      <c r="AV684" s="231"/>
      <c r="AW684" s="231"/>
      <c r="AX684" s="231"/>
      <c r="AY684" s="231"/>
      <c r="AZ684" s="231"/>
      <c r="BA684" s="231"/>
      <c r="BB684" s="231"/>
      <c r="BC684" s="231"/>
      <c r="BD684" s="231"/>
      <c r="BE684" s="231"/>
      <c r="BF684" s="231"/>
      <c r="BG684" s="231"/>
      <c r="BH684" s="231"/>
      <c r="BO684" s="36"/>
      <c r="BP684" s="36"/>
      <c r="BQ684" s="69"/>
      <c r="BR684" s="69"/>
      <c r="BS684" s="69"/>
      <c r="BT684" s="69"/>
      <c r="BU684" s="36"/>
      <c r="BV684" s="36"/>
      <c r="BW684" s="215"/>
      <c r="BX684" s="215"/>
      <c r="BY684" s="215"/>
      <c r="BZ684" s="215"/>
      <c r="CA684" s="215"/>
      <c r="CB684" s="215"/>
      <c r="CC684" s="215"/>
      <c r="CD684" s="215"/>
      <c r="CE684" s="69"/>
      <c r="CF684" s="69"/>
      <c r="CG684" s="69"/>
      <c r="CH684" s="69"/>
      <c r="CI684" s="69"/>
      <c r="CJ684" s="69"/>
      <c r="CK684" s="69"/>
      <c r="CL684" s="69"/>
      <c r="CM684" s="69"/>
      <c r="CN684" s="69"/>
      <c r="CO684" s="69"/>
      <c r="CP684" s="69"/>
      <c r="CQ684" s="69"/>
      <c r="CR684" s="69"/>
      <c r="CS684" s="69"/>
      <c r="CT684" s="69"/>
      <c r="CU684" s="69"/>
      <c r="CV684" s="69"/>
      <c r="CW684" s="69"/>
      <c r="CX684" s="69"/>
      <c r="CY684" s="69"/>
      <c r="CZ684" s="69"/>
      <c r="DA684" s="69"/>
      <c r="DB684" s="69"/>
      <c r="DC684" s="69"/>
      <c r="DD684" s="69"/>
      <c r="DE684" s="69"/>
      <c r="DF684" s="69"/>
      <c r="DG684" s="69"/>
      <c r="DH684" s="69"/>
      <c r="DI684" s="69"/>
      <c r="DJ684" s="69"/>
      <c r="DK684" s="69"/>
      <c r="DL684" s="69"/>
      <c r="DM684" s="69"/>
      <c r="DN684" s="69"/>
      <c r="DO684" s="69"/>
      <c r="DP684" s="69"/>
      <c r="DQ684" s="69"/>
      <c r="DR684" s="69"/>
      <c r="DS684" s="69"/>
      <c r="DT684" s="69"/>
      <c r="DU684" s="69"/>
      <c r="DV684" s="69"/>
      <c r="DW684" s="36"/>
      <c r="DX684" s="36"/>
      <c r="DY684" s="36"/>
      <c r="DZ684" s="36"/>
      <c r="EA684" s="36"/>
      <c r="EB684" s="36"/>
      <c r="EC684" s="36"/>
    </row>
    <row r="685" spans="2:195" ht="18.75" customHeight="1" x14ac:dyDescent="0.4">
      <c r="BE685" s="230"/>
      <c r="BF685" s="230"/>
      <c r="BG685" s="230"/>
      <c r="BH685" s="230"/>
      <c r="BI685" s="230"/>
      <c r="BJ685" s="230"/>
      <c r="BK685" s="230"/>
      <c r="BL685" s="230"/>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255"/>
      <c r="DT685" s="255"/>
      <c r="DU685" s="255"/>
      <c r="DV685" s="255"/>
      <c r="DW685" s="255"/>
      <c r="DX685" s="255"/>
      <c r="DY685" s="255"/>
      <c r="DZ685" s="255"/>
      <c r="EA685" s="36"/>
      <c r="EB685" s="36"/>
      <c r="EC685" s="36"/>
    </row>
    <row r="686" spans="2:195" ht="18.75" customHeight="1" x14ac:dyDescent="0.4">
      <c r="E686" s="232"/>
      <c r="BE686" s="230"/>
      <c r="BF686" s="230"/>
      <c r="BG686" s="230"/>
      <c r="BH686" s="230"/>
      <c r="BI686" s="230"/>
      <c r="BJ686" s="230"/>
      <c r="BK686" s="230"/>
      <c r="BL686" s="230"/>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255"/>
      <c r="DT686" s="255"/>
      <c r="DU686" s="255"/>
      <c r="DV686" s="255"/>
      <c r="DW686" s="255"/>
      <c r="DX686" s="255"/>
      <c r="DY686" s="255"/>
      <c r="DZ686" s="255"/>
      <c r="EA686" s="36"/>
      <c r="EB686" s="36"/>
      <c r="EC686" s="36"/>
    </row>
    <row r="687" spans="2:195" ht="18.75" customHeight="1" x14ac:dyDescent="0.4">
      <c r="E687" s="28"/>
      <c r="BO687" s="36"/>
      <c r="BP687" s="36"/>
      <c r="BQ687" s="36"/>
      <c r="BR687" s="36"/>
      <c r="BS687" s="354"/>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row>
    <row r="688" spans="2:195" s="185" customFormat="1" ht="14.25" customHeight="1" x14ac:dyDescent="0.4">
      <c r="B688" s="186"/>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c r="AI688" s="233"/>
      <c r="AJ688" s="233"/>
      <c r="AK688" s="233"/>
      <c r="AL688" s="233"/>
      <c r="AM688" s="233"/>
      <c r="AN688" s="233"/>
      <c r="AO688" s="233"/>
      <c r="AP688" s="233"/>
      <c r="AQ688" s="233"/>
      <c r="AR688" s="233"/>
      <c r="AS688" s="233"/>
      <c r="AT688" s="233"/>
      <c r="AU688" s="233"/>
      <c r="AV688" s="233"/>
      <c r="AW688" s="233"/>
      <c r="AX688" s="233"/>
      <c r="AY688" s="233"/>
      <c r="AZ688" s="233"/>
      <c r="BA688" s="233"/>
      <c r="BB688" s="233"/>
      <c r="BC688" s="233"/>
      <c r="BD688" s="233"/>
      <c r="BE688" s="233"/>
      <c r="BF688" s="233"/>
      <c r="BG688" s="233"/>
      <c r="BH688" s="233"/>
      <c r="BI688" s="233"/>
      <c r="BJ688" s="233"/>
      <c r="BO688" s="184"/>
      <c r="BP688" s="184"/>
      <c r="BQ688" s="184"/>
      <c r="BR688" s="184"/>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5"/>
      <c r="CO688" s="355"/>
      <c r="CP688" s="355"/>
      <c r="CQ688" s="355"/>
      <c r="CR688" s="355"/>
      <c r="CS688" s="355"/>
      <c r="CT688" s="355"/>
      <c r="CU688" s="355"/>
      <c r="CV688" s="355"/>
      <c r="CW688" s="355"/>
      <c r="CX688" s="355"/>
      <c r="CY688" s="355"/>
      <c r="CZ688" s="355"/>
      <c r="DA688" s="355"/>
      <c r="DB688" s="355"/>
      <c r="DC688" s="355"/>
      <c r="DD688" s="355"/>
      <c r="DE688" s="355"/>
      <c r="DF688" s="355"/>
      <c r="DG688" s="355"/>
      <c r="DH688" s="355"/>
      <c r="DI688" s="355"/>
      <c r="DJ688" s="355"/>
      <c r="DK688" s="355"/>
      <c r="DL688" s="355"/>
      <c r="DM688" s="355"/>
      <c r="DN688" s="355"/>
      <c r="DO688" s="355"/>
      <c r="DP688" s="355"/>
      <c r="DQ688" s="355"/>
      <c r="DR688" s="355"/>
      <c r="DS688" s="355"/>
      <c r="DT688" s="355"/>
      <c r="DU688" s="355"/>
      <c r="DV688" s="355"/>
      <c r="DW688" s="355"/>
      <c r="DX688" s="355"/>
      <c r="DY688" s="184"/>
      <c r="DZ688" s="184"/>
      <c r="EA688" s="184"/>
      <c r="EB688" s="184"/>
      <c r="EC688" s="184"/>
      <c r="ED688" s="184"/>
      <c r="EE688" s="184"/>
      <c r="EF688" s="184"/>
      <c r="EG688" s="184"/>
      <c r="EH688" s="184"/>
      <c r="EI688" s="184"/>
      <c r="EJ688" s="184"/>
      <c r="EK688" s="184"/>
      <c r="EL688" s="184"/>
      <c r="EM688" s="184"/>
      <c r="EN688" s="184"/>
      <c r="EO688" s="184"/>
      <c r="EP688" s="184"/>
      <c r="EQ688" s="184"/>
      <c r="ER688" s="184"/>
      <c r="ES688" s="184"/>
      <c r="ET688" s="184"/>
      <c r="EU688" s="184"/>
      <c r="EV688" s="184"/>
      <c r="EW688" s="184"/>
      <c r="EX688" s="184"/>
      <c r="EY688" s="184"/>
      <c r="EZ688" s="184"/>
      <c r="FA688" s="184"/>
      <c r="FB688" s="184"/>
      <c r="FC688" s="184"/>
      <c r="FD688" s="184"/>
      <c r="FE688" s="184"/>
      <c r="FF688" s="184"/>
      <c r="FG688" s="184"/>
      <c r="FH688" s="184"/>
      <c r="FI688" s="184"/>
      <c r="FJ688" s="184"/>
      <c r="FK688" s="184"/>
      <c r="FL688" s="184"/>
      <c r="FM688" s="184"/>
      <c r="FN688" s="184"/>
      <c r="FO688" s="184"/>
      <c r="FP688" s="184"/>
      <c r="FQ688" s="184"/>
      <c r="FR688" s="184"/>
      <c r="FS688" s="184"/>
      <c r="FT688" s="184"/>
      <c r="FU688" s="184"/>
      <c r="FV688" s="184"/>
      <c r="FW688" s="184"/>
      <c r="FX688" s="184"/>
      <c r="FY688" s="184"/>
      <c r="FZ688" s="184"/>
      <c r="GA688" s="184"/>
      <c r="GB688" s="184"/>
      <c r="GC688" s="184"/>
      <c r="GD688" s="184"/>
      <c r="GE688" s="184"/>
      <c r="GF688" s="184"/>
      <c r="GG688" s="184"/>
      <c r="GH688" s="184"/>
      <c r="GI688" s="184"/>
      <c r="GJ688" s="184"/>
      <c r="GK688" s="184"/>
      <c r="GL688" s="184"/>
      <c r="GM688" s="184"/>
    </row>
    <row r="689" spans="2:195" s="185" customFormat="1" ht="28.5" customHeight="1" x14ac:dyDescent="0.4">
      <c r="B689" s="186"/>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c r="AA689" s="229"/>
      <c r="AB689" s="229"/>
      <c r="AC689" s="229"/>
      <c r="AD689" s="229"/>
      <c r="AE689" s="229"/>
      <c r="AF689" s="229"/>
      <c r="AG689" s="229"/>
      <c r="AH689" s="229"/>
      <c r="AI689" s="229"/>
      <c r="AJ689" s="229"/>
      <c r="AK689" s="229"/>
      <c r="AL689" s="229"/>
      <c r="AM689" s="229"/>
      <c r="AN689" s="229"/>
      <c r="AO689" s="229"/>
      <c r="AP689" s="229"/>
      <c r="AQ689" s="229"/>
      <c r="AR689" s="229"/>
      <c r="AS689" s="229"/>
      <c r="AT689" s="229"/>
      <c r="AU689" s="229"/>
      <c r="AV689" s="229"/>
      <c r="AW689" s="229"/>
      <c r="AX689" s="229"/>
      <c r="AY689" s="229"/>
      <c r="AZ689" s="229"/>
      <c r="BA689" s="229"/>
      <c r="BB689" s="229"/>
      <c r="BC689" s="229"/>
      <c r="BD689" s="229"/>
      <c r="BE689" s="229"/>
      <c r="BF689" s="229"/>
      <c r="BG689" s="229"/>
      <c r="BH689" s="229"/>
      <c r="BI689" s="229"/>
      <c r="BJ689" s="229"/>
      <c r="BO689" s="184"/>
      <c r="BP689" s="184"/>
      <c r="BQ689" s="184"/>
      <c r="BR689" s="184"/>
      <c r="BS689" s="356"/>
      <c r="BT689" s="356"/>
      <c r="BU689" s="356"/>
      <c r="BV689" s="356"/>
      <c r="BW689" s="356"/>
      <c r="BX689" s="356"/>
      <c r="BY689" s="356"/>
      <c r="BZ689" s="356"/>
      <c r="CA689" s="356"/>
      <c r="CB689" s="356"/>
      <c r="CC689" s="356"/>
      <c r="CD689" s="356"/>
      <c r="CE689" s="356"/>
      <c r="CF689" s="356"/>
      <c r="CG689" s="356"/>
      <c r="CH689" s="356"/>
      <c r="CI689" s="356"/>
      <c r="CJ689" s="356"/>
      <c r="CK689" s="356"/>
      <c r="CL689" s="356"/>
      <c r="CM689" s="356"/>
      <c r="CN689" s="356"/>
      <c r="CO689" s="356"/>
      <c r="CP689" s="356"/>
      <c r="CQ689" s="356"/>
      <c r="CR689" s="356"/>
      <c r="CS689" s="356"/>
      <c r="CT689" s="356"/>
      <c r="CU689" s="356"/>
      <c r="CV689" s="356"/>
      <c r="CW689" s="356"/>
      <c r="CX689" s="356"/>
      <c r="CY689" s="356"/>
      <c r="CZ689" s="356"/>
      <c r="DA689" s="356"/>
      <c r="DB689" s="356"/>
      <c r="DC689" s="356"/>
      <c r="DD689" s="356"/>
      <c r="DE689" s="356"/>
      <c r="DF689" s="356"/>
      <c r="DG689" s="356"/>
      <c r="DH689" s="356"/>
      <c r="DI689" s="356"/>
      <c r="DJ689" s="356"/>
      <c r="DK689" s="356"/>
      <c r="DL689" s="356"/>
      <c r="DM689" s="356"/>
      <c r="DN689" s="356"/>
      <c r="DO689" s="356"/>
      <c r="DP689" s="356"/>
      <c r="DQ689" s="356"/>
      <c r="DR689" s="356"/>
      <c r="DS689" s="356"/>
      <c r="DT689" s="356"/>
      <c r="DU689" s="356"/>
      <c r="DV689" s="356"/>
      <c r="DW689" s="356"/>
      <c r="DX689" s="356"/>
      <c r="DY689" s="184"/>
      <c r="DZ689" s="184"/>
      <c r="EA689" s="184"/>
      <c r="EB689" s="184"/>
      <c r="EC689" s="184"/>
      <c r="ED689" s="184"/>
      <c r="EE689" s="184"/>
      <c r="EF689" s="184"/>
      <c r="EG689" s="184"/>
      <c r="EH689" s="184"/>
      <c r="EI689" s="184"/>
      <c r="EJ689" s="184"/>
      <c r="EK689" s="184"/>
      <c r="EL689" s="184"/>
      <c r="EM689" s="184"/>
      <c r="EN689" s="184"/>
      <c r="EO689" s="184"/>
      <c r="EP689" s="184"/>
      <c r="EQ689" s="184"/>
      <c r="ER689" s="184"/>
      <c r="ES689" s="184"/>
      <c r="ET689" s="184"/>
      <c r="EU689" s="184"/>
      <c r="EV689" s="184"/>
      <c r="EW689" s="184"/>
      <c r="EX689" s="184"/>
      <c r="EY689" s="184"/>
      <c r="EZ689" s="184"/>
      <c r="FA689" s="184"/>
      <c r="FB689" s="184"/>
      <c r="FC689" s="184"/>
      <c r="FD689" s="184"/>
      <c r="FE689" s="184"/>
      <c r="FF689" s="184"/>
      <c r="FG689" s="184"/>
      <c r="FH689" s="184"/>
      <c r="FI689" s="184"/>
      <c r="FJ689" s="184"/>
      <c r="FK689" s="184"/>
      <c r="FL689" s="184"/>
      <c r="FM689" s="184"/>
      <c r="FN689" s="184"/>
      <c r="FO689" s="184"/>
      <c r="FP689" s="184"/>
      <c r="FQ689" s="184"/>
      <c r="FR689" s="184"/>
      <c r="FS689" s="184"/>
      <c r="FT689" s="184"/>
      <c r="FU689" s="184"/>
      <c r="FV689" s="184"/>
      <c r="FW689" s="184"/>
      <c r="FX689" s="184"/>
      <c r="FY689" s="184"/>
      <c r="FZ689" s="184"/>
      <c r="GA689" s="184"/>
      <c r="GB689" s="184"/>
      <c r="GC689" s="184"/>
      <c r="GD689" s="184"/>
      <c r="GE689" s="184"/>
      <c r="GF689" s="184"/>
      <c r="GG689" s="184"/>
      <c r="GH689" s="184"/>
      <c r="GI689" s="184"/>
      <c r="GJ689" s="184"/>
      <c r="GK689" s="184"/>
      <c r="GL689" s="184"/>
      <c r="GM689" s="184"/>
    </row>
    <row r="690" spans="2:195" s="185" customFormat="1" ht="14.25" customHeight="1" x14ac:dyDescent="0.4">
      <c r="B690" s="186"/>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c r="AA690" s="229"/>
      <c r="AB690" s="229"/>
      <c r="AC690" s="229"/>
      <c r="AD690" s="229"/>
      <c r="AE690" s="229"/>
      <c r="AF690" s="229"/>
      <c r="AG690" s="229"/>
      <c r="AH690" s="229"/>
      <c r="AI690" s="229"/>
      <c r="AJ690" s="229"/>
      <c r="AK690" s="229"/>
      <c r="AL690" s="229"/>
      <c r="AM690" s="229"/>
      <c r="AN690" s="229"/>
      <c r="AO690" s="229"/>
      <c r="AP690" s="229"/>
      <c r="AQ690" s="229"/>
      <c r="AR690" s="229"/>
      <c r="AS690" s="229"/>
      <c r="AT690" s="229"/>
      <c r="AU690" s="229"/>
      <c r="AV690" s="229"/>
      <c r="AW690" s="229"/>
      <c r="AX690" s="229"/>
      <c r="AY690" s="229"/>
      <c r="AZ690" s="229"/>
      <c r="BA690" s="229"/>
      <c r="BB690" s="229"/>
      <c r="BC690" s="229"/>
      <c r="BD690" s="229"/>
      <c r="BE690" s="229"/>
      <c r="BF690" s="229"/>
      <c r="BG690" s="229"/>
      <c r="BH690" s="229"/>
      <c r="BI690" s="229"/>
      <c r="BJ690" s="229"/>
      <c r="BO690" s="184"/>
      <c r="BP690" s="184"/>
      <c r="BQ690" s="184"/>
      <c r="BR690" s="184"/>
      <c r="BS690" s="356"/>
      <c r="BT690" s="356"/>
      <c r="BU690" s="356"/>
      <c r="BV690" s="356"/>
      <c r="BW690" s="356"/>
      <c r="BX690" s="356"/>
      <c r="BY690" s="356"/>
      <c r="BZ690" s="356"/>
      <c r="CA690" s="356"/>
      <c r="CB690" s="356"/>
      <c r="CC690" s="356"/>
      <c r="CD690" s="356"/>
      <c r="CE690" s="356"/>
      <c r="CF690" s="356"/>
      <c r="CG690" s="356"/>
      <c r="CH690" s="356"/>
      <c r="CI690" s="356"/>
      <c r="CJ690" s="356"/>
      <c r="CK690" s="356"/>
      <c r="CL690" s="356"/>
      <c r="CM690" s="356"/>
      <c r="CN690" s="356"/>
      <c r="CO690" s="356"/>
      <c r="CP690" s="356"/>
      <c r="CQ690" s="356"/>
      <c r="CR690" s="356"/>
      <c r="CS690" s="356"/>
      <c r="CT690" s="356"/>
      <c r="CU690" s="356"/>
      <c r="CV690" s="356"/>
      <c r="CW690" s="356"/>
      <c r="CX690" s="356"/>
      <c r="CY690" s="356"/>
      <c r="CZ690" s="356"/>
      <c r="DA690" s="356"/>
      <c r="DB690" s="356"/>
      <c r="DC690" s="356"/>
      <c r="DD690" s="356"/>
      <c r="DE690" s="356"/>
      <c r="DF690" s="356"/>
      <c r="DG690" s="356"/>
      <c r="DH690" s="356"/>
      <c r="DI690" s="356"/>
      <c r="DJ690" s="356"/>
      <c r="DK690" s="356"/>
      <c r="DL690" s="356"/>
      <c r="DM690" s="356"/>
      <c r="DN690" s="356"/>
      <c r="DO690" s="356"/>
      <c r="DP690" s="356"/>
      <c r="DQ690" s="356"/>
      <c r="DR690" s="356"/>
      <c r="DS690" s="356"/>
      <c r="DT690" s="356"/>
      <c r="DU690" s="356"/>
      <c r="DV690" s="356"/>
      <c r="DW690" s="356"/>
      <c r="DX690" s="356"/>
      <c r="DY690" s="184"/>
      <c r="DZ690" s="184"/>
      <c r="EA690" s="184"/>
      <c r="EB690" s="184"/>
      <c r="EC690" s="184"/>
      <c r="ED690" s="184"/>
      <c r="EE690" s="184"/>
      <c r="EF690" s="184"/>
      <c r="EG690" s="184"/>
      <c r="EH690" s="184"/>
      <c r="EI690" s="184"/>
      <c r="EJ690" s="184"/>
      <c r="EK690" s="184"/>
      <c r="EL690" s="184"/>
      <c r="EM690" s="184"/>
      <c r="EN690" s="184"/>
      <c r="EO690" s="184"/>
      <c r="EP690" s="184"/>
      <c r="EQ690" s="184"/>
      <c r="ER690" s="184"/>
      <c r="ES690" s="184"/>
      <c r="ET690" s="184"/>
      <c r="EU690" s="184"/>
      <c r="EV690" s="184"/>
      <c r="EW690" s="184"/>
      <c r="EX690" s="184"/>
      <c r="EY690" s="184"/>
      <c r="EZ690" s="184"/>
      <c r="FA690" s="184"/>
      <c r="FB690" s="184"/>
      <c r="FC690" s="184"/>
      <c r="FD690" s="184"/>
      <c r="FE690" s="184"/>
      <c r="FF690" s="184"/>
      <c r="FG690" s="184"/>
      <c r="FH690" s="184"/>
      <c r="FI690" s="184"/>
      <c r="FJ690" s="184"/>
      <c r="FK690" s="184"/>
      <c r="FL690" s="184"/>
      <c r="FM690" s="184"/>
      <c r="FN690" s="184"/>
      <c r="FO690" s="184"/>
      <c r="FP690" s="184"/>
      <c r="FQ690" s="184"/>
      <c r="FR690" s="184"/>
      <c r="FS690" s="184"/>
      <c r="FT690" s="184"/>
      <c r="FU690" s="184"/>
      <c r="FV690" s="184"/>
      <c r="FW690" s="184"/>
      <c r="FX690" s="184"/>
      <c r="FY690" s="184"/>
      <c r="FZ690" s="184"/>
      <c r="GA690" s="184"/>
      <c r="GB690" s="184"/>
      <c r="GC690" s="184"/>
      <c r="GD690" s="184"/>
      <c r="GE690" s="184"/>
      <c r="GF690" s="184"/>
      <c r="GG690" s="184"/>
      <c r="GH690" s="184"/>
      <c r="GI690" s="184"/>
      <c r="GJ690" s="184"/>
      <c r="GK690" s="184"/>
      <c r="GL690" s="184"/>
      <c r="GM690" s="184"/>
    </row>
    <row r="691" spans="2:195" s="187" customFormat="1" ht="28.5" customHeight="1" x14ac:dyDescent="0.4">
      <c r="B691" s="188"/>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c r="AA691" s="229"/>
      <c r="AB691" s="229"/>
      <c r="AC691" s="229"/>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c r="BJ691" s="229"/>
      <c r="BO691" s="189"/>
      <c r="BP691" s="189"/>
      <c r="BQ691" s="189"/>
      <c r="BR691" s="189"/>
      <c r="BS691" s="356"/>
      <c r="BT691" s="356"/>
      <c r="BU691" s="356"/>
      <c r="BV691" s="356"/>
      <c r="BW691" s="356"/>
      <c r="BX691" s="356"/>
      <c r="BY691" s="356"/>
      <c r="BZ691" s="356"/>
      <c r="CA691" s="356"/>
      <c r="CB691" s="356"/>
      <c r="CC691" s="356"/>
      <c r="CD691" s="356"/>
      <c r="CE691" s="356"/>
      <c r="CF691" s="356"/>
      <c r="CG691" s="356"/>
      <c r="CH691" s="356"/>
      <c r="CI691" s="356"/>
      <c r="CJ691" s="356"/>
      <c r="CK691" s="356"/>
      <c r="CL691" s="356"/>
      <c r="CM691" s="356"/>
      <c r="CN691" s="356"/>
      <c r="CO691" s="356"/>
      <c r="CP691" s="356"/>
      <c r="CQ691" s="356"/>
      <c r="CR691" s="356"/>
      <c r="CS691" s="356"/>
      <c r="CT691" s="356"/>
      <c r="CU691" s="356"/>
      <c r="CV691" s="356"/>
      <c r="CW691" s="356"/>
      <c r="CX691" s="356"/>
      <c r="CY691" s="356"/>
      <c r="CZ691" s="356"/>
      <c r="DA691" s="356"/>
      <c r="DB691" s="356"/>
      <c r="DC691" s="356"/>
      <c r="DD691" s="356"/>
      <c r="DE691" s="356"/>
      <c r="DF691" s="356"/>
      <c r="DG691" s="356"/>
      <c r="DH691" s="356"/>
      <c r="DI691" s="356"/>
      <c r="DJ691" s="356"/>
      <c r="DK691" s="356"/>
      <c r="DL691" s="356"/>
      <c r="DM691" s="356"/>
      <c r="DN691" s="356"/>
      <c r="DO691" s="356"/>
      <c r="DP691" s="356"/>
      <c r="DQ691" s="356"/>
      <c r="DR691" s="356"/>
      <c r="DS691" s="356"/>
      <c r="DT691" s="356"/>
      <c r="DU691" s="356"/>
      <c r="DV691" s="356"/>
      <c r="DW691" s="356"/>
      <c r="DX691" s="356"/>
      <c r="DY691" s="189"/>
      <c r="DZ691" s="189"/>
      <c r="EA691" s="189"/>
      <c r="EB691" s="189"/>
      <c r="EC691" s="189"/>
      <c r="ED691" s="189"/>
      <c r="EE691" s="189"/>
      <c r="EF691" s="189"/>
      <c r="EG691" s="189"/>
      <c r="EH691" s="189"/>
      <c r="EI691" s="189"/>
      <c r="EJ691" s="189"/>
      <c r="EK691" s="189"/>
      <c r="EL691" s="189"/>
      <c r="EM691" s="189"/>
      <c r="EN691" s="189"/>
      <c r="EO691" s="189"/>
      <c r="EP691" s="189"/>
      <c r="EQ691" s="189"/>
      <c r="ER691" s="189"/>
      <c r="ES691" s="189"/>
      <c r="ET691" s="189"/>
      <c r="EU691" s="189"/>
      <c r="EV691" s="189"/>
      <c r="EW691" s="189"/>
      <c r="EX691" s="189"/>
      <c r="EY691" s="189"/>
      <c r="EZ691" s="189"/>
      <c r="FA691" s="189"/>
      <c r="FB691" s="189"/>
      <c r="FC691" s="189"/>
      <c r="FD691" s="189"/>
      <c r="FE691" s="189"/>
      <c r="FF691" s="189"/>
      <c r="FG691" s="189"/>
      <c r="FH691" s="189"/>
      <c r="FI691" s="189"/>
      <c r="FJ691" s="189"/>
      <c r="FK691" s="189"/>
      <c r="FL691" s="189"/>
      <c r="FM691" s="189"/>
      <c r="FN691" s="189"/>
      <c r="FO691" s="189"/>
      <c r="FP691" s="189"/>
      <c r="FQ691" s="189"/>
      <c r="FR691" s="189"/>
      <c r="FS691" s="189"/>
      <c r="FT691" s="189"/>
      <c r="FU691" s="189"/>
      <c r="FV691" s="189"/>
      <c r="FW691" s="189"/>
      <c r="FX691" s="189"/>
      <c r="FY691" s="189"/>
      <c r="FZ691" s="189"/>
      <c r="GA691" s="189"/>
      <c r="GB691" s="189"/>
      <c r="GC691" s="189"/>
      <c r="GD691" s="189"/>
      <c r="GE691" s="189"/>
      <c r="GF691" s="189"/>
      <c r="GG691" s="189"/>
      <c r="GH691" s="189"/>
      <c r="GI691" s="189"/>
      <c r="GJ691" s="189"/>
      <c r="GK691" s="189"/>
      <c r="GL691" s="189"/>
      <c r="GM691" s="189"/>
    </row>
    <row r="692" spans="2:195" s="185" customFormat="1" ht="28.5" customHeight="1" x14ac:dyDescent="0.4">
      <c r="B692" s="186"/>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c r="AA692" s="229"/>
      <c r="AB692" s="229"/>
      <c r="AC692" s="229"/>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O692" s="184"/>
      <c r="BP692" s="184"/>
      <c r="BQ692" s="184"/>
      <c r="BR692" s="184"/>
      <c r="BS692" s="356"/>
      <c r="BT692" s="356"/>
      <c r="BU692" s="356"/>
      <c r="BV692" s="356"/>
      <c r="BW692" s="356"/>
      <c r="BX692" s="356"/>
      <c r="BY692" s="356"/>
      <c r="BZ692" s="356"/>
      <c r="CA692" s="356"/>
      <c r="CB692" s="356"/>
      <c r="CC692" s="356"/>
      <c r="CD692" s="356"/>
      <c r="CE692" s="356"/>
      <c r="CF692" s="356"/>
      <c r="CG692" s="356"/>
      <c r="CH692" s="356"/>
      <c r="CI692" s="356"/>
      <c r="CJ692" s="356"/>
      <c r="CK692" s="356"/>
      <c r="CL692" s="356"/>
      <c r="CM692" s="356"/>
      <c r="CN692" s="356"/>
      <c r="CO692" s="356"/>
      <c r="CP692" s="356"/>
      <c r="CQ692" s="356"/>
      <c r="CR692" s="356"/>
      <c r="CS692" s="356"/>
      <c r="CT692" s="356"/>
      <c r="CU692" s="356"/>
      <c r="CV692" s="356"/>
      <c r="CW692" s="356"/>
      <c r="CX692" s="356"/>
      <c r="CY692" s="356"/>
      <c r="CZ692" s="356"/>
      <c r="DA692" s="356"/>
      <c r="DB692" s="356"/>
      <c r="DC692" s="356"/>
      <c r="DD692" s="356"/>
      <c r="DE692" s="356"/>
      <c r="DF692" s="356"/>
      <c r="DG692" s="356"/>
      <c r="DH692" s="356"/>
      <c r="DI692" s="356"/>
      <c r="DJ692" s="356"/>
      <c r="DK692" s="356"/>
      <c r="DL692" s="356"/>
      <c r="DM692" s="356"/>
      <c r="DN692" s="356"/>
      <c r="DO692" s="356"/>
      <c r="DP692" s="356"/>
      <c r="DQ692" s="356"/>
      <c r="DR692" s="356"/>
      <c r="DS692" s="356"/>
      <c r="DT692" s="356"/>
      <c r="DU692" s="356"/>
      <c r="DV692" s="356"/>
      <c r="DW692" s="356"/>
      <c r="DX692" s="356"/>
      <c r="DY692" s="184"/>
      <c r="DZ692" s="184"/>
      <c r="EA692" s="184"/>
      <c r="EB692" s="184"/>
      <c r="EC692" s="184"/>
      <c r="ED692" s="184"/>
      <c r="EE692" s="184"/>
      <c r="EF692" s="184"/>
      <c r="EG692" s="184"/>
      <c r="EH692" s="184"/>
      <c r="EI692" s="184"/>
      <c r="EJ692" s="184"/>
      <c r="EK692" s="184"/>
      <c r="EL692" s="184"/>
      <c r="EM692" s="184"/>
      <c r="EN692" s="184"/>
      <c r="EO692" s="184"/>
      <c r="EP692" s="184"/>
      <c r="EQ692" s="184"/>
      <c r="ER692" s="184"/>
      <c r="ES692" s="184"/>
      <c r="ET692" s="184"/>
      <c r="EU692" s="184"/>
      <c r="EV692" s="184"/>
      <c r="EW692" s="184"/>
      <c r="EX692" s="184"/>
      <c r="EY692" s="184"/>
      <c r="EZ692" s="184"/>
      <c r="FA692" s="184"/>
      <c r="FB692" s="184"/>
      <c r="FC692" s="184"/>
      <c r="FD692" s="184"/>
      <c r="FE692" s="184"/>
      <c r="FF692" s="184"/>
      <c r="FG692" s="184"/>
      <c r="FH692" s="184"/>
      <c r="FI692" s="184"/>
      <c r="FJ692" s="184"/>
      <c r="FK692" s="184"/>
      <c r="FL692" s="184"/>
      <c r="FM692" s="184"/>
      <c r="FN692" s="184"/>
      <c r="FO692" s="184"/>
      <c r="FP692" s="184"/>
      <c r="FQ692" s="184"/>
      <c r="FR692" s="184"/>
      <c r="FS692" s="184"/>
      <c r="FT692" s="184"/>
      <c r="FU692" s="184"/>
      <c r="FV692" s="184"/>
      <c r="FW692" s="184"/>
      <c r="FX692" s="184"/>
      <c r="FY692" s="184"/>
      <c r="FZ692" s="184"/>
      <c r="GA692" s="184"/>
      <c r="GB692" s="184"/>
      <c r="GC692" s="184"/>
      <c r="GD692" s="184"/>
      <c r="GE692" s="184"/>
      <c r="GF692" s="184"/>
      <c r="GG692" s="184"/>
      <c r="GH692" s="184"/>
      <c r="GI692" s="184"/>
      <c r="GJ692" s="184"/>
      <c r="GK692" s="184"/>
      <c r="GL692" s="184"/>
      <c r="GM692" s="184"/>
    </row>
    <row r="693" spans="2:195" s="185" customFormat="1" ht="28.5" customHeight="1" x14ac:dyDescent="0.4">
      <c r="B693" s="186"/>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c r="AA693" s="229"/>
      <c r="AB693" s="229"/>
      <c r="AC693" s="229"/>
      <c r="AD693" s="229"/>
      <c r="AE693" s="229"/>
      <c r="AF693" s="229"/>
      <c r="AG693" s="229"/>
      <c r="AH693" s="229"/>
      <c r="AI693" s="229"/>
      <c r="AJ693" s="229"/>
      <c r="AK693" s="229"/>
      <c r="AL693" s="229"/>
      <c r="AM693" s="229"/>
      <c r="AN693" s="229"/>
      <c r="AO693" s="229"/>
      <c r="AP693" s="229"/>
      <c r="AQ693" s="229"/>
      <c r="AR693" s="229"/>
      <c r="AS693" s="229"/>
      <c r="AT693" s="229"/>
      <c r="AU693" s="229"/>
      <c r="AV693" s="229"/>
      <c r="AW693" s="229"/>
      <c r="AX693" s="229"/>
      <c r="AY693" s="229"/>
      <c r="AZ693" s="229"/>
      <c r="BA693" s="229"/>
      <c r="BB693" s="229"/>
      <c r="BC693" s="229"/>
      <c r="BD693" s="229"/>
      <c r="BE693" s="229"/>
      <c r="BF693" s="229"/>
      <c r="BG693" s="229"/>
      <c r="BH693" s="229"/>
      <c r="BI693" s="229"/>
      <c r="BJ693" s="229"/>
      <c r="BO693" s="184"/>
      <c r="BP693" s="184"/>
      <c r="BQ693" s="184"/>
      <c r="BR693" s="184"/>
      <c r="BS693" s="356"/>
      <c r="BT693" s="356"/>
      <c r="BU693" s="356"/>
      <c r="BV693" s="356"/>
      <c r="BW693" s="356"/>
      <c r="BX693" s="356"/>
      <c r="BY693" s="356"/>
      <c r="BZ693" s="356"/>
      <c r="CA693" s="356"/>
      <c r="CB693" s="356"/>
      <c r="CC693" s="356"/>
      <c r="CD693" s="356"/>
      <c r="CE693" s="356"/>
      <c r="CF693" s="356"/>
      <c r="CG693" s="356"/>
      <c r="CH693" s="356"/>
      <c r="CI693" s="356"/>
      <c r="CJ693" s="356"/>
      <c r="CK693" s="356"/>
      <c r="CL693" s="356"/>
      <c r="CM693" s="356"/>
      <c r="CN693" s="356"/>
      <c r="CO693" s="356"/>
      <c r="CP693" s="356"/>
      <c r="CQ693" s="356"/>
      <c r="CR693" s="356"/>
      <c r="CS693" s="356"/>
      <c r="CT693" s="356"/>
      <c r="CU693" s="356"/>
      <c r="CV693" s="356"/>
      <c r="CW693" s="356"/>
      <c r="CX693" s="356"/>
      <c r="CY693" s="356"/>
      <c r="CZ693" s="356"/>
      <c r="DA693" s="356"/>
      <c r="DB693" s="356"/>
      <c r="DC693" s="356"/>
      <c r="DD693" s="356"/>
      <c r="DE693" s="356"/>
      <c r="DF693" s="356"/>
      <c r="DG693" s="356"/>
      <c r="DH693" s="356"/>
      <c r="DI693" s="356"/>
      <c r="DJ693" s="356"/>
      <c r="DK693" s="356"/>
      <c r="DL693" s="356"/>
      <c r="DM693" s="356"/>
      <c r="DN693" s="356"/>
      <c r="DO693" s="356"/>
      <c r="DP693" s="356"/>
      <c r="DQ693" s="356"/>
      <c r="DR693" s="356"/>
      <c r="DS693" s="356"/>
      <c r="DT693" s="356"/>
      <c r="DU693" s="356"/>
      <c r="DV693" s="356"/>
      <c r="DW693" s="356"/>
      <c r="DX693" s="356"/>
      <c r="DY693" s="184"/>
      <c r="DZ693" s="184"/>
      <c r="EA693" s="184"/>
      <c r="EB693" s="184"/>
      <c r="EC693" s="184"/>
      <c r="ED693" s="184"/>
      <c r="EE693" s="184"/>
      <c r="EF693" s="184"/>
      <c r="EG693" s="184"/>
      <c r="EH693" s="184"/>
      <c r="EI693" s="184"/>
      <c r="EJ693" s="184"/>
      <c r="EK693" s="184"/>
      <c r="EL693" s="184"/>
      <c r="EM693" s="184"/>
      <c r="EN693" s="184"/>
      <c r="EO693" s="184"/>
      <c r="EP693" s="184"/>
      <c r="EQ693" s="184"/>
      <c r="ER693" s="184"/>
      <c r="ES693" s="184"/>
      <c r="ET693" s="184"/>
      <c r="EU693" s="184"/>
      <c r="EV693" s="184"/>
      <c r="EW693" s="184"/>
      <c r="EX693" s="184"/>
      <c r="EY693" s="184"/>
      <c r="EZ693" s="184"/>
      <c r="FA693" s="184"/>
      <c r="FB693" s="184"/>
      <c r="FC693" s="184"/>
      <c r="FD693" s="184"/>
      <c r="FE693" s="184"/>
      <c r="FF693" s="184"/>
      <c r="FG693" s="184"/>
      <c r="FH693" s="184"/>
      <c r="FI693" s="184"/>
      <c r="FJ693" s="184"/>
      <c r="FK693" s="184"/>
      <c r="FL693" s="184"/>
      <c r="FM693" s="184"/>
      <c r="FN693" s="184"/>
      <c r="FO693" s="184"/>
      <c r="FP693" s="184"/>
      <c r="FQ693" s="184"/>
      <c r="FR693" s="184"/>
      <c r="FS693" s="184"/>
      <c r="FT693" s="184"/>
      <c r="FU693" s="184"/>
      <c r="FV693" s="184"/>
      <c r="FW693" s="184"/>
      <c r="FX693" s="184"/>
      <c r="FY693" s="184"/>
      <c r="FZ693" s="184"/>
      <c r="GA693" s="184"/>
      <c r="GB693" s="184"/>
      <c r="GC693" s="184"/>
      <c r="GD693" s="184"/>
      <c r="GE693" s="184"/>
      <c r="GF693" s="184"/>
      <c r="GG693" s="184"/>
      <c r="GH693" s="184"/>
      <c r="GI693" s="184"/>
      <c r="GJ693" s="184"/>
      <c r="GK693" s="184"/>
      <c r="GL693" s="184"/>
      <c r="GM693" s="184"/>
    </row>
    <row r="694" spans="2:195" s="185" customFormat="1" ht="14.25" customHeight="1" x14ac:dyDescent="0.4">
      <c r="B694" s="186"/>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c r="AA694" s="229"/>
      <c r="AB694" s="229"/>
      <c r="AC694" s="229"/>
      <c r="AD694" s="229"/>
      <c r="AE694" s="229"/>
      <c r="AF694" s="229"/>
      <c r="AG694" s="229"/>
      <c r="AH694" s="229"/>
      <c r="AI694" s="229"/>
      <c r="AJ694" s="229"/>
      <c r="AK694" s="229"/>
      <c r="AL694" s="229"/>
      <c r="AM694" s="229"/>
      <c r="AN694" s="229"/>
      <c r="AO694" s="229"/>
      <c r="AP694" s="229"/>
      <c r="AQ694" s="229"/>
      <c r="AR694" s="229"/>
      <c r="AS694" s="229"/>
      <c r="AT694" s="229"/>
      <c r="AU694" s="229"/>
      <c r="AV694" s="229"/>
      <c r="AW694" s="229"/>
      <c r="AX694" s="229"/>
      <c r="AY694" s="229"/>
      <c r="AZ694" s="229"/>
      <c r="BA694" s="229"/>
      <c r="BB694" s="229"/>
      <c r="BC694" s="229"/>
      <c r="BD694" s="229"/>
      <c r="BE694" s="229"/>
      <c r="BF694" s="229"/>
      <c r="BG694" s="229"/>
      <c r="BH694" s="229"/>
      <c r="BI694" s="229"/>
      <c r="BJ694" s="229"/>
      <c r="BO694" s="184"/>
      <c r="BP694" s="184"/>
      <c r="BQ694" s="184"/>
      <c r="BR694" s="184"/>
      <c r="BS694" s="356"/>
      <c r="BT694" s="356"/>
      <c r="BU694" s="356"/>
      <c r="BV694" s="356"/>
      <c r="BW694" s="356"/>
      <c r="BX694" s="356"/>
      <c r="BY694" s="356"/>
      <c r="BZ694" s="356"/>
      <c r="CA694" s="356"/>
      <c r="CB694" s="356"/>
      <c r="CC694" s="356"/>
      <c r="CD694" s="356"/>
      <c r="CE694" s="356"/>
      <c r="CF694" s="356"/>
      <c r="CG694" s="356"/>
      <c r="CH694" s="356"/>
      <c r="CI694" s="356"/>
      <c r="CJ694" s="356"/>
      <c r="CK694" s="356"/>
      <c r="CL694" s="356"/>
      <c r="CM694" s="356"/>
      <c r="CN694" s="356"/>
      <c r="CO694" s="356"/>
      <c r="CP694" s="356"/>
      <c r="CQ694" s="356"/>
      <c r="CR694" s="356"/>
      <c r="CS694" s="356"/>
      <c r="CT694" s="356"/>
      <c r="CU694" s="356"/>
      <c r="CV694" s="356"/>
      <c r="CW694" s="356"/>
      <c r="CX694" s="356"/>
      <c r="CY694" s="356"/>
      <c r="CZ694" s="356"/>
      <c r="DA694" s="356"/>
      <c r="DB694" s="356"/>
      <c r="DC694" s="356"/>
      <c r="DD694" s="356"/>
      <c r="DE694" s="356"/>
      <c r="DF694" s="356"/>
      <c r="DG694" s="356"/>
      <c r="DH694" s="356"/>
      <c r="DI694" s="356"/>
      <c r="DJ694" s="356"/>
      <c r="DK694" s="356"/>
      <c r="DL694" s="356"/>
      <c r="DM694" s="356"/>
      <c r="DN694" s="356"/>
      <c r="DO694" s="356"/>
      <c r="DP694" s="356"/>
      <c r="DQ694" s="356"/>
      <c r="DR694" s="356"/>
      <c r="DS694" s="356"/>
      <c r="DT694" s="356"/>
      <c r="DU694" s="356"/>
      <c r="DV694" s="356"/>
      <c r="DW694" s="356"/>
      <c r="DX694" s="356"/>
      <c r="DY694" s="184"/>
      <c r="DZ694" s="184"/>
      <c r="EA694" s="184"/>
      <c r="EB694" s="184"/>
      <c r="EC694" s="184"/>
      <c r="ED694" s="184"/>
      <c r="EE694" s="184"/>
      <c r="EF694" s="184"/>
      <c r="EG694" s="184"/>
      <c r="EH694" s="184"/>
      <c r="EI694" s="184"/>
      <c r="EJ694" s="184"/>
      <c r="EK694" s="184"/>
      <c r="EL694" s="184"/>
      <c r="EM694" s="184"/>
      <c r="EN694" s="184"/>
      <c r="EO694" s="184"/>
      <c r="EP694" s="184"/>
      <c r="EQ694" s="184"/>
      <c r="ER694" s="184"/>
      <c r="ES694" s="184"/>
      <c r="ET694" s="184"/>
      <c r="EU694" s="184"/>
      <c r="EV694" s="184"/>
      <c r="EW694" s="184"/>
      <c r="EX694" s="184"/>
      <c r="EY694" s="184"/>
      <c r="EZ694" s="184"/>
      <c r="FA694" s="184"/>
      <c r="FB694" s="184"/>
      <c r="FC694" s="184"/>
      <c r="FD694" s="184"/>
      <c r="FE694" s="184"/>
      <c r="FF694" s="184"/>
      <c r="FG694" s="184"/>
      <c r="FH694" s="184"/>
      <c r="FI694" s="184"/>
      <c r="FJ694" s="184"/>
      <c r="FK694" s="184"/>
      <c r="FL694" s="184"/>
      <c r="FM694" s="184"/>
      <c r="FN694" s="184"/>
      <c r="FO694" s="184"/>
      <c r="FP694" s="184"/>
      <c r="FQ694" s="184"/>
      <c r="FR694" s="184"/>
      <c r="FS694" s="184"/>
      <c r="FT694" s="184"/>
      <c r="FU694" s="184"/>
      <c r="FV694" s="184"/>
      <c r="FW694" s="184"/>
      <c r="FX694" s="184"/>
      <c r="FY694" s="184"/>
      <c r="FZ694" s="184"/>
      <c r="GA694" s="184"/>
      <c r="GB694" s="184"/>
      <c r="GC694" s="184"/>
      <c r="GD694" s="184"/>
      <c r="GE694" s="184"/>
      <c r="GF694" s="184"/>
      <c r="GG694" s="184"/>
      <c r="GH694" s="184"/>
      <c r="GI694" s="184"/>
      <c r="GJ694" s="184"/>
      <c r="GK694" s="184"/>
      <c r="GL694" s="184"/>
      <c r="GM694" s="184"/>
    </row>
    <row r="695" spans="2:195" s="185" customFormat="1" ht="14.25" customHeight="1" x14ac:dyDescent="0.4">
      <c r="B695" s="186"/>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c r="AA695" s="229"/>
      <c r="AB695" s="229"/>
      <c r="AC695" s="229"/>
      <c r="AD695" s="229"/>
      <c r="AE695" s="229"/>
      <c r="AF695" s="229"/>
      <c r="AG695" s="229"/>
      <c r="AH695" s="229"/>
      <c r="AI695" s="229"/>
      <c r="AJ695" s="229"/>
      <c r="AK695" s="229"/>
      <c r="AL695" s="229"/>
      <c r="AM695" s="229"/>
      <c r="AN695" s="229"/>
      <c r="AO695" s="229"/>
      <c r="AP695" s="229"/>
      <c r="AQ695" s="229"/>
      <c r="AR695" s="229"/>
      <c r="AS695" s="229"/>
      <c r="AT695" s="229"/>
      <c r="AU695" s="229"/>
      <c r="AV695" s="229"/>
      <c r="AW695" s="229"/>
      <c r="AX695" s="229"/>
      <c r="AY695" s="229"/>
      <c r="AZ695" s="229"/>
      <c r="BA695" s="229"/>
      <c r="BB695" s="229"/>
      <c r="BC695" s="229"/>
      <c r="BD695" s="229"/>
      <c r="BE695" s="229"/>
      <c r="BF695" s="229"/>
      <c r="BG695" s="229"/>
      <c r="BH695" s="229"/>
      <c r="BI695" s="229"/>
      <c r="BJ695" s="229"/>
      <c r="BO695" s="184"/>
      <c r="BP695" s="184"/>
      <c r="BQ695" s="184"/>
      <c r="BR695" s="184"/>
      <c r="BS695" s="356"/>
      <c r="BT695" s="356"/>
      <c r="BU695" s="356"/>
      <c r="BV695" s="356"/>
      <c r="BW695" s="356"/>
      <c r="BX695" s="356"/>
      <c r="BY695" s="356"/>
      <c r="BZ695" s="356"/>
      <c r="CA695" s="356"/>
      <c r="CB695" s="356"/>
      <c r="CC695" s="356"/>
      <c r="CD695" s="356"/>
      <c r="CE695" s="356"/>
      <c r="CF695" s="356"/>
      <c r="CG695" s="356"/>
      <c r="CH695" s="356"/>
      <c r="CI695" s="356"/>
      <c r="CJ695" s="356"/>
      <c r="CK695" s="356"/>
      <c r="CL695" s="356"/>
      <c r="CM695" s="356"/>
      <c r="CN695" s="356"/>
      <c r="CO695" s="356"/>
      <c r="CP695" s="356"/>
      <c r="CQ695" s="356"/>
      <c r="CR695" s="356"/>
      <c r="CS695" s="356"/>
      <c r="CT695" s="356"/>
      <c r="CU695" s="356"/>
      <c r="CV695" s="356"/>
      <c r="CW695" s="356"/>
      <c r="CX695" s="356"/>
      <c r="CY695" s="356"/>
      <c r="CZ695" s="356"/>
      <c r="DA695" s="356"/>
      <c r="DB695" s="356"/>
      <c r="DC695" s="356"/>
      <c r="DD695" s="356"/>
      <c r="DE695" s="356"/>
      <c r="DF695" s="356"/>
      <c r="DG695" s="356"/>
      <c r="DH695" s="356"/>
      <c r="DI695" s="356"/>
      <c r="DJ695" s="356"/>
      <c r="DK695" s="356"/>
      <c r="DL695" s="356"/>
      <c r="DM695" s="356"/>
      <c r="DN695" s="356"/>
      <c r="DO695" s="356"/>
      <c r="DP695" s="356"/>
      <c r="DQ695" s="356"/>
      <c r="DR695" s="356"/>
      <c r="DS695" s="356"/>
      <c r="DT695" s="356"/>
      <c r="DU695" s="356"/>
      <c r="DV695" s="356"/>
      <c r="DW695" s="356"/>
      <c r="DX695" s="356"/>
      <c r="DY695" s="184"/>
      <c r="DZ695" s="184"/>
      <c r="EA695" s="184"/>
      <c r="EB695" s="184"/>
      <c r="EC695" s="184"/>
      <c r="ED695" s="184"/>
      <c r="EE695" s="184"/>
      <c r="EF695" s="184"/>
      <c r="EG695" s="184"/>
      <c r="EH695" s="184"/>
      <c r="EI695" s="184"/>
      <c r="EJ695" s="184"/>
      <c r="EK695" s="184"/>
      <c r="EL695" s="184"/>
      <c r="EM695" s="184"/>
      <c r="EN695" s="184"/>
      <c r="EO695" s="184"/>
      <c r="EP695" s="184"/>
      <c r="EQ695" s="184"/>
      <c r="ER695" s="184"/>
      <c r="ES695" s="184"/>
      <c r="ET695" s="184"/>
      <c r="EU695" s="184"/>
      <c r="EV695" s="184"/>
      <c r="EW695" s="184"/>
      <c r="EX695" s="184"/>
      <c r="EY695" s="184"/>
      <c r="EZ695" s="184"/>
      <c r="FA695" s="184"/>
      <c r="FB695" s="184"/>
      <c r="FC695" s="184"/>
      <c r="FD695" s="184"/>
      <c r="FE695" s="184"/>
      <c r="FF695" s="184"/>
      <c r="FG695" s="184"/>
      <c r="FH695" s="184"/>
      <c r="FI695" s="184"/>
      <c r="FJ695" s="184"/>
      <c r="FK695" s="184"/>
      <c r="FL695" s="184"/>
      <c r="FM695" s="184"/>
      <c r="FN695" s="184"/>
      <c r="FO695" s="184"/>
      <c r="FP695" s="184"/>
      <c r="FQ695" s="184"/>
      <c r="FR695" s="184"/>
      <c r="FS695" s="184"/>
      <c r="FT695" s="184"/>
      <c r="FU695" s="184"/>
      <c r="FV695" s="184"/>
      <c r="FW695" s="184"/>
      <c r="FX695" s="184"/>
      <c r="FY695" s="184"/>
      <c r="FZ695" s="184"/>
      <c r="GA695" s="184"/>
      <c r="GB695" s="184"/>
      <c r="GC695" s="184"/>
      <c r="GD695" s="184"/>
      <c r="GE695" s="184"/>
      <c r="GF695" s="184"/>
      <c r="GG695" s="184"/>
      <c r="GH695" s="184"/>
      <c r="GI695" s="184"/>
      <c r="GJ695" s="184"/>
      <c r="GK695" s="184"/>
      <c r="GL695" s="184"/>
      <c r="GM695" s="184"/>
    </row>
    <row r="696" spans="2:195" s="185" customFormat="1" ht="14.25" customHeight="1" x14ac:dyDescent="0.4">
      <c r="B696" s="186"/>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229"/>
      <c r="AL696" s="229"/>
      <c r="AM696" s="229"/>
      <c r="AN696" s="229"/>
      <c r="AO696" s="229"/>
      <c r="AP696" s="229"/>
      <c r="AQ696" s="229"/>
      <c r="AR696" s="229"/>
      <c r="AS696" s="229"/>
      <c r="AT696" s="229"/>
      <c r="AU696" s="229"/>
      <c r="AV696" s="229"/>
      <c r="AW696" s="229"/>
      <c r="AX696" s="229"/>
      <c r="AY696" s="229"/>
      <c r="AZ696" s="229"/>
      <c r="BA696" s="229"/>
      <c r="BB696" s="229"/>
      <c r="BC696" s="229"/>
      <c r="BD696" s="229"/>
      <c r="BE696" s="229"/>
      <c r="BF696" s="229"/>
      <c r="BG696" s="229"/>
      <c r="BH696" s="229"/>
      <c r="BI696" s="229"/>
      <c r="BJ696" s="229"/>
      <c r="BO696" s="184"/>
      <c r="BP696" s="184"/>
      <c r="BQ696" s="184"/>
      <c r="BR696" s="184"/>
      <c r="BS696" s="356"/>
      <c r="BT696" s="356"/>
      <c r="BU696" s="356"/>
      <c r="BV696" s="356"/>
      <c r="BW696" s="356"/>
      <c r="BX696" s="356"/>
      <c r="BY696" s="356"/>
      <c r="BZ696" s="356"/>
      <c r="CA696" s="356"/>
      <c r="CB696" s="356"/>
      <c r="CC696" s="356"/>
      <c r="CD696" s="356"/>
      <c r="CE696" s="356"/>
      <c r="CF696" s="356"/>
      <c r="CG696" s="356"/>
      <c r="CH696" s="356"/>
      <c r="CI696" s="356"/>
      <c r="CJ696" s="356"/>
      <c r="CK696" s="356"/>
      <c r="CL696" s="356"/>
      <c r="CM696" s="356"/>
      <c r="CN696" s="356"/>
      <c r="CO696" s="356"/>
      <c r="CP696" s="356"/>
      <c r="CQ696" s="356"/>
      <c r="CR696" s="356"/>
      <c r="CS696" s="356"/>
      <c r="CT696" s="356"/>
      <c r="CU696" s="356"/>
      <c r="CV696" s="356"/>
      <c r="CW696" s="356"/>
      <c r="CX696" s="356"/>
      <c r="CY696" s="356"/>
      <c r="CZ696" s="356"/>
      <c r="DA696" s="356"/>
      <c r="DB696" s="356"/>
      <c r="DC696" s="356"/>
      <c r="DD696" s="356"/>
      <c r="DE696" s="356"/>
      <c r="DF696" s="356"/>
      <c r="DG696" s="356"/>
      <c r="DH696" s="356"/>
      <c r="DI696" s="356"/>
      <c r="DJ696" s="356"/>
      <c r="DK696" s="356"/>
      <c r="DL696" s="356"/>
      <c r="DM696" s="356"/>
      <c r="DN696" s="356"/>
      <c r="DO696" s="356"/>
      <c r="DP696" s="356"/>
      <c r="DQ696" s="356"/>
      <c r="DR696" s="356"/>
      <c r="DS696" s="356"/>
      <c r="DT696" s="356"/>
      <c r="DU696" s="356"/>
      <c r="DV696" s="356"/>
      <c r="DW696" s="356"/>
      <c r="DX696" s="356"/>
      <c r="DY696" s="184"/>
      <c r="DZ696" s="184"/>
      <c r="EA696" s="184"/>
      <c r="EB696" s="184"/>
      <c r="EC696" s="184"/>
      <c r="ED696" s="184"/>
      <c r="EE696" s="184"/>
      <c r="EF696" s="184"/>
      <c r="EG696" s="184"/>
      <c r="EH696" s="184"/>
      <c r="EI696" s="184"/>
      <c r="EJ696" s="184"/>
      <c r="EK696" s="184"/>
      <c r="EL696" s="184"/>
      <c r="EM696" s="184"/>
      <c r="EN696" s="184"/>
      <c r="EO696" s="184"/>
      <c r="EP696" s="184"/>
      <c r="EQ696" s="184"/>
      <c r="ER696" s="184"/>
      <c r="ES696" s="184"/>
      <c r="ET696" s="184"/>
      <c r="EU696" s="184"/>
      <c r="EV696" s="184"/>
      <c r="EW696" s="184"/>
      <c r="EX696" s="184"/>
      <c r="EY696" s="184"/>
      <c r="EZ696" s="184"/>
      <c r="FA696" s="184"/>
      <c r="FB696" s="184"/>
      <c r="FC696" s="184"/>
      <c r="FD696" s="184"/>
      <c r="FE696" s="184"/>
      <c r="FF696" s="184"/>
      <c r="FG696" s="184"/>
      <c r="FH696" s="184"/>
      <c r="FI696" s="184"/>
      <c r="FJ696" s="184"/>
      <c r="FK696" s="184"/>
      <c r="FL696" s="184"/>
      <c r="FM696" s="184"/>
      <c r="FN696" s="184"/>
      <c r="FO696" s="184"/>
      <c r="FP696" s="184"/>
      <c r="FQ696" s="184"/>
      <c r="FR696" s="184"/>
      <c r="FS696" s="184"/>
      <c r="FT696" s="184"/>
      <c r="FU696" s="184"/>
      <c r="FV696" s="184"/>
      <c r="FW696" s="184"/>
      <c r="FX696" s="184"/>
      <c r="FY696" s="184"/>
      <c r="FZ696" s="184"/>
      <c r="GA696" s="184"/>
      <c r="GB696" s="184"/>
      <c r="GC696" s="184"/>
      <c r="GD696" s="184"/>
      <c r="GE696" s="184"/>
      <c r="GF696" s="184"/>
      <c r="GG696" s="184"/>
      <c r="GH696" s="184"/>
      <c r="GI696" s="184"/>
      <c r="GJ696" s="184"/>
      <c r="GK696" s="184"/>
      <c r="GL696" s="184"/>
      <c r="GM696" s="184"/>
    </row>
    <row r="697" spans="2:195" s="185" customFormat="1" ht="28.5" customHeight="1" x14ac:dyDescent="0.4">
      <c r="B697" s="186"/>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29"/>
      <c r="AY697" s="229"/>
      <c r="AZ697" s="229"/>
      <c r="BA697" s="229"/>
      <c r="BB697" s="229"/>
      <c r="BC697" s="229"/>
      <c r="BD697" s="229"/>
      <c r="BE697" s="229"/>
      <c r="BF697" s="229"/>
      <c r="BG697" s="229"/>
      <c r="BH697" s="229"/>
      <c r="BI697" s="229"/>
      <c r="BJ697" s="229"/>
      <c r="BO697" s="184"/>
      <c r="BP697" s="184"/>
      <c r="BQ697" s="184"/>
      <c r="BR697" s="184"/>
      <c r="BS697" s="356"/>
      <c r="BT697" s="356"/>
      <c r="BU697" s="356"/>
      <c r="BV697" s="356"/>
      <c r="BW697" s="356"/>
      <c r="BX697" s="356"/>
      <c r="BY697" s="356"/>
      <c r="BZ697" s="356"/>
      <c r="CA697" s="356"/>
      <c r="CB697" s="356"/>
      <c r="CC697" s="356"/>
      <c r="CD697" s="356"/>
      <c r="CE697" s="356"/>
      <c r="CF697" s="356"/>
      <c r="CG697" s="356"/>
      <c r="CH697" s="356"/>
      <c r="CI697" s="356"/>
      <c r="CJ697" s="356"/>
      <c r="CK697" s="356"/>
      <c r="CL697" s="356"/>
      <c r="CM697" s="356"/>
      <c r="CN697" s="356"/>
      <c r="CO697" s="356"/>
      <c r="CP697" s="356"/>
      <c r="CQ697" s="356"/>
      <c r="CR697" s="356"/>
      <c r="CS697" s="356"/>
      <c r="CT697" s="356"/>
      <c r="CU697" s="356"/>
      <c r="CV697" s="356"/>
      <c r="CW697" s="356"/>
      <c r="CX697" s="356"/>
      <c r="CY697" s="356"/>
      <c r="CZ697" s="356"/>
      <c r="DA697" s="356"/>
      <c r="DB697" s="356"/>
      <c r="DC697" s="356"/>
      <c r="DD697" s="356"/>
      <c r="DE697" s="356"/>
      <c r="DF697" s="356"/>
      <c r="DG697" s="356"/>
      <c r="DH697" s="356"/>
      <c r="DI697" s="356"/>
      <c r="DJ697" s="356"/>
      <c r="DK697" s="356"/>
      <c r="DL697" s="356"/>
      <c r="DM697" s="356"/>
      <c r="DN697" s="356"/>
      <c r="DO697" s="356"/>
      <c r="DP697" s="356"/>
      <c r="DQ697" s="356"/>
      <c r="DR697" s="356"/>
      <c r="DS697" s="356"/>
      <c r="DT697" s="356"/>
      <c r="DU697" s="356"/>
      <c r="DV697" s="356"/>
      <c r="DW697" s="356"/>
      <c r="DX697" s="356"/>
      <c r="DY697" s="184"/>
      <c r="DZ697" s="184"/>
      <c r="EA697" s="184"/>
      <c r="EB697" s="184"/>
      <c r="EC697" s="184"/>
      <c r="ED697" s="184"/>
      <c r="EE697" s="184"/>
      <c r="EF697" s="184"/>
      <c r="EG697" s="184"/>
      <c r="EH697" s="184"/>
      <c r="EI697" s="184"/>
      <c r="EJ697" s="184"/>
      <c r="EK697" s="184"/>
      <c r="EL697" s="184"/>
      <c r="EM697" s="184"/>
      <c r="EN697" s="184"/>
      <c r="EO697" s="184"/>
      <c r="EP697" s="184"/>
      <c r="EQ697" s="184"/>
      <c r="ER697" s="184"/>
      <c r="ES697" s="184"/>
      <c r="ET697" s="184"/>
      <c r="EU697" s="184"/>
      <c r="EV697" s="184"/>
      <c r="EW697" s="184"/>
      <c r="EX697" s="184"/>
      <c r="EY697" s="184"/>
      <c r="EZ697" s="184"/>
      <c r="FA697" s="184"/>
      <c r="FB697" s="184"/>
      <c r="FC697" s="184"/>
      <c r="FD697" s="184"/>
      <c r="FE697" s="184"/>
      <c r="FF697" s="184"/>
      <c r="FG697" s="184"/>
      <c r="FH697" s="184"/>
      <c r="FI697" s="184"/>
      <c r="FJ697" s="184"/>
      <c r="FK697" s="184"/>
      <c r="FL697" s="184"/>
      <c r="FM697" s="184"/>
      <c r="FN697" s="184"/>
      <c r="FO697" s="184"/>
      <c r="FP697" s="184"/>
      <c r="FQ697" s="184"/>
      <c r="FR697" s="184"/>
      <c r="FS697" s="184"/>
      <c r="FT697" s="184"/>
      <c r="FU697" s="184"/>
      <c r="FV697" s="184"/>
      <c r="FW697" s="184"/>
      <c r="FX697" s="184"/>
      <c r="FY697" s="184"/>
      <c r="FZ697" s="184"/>
      <c r="GA697" s="184"/>
      <c r="GB697" s="184"/>
      <c r="GC697" s="184"/>
      <c r="GD697" s="184"/>
      <c r="GE697" s="184"/>
      <c r="GF697" s="184"/>
      <c r="GG697" s="184"/>
      <c r="GH697" s="184"/>
      <c r="GI697" s="184"/>
      <c r="GJ697" s="184"/>
      <c r="GK697" s="184"/>
      <c r="GL697" s="184"/>
      <c r="GM697" s="184"/>
    </row>
    <row r="698" spans="2:195" s="185" customFormat="1" ht="14.25" customHeight="1" x14ac:dyDescent="0.4">
      <c r="B698" s="186"/>
      <c r="E698" s="229"/>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O698" s="184"/>
      <c r="BP698" s="184"/>
      <c r="BQ698" s="184"/>
      <c r="BR698" s="184"/>
      <c r="BS698" s="356"/>
      <c r="BT698" s="189"/>
      <c r="BU698" s="189"/>
      <c r="BV698" s="189"/>
      <c r="BW698" s="189"/>
      <c r="BX698" s="189"/>
      <c r="BY698" s="189"/>
      <c r="BZ698" s="189"/>
      <c r="CA698" s="189"/>
      <c r="CB698" s="189"/>
      <c r="CC698" s="189"/>
      <c r="CD698" s="189"/>
      <c r="CE698" s="189"/>
      <c r="CF698" s="189"/>
      <c r="CG698" s="189"/>
      <c r="CH698" s="189"/>
      <c r="CI698" s="189"/>
      <c r="CJ698" s="189"/>
      <c r="CK698" s="189"/>
      <c r="CL698" s="189"/>
      <c r="CM698" s="189"/>
      <c r="CN698" s="189"/>
      <c r="CO698" s="189"/>
      <c r="CP698" s="189"/>
      <c r="CQ698" s="189"/>
      <c r="CR698" s="189"/>
      <c r="CS698" s="189"/>
      <c r="CT698" s="189"/>
      <c r="CU698" s="189"/>
      <c r="CV698" s="189"/>
      <c r="CW698" s="189"/>
      <c r="CX698" s="189"/>
      <c r="CY698" s="189"/>
      <c r="CZ698" s="189"/>
      <c r="DA698" s="189"/>
      <c r="DB698" s="189"/>
      <c r="DC698" s="189"/>
      <c r="DD698" s="189"/>
      <c r="DE698" s="189"/>
      <c r="DF698" s="189"/>
      <c r="DG698" s="189"/>
      <c r="DH698" s="189"/>
      <c r="DI698" s="189"/>
      <c r="DJ698" s="189"/>
      <c r="DK698" s="189"/>
      <c r="DL698" s="189"/>
      <c r="DM698" s="189"/>
      <c r="DN698" s="189"/>
      <c r="DO698" s="189"/>
      <c r="DP698" s="189"/>
      <c r="DQ698" s="189"/>
      <c r="DR698" s="189"/>
      <c r="DS698" s="189"/>
      <c r="DT698" s="189"/>
      <c r="DU698" s="189"/>
      <c r="DV698" s="189"/>
      <c r="DW698" s="189"/>
      <c r="DX698" s="189"/>
      <c r="DY698" s="184"/>
      <c r="DZ698" s="184"/>
      <c r="EA698" s="184"/>
      <c r="EB698" s="184"/>
      <c r="EC698" s="184"/>
      <c r="ED698" s="184"/>
      <c r="EE698" s="184"/>
      <c r="EF698" s="184"/>
      <c r="EG698" s="184"/>
      <c r="EH698" s="184"/>
      <c r="EI698" s="184"/>
      <c r="EJ698" s="184"/>
      <c r="EK698" s="184"/>
      <c r="EL698" s="184"/>
      <c r="EM698" s="184"/>
      <c r="EN698" s="184"/>
      <c r="EO698" s="184"/>
      <c r="EP698" s="184"/>
      <c r="EQ698" s="184"/>
      <c r="ER698" s="184"/>
      <c r="ES698" s="184"/>
      <c r="ET698" s="184"/>
      <c r="EU698" s="184"/>
      <c r="EV698" s="184"/>
      <c r="EW698" s="184"/>
      <c r="EX698" s="184"/>
      <c r="EY698" s="184"/>
      <c r="EZ698" s="184"/>
      <c r="FA698" s="184"/>
      <c r="FB698" s="184"/>
      <c r="FC698" s="184"/>
      <c r="FD698" s="184"/>
      <c r="FE698" s="184"/>
      <c r="FF698" s="184"/>
      <c r="FG698" s="184"/>
      <c r="FH698" s="184"/>
      <c r="FI698" s="184"/>
      <c r="FJ698" s="184"/>
      <c r="FK698" s="184"/>
      <c r="FL698" s="184"/>
      <c r="FM698" s="184"/>
      <c r="FN698" s="184"/>
      <c r="FO698" s="184"/>
      <c r="FP698" s="184"/>
      <c r="FQ698" s="184"/>
      <c r="FR698" s="184"/>
      <c r="FS698" s="184"/>
      <c r="FT698" s="184"/>
      <c r="FU698" s="184"/>
      <c r="FV698" s="184"/>
      <c r="FW698" s="184"/>
      <c r="FX698" s="184"/>
      <c r="FY698" s="184"/>
      <c r="FZ698" s="184"/>
      <c r="GA698" s="184"/>
      <c r="GB698" s="184"/>
      <c r="GC698" s="184"/>
      <c r="GD698" s="184"/>
      <c r="GE698" s="184"/>
      <c r="GF698" s="184"/>
      <c r="GG698" s="184"/>
      <c r="GH698" s="184"/>
      <c r="GI698" s="184"/>
      <c r="GJ698" s="184"/>
      <c r="GK698" s="184"/>
      <c r="GL698" s="184"/>
      <c r="GM698" s="184"/>
    </row>
    <row r="699" spans="2:195" s="185" customFormat="1" ht="14.25" customHeight="1" x14ac:dyDescent="0.4">
      <c r="B699" s="186"/>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29"/>
      <c r="AY699" s="229"/>
      <c r="AZ699" s="229"/>
      <c r="BA699" s="229"/>
      <c r="BB699" s="229"/>
      <c r="BC699" s="229"/>
      <c r="BD699" s="229"/>
      <c r="BE699" s="229"/>
      <c r="BF699" s="229"/>
      <c r="BG699" s="229"/>
      <c r="BH699" s="229"/>
      <c r="BI699" s="229"/>
      <c r="BJ699" s="229"/>
      <c r="BO699" s="184"/>
      <c r="BP699" s="184"/>
      <c r="BQ699" s="184"/>
      <c r="BR699" s="184"/>
      <c r="BS699" s="356"/>
      <c r="BT699" s="356"/>
      <c r="BU699" s="356"/>
      <c r="BV699" s="356"/>
      <c r="BW699" s="356"/>
      <c r="BX699" s="356"/>
      <c r="BY699" s="356"/>
      <c r="BZ699" s="356"/>
      <c r="CA699" s="356"/>
      <c r="CB699" s="356"/>
      <c r="CC699" s="356"/>
      <c r="CD699" s="356"/>
      <c r="CE699" s="356"/>
      <c r="CF699" s="356"/>
      <c r="CG699" s="356"/>
      <c r="CH699" s="356"/>
      <c r="CI699" s="356"/>
      <c r="CJ699" s="356"/>
      <c r="CK699" s="356"/>
      <c r="CL699" s="356"/>
      <c r="CM699" s="356"/>
      <c r="CN699" s="356"/>
      <c r="CO699" s="356"/>
      <c r="CP699" s="356"/>
      <c r="CQ699" s="356"/>
      <c r="CR699" s="356"/>
      <c r="CS699" s="356"/>
      <c r="CT699" s="356"/>
      <c r="CU699" s="356"/>
      <c r="CV699" s="356"/>
      <c r="CW699" s="356"/>
      <c r="CX699" s="356"/>
      <c r="CY699" s="356"/>
      <c r="CZ699" s="356"/>
      <c r="DA699" s="356"/>
      <c r="DB699" s="356"/>
      <c r="DC699" s="356"/>
      <c r="DD699" s="356"/>
      <c r="DE699" s="356"/>
      <c r="DF699" s="356"/>
      <c r="DG699" s="356"/>
      <c r="DH699" s="356"/>
      <c r="DI699" s="356"/>
      <c r="DJ699" s="356"/>
      <c r="DK699" s="356"/>
      <c r="DL699" s="356"/>
      <c r="DM699" s="356"/>
      <c r="DN699" s="356"/>
      <c r="DO699" s="356"/>
      <c r="DP699" s="356"/>
      <c r="DQ699" s="356"/>
      <c r="DR699" s="356"/>
      <c r="DS699" s="356"/>
      <c r="DT699" s="356"/>
      <c r="DU699" s="356"/>
      <c r="DV699" s="356"/>
      <c r="DW699" s="356"/>
      <c r="DX699" s="356"/>
      <c r="DY699" s="184"/>
      <c r="DZ699" s="184"/>
      <c r="EA699" s="184"/>
      <c r="EB699" s="184"/>
      <c r="EC699" s="184"/>
      <c r="ED699" s="184"/>
      <c r="EE699" s="184"/>
      <c r="EF699" s="184"/>
      <c r="EG699" s="184"/>
      <c r="EH699" s="184"/>
      <c r="EI699" s="184"/>
      <c r="EJ699" s="184"/>
      <c r="EK699" s="184"/>
      <c r="EL699" s="184"/>
      <c r="EM699" s="184"/>
      <c r="EN699" s="184"/>
      <c r="EO699" s="184"/>
      <c r="EP699" s="184"/>
      <c r="EQ699" s="184"/>
      <c r="ER699" s="184"/>
      <c r="ES699" s="184"/>
      <c r="ET699" s="184"/>
      <c r="EU699" s="184"/>
      <c r="EV699" s="184"/>
      <c r="EW699" s="184"/>
      <c r="EX699" s="184"/>
      <c r="EY699" s="184"/>
      <c r="EZ699" s="184"/>
      <c r="FA699" s="184"/>
      <c r="FB699" s="184"/>
      <c r="FC699" s="184"/>
      <c r="FD699" s="184"/>
      <c r="FE699" s="184"/>
      <c r="FF699" s="184"/>
      <c r="FG699" s="184"/>
      <c r="FH699" s="184"/>
      <c r="FI699" s="184"/>
      <c r="FJ699" s="184"/>
      <c r="FK699" s="184"/>
      <c r="FL699" s="184"/>
      <c r="FM699" s="184"/>
      <c r="FN699" s="184"/>
      <c r="FO699" s="184"/>
      <c r="FP699" s="184"/>
      <c r="FQ699" s="184"/>
      <c r="FR699" s="184"/>
      <c r="FS699" s="184"/>
      <c r="FT699" s="184"/>
      <c r="FU699" s="184"/>
      <c r="FV699" s="184"/>
      <c r="FW699" s="184"/>
      <c r="FX699" s="184"/>
      <c r="FY699" s="184"/>
      <c r="FZ699" s="184"/>
      <c r="GA699" s="184"/>
      <c r="GB699" s="184"/>
      <c r="GC699" s="184"/>
      <c r="GD699" s="184"/>
      <c r="GE699" s="184"/>
      <c r="GF699" s="184"/>
      <c r="GG699" s="184"/>
      <c r="GH699" s="184"/>
      <c r="GI699" s="184"/>
      <c r="GJ699" s="184"/>
      <c r="GK699" s="184"/>
      <c r="GL699" s="184"/>
      <c r="GM699" s="184"/>
    </row>
    <row r="700" spans="2:195" s="185" customFormat="1" ht="28.5" customHeight="1" x14ac:dyDescent="0.4">
      <c r="B700" s="186"/>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c r="AA700" s="229"/>
      <c r="AB700" s="229"/>
      <c r="AC700" s="229"/>
      <c r="AD700" s="229"/>
      <c r="AE700" s="229"/>
      <c r="AF700" s="229"/>
      <c r="AG700" s="229"/>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29"/>
      <c r="BC700" s="229"/>
      <c r="BD700" s="229"/>
      <c r="BE700" s="229"/>
      <c r="BF700" s="229"/>
      <c r="BG700" s="229"/>
      <c r="BH700" s="229"/>
      <c r="BI700" s="229"/>
      <c r="BJ700" s="229"/>
      <c r="BO700" s="184"/>
      <c r="BP700" s="184"/>
      <c r="BQ700" s="184"/>
      <c r="BR700" s="184"/>
      <c r="BS700" s="356"/>
      <c r="BT700" s="356"/>
      <c r="BU700" s="356"/>
      <c r="BV700" s="356"/>
      <c r="BW700" s="356"/>
      <c r="BX700" s="356"/>
      <c r="BY700" s="356"/>
      <c r="BZ700" s="356"/>
      <c r="CA700" s="356"/>
      <c r="CB700" s="356"/>
      <c r="CC700" s="356"/>
      <c r="CD700" s="356"/>
      <c r="CE700" s="356"/>
      <c r="CF700" s="356"/>
      <c r="CG700" s="356"/>
      <c r="CH700" s="356"/>
      <c r="CI700" s="356"/>
      <c r="CJ700" s="356"/>
      <c r="CK700" s="356"/>
      <c r="CL700" s="356"/>
      <c r="CM700" s="356"/>
      <c r="CN700" s="356"/>
      <c r="CO700" s="356"/>
      <c r="CP700" s="356"/>
      <c r="CQ700" s="356"/>
      <c r="CR700" s="356"/>
      <c r="CS700" s="356"/>
      <c r="CT700" s="356"/>
      <c r="CU700" s="356"/>
      <c r="CV700" s="356"/>
      <c r="CW700" s="356"/>
      <c r="CX700" s="356"/>
      <c r="CY700" s="356"/>
      <c r="CZ700" s="356"/>
      <c r="DA700" s="356"/>
      <c r="DB700" s="356"/>
      <c r="DC700" s="356"/>
      <c r="DD700" s="356"/>
      <c r="DE700" s="356"/>
      <c r="DF700" s="356"/>
      <c r="DG700" s="356"/>
      <c r="DH700" s="356"/>
      <c r="DI700" s="356"/>
      <c r="DJ700" s="356"/>
      <c r="DK700" s="356"/>
      <c r="DL700" s="356"/>
      <c r="DM700" s="356"/>
      <c r="DN700" s="356"/>
      <c r="DO700" s="356"/>
      <c r="DP700" s="356"/>
      <c r="DQ700" s="356"/>
      <c r="DR700" s="356"/>
      <c r="DS700" s="356"/>
      <c r="DT700" s="356"/>
      <c r="DU700" s="356"/>
      <c r="DV700" s="356"/>
      <c r="DW700" s="356"/>
      <c r="DX700" s="356"/>
      <c r="DY700" s="184"/>
      <c r="DZ700" s="184"/>
      <c r="EA700" s="184"/>
      <c r="EB700" s="184"/>
      <c r="EC700" s="184"/>
      <c r="ED700" s="184"/>
      <c r="EE700" s="184"/>
      <c r="EF700" s="184"/>
      <c r="EG700" s="184"/>
      <c r="EH700" s="184"/>
      <c r="EI700" s="184"/>
      <c r="EJ700" s="184"/>
      <c r="EK700" s="184"/>
      <c r="EL700" s="184"/>
      <c r="EM700" s="184"/>
      <c r="EN700" s="184"/>
      <c r="EO700" s="184"/>
      <c r="EP700" s="184"/>
      <c r="EQ700" s="184"/>
      <c r="ER700" s="184"/>
      <c r="ES700" s="184"/>
      <c r="ET700" s="184"/>
      <c r="EU700" s="184"/>
      <c r="EV700" s="184"/>
      <c r="EW700" s="184"/>
      <c r="EX700" s="184"/>
      <c r="EY700" s="184"/>
      <c r="EZ700" s="184"/>
      <c r="FA700" s="184"/>
      <c r="FB700" s="184"/>
      <c r="FC700" s="184"/>
      <c r="FD700" s="184"/>
      <c r="FE700" s="184"/>
      <c r="FF700" s="184"/>
      <c r="FG700" s="184"/>
      <c r="FH700" s="184"/>
      <c r="FI700" s="184"/>
      <c r="FJ700" s="184"/>
      <c r="FK700" s="184"/>
      <c r="FL700" s="184"/>
      <c r="FM700" s="184"/>
      <c r="FN700" s="184"/>
      <c r="FO700" s="184"/>
      <c r="FP700" s="184"/>
      <c r="FQ700" s="184"/>
      <c r="FR700" s="184"/>
      <c r="FS700" s="184"/>
      <c r="FT700" s="184"/>
      <c r="FU700" s="184"/>
      <c r="FV700" s="184"/>
      <c r="FW700" s="184"/>
      <c r="FX700" s="184"/>
      <c r="FY700" s="184"/>
      <c r="FZ700" s="184"/>
      <c r="GA700" s="184"/>
      <c r="GB700" s="184"/>
      <c r="GC700" s="184"/>
      <c r="GD700" s="184"/>
      <c r="GE700" s="184"/>
      <c r="GF700" s="184"/>
      <c r="GG700" s="184"/>
      <c r="GH700" s="184"/>
      <c r="GI700" s="184"/>
      <c r="GJ700" s="184"/>
      <c r="GK700" s="184"/>
      <c r="GL700" s="184"/>
      <c r="GM700" s="184"/>
    </row>
    <row r="701" spans="2:195" s="185" customFormat="1" ht="42.75" customHeight="1" x14ac:dyDescent="0.4">
      <c r="B701" s="186"/>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c r="AA701" s="229"/>
      <c r="AB701" s="229"/>
      <c r="AC701" s="229"/>
      <c r="AD701" s="229"/>
      <c r="AE701" s="229"/>
      <c r="AF701" s="229"/>
      <c r="AG701" s="229"/>
      <c r="AH701" s="229"/>
      <c r="AI701" s="229"/>
      <c r="AJ701" s="229"/>
      <c r="AK701" s="229"/>
      <c r="AL701" s="229"/>
      <c r="AM701" s="229"/>
      <c r="AN701" s="229"/>
      <c r="AO701" s="229"/>
      <c r="AP701" s="229"/>
      <c r="AQ701" s="229"/>
      <c r="AR701" s="229"/>
      <c r="AS701" s="229"/>
      <c r="AT701" s="229"/>
      <c r="AU701" s="229"/>
      <c r="AV701" s="229"/>
      <c r="AW701" s="229"/>
      <c r="AX701" s="229"/>
      <c r="AY701" s="229"/>
      <c r="AZ701" s="229"/>
      <c r="BA701" s="229"/>
      <c r="BB701" s="229"/>
      <c r="BC701" s="229"/>
      <c r="BD701" s="229"/>
      <c r="BE701" s="229"/>
      <c r="BF701" s="229"/>
      <c r="BG701" s="229"/>
      <c r="BH701" s="229"/>
      <c r="BI701" s="229"/>
      <c r="BJ701" s="229"/>
      <c r="BO701" s="184"/>
      <c r="BP701" s="184"/>
      <c r="BQ701" s="184"/>
      <c r="BR701" s="184"/>
      <c r="BS701" s="356"/>
      <c r="BT701" s="356"/>
      <c r="BU701" s="356"/>
      <c r="BV701" s="356"/>
      <c r="BW701" s="356"/>
      <c r="BX701" s="356"/>
      <c r="BY701" s="356"/>
      <c r="BZ701" s="356"/>
      <c r="CA701" s="356"/>
      <c r="CB701" s="356"/>
      <c r="CC701" s="356"/>
      <c r="CD701" s="356"/>
      <c r="CE701" s="356"/>
      <c r="CF701" s="356"/>
      <c r="CG701" s="356"/>
      <c r="CH701" s="356"/>
      <c r="CI701" s="356"/>
      <c r="CJ701" s="356"/>
      <c r="CK701" s="356"/>
      <c r="CL701" s="356"/>
      <c r="CM701" s="356"/>
      <c r="CN701" s="356"/>
      <c r="CO701" s="356"/>
      <c r="CP701" s="356"/>
      <c r="CQ701" s="356"/>
      <c r="CR701" s="356"/>
      <c r="CS701" s="356"/>
      <c r="CT701" s="356"/>
      <c r="CU701" s="356"/>
      <c r="CV701" s="356"/>
      <c r="CW701" s="356"/>
      <c r="CX701" s="356"/>
      <c r="CY701" s="356"/>
      <c r="CZ701" s="356"/>
      <c r="DA701" s="356"/>
      <c r="DB701" s="356"/>
      <c r="DC701" s="356"/>
      <c r="DD701" s="356"/>
      <c r="DE701" s="356"/>
      <c r="DF701" s="356"/>
      <c r="DG701" s="356"/>
      <c r="DH701" s="356"/>
      <c r="DI701" s="356"/>
      <c r="DJ701" s="356"/>
      <c r="DK701" s="356"/>
      <c r="DL701" s="356"/>
      <c r="DM701" s="356"/>
      <c r="DN701" s="356"/>
      <c r="DO701" s="356"/>
      <c r="DP701" s="356"/>
      <c r="DQ701" s="356"/>
      <c r="DR701" s="356"/>
      <c r="DS701" s="356"/>
      <c r="DT701" s="356"/>
      <c r="DU701" s="356"/>
      <c r="DV701" s="356"/>
      <c r="DW701" s="356"/>
      <c r="DX701" s="356"/>
      <c r="DY701" s="184"/>
      <c r="DZ701" s="184"/>
      <c r="EA701" s="184"/>
      <c r="EB701" s="184"/>
      <c r="EC701" s="184"/>
      <c r="ED701" s="184"/>
      <c r="EE701" s="184"/>
      <c r="EF701" s="184"/>
      <c r="EG701" s="184"/>
      <c r="EH701" s="184"/>
      <c r="EI701" s="184"/>
      <c r="EJ701" s="184"/>
      <c r="EK701" s="184"/>
      <c r="EL701" s="184"/>
      <c r="EM701" s="184"/>
      <c r="EN701" s="184"/>
      <c r="EO701" s="184"/>
      <c r="EP701" s="184"/>
      <c r="EQ701" s="184"/>
      <c r="ER701" s="184"/>
      <c r="ES701" s="184"/>
      <c r="ET701" s="184"/>
      <c r="EU701" s="184"/>
      <c r="EV701" s="184"/>
      <c r="EW701" s="184"/>
      <c r="EX701" s="184"/>
      <c r="EY701" s="184"/>
      <c r="EZ701" s="184"/>
      <c r="FA701" s="184"/>
      <c r="FB701" s="184"/>
      <c r="FC701" s="184"/>
      <c r="FD701" s="184"/>
      <c r="FE701" s="184"/>
      <c r="FF701" s="184"/>
      <c r="FG701" s="184"/>
      <c r="FH701" s="184"/>
      <c r="FI701" s="184"/>
      <c r="FJ701" s="184"/>
      <c r="FK701" s="184"/>
      <c r="FL701" s="184"/>
      <c r="FM701" s="184"/>
      <c r="FN701" s="184"/>
      <c r="FO701" s="184"/>
      <c r="FP701" s="184"/>
      <c r="FQ701" s="184"/>
      <c r="FR701" s="184"/>
      <c r="FS701" s="184"/>
      <c r="FT701" s="184"/>
      <c r="FU701" s="184"/>
      <c r="FV701" s="184"/>
      <c r="FW701" s="184"/>
      <c r="FX701" s="184"/>
      <c r="FY701" s="184"/>
      <c r="FZ701" s="184"/>
      <c r="GA701" s="184"/>
      <c r="GB701" s="184"/>
      <c r="GC701" s="184"/>
      <c r="GD701" s="184"/>
      <c r="GE701" s="184"/>
      <c r="GF701" s="184"/>
      <c r="GG701" s="184"/>
      <c r="GH701" s="184"/>
      <c r="GI701" s="184"/>
      <c r="GJ701" s="184"/>
      <c r="GK701" s="184"/>
      <c r="GL701" s="184"/>
      <c r="GM701" s="184"/>
    </row>
    <row r="702" spans="2:195" s="185" customFormat="1" ht="28.5" customHeight="1" x14ac:dyDescent="0.4">
      <c r="B702" s="186"/>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c r="AA702" s="229"/>
      <c r="AB702" s="229"/>
      <c r="AC702" s="229"/>
      <c r="AD702" s="229"/>
      <c r="AE702" s="229"/>
      <c r="AF702" s="229"/>
      <c r="AG702" s="229"/>
      <c r="AH702" s="229"/>
      <c r="AI702" s="229"/>
      <c r="AJ702" s="229"/>
      <c r="AK702" s="229"/>
      <c r="AL702" s="229"/>
      <c r="AM702" s="229"/>
      <c r="AN702" s="229"/>
      <c r="AO702" s="229"/>
      <c r="AP702" s="229"/>
      <c r="AQ702" s="229"/>
      <c r="AR702" s="229"/>
      <c r="AS702" s="229"/>
      <c r="AT702" s="229"/>
      <c r="AU702" s="229"/>
      <c r="AV702" s="229"/>
      <c r="AW702" s="229"/>
      <c r="AX702" s="229"/>
      <c r="AY702" s="229"/>
      <c r="AZ702" s="229"/>
      <c r="BA702" s="229"/>
      <c r="BB702" s="229"/>
      <c r="BC702" s="229"/>
      <c r="BD702" s="229"/>
      <c r="BE702" s="229"/>
      <c r="BF702" s="229"/>
      <c r="BG702" s="229"/>
      <c r="BH702" s="229"/>
      <c r="BI702" s="229"/>
      <c r="BJ702" s="229"/>
      <c r="BO702" s="184"/>
      <c r="BP702" s="184"/>
      <c r="BQ702" s="184"/>
      <c r="BR702" s="184"/>
      <c r="BS702" s="356"/>
      <c r="BT702" s="356"/>
      <c r="BU702" s="356"/>
      <c r="BV702" s="356"/>
      <c r="BW702" s="356"/>
      <c r="BX702" s="356"/>
      <c r="BY702" s="356"/>
      <c r="BZ702" s="356"/>
      <c r="CA702" s="356"/>
      <c r="CB702" s="356"/>
      <c r="CC702" s="356"/>
      <c r="CD702" s="356"/>
      <c r="CE702" s="356"/>
      <c r="CF702" s="356"/>
      <c r="CG702" s="356"/>
      <c r="CH702" s="356"/>
      <c r="CI702" s="356"/>
      <c r="CJ702" s="356"/>
      <c r="CK702" s="356"/>
      <c r="CL702" s="356"/>
      <c r="CM702" s="356"/>
      <c r="CN702" s="356"/>
      <c r="CO702" s="356"/>
      <c r="CP702" s="356"/>
      <c r="CQ702" s="356"/>
      <c r="CR702" s="356"/>
      <c r="CS702" s="356"/>
      <c r="CT702" s="356"/>
      <c r="CU702" s="356"/>
      <c r="CV702" s="356"/>
      <c r="CW702" s="356"/>
      <c r="CX702" s="356"/>
      <c r="CY702" s="356"/>
      <c r="CZ702" s="356"/>
      <c r="DA702" s="356"/>
      <c r="DB702" s="356"/>
      <c r="DC702" s="356"/>
      <c r="DD702" s="356"/>
      <c r="DE702" s="356"/>
      <c r="DF702" s="356"/>
      <c r="DG702" s="356"/>
      <c r="DH702" s="356"/>
      <c r="DI702" s="356"/>
      <c r="DJ702" s="356"/>
      <c r="DK702" s="356"/>
      <c r="DL702" s="356"/>
      <c r="DM702" s="356"/>
      <c r="DN702" s="356"/>
      <c r="DO702" s="356"/>
      <c r="DP702" s="356"/>
      <c r="DQ702" s="356"/>
      <c r="DR702" s="356"/>
      <c r="DS702" s="356"/>
      <c r="DT702" s="356"/>
      <c r="DU702" s="356"/>
      <c r="DV702" s="356"/>
      <c r="DW702" s="356"/>
      <c r="DX702" s="356"/>
      <c r="DY702" s="184"/>
      <c r="DZ702" s="184"/>
      <c r="EA702" s="184"/>
      <c r="EB702" s="184"/>
      <c r="EC702" s="184"/>
      <c r="ED702" s="184"/>
      <c r="EE702" s="184"/>
      <c r="EF702" s="184"/>
      <c r="EG702" s="184"/>
      <c r="EH702" s="184"/>
      <c r="EI702" s="184"/>
      <c r="EJ702" s="184"/>
      <c r="EK702" s="184"/>
      <c r="EL702" s="184"/>
      <c r="EM702" s="184"/>
      <c r="EN702" s="184"/>
      <c r="EO702" s="184"/>
      <c r="EP702" s="184"/>
      <c r="EQ702" s="184"/>
      <c r="ER702" s="184"/>
      <c r="ES702" s="184"/>
      <c r="ET702" s="184"/>
      <c r="EU702" s="184"/>
      <c r="EV702" s="184"/>
      <c r="EW702" s="184"/>
      <c r="EX702" s="184"/>
      <c r="EY702" s="184"/>
      <c r="EZ702" s="184"/>
      <c r="FA702" s="184"/>
      <c r="FB702" s="184"/>
      <c r="FC702" s="184"/>
      <c r="FD702" s="184"/>
      <c r="FE702" s="184"/>
      <c r="FF702" s="184"/>
      <c r="FG702" s="184"/>
      <c r="FH702" s="184"/>
      <c r="FI702" s="184"/>
      <c r="FJ702" s="184"/>
      <c r="FK702" s="184"/>
      <c r="FL702" s="184"/>
      <c r="FM702" s="184"/>
      <c r="FN702" s="184"/>
      <c r="FO702" s="184"/>
      <c r="FP702" s="184"/>
      <c r="FQ702" s="184"/>
      <c r="FR702" s="184"/>
      <c r="FS702" s="184"/>
      <c r="FT702" s="184"/>
      <c r="FU702" s="184"/>
      <c r="FV702" s="184"/>
      <c r="FW702" s="184"/>
      <c r="FX702" s="184"/>
      <c r="FY702" s="184"/>
      <c r="FZ702" s="184"/>
      <c r="GA702" s="184"/>
      <c r="GB702" s="184"/>
      <c r="GC702" s="184"/>
      <c r="GD702" s="184"/>
      <c r="GE702" s="184"/>
      <c r="GF702" s="184"/>
      <c r="GG702" s="184"/>
      <c r="GH702" s="184"/>
      <c r="GI702" s="184"/>
      <c r="GJ702" s="184"/>
      <c r="GK702" s="184"/>
      <c r="GL702" s="184"/>
      <c r="GM702" s="184"/>
    </row>
    <row r="703" spans="2:195" s="185" customFormat="1" ht="14.25" customHeight="1" x14ac:dyDescent="0.4">
      <c r="B703" s="186"/>
      <c r="E703" s="229"/>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c r="BI703" s="187"/>
      <c r="BJ703" s="187"/>
      <c r="BO703" s="184"/>
      <c r="BP703" s="184"/>
      <c r="BQ703" s="184"/>
      <c r="BR703" s="184"/>
      <c r="BS703" s="356"/>
      <c r="BT703" s="189"/>
      <c r="BU703" s="189"/>
      <c r="BV703" s="189"/>
      <c r="BW703" s="189"/>
      <c r="BX703" s="189"/>
      <c r="BY703" s="189"/>
      <c r="BZ703" s="189"/>
      <c r="CA703" s="189"/>
      <c r="CB703" s="189"/>
      <c r="CC703" s="189"/>
      <c r="CD703" s="189"/>
      <c r="CE703" s="189"/>
      <c r="CF703" s="189"/>
      <c r="CG703" s="189"/>
      <c r="CH703" s="189"/>
      <c r="CI703" s="189"/>
      <c r="CJ703" s="189"/>
      <c r="CK703" s="189"/>
      <c r="CL703" s="189"/>
      <c r="CM703" s="189"/>
      <c r="CN703" s="189"/>
      <c r="CO703" s="189"/>
      <c r="CP703" s="189"/>
      <c r="CQ703" s="189"/>
      <c r="CR703" s="189"/>
      <c r="CS703" s="189"/>
      <c r="CT703" s="189"/>
      <c r="CU703" s="189"/>
      <c r="CV703" s="189"/>
      <c r="CW703" s="189"/>
      <c r="CX703" s="189"/>
      <c r="CY703" s="189"/>
      <c r="CZ703" s="189"/>
      <c r="DA703" s="189"/>
      <c r="DB703" s="189"/>
      <c r="DC703" s="189"/>
      <c r="DD703" s="189"/>
      <c r="DE703" s="189"/>
      <c r="DF703" s="189"/>
      <c r="DG703" s="189"/>
      <c r="DH703" s="189"/>
      <c r="DI703" s="189"/>
      <c r="DJ703" s="189"/>
      <c r="DK703" s="189"/>
      <c r="DL703" s="189"/>
      <c r="DM703" s="189"/>
      <c r="DN703" s="189"/>
      <c r="DO703" s="189"/>
      <c r="DP703" s="189"/>
      <c r="DQ703" s="189"/>
      <c r="DR703" s="189"/>
      <c r="DS703" s="189"/>
      <c r="DT703" s="189"/>
      <c r="DU703" s="189"/>
      <c r="DV703" s="189"/>
      <c r="DW703" s="189"/>
      <c r="DX703" s="189"/>
      <c r="DY703" s="184"/>
      <c r="DZ703" s="184"/>
      <c r="EA703" s="184"/>
      <c r="EB703" s="184"/>
      <c r="EC703" s="184"/>
      <c r="ED703" s="184"/>
      <c r="EE703" s="184"/>
      <c r="EF703" s="184"/>
      <c r="EG703" s="184"/>
      <c r="EH703" s="184"/>
      <c r="EI703" s="184"/>
      <c r="EJ703" s="184"/>
      <c r="EK703" s="184"/>
      <c r="EL703" s="184"/>
      <c r="EM703" s="184"/>
      <c r="EN703" s="184"/>
      <c r="EO703" s="184"/>
      <c r="EP703" s="184"/>
      <c r="EQ703" s="184"/>
      <c r="ER703" s="184"/>
      <c r="ES703" s="184"/>
      <c r="ET703" s="184"/>
      <c r="EU703" s="184"/>
      <c r="EV703" s="184"/>
      <c r="EW703" s="184"/>
      <c r="EX703" s="184"/>
      <c r="EY703" s="184"/>
      <c r="EZ703" s="184"/>
      <c r="FA703" s="184"/>
      <c r="FB703" s="184"/>
      <c r="FC703" s="184"/>
      <c r="FD703" s="184"/>
      <c r="FE703" s="184"/>
      <c r="FF703" s="184"/>
      <c r="FG703" s="184"/>
      <c r="FH703" s="184"/>
      <c r="FI703" s="184"/>
      <c r="FJ703" s="184"/>
      <c r="FK703" s="184"/>
      <c r="FL703" s="184"/>
      <c r="FM703" s="184"/>
      <c r="FN703" s="184"/>
      <c r="FO703" s="184"/>
      <c r="FP703" s="184"/>
      <c r="FQ703" s="184"/>
      <c r="FR703" s="184"/>
      <c r="FS703" s="184"/>
      <c r="FT703" s="184"/>
      <c r="FU703" s="184"/>
      <c r="FV703" s="184"/>
      <c r="FW703" s="184"/>
      <c r="FX703" s="184"/>
      <c r="FY703" s="184"/>
      <c r="FZ703" s="184"/>
      <c r="GA703" s="184"/>
      <c r="GB703" s="184"/>
      <c r="GC703" s="184"/>
      <c r="GD703" s="184"/>
      <c r="GE703" s="184"/>
      <c r="GF703" s="184"/>
      <c r="GG703" s="184"/>
      <c r="GH703" s="184"/>
      <c r="GI703" s="184"/>
      <c r="GJ703" s="184"/>
      <c r="GK703" s="184"/>
      <c r="GL703" s="184"/>
      <c r="GM703" s="184"/>
    </row>
    <row r="704" spans="2:195" s="185" customFormat="1" ht="14.25" customHeight="1" x14ac:dyDescent="0.4">
      <c r="B704" s="186"/>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c r="AA704" s="229"/>
      <c r="AB704" s="229"/>
      <c r="AC704" s="229"/>
      <c r="AD704" s="229"/>
      <c r="AE704" s="229"/>
      <c r="AF704" s="229"/>
      <c r="AG704" s="229"/>
      <c r="AH704" s="229"/>
      <c r="AI704" s="229"/>
      <c r="AJ704" s="229"/>
      <c r="AK704" s="229"/>
      <c r="AL704" s="229"/>
      <c r="AM704" s="229"/>
      <c r="AN704" s="229"/>
      <c r="AO704" s="229"/>
      <c r="AP704" s="229"/>
      <c r="AQ704" s="229"/>
      <c r="AR704" s="229"/>
      <c r="AS704" s="229"/>
      <c r="AT704" s="229"/>
      <c r="AU704" s="229"/>
      <c r="AV704" s="229"/>
      <c r="AW704" s="229"/>
      <c r="AX704" s="229"/>
      <c r="AY704" s="229"/>
      <c r="AZ704" s="229"/>
      <c r="BA704" s="229"/>
      <c r="BB704" s="229"/>
      <c r="BC704" s="229"/>
      <c r="BD704" s="229"/>
      <c r="BE704" s="229"/>
      <c r="BF704" s="229"/>
      <c r="BG704" s="229"/>
      <c r="BH704" s="229"/>
      <c r="BI704" s="229"/>
      <c r="BJ704" s="229"/>
      <c r="BO704" s="184"/>
      <c r="BP704" s="184"/>
      <c r="BQ704" s="184"/>
      <c r="BR704" s="184"/>
      <c r="BS704" s="356"/>
      <c r="BT704" s="356"/>
      <c r="BU704" s="356"/>
      <c r="BV704" s="356"/>
      <c r="BW704" s="356"/>
      <c r="BX704" s="356"/>
      <c r="BY704" s="356"/>
      <c r="BZ704" s="356"/>
      <c r="CA704" s="356"/>
      <c r="CB704" s="356"/>
      <c r="CC704" s="356"/>
      <c r="CD704" s="356"/>
      <c r="CE704" s="356"/>
      <c r="CF704" s="356"/>
      <c r="CG704" s="356"/>
      <c r="CH704" s="356"/>
      <c r="CI704" s="356"/>
      <c r="CJ704" s="356"/>
      <c r="CK704" s="356"/>
      <c r="CL704" s="356"/>
      <c r="CM704" s="356"/>
      <c r="CN704" s="356"/>
      <c r="CO704" s="356"/>
      <c r="CP704" s="356"/>
      <c r="CQ704" s="356"/>
      <c r="CR704" s="356"/>
      <c r="CS704" s="356"/>
      <c r="CT704" s="356"/>
      <c r="CU704" s="356"/>
      <c r="CV704" s="356"/>
      <c r="CW704" s="356"/>
      <c r="CX704" s="356"/>
      <c r="CY704" s="356"/>
      <c r="CZ704" s="356"/>
      <c r="DA704" s="356"/>
      <c r="DB704" s="356"/>
      <c r="DC704" s="356"/>
      <c r="DD704" s="356"/>
      <c r="DE704" s="356"/>
      <c r="DF704" s="356"/>
      <c r="DG704" s="356"/>
      <c r="DH704" s="356"/>
      <c r="DI704" s="356"/>
      <c r="DJ704" s="356"/>
      <c r="DK704" s="356"/>
      <c r="DL704" s="356"/>
      <c r="DM704" s="356"/>
      <c r="DN704" s="356"/>
      <c r="DO704" s="356"/>
      <c r="DP704" s="356"/>
      <c r="DQ704" s="356"/>
      <c r="DR704" s="356"/>
      <c r="DS704" s="356"/>
      <c r="DT704" s="356"/>
      <c r="DU704" s="356"/>
      <c r="DV704" s="356"/>
      <c r="DW704" s="356"/>
      <c r="DX704" s="356"/>
      <c r="DY704" s="184"/>
      <c r="DZ704" s="184"/>
      <c r="EA704" s="184"/>
      <c r="EB704" s="184"/>
      <c r="EC704" s="184"/>
      <c r="ED704" s="184"/>
      <c r="EE704" s="184"/>
      <c r="EF704" s="184"/>
      <c r="EG704" s="184"/>
      <c r="EH704" s="184"/>
      <c r="EI704" s="184"/>
      <c r="EJ704" s="184"/>
      <c r="EK704" s="184"/>
      <c r="EL704" s="184"/>
      <c r="EM704" s="184"/>
      <c r="EN704" s="184"/>
      <c r="EO704" s="184"/>
      <c r="EP704" s="184"/>
      <c r="EQ704" s="184"/>
      <c r="ER704" s="184"/>
      <c r="ES704" s="184"/>
      <c r="ET704" s="184"/>
      <c r="EU704" s="184"/>
      <c r="EV704" s="184"/>
      <c r="EW704" s="184"/>
      <c r="EX704" s="184"/>
      <c r="EY704" s="184"/>
      <c r="EZ704" s="184"/>
      <c r="FA704" s="184"/>
      <c r="FB704" s="184"/>
      <c r="FC704" s="184"/>
      <c r="FD704" s="184"/>
      <c r="FE704" s="184"/>
      <c r="FF704" s="184"/>
      <c r="FG704" s="184"/>
      <c r="FH704" s="184"/>
      <c r="FI704" s="184"/>
      <c r="FJ704" s="184"/>
      <c r="FK704" s="184"/>
      <c r="FL704" s="184"/>
      <c r="FM704" s="184"/>
      <c r="FN704" s="184"/>
      <c r="FO704" s="184"/>
      <c r="FP704" s="184"/>
      <c r="FQ704" s="184"/>
      <c r="FR704" s="184"/>
      <c r="FS704" s="184"/>
      <c r="FT704" s="184"/>
      <c r="FU704" s="184"/>
      <c r="FV704" s="184"/>
      <c r="FW704" s="184"/>
      <c r="FX704" s="184"/>
      <c r="FY704" s="184"/>
      <c r="FZ704" s="184"/>
      <c r="GA704" s="184"/>
      <c r="GB704" s="184"/>
      <c r="GC704" s="184"/>
      <c r="GD704" s="184"/>
      <c r="GE704" s="184"/>
      <c r="GF704" s="184"/>
      <c r="GG704" s="184"/>
      <c r="GH704" s="184"/>
      <c r="GI704" s="184"/>
      <c r="GJ704" s="184"/>
      <c r="GK704" s="184"/>
      <c r="GL704" s="184"/>
      <c r="GM704" s="184"/>
    </row>
    <row r="705" spans="2:195" s="185" customFormat="1" ht="28.5" customHeight="1" x14ac:dyDescent="0.4">
      <c r="B705" s="186"/>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c r="AA705" s="229"/>
      <c r="AB705" s="229"/>
      <c r="AC705" s="229"/>
      <c r="AD705" s="229"/>
      <c r="AE705" s="229"/>
      <c r="AF705" s="229"/>
      <c r="AG705" s="229"/>
      <c r="AH705" s="229"/>
      <c r="AI705" s="229"/>
      <c r="AJ705" s="229"/>
      <c r="AK705" s="229"/>
      <c r="AL705" s="229"/>
      <c r="AM705" s="229"/>
      <c r="AN705" s="229"/>
      <c r="AO705" s="229"/>
      <c r="AP705" s="229"/>
      <c r="AQ705" s="229"/>
      <c r="AR705" s="229"/>
      <c r="AS705" s="229"/>
      <c r="AT705" s="229"/>
      <c r="AU705" s="229"/>
      <c r="AV705" s="229"/>
      <c r="AW705" s="229"/>
      <c r="AX705" s="229"/>
      <c r="AY705" s="229"/>
      <c r="AZ705" s="229"/>
      <c r="BA705" s="229"/>
      <c r="BB705" s="229"/>
      <c r="BC705" s="229"/>
      <c r="BD705" s="229"/>
      <c r="BE705" s="229"/>
      <c r="BF705" s="229"/>
      <c r="BG705" s="229"/>
      <c r="BH705" s="229"/>
      <c r="BI705" s="229"/>
      <c r="BJ705" s="229"/>
      <c r="BO705" s="184"/>
      <c r="BP705" s="184"/>
      <c r="BQ705" s="184"/>
      <c r="BR705" s="184"/>
      <c r="BS705" s="356"/>
      <c r="BT705" s="356"/>
      <c r="BU705" s="356"/>
      <c r="BV705" s="356"/>
      <c r="BW705" s="356"/>
      <c r="BX705" s="356"/>
      <c r="BY705" s="356"/>
      <c r="BZ705" s="356"/>
      <c r="CA705" s="356"/>
      <c r="CB705" s="356"/>
      <c r="CC705" s="356"/>
      <c r="CD705" s="356"/>
      <c r="CE705" s="356"/>
      <c r="CF705" s="356"/>
      <c r="CG705" s="356"/>
      <c r="CH705" s="356"/>
      <c r="CI705" s="356"/>
      <c r="CJ705" s="356"/>
      <c r="CK705" s="356"/>
      <c r="CL705" s="356"/>
      <c r="CM705" s="356"/>
      <c r="CN705" s="356"/>
      <c r="CO705" s="356"/>
      <c r="CP705" s="356"/>
      <c r="CQ705" s="356"/>
      <c r="CR705" s="356"/>
      <c r="CS705" s="356"/>
      <c r="CT705" s="356"/>
      <c r="CU705" s="356"/>
      <c r="CV705" s="356"/>
      <c r="CW705" s="356"/>
      <c r="CX705" s="356"/>
      <c r="CY705" s="356"/>
      <c r="CZ705" s="356"/>
      <c r="DA705" s="356"/>
      <c r="DB705" s="356"/>
      <c r="DC705" s="356"/>
      <c r="DD705" s="356"/>
      <c r="DE705" s="356"/>
      <c r="DF705" s="356"/>
      <c r="DG705" s="356"/>
      <c r="DH705" s="356"/>
      <c r="DI705" s="356"/>
      <c r="DJ705" s="356"/>
      <c r="DK705" s="356"/>
      <c r="DL705" s="356"/>
      <c r="DM705" s="356"/>
      <c r="DN705" s="356"/>
      <c r="DO705" s="356"/>
      <c r="DP705" s="356"/>
      <c r="DQ705" s="356"/>
      <c r="DR705" s="356"/>
      <c r="DS705" s="356"/>
      <c r="DT705" s="356"/>
      <c r="DU705" s="356"/>
      <c r="DV705" s="356"/>
      <c r="DW705" s="356"/>
      <c r="DX705" s="356"/>
      <c r="DY705" s="184"/>
      <c r="DZ705" s="184"/>
      <c r="EA705" s="184"/>
      <c r="EB705" s="184"/>
      <c r="EC705" s="184"/>
      <c r="ED705" s="184"/>
      <c r="EE705" s="184"/>
      <c r="EF705" s="184"/>
      <c r="EG705" s="184"/>
      <c r="EH705" s="184"/>
      <c r="EI705" s="184"/>
      <c r="EJ705" s="184"/>
      <c r="EK705" s="184"/>
      <c r="EL705" s="184"/>
      <c r="EM705" s="184"/>
      <c r="EN705" s="184"/>
      <c r="EO705" s="184"/>
      <c r="EP705" s="184"/>
      <c r="EQ705" s="184"/>
      <c r="ER705" s="184"/>
      <c r="ES705" s="184"/>
      <c r="ET705" s="184"/>
      <c r="EU705" s="184"/>
      <c r="EV705" s="184"/>
      <c r="EW705" s="184"/>
      <c r="EX705" s="184"/>
      <c r="EY705" s="184"/>
      <c r="EZ705" s="184"/>
      <c r="FA705" s="184"/>
      <c r="FB705" s="184"/>
      <c r="FC705" s="184"/>
      <c r="FD705" s="184"/>
      <c r="FE705" s="184"/>
      <c r="FF705" s="184"/>
      <c r="FG705" s="184"/>
      <c r="FH705" s="184"/>
      <c r="FI705" s="184"/>
      <c r="FJ705" s="184"/>
      <c r="FK705" s="184"/>
      <c r="FL705" s="184"/>
      <c r="FM705" s="184"/>
      <c r="FN705" s="184"/>
      <c r="FO705" s="184"/>
      <c r="FP705" s="184"/>
      <c r="FQ705" s="184"/>
      <c r="FR705" s="184"/>
      <c r="FS705" s="184"/>
      <c r="FT705" s="184"/>
      <c r="FU705" s="184"/>
      <c r="FV705" s="184"/>
      <c r="FW705" s="184"/>
      <c r="FX705" s="184"/>
      <c r="FY705" s="184"/>
      <c r="FZ705" s="184"/>
      <c r="GA705" s="184"/>
      <c r="GB705" s="184"/>
      <c r="GC705" s="184"/>
      <c r="GD705" s="184"/>
      <c r="GE705" s="184"/>
      <c r="GF705" s="184"/>
      <c r="GG705" s="184"/>
      <c r="GH705" s="184"/>
      <c r="GI705" s="184"/>
      <c r="GJ705" s="184"/>
      <c r="GK705" s="184"/>
      <c r="GL705" s="184"/>
      <c r="GM705" s="184"/>
    </row>
    <row r="706" spans="2:195" s="185" customFormat="1" ht="14.25" customHeight="1" x14ac:dyDescent="0.4">
      <c r="B706" s="186"/>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c r="AA706" s="229"/>
      <c r="AB706" s="229"/>
      <c r="AC706" s="229"/>
      <c r="AD706" s="229"/>
      <c r="AE706" s="229"/>
      <c r="AF706" s="229"/>
      <c r="AG706" s="229"/>
      <c r="AH706" s="229"/>
      <c r="AI706" s="229"/>
      <c r="AJ706" s="229"/>
      <c r="AK706" s="229"/>
      <c r="AL706" s="229"/>
      <c r="AM706" s="229"/>
      <c r="AN706" s="229"/>
      <c r="AO706" s="229"/>
      <c r="AP706" s="229"/>
      <c r="AQ706" s="229"/>
      <c r="AR706" s="229"/>
      <c r="AS706" s="229"/>
      <c r="AT706" s="229"/>
      <c r="AU706" s="229"/>
      <c r="AV706" s="229"/>
      <c r="AW706" s="229"/>
      <c r="AX706" s="229"/>
      <c r="AY706" s="229"/>
      <c r="AZ706" s="229"/>
      <c r="BA706" s="229"/>
      <c r="BB706" s="229"/>
      <c r="BC706" s="229"/>
      <c r="BD706" s="229"/>
      <c r="BE706" s="229"/>
      <c r="BF706" s="229"/>
      <c r="BG706" s="229"/>
      <c r="BH706" s="229"/>
      <c r="BI706" s="229"/>
      <c r="BJ706" s="229"/>
      <c r="BO706" s="184"/>
      <c r="BP706" s="184"/>
      <c r="BQ706" s="184"/>
      <c r="BR706" s="184"/>
      <c r="BS706" s="356"/>
      <c r="BT706" s="356"/>
      <c r="BU706" s="356"/>
      <c r="BV706" s="356"/>
      <c r="BW706" s="356"/>
      <c r="BX706" s="356"/>
      <c r="BY706" s="356"/>
      <c r="BZ706" s="356"/>
      <c r="CA706" s="356"/>
      <c r="CB706" s="356"/>
      <c r="CC706" s="356"/>
      <c r="CD706" s="356"/>
      <c r="CE706" s="356"/>
      <c r="CF706" s="356"/>
      <c r="CG706" s="356"/>
      <c r="CH706" s="356"/>
      <c r="CI706" s="356"/>
      <c r="CJ706" s="356"/>
      <c r="CK706" s="356"/>
      <c r="CL706" s="356"/>
      <c r="CM706" s="356"/>
      <c r="CN706" s="356"/>
      <c r="CO706" s="356"/>
      <c r="CP706" s="356"/>
      <c r="CQ706" s="356"/>
      <c r="CR706" s="356"/>
      <c r="CS706" s="356"/>
      <c r="CT706" s="356"/>
      <c r="CU706" s="356"/>
      <c r="CV706" s="356"/>
      <c r="CW706" s="356"/>
      <c r="CX706" s="356"/>
      <c r="CY706" s="356"/>
      <c r="CZ706" s="356"/>
      <c r="DA706" s="356"/>
      <c r="DB706" s="356"/>
      <c r="DC706" s="356"/>
      <c r="DD706" s="356"/>
      <c r="DE706" s="356"/>
      <c r="DF706" s="356"/>
      <c r="DG706" s="356"/>
      <c r="DH706" s="356"/>
      <c r="DI706" s="356"/>
      <c r="DJ706" s="356"/>
      <c r="DK706" s="356"/>
      <c r="DL706" s="356"/>
      <c r="DM706" s="356"/>
      <c r="DN706" s="356"/>
      <c r="DO706" s="356"/>
      <c r="DP706" s="356"/>
      <c r="DQ706" s="356"/>
      <c r="DR706" s="356"/>
      <c r="DS706" s="356"/>
      <c r="DT706" s="356"/>
      <c r="DU706" s="356"/>
      <c r="DV706" s="356"/>
      <c r="DW706" s="356"/>
      <c r="DX706" s="356"/>
      <c r="DY706" s="184"/>
      <c r="DZ706" s="184"/>
      <c r="EA706" s="184"/>
      <c r="EB706" s="184"/>
      <c r="EC706" s="184"/>
      <c r="ED706" s="184"/>
      <c r="EE706" s="184"/>
      <c r="EF706" s="184"/>
      <c r="EG706" s="184"/>
      <c r="EH706" s="184"/>
      <c r="EI706" s="184"/>
      <c r="EJ706" s="184"/>
      <c r="EK706" s="184"/>
      <c r="EL706" s="184"/>
      <c r="EM706" s="184"/>
      <c r="EN706" s="184"/>
      <c r="EO706" s="184"/>
      <c r="EP706" s="184"/>
      <c r="EQ706" s="184"/>
      <c r="ER706" s="184"/>
      <c r="ES706" s="184"/>
      <c r="ET706" s="184"/>
      <c r="EU706" s="184"/>
      <c r="EV706" s="184"/>
      <c r="EW706" s="184"/>
      <c r="EX706" s="184"/>
      <c r="EY706" s="184"/>
      <c r="EZ706" s="184"/>
      <c r="FA706" s="184"/>
      <c r="FB706" s="184"/>
      <c r="FC706" s="184"/>
      <c r="FD706" s="184"/>
      <c r="FE706" s="184"/>
      <c r="FF706" s="184"/>
      <c r="FG706" s="184"/>
      <c r="FH706" s="184"/>
      <c r="FI706" s="184"/>
      <c r="FJ706" s="184"/>
      <c r="FK706" s="184"/>
      <c r="FL706" s="184"/>
      <c r="FM706" s="184"/>
      <c r="FN706" s="184"/>
      <c r="FO706" s="184"/>
      <c r="FP706" s="184"/>
      <c r="FQ706" s="184"/>
      <c r="FR706" s="184"/>
      <c r="FS706" s="184"/>
      <c r="FT706" s="184"/>
      <c r="FU706" s="184"/>
      <c r="FV706" s="184"/>
      <c r="FW706" s="184"/>
      <c r="FX706" s="184"/>
      <c r="FY706" s="184"/>
      <c r="FZ706" s="184"/>
      <c r="GA706" s="184"/>
      <c r="GB706" s="184"/>
      <c r="GC706" s="184"/>
      <c r="GD706" s="184"/>
      <c r="GE706" s="184"/>
      <c r="GF706" s="184"/>
      <c r="GG706" s="184"/>
      <c r="GH706" s="184"/>
      <c r="GI706" s="184"/>
      <c r="GJ706" s="184"/>
      <c r="GK706" s="184"/>
      <c r="GL706" s="184"/>
      <c r="GM706" s="184"/>
    </row>
    <row r="707" spans="2:195" s="185" customFormat="1" ht="28.5" customHeight="1" x14ac:dyDescent="0.4">
      <c r="B707" s="186"/>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c r="AH707" s="229"/>
      <c r="AI707" s="229"/>
      <c r="AJ707" s="229"/>
      <c r="AK707" s="229"/>
      <c r="AL707" s="229"/>
      <c r="AM707" s="229"/>
      <c r="AN707" s="229"/>
      <c r="AO707" s="229"/>
      <c r="AP707" s="229"/>
      <c r="AQ707" s="229"/>
      <c r="AR707" s="229"/>
      <c r="AS707" s="229"/>
      <c r="AT707" s="229"/>
      <c r="AU707" s="229"/>
      <c r="AV707" s="229"/>
      <c r="AW707" s="229"/>
      <c r="AX707" s="229"/>
      <c r="AY707" s="229"/>
      <c r="AZ707" s="229"/>
      <c r="BA707" s="229"/>
      <c r="BB707" s="229"/>
      <c r="BC707" s="229"/>
      <c r="BD707" s="229"/>
      <c r="BE707" s="229"/>
      <c r="BF707" s="229"/>
      <c r="BG707" s="229"/>
      <c r="BH707" s="229"/>
      <c r="BI707" s="229"/>
      <c r="BJ707" s="229"/>
      <c r="BO707" s="184"/>
      <c r="BP707" s="184"/>
      <c r="BQ707" s="184"/>
      <c r="BR707" s="184"/>
      <c r="BS707" s="356"/>
      <c r="BT707" s="356"/>
      <c r="BU707" s="356"/>
      <c r="BV707" s="356"/>
      <c r="BW707" s="356"/>
      <c r="BX707" s="356"/>
      <c r="BY707" s="356"/>
      <c r="BZ707" s="356"/>
      <c r="CA707" s="356"/>
      <c r="CB707" s="356"/>
      <c r="CC707" s="356"/>
      <c r="CD707" s="356"/>
      <c r="CE707" s="356"/>
      <c r="CF707" s="356"/>
      <c r="CG707" s="356"/>
      <c r="CH707" s="356"/>
      <c r="CI707" s="356"/>
      <c r="CJ707" s="356"/>
      <c r="CK707" s="356"/>
      <c r="CL707" s="356"/>
      <c r="CM707" s="356"/>
      <c r="CN707" s="356"/>
      <c r="CO707" s="356"/>
      <c r="CP707" s="356"/>
      <c r="CQ707" s="356"/>
      <c r="CR707" s="356"/>
      <c r="CS707" s="356"/>
      <c r="CT707" s="356"/>
      <c r="CU707" s="356"/>
      <c r="CV707" s="356"/>
      <c r="CW707" s="356"/>
      <c r="CX707" s="356"/>
      <c r="CY707" s="356"/>
      <c r="CZ707" s="356"/>
      <c r="DA707" s="356"/>
      <c r="DB707" s="356"/>
      <c r="DC707" s="356"/>
      <c r="DD707" s="356"/>
      <c r="DE707" s="356"/>
      <c r="DF707" s="356"/>
      <c r="DG707" s="356"/>
      <c r="DH707" s="356"/>
      <c r="DI707" s="356"/>
      <c r="DJ707" s="356"/>
      <c r="DK707" s="356"/>
      <c r="DL707" s="356"/>
      <c r="DM707" s="356"/>
      <c r="DN707" s="356"/>
      <c r="DO707" s="356"/>
      <c r="DP707" s="356"/>
      <c r="DQ707" s="356"/>
      <c r="DR707" s="356"/>
      <c r="DS707" s="356"/>
      <c r="DT707" s="356"/>
      <c r="DU707" s="356"/>
      <c r="DV707" s="356"/>
      <c r="DW707" s="356"/>
      <c r="DX707" s="356"/>
      <c r="DY707" s="184"/>
      <c r="DZ707" s="184"/>
      <c r="EA707" s="184"/>
      <c r="EB707" s="184"/>
      <c r="EC707" s="184"/>
      <c r="ED707" s="184"/>
      <c r="EE707" s="184"/>
      <c r="EF707" s="184"/>
      <c r="EG707" s="184"/>
      <c r="EH707" s="184"/>
      <c r="EI707" s="184"/>
      <c r="EJ707" s="184"/>
      <c r="EK707" s="184"/>
      <c r="EL707" s="184"/>
      <c r="EM707" s="184"/>
      <c r="EN707" s="184"/>
      <c r="EO707" s="184"/>
      <c r="EP707" s="184"/>
      <c r="EQ707" s="184"/>
      <c r="ER707" s="184"/>
      <c r="ES707" s="184"/>
      <c r="ET707" s="184"/>
      <c r="EU707" s="184"/>
      <c r="EV707" s="184"/>
      <c r="EW707" s="184"/>
      <c r="EX707" s="184"/>
      <c r="EY707" s="184"/>
      <c r="EZ707" s="184"/>
      <c r="FA707" s="184"/>
      <c r="FB707" s="184"/>
      <c r="FC707" s="184"/>
      <c r="FD707" s="184"/>
      <c r="FE707" s="184"/>
      <c r="FF707" s="184"/>
      <c r="FG707" s="184"/>
      <c r="FH707" s="184"/>
      <c r="FI707" s="184"/>
      <c r="FJ707" s="184"/>
      <c r="FK707" s="184"/>
      <c r="FL707" s="184"/>
      <c r="FM707" s="184"/>
      <c r="FN707" s="184"/>
      <c r="FO707" s="184"/>
      <c r="FP707" s="184"/>
      <c r="FQ707" s="184"/>
      <c r="FR707" s="184"/>
      <c r="FS707" s="184"/>
      <c r="FT707" s="184"/>
      <c r="FU707" s="184"/>
      <c r="FV707" s="184"/>
      <c r="FW707" s="184"/>
      <c r="FX707" s="184"/>
      <c r="FY707" s="184"/>
      <c r="FZ707" s="184"/>
      <c r="GA707" s="184"/>
      <c r="GB707" s="184"/>
      <c r="GC707" s="184"/>
      <c r="GD707" s="184"/>
      <c r="GE707" s="184"/>
      <c r="GF707" s="184"/>
      <c r="GG707" s="184"/>
      <c r="GH707" s="184"/>
      <c r="GI707" s="184"/>
      <c r="GJ707" s="184"/>
      <c r="GK707" s="184"/>
      <c r="GL707" s="184"/>
      <c r="GM707" s="184"/>
    </row>
    <row r="708" spans="2:195" s="185" customFormat="1" ht="14.25" customHeight="1" x14ac:dyDescent="0.4">
      <c r="B708" s="186"/>
      <c r="E708" s="229"/>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O708" s="184"/>
      <c r="BP708" s="184"/>
      <c r="BQ708" s="184"/>
      <c r="BR708" s="184"/>
      <c r="BS708" s="356"/>
      <c r="BT708" s="189"/>
      <c r="BU708" s="189"/>
      <c r="BV708" s="189"/>
      <c r="BW708" s="189"/>
      <c r="BX708" s="189"/>
      <c r="BY708" s="189"/>
      <c r="BZ708" s="189"/>
      <c r="CA708" s="189"/>
      <c r="CB708" s="189"/>
      <c r="CC708" s="189"/>
      <c r="CD708" s="189"/>
      <c r="CE708" s="189"/>
      <c r="CF708" s="189"/>
      <c r="CG708" s="189"/>
      <c r="CH708" s="189"/>
      <c r="CI708" s="189"/>
      <c r="CJ708" s="189"/>
      <c r="CK708" s="189"/>
      <c r="CL708" s="189"/>
      <c r="CM708" s="189"/>
      <c r="CN708" s="189"/>
      <c r="CO708" s="189"/>
      <c r="CP708" s="189"/>
      <c r="CQ708" s="189"/>
      <c r="CR708" s="189"/>
      <c r="CS708" s="189"/>
      <c r="CT708" s="189"/>
      <c r="CU708" s="189"/>
      <c r="CV708" s="189"/>
      <c r="CW708" s="189"/>
      <c r="CX708" s="189"/>
      <c r="CY708" s="189"/>
      <c r="CZ708" s="189"/>
      <c r="DA708" s="189"/>
      <c r="DB708" s="189"/>
      <c r="DC708" s="189"/>
      <c r="DD708" s="189"/>
      <c r="DE708" s="189"/>
      <c r="DF708" s="189"/>
      <c r="DG708" s="189"/>
      <c r="DH708" s="189"/>
      <c r="DI708" s="189"/>
      <c r="DJ708" s="189"/>
      <c r="DK708" s="189"/>
      <c r="DL708" s="189"/>
      <c r="DM708" s="189"/>
      <c r="DN708" s="189"/>
      <c r="DO708" s="189"/>
      <c r="DP708" s="189"/>
      <c r="DQ708" s="189"/>
      <c r="DR708" s="189"/>
      <c r="DS708" s="189"/>
      <c r="DT708" s="189"/>
      <c r="DU708" s="189"/>
      <c r="DV708" s="189"/>
      <c r="DW708" s="189"/>
      <c r="DX708" s="189"/>
      <c r="DY708" s="184"/>
      <c r="DZ708" s="184"/>
      <c r="EA708" s="184"/>
      <c r="EB708" s="184"/>
      <c r="EC708" s="184"/>
      <c r="ED708" s="184"/>
      <c r="EE708" s="184"/>
      <c r="EF708" s="184"/>
      <c r="EG708" s="184"/>
      <c r="EH708" s="184"/>
      <c r="EI708" s="184"/>
      <c r="EJ708" s="184"/>
      <c r="EK708" s="184"/>
      <c r="EL708" s="184"/>
      <c r="EM708" s="184"/>
      <c r="EN708" s="184"/>
      <c r="EO708" s="184"/>
      <c r="EP708" s="184"/>
      <c r="EQ708" s="184"/>
      <c r="ER708" s="184"/>
      <c r="ES708" s="184"/>
      <c r="ET708" s="184"/>
      <c r="EU708" s="184"/>
      <c r="EV708" s="184"/>
      <c r="EW708" s="184"/>
      <c r="EX708" s="184"/>
      <c r="EY708" s="184"/>
      <c r="EZ708" s="184"/>
      <c r="FA708" s="184"/>
      <c r="FB708" s="184"/>
      <c r="FC708" s="184"/>
      <c r="FD708" s="184"/>
      <c r="FE708" s="184"/>
      <c r="FF708" s="184"/>
      <c r="FG708" s="184"/>
      <c r="FH708" s="184"/>
      <c r="FI708" s="184"/>
      <c r="FJ708" s="184"/>
      <c r="FK708" s="184"/>
      <c r="FL708" s="184"/>
      <c r="FM708" s="184"/>
      <c r="FN708" s="184"/>
      <c r="FO708" s="184"/>
      <c r="FP708" s="184"/>
      <c r="FQ708" s="184"/>
      <c r="FR708" s="184"/>
      <c r="FS708" s="184"/>
      <c r="FT708" s="184"/>
      <c r="FU708" s="184"/>
      <c r="FV708" s="184"/>
      <c r="FW708" s="184"/>
      <c r="FX708" s="184"/>
      <c r="FY708" s="184"/>
      <c r="FZ708" s="184"/>
      <c r="GA708" s="184"/>
      <c r="GB708" s="184"/>
      <c r="GC708" s="184"/>
      <c r="GD708" s="184"/>
      <c r="GE708" s="184"/>
      <c r="GF708" s="184"/>
      <c r="GG708" s="184"/>
      <c r="GH708" s="184"/>
      <c r="GI708" s="184"/>
      <c r="GJ708" s="184"/>
      <c r="GK708" s="184"/>
      <c r="GL708" s="184"/>
      <c r="GM708" s="184"/>
    </row>
    <row r="709" spans="2:195" s="185" customFormat="1" ht="14.25" customHeight="1" x14ac:dyDescent="0.4">
      <c r="B709" s="186"/>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c r="AA709" s="229"/>
      <c r="AB709" s="229"/>
      <c r="AC709" s="229"/>
      <c r="AD709" s="229"/>
      <c r="AE709" s="229"/>
      <c r="AF709" s="229"/>
      <c r="AG709" s="229"/>
      <c r="AH709" s="229"/>
      <c r="AI709" s="229"/>
      <c r="AJ709" s="229"/>
      <c r="AK709" s="229"/>
      <c r="AL709" s="229"/>
      <c r="AM709" s="229"/>
      <c r="AN709" s="229"/>
      <c r="AO709" s="229"/>
      <c r="AP709" s="229"/>
      <c r="AQ709" s="229"/>
      <c r="AR709" s="229"/>
      <c r="AS709" s="229"/>
      <c r="AT709" s="229"/>
      <c r="AU709" s="229"/>
      <c r="AV709" s="229"/>
      <c r="AW709" s="229"/>
      <c r="AX709" s="229"/>
      <c r="AY709" s="229"/>
      <c r="AZ709" s="229"/>
      <c r="BA709" s="229"/>
      <c r="BB709" s="229"/>
      <c r="BC709" s="229"/>
      <c r="BD709" s="229"/>
      <c r="BE709" s="229"/>
      <c r="BF709" s="229"/>
      <c r="BG709" s="229"/>
      <c r="BH709" s="229"/>
      <c r="BI709" s="229"/>
      <c r="BJ709" s="229"/>
      <c r="BO709" s="184"/>
      <c r="BP709" s="184"/>
      <c r="BQ709" s="184"/>
      <c r="BR709" s="184"/>
      <c r="BS709" s="356"/>
      <c r="BT709" s="356"/>
      <c r="BU709" s="356"/>
      <c r="BV709" s="356"/>
      <c r="BW709" s="356"/>
      <c r="BX709" s="356"/>
      <c r="BY709" s="356"/>
      <c r="BZ709" s="356"/>
      <c r="CA709" s="356"/>
      <c r="CB709" s="356"/>
      <c r="CC709" s="356"/>
      <c r="CD709" s="356"/>
      <c r="CE709" s="356"/>
      <c r="CF709" s="356"/>
      <c r="CG709" s="356"/>
      <c r="CH709" s="356"/>
      <c r="CI709" s="356"/>
      <c r="CJ709" s="356"/>
      <c r="CK709" s="356"/>
      <c r="CL709" s="356"/>
      <c r="CM709" s="356"/>
      <c r="CN709" s="356"/>
      <c r="CO709" s="356"/>
      <c r="CP709" s="356"/>
      <c r="CQ709" s="356"/>
      <c r="CR709" s="356"/>
      <c r="CS709" s="356"/>
      <c r="CT709" s="356"/>
      <c r="CU709" s="356"/>
      <c r="CV709" s="356"/>
      <c r="CW709" s="356"/>
      <c r="CX709" s="356"/>
      <c r="CY709" s="356"/>
      <c r="CZ709" s="356"/>
      <c r="DA709" s="356"/>
      <c r="DB709" s="356"/>
      <c r="DC709" s="356"/>
      <c r="DD709" s="356"/>
      <c r="DE709" s="356"/>
      <c r="DF709" s="356"/>
      <c r="DG709" s="356"/>
      <c r="DH709" s="356"/>
      <c r="DI709" s="356"/>
      <c r="DJ709" s="356"/>
      <c r="DK709" s="356"/>
      <c r="DL709" s="356"/>
      <c r="DM709" s="356"/>
      <c r="DN709" s="356"/>
      <c r="DO709" s="356"/>
      <c r="DP709" s="356"/>
      <c r="DQ709" s="356"/>
      <c r="DR709" s="356"/>
      <c r="DS709" s="356"/>
      <c r="DT709" s="356"/>
      <c r="DU709" s="356"/>
      <c r="DV709" s="356"/>
      <c r="DW709" s="356"/>
      <c r="DX709" s="356"/>
      <c r="DY709" s="184"/>
      <c r="DZ709" s="184"/>
      <c r="EA709" s="184"/>
      <c r="EB709" s="184"/>
      <c r="EC709" s="184"/>
      <c r="ED709" s="184"/>
      <c r="EE709" s="184"/>
      <c r="EF709" s="184"/>
      <c r="EG709" s="184"/>
      <c r="EH709" s="184"/>
      <c r="EI709" s="184"/>
      <c r="EJ709" s="184"/>
      <c r="EK709" s="184"/>
      <c r="EL709" s="184"/>
      <c r="EM709" s="184"/>
      <c r="EN709" s="184"/>
      <c r="EO709" s="184"/>
      <c r="EP709" s="184"/>
      <c r="EQ709" s="184"/>
      <c r="ER709" s="184"/>
      <c r="ES709" s="184"/>
      <c r="ET709" s="184"/>
      <c r="EU709" s="184"/>
      <c r="EV709" s="184"/>
      <c r="EW709" s="184"/>
      <c r="EX709" s="184"/>
      <c r="EY709" s="184"/>
      <c r="EZ709" s="184"/>
      <c r="FA709" s="184"/>
      <c r="FB709" s="184"/>
      <c r="FC709" s="184"/>
      <c r="FD709" s="184"/>
      <c r="FE709" s="184"/>
      <c r="FF709" s="184"/>
      <c r="FG709" s="184"/>
      <c r="FH709" s="184"/>
      <c r="FI709" s="184"/>
      <c r="FJ709" s="184"/>
      <c r="FK709" s="184"/>
      <c r="FL709" s="184"/>
      <c r="FM709" s="184"/>
      <c r="FN709" s="184"/>
      <c r="FO709" s="184"/>
      <c r="FP709" s="184"/>
      <c r="FQ709" s="184"/>
      <c r="FR709" s="184"/>
      <c r="FS709" s="184"/>
      <c r="FT709" s="184"/>
      <c r="FU709" s="184"/>
      <c r="FV709" s="184"/>
      <c r="FW709" s="184"/>
      <c r="FX709" s="184"/>
      <c r="FY709" s="184"/>
      <c r="FZ709" s="184"/>
      <c r="GA709" s="184"/>
      <c r="GB709" s="184"/>
      <c r="GC709" s="184"/>
      <c r="GD709" s="184"/>
      <c r="GE709" s="184"/>
      <c r="GF709" s="184"/>
      <c r="GG709" s="184"/>
      <c r="GH709" s="184"/>
      <c r="GI709" s="184"/>
      <c r="GJ709" s="184"/>
      <c r="GK709" s="184"/>
      <c r="GL709" s="184"/>
      <c r="GM709" s="184"/>
    </row>
    <row r="710" spans="2:195" s="185" customFormat="1" ht="28.5" customHeight="1" x14ac:dyDescent="0.4">
      <c r="B710" s="186"/>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c r="AA710" s="229"/>
      <c r="AB710" s="229"/>
      <c r="AC710" s="229"/>
      <c r="AD710" s="229"/>
      <c r="AE710" s="229"/>
      <c r="AF710" s="229"/>
      <c r="AG710" s="229"/>
      <c r="AH710" s="229"/>
      <c r="AI710" s="229"/>
      <c r="AJ710" s="229"/>
      <c r="AK710" s="229"/>
      <c r="AL710" s="229"/>
      <c r="AM710" s="229"/>
      <c r="AN710" s="229"/>
      <c r="AO710" s="229"/>
      <c r="AP710" s="229"/>
      <c r="AQ710" s="229"/>
      <c r="AR710" s="229"/>
      <c r="AS710" s="229"/>
      <c r="AT710" s="229"/>
      <c r="AU710" s="229"/>
      <c r="AV710" s="229"/>
      <c r="AW710" s="229"/>
      <c r="AX710" s="229"/>
      <c r="AY710" s="229"/>
      <c r="AZ710" s="229"/>
      <c r="BA710" s="229"/>
      <c r="BB710" s="229"/>
      <c r="BC710" s="229"/>
      <c r="BD710" s="229"/>
      <c r="BE710" s="229"/>
      <c r="BF710" s="229"/>
      <c r="BG710" s="229"/>
      <c r="BH710" s="229"/>
      <c r="BI710" s="229"/>
      <c r="BJ710" s="229"/>
      <c r="BO710" s="184"/>
      <c r="BP710" s="184"/>
      <c r="BQ710" s="184"/>
      <c r="BR710" s="184"/>
      <c r="BS710" s="356"/>
      <c r="BT710" s="356"/>
      <c r="BU710" s="356"/>
      <c r="BV710" s="356"/>
      <c r="BW710" s="356"/>
      <c r="BX710" s="356"/>
      <c r="BY710" s="356"/>
      <c r="BZ710" s="356"/>
      <c r="CA710" s="356"/>
      <c r="CB710" s="356"/>
      <c r="CC710" s="356"/>
      <c r="CD710" s="356"/>
      <c r="CE710" s="356"/>
      <c r="CF710" s="356"/>
      <c r="CG710" s="356"/>
      <c r="CH710" s="356"/>
      <c r="CI710" s="356"/>
      <c r="CJ710" s="356"/>
      <c r="CK710" s="356"/>
      <c r="CL710" s="356"/>
      <c r="CM710" s="356"/>
      <c r="CN710" s="356"/>
      <c r="CO710" s="356"/>
      <c r="CP710" s="356"/>
      <c r="CQ710" s="356"/>
      <c r="CR710" s="356"/>
      <c r="CS710" s="356"/>
      <c r="CT710" s="356"/>
      <c r="CU710" s="356"/>
      <c r="CV710" s="356"/>
      <c r="CW710" s="356"/>
      <c r="CX710" s="356"/>
      <c r="CY710" s="356"/>
      <c r="CZ710" s="356"/>
      <c r="DA710" s="356"/>
      <c r="DB710" s="356"/>
      <c r="DC710" s="356"/>
      <c r="DD710" s="356"/>
      <c r="DE710" s="356"/>
      <c r="DF710" s="356"/>
      <c r="DG710" s="356"/>
      <c r="DH710" s="356"/>
      <c r="DI710" s="356"/>
      <c r="DJ710" s="356"/>
      <c r="DK710" s="356"/>
      <c r="DL710" s="356"/>
      <c r="DM710" s="356"/>
      <c r="DN710" s="356"/>
      <c r="DO710" s="356"/>
      <c r="DP710" s="356"/>
      <c r="DQ710" s="356"/>
      <c r="DR710" s="356"/>
      <c r="DS710" s="356"/>
      <c r="DT710" s="356"/>
      <c r="DU710" s="356"/>
      <c r="DV710" s="356"/>
      <c r="DW710" s="356"/>
      <c r="DX710" s="356"/>
      <c r="DY710" s="184"/>
      <c r="DZ710" s="184"/>
      <c r="EA710" s="184"/>
      <c r="EB710" s="184"/>
      <c r="EC710" s="184"/>
      <c r="ED710" s="184"/>
      <c r="EE710" s="184"/>
      <c r="EF710" s="184"/>
      <c r="EG710" s="184"/>
      <c r="EH710" s="184"/>
      <c r="EI710" s="184"/>
      <c r="EJ710" s="184"/>
      <c r="EK710" s="184"/>
      <c r="EL710" s="184"/>
      <c r="EM710" s="184"/>
      <c r="EN710" s="184"/>
      <c r="EO710" s="184"/>
      <c r="EP710" s="184"/>
      <c r="EQ710" s="184"/>
      <c r="ER710" s="184"/>
      <c r="ES710" s="184"/>
      <c r="ET710" s="184"/>
      <c r="EU710" s="184"/>
      <c r="EV710" s="184"/>
      <c r="EW710" s="184"/>
      <c r="EX710" s="184"/>
      <c r="EY710" s="184"/>
      <c r="EZ710" s="184"/>
      <c r="FA710" s="184"/>
      <c r="FB710" s="184"/>
      <c r="FC710" s="184"/>
      <c r="FD710" s="184"/>
      <c r="FE710" s="184"/>
      <c r="FF710" s="184"/>
      <c r="FG710" s="184"/>
      <c r="FH710" s="184"/>
      <c r="FI710" s="184"/>
      <c r="FJ710" s="184"/>
      <c r="FK710" s="184"/>
      <c r="FL710" s="184"/>
      <c r="FM710" s="184"/>
      <c r="FN710" s="184"/>
      <c r="FO710" s="184"/>
      <c r="FP710" s="184"/>
      <c r="FQ710" s="184"/>
      <c r="FR710" s="184"/>
      <c r="FS710" s="184"/>
      <c r="FT710" s="184"/>
      <c r="FU710" s="184"/>
      <c r="FV710" s="184"/>
      <c r="FW710" s="184"/>
      <c r="FX710" s="184"/>
      <c r="FY710" s="184"/>
      <c r="FZ710" s="184"/>
      <c r="GA710" s="184"/>
      <c r="GB710" s="184"/>
      <c r="GC710" s="184"/>
      <c r="GD710" s="184"/>
      <c r="GE710" s="184"/>
      <c r="GF710" s="184"/>
      <c r="GG710" s="184"/>
      <c r="GH710" s="184"/>
      <c r="GI710" s="184"/>
      <c r="GJ710" s="184"/>
      <c r="GK710" s="184"/>
      <c r="GL710" s="184"/>
      <c r="GM710" s="184"/>
    </row>
    <row r="711" spans="2:195" ht="18.75" customHeight="1" x14ac:dyDescent="0.4">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row>
    <row r="712" spans="2:195" ht="18.75" customHeight="1" x14ac:dyDescent="0.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BE712" s="458" t="s">
        <v>199</v>
      </c>
      <c r="BF712" s="459"/>
      <c r="BG712" s="459"/>
      <c r="BH712" s="459"/>
      <c r="BI712" s="459"/>
      <c r="BJ712" s="459"/>
      <c r="BK712" s="459"/>
      <c r="BL712" s="460"/>
      <c r="BO712" s="36"/>
      <c r="BP712" s="69"/>
      <c r="BQ712" s="69"/>
      <c r="BR712" s="69"/>
      <c r="BS712" s="69"/>
      <c r="BT712" s="69"/>
      <c r="BU712" s="69"/>
      <c r="BV712" s="69"/>
      <c r="BW712" s="69"/>
      <c r="BX712" s="69"/>
      <c r="BY712" s="69"/>
      <c r="BZ712" s="69"/>
      <c r="CA712" s="69"/>
      <c r="CB712" s="69"/>
      <c r="CC712" s="69"/>
      <c r="CD712" s="69"/>
      <c r="CE712" s="69"/>
      <c r="CF712" s="69"/>
      <c r="CG712" s="69"/>
      <c r="CH712" s="69"/>
      <c r="CI712" s="69"/>
      <c r="CJ712" s="69"/>
      <c r="CK712" s="69"/>
      <c r="CL712" s="69"/>
      <c r="CM712" s="69"/>
      <c r="CN712" s="69"/>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255"/>
      <c r="DT712" s="255"/>
      <c r="DU712" s="255"/>
      <c r="DV712" s="255"/>
      <c r="DW712" s="255"/>
      <c r="DX712" s="255"/>
      <c r="DY712" s="255"/>
      <c r="DZ712" s="255"/>
      <c r="EA712" s="36"/>
      <c r="EB712" s="36"/>
      <c r="EC712" s="36"/>
    </row>
    <row r="713" spans="2:195" ht="18.75" customHeight="1" x14ac:dyDescent="0.4">
      <c r="B713" s="34"/>
      <c r="BE713" s="461"/>
      <c r="BF713" s="462"/>
      <c r="BG713" s="462"/>
      <c r="BH713" s="462"/>
      <c r="BI713" s="462"/>
      <c r="BJ713" s="462"/>
      <c r="BK713" s="462"/>
      <c r="BL713" s="463"/>
      <c r="BO713" s="36"/>
      <c r="BP713" s="69"/>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255"/>
      <c r="DT713" s="255"/>
      <c r="DU713" s="255"/>
      <c r="DV713" s="255"/>
      <c r="DW713" s="255"/>
      <c r="DX713" s="255"/>
      <c r="DY713" s="255"/>
      <c r="DZ713" s="255"/>
      <c r="EA713" s="36"/>
      <c r="EB713" s="36"/>
      <c r="EC713" s="36"/>
    </row>
    <row r="714" spans="2:195" ht="18.75" customHeight="1" x14ac:dyDescent="0.4">
      <c r="B714" s="34"/>
      <c r="C714" s="190" t="s">
        <v>29</v>
      </c>
      <c r="D714" s="34"/>
      <c r="E714" s="34"/>
      <c r="F714" s="34"/>
      <c r="G714" s="34"/>
      <c r="H714" s="34"/>
      <c r="I714" s="34"/>
      <c r="J714" s="34"/>
      <c r="K714" s="34"/>
      <c r="L714" s="34"/>
      <c r="M714" s="34"/>
      <c r="N714" s="34"/>
      <c r="O714" s="34"/>
      <c r="P714" s="34"/>
      <c r="Q714" s="34"/>
      <c r="R714" s="34"/>
      <c r="S714" s="34"/>
      <c r="T714" s="34"/>
      <c r="U714" s="34"/>
      <c r="V714" s="34"/>
      <c r="W714" s="34"/>
      <c r="X714" s="190" t="s">
        <v>341</v>
      </c>
      <c r="Y714" s="34"/>
      <c r="Z714" s="34"/>
      <c r="BO714" s="36"/>
      <c r="BP714" s="69"/>
      <c r="BQ714" s="357"/>
      <c r="BR714" s="69"/>
      <c r="BS714" s="69"/>
      <c r="BT714" s="69"/>
      <c r="BU714" s="69"/>
      <c r="BV714" s="69"/>
      <c r="BW714" s="69"/>
      <c r="BX714" s="69"/>
      <c r="BY714" s="69"/>
      <c r="BZ714" s="69"/>
      <c r="CA714" s="69"/>
      <c r="CB714" s="69"/>
      <c r="CC714" s="69"/>
      <c r="CD714" s="69"/>
      <c r="CE714" s="69"/>
      <c r="CF714" s="69"/>
      <c r="CG714" s="69"/>
      <c r="CH714" s="69"/>
      <c r="CI714" s="69"/>
      <c r="CJ714" s="69"/>
      <c r="CK714" s="69"/>
      <c r="CL714" s="69"/>
      <c r="CM714" s="69"/>
      <c r="CN714" s="69"/>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row>
    <row r="715" spans="2:195" ht="18.75" customHeight="1" x14ac:dyDescent="0.4">
      <c r="B715" s="34"/>
      <c r="C715" s="66"/>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BO715" s="36"/>
      <c r="BP715" s="69"/>
      <c r="BQ715" s="291"/>
      <c r="BR715" s="69"/>
      <c r="BS715" s="69"/>
      <c r="BT715" s="69"/>
      <c r="BU715" s="69"/>
      <c r="BV715" s="69"/>
      <c r="BW715" s="69"/>
      <c r="BX715" s="69"/>
      <c r="BY715" s="69"/>
      <c r="BZ715" s="69"/>
      <c r="CA715" s="69"/>
      <c r="CB715" s="69"/>
      <c r="CC715" s="69"/>
      <c r="CD715" s="69"/>
      <c r="CE715" s="69"/>
      <c r="CF715" s="69"/>
      <c r="CG715" s="69"/>
      <c r="CH715" s="69"/>
      <c r="CI715" s="69"/>
      <c r="CJ715" s="69"/>
      <c r="CK715" s="69"/>
      <c r="CL715" s="69"/>
      <c r="CM715" s="69"/>
      <c r="CN715" s="69"/>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row>
    <row r="716" spans="2:195" ht="18.75" customHeight="1" thickBot="1" x14ac:dyDescent="0.45">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BO716" s="36"/>
      <c r="BP716" s="69"/>
      <c r="BQ716" s="69"/>
      <c r="BR716" s="69"/>
      <c r="BS716" s="69"/>
      <c r="BT716" s="69"/>
      <c r="BU716" s="69"/>
      <c r="BV716" s="69"/>
      <c r="BW716" s="69"/>
      <c r="BX716" s="69"/>
      <c r="BY716" s="69"/>
      <c r="BZ716" s="69"/>
      <c r="CA716" s="69"/>
      <c r="CB716" s="69"/>
      <c r="CC716" s="69"/>
      <c r="CD716" s="69"/>
      <c r="CE716" s="69"/>
      <c r="CF716" s="69"/>
      <c r="CG716" s="69"/>
      <c r="CH716" s="69"/>
      <c r="CI716" s="69"/>
      <c r="CJ716" s="69"/>
      <c r="CK716" s="69"/>
      <c r="CL716" s="69"/>
      <c r="CM716" s="69"/>
      <c r="CN716" s="69"/>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row>
    <row r="717" spans="2:195" ht="26.1" customHeight="1" thickBot="1" x14ac:dyDescent="0.45">
      <c r="B717" s="34"/>
      <c r="C717" s="169" t="s">
        <v>271</v>
      </c>
      <c r="D717" s="170"/>
      <c r="E717" s="170"/>
      <c r="F717" s="170"/>
      <c r="G717" s="170"/>
      <c r="H717" s="171"/>
      <c r="I717" s="171"/>
      <c r="J717" s="171"/>
      <c r="K717" s="171"/>
      <c r="L717" s="171"/>
      <c r="M717" s="170" t="s">
        <v>191</v>
      </c>
      <c r="N717" s="833" t="s">
        <v>286</v>
      </c>
      <c r="O717" s="833"/>
      <c r="P717" s="833"/>
      <c r="Q717" s="833"/>
      <c r="R717" s="833"/>
      <c r="S717" s="833"/>
      <c r="T717" s="833"/>
      <c r="U717" s="833"/>
      <c r="V717" s="833"/>
      <c r="W717" s="833"/>
      <c r="X717" s="213" t="s">
        <v>192</v>
      </c>
      <c r="Y717" s="214"/>
      <c r="Z717" s="213" t="s">
        <v>191</v>
      </c>
      <c r="AA717" s="213" t="s">
        <v>200</v>
      </c>
      <c r="AB717" s="214"/>
      <c r="AC717" s="214"/>
      <c r="AD717" s="214"/>
      <c r="AE717" s="214"/>
      <c r="AF717" s="214"/>
      <c r="AG717" s="834" t="s">
        <v>287</v>
      </c>
      <c r="AH717" s="834"/>
      <c r="AI717" s="834"/>
      <c r="AJ717" s="834"/>
      <c r="AK717" s="834"/>
      <c r="AL717" s="834"/>
      <c r="AM717" s="834"/>
      <c r="AN717" s="834"/>
      <c r="AO717" s="834"/>
      <c r="AP717" s="834"/>
      <c r="AQ717" s="172" t="s">
        <v>192</v>
      </c>
      <c r="AR717" s="173"/>
      <c r="AX717" s="174"/>
      <c r="AY717" s="34"/>
      <c r="AZ717" s="34"/>
      <c r="BO717" s="36"/>
      <c r="BP717" s="69"/>
      <c r="BQ717" s="350"/>
      <c r="BR717" s="350"/>
      <c r="BS717" s="350"/>
      <c r="BT717" s="350"/>
      <c r="BU717" s="350"/>
      <c r="BV717" s="36"/>
      <c r="BW717" s="36"/>
      <c r="BX717" s="36"/>
      <c r="BY717" s="36"/>
      <c r="BZ717" s="36"/>
      <c r="CA717" s="350"/>
      <c r="CB717" s="351"/>
      <c r="CC717" s="351"/>
      <c r="CD717" s="351"/>
      <c r="CE717" s="351"/>
      <c r="CF717" s="351"/>
      <c r="CG717" s="351"/>
      <c r="CH717" s="351"/>
      <c r="CI717" s="351"/>
      <c r="CJ717" s="351"/>
      <c r="CK717" s="351"/>
      <c r="CL717" s="350"/>
      <c r="CM717" s="36"/>
      <c r="CN717" s="350"/>
      <c r="CO717" s="350"/>
      <c r="CP717" s="36"/>
      <c r="CQ717" s="36"/>
      <c r="CR717" s="36"/>
      <c r="CS717" s="36"/>
      <c r="CT717" s="36"/>
      <c r="CU717" s="352"/>
      <c r="CV717" s="352"/>
      <c r="CW717" s="352"/>
      <c r="CX717" s="352"/>
      <c r="CY717" s="352"/>
      <c r="CZ717" s="352"/>
      <c r="DA717" s="352"/>
      <c r="DB717" s="352"/>
      <c r="DC717" s="352"/>
      <c r="DD717" s="352"/>
      <c r="DE717" s="353"/>
      <c r="DF717" s="36"/>
      <c r="DG717" s="36"/>
      <c r="DH717" s="36"/>
      <c r="DI717" s="36"/>
      <c r="DJ717" s="36"/>
      <c r="DK717" s="36"/>
      <c r="DL717" s="350"/>
      <c r="DM717" s="69"/>
      <c r="DN717" s="69"/>
      <c r="DO717" s="36"/>
      <c r="DP717" s="36"/>
      <c r="DQ717" s="36"/>
      <c r="DR717" s="36"/>
      <c r="DS717" s="36"/>
      <c r="DT717" s="36"/>
      <c r="DU717" s="36"/>
      <c r="DV717" s="36"/>
      <c r="DW717" s="36"/>
      <c r="DX717" s="36"/>
      <c r="DY717" s="36"/>
      <c r="DZ717" s="36"/>
      <c r="EA717" s="36"/>
      <c r="EB717" s="36"/>
      <c r="EC717" s="36"/>
    </row>
    <row r="718" spans="2:195" ht="18.75" customHeight="1" thickBot="1" x14ac:dyDescent="0.45">
      <c r="B718" s="34"/>
      <c r="C718" s="34"/>
      <c r="D718" s="34"/>
      <c r="E718" s="175"/>
      <c r="F718" s="34"/>
      <c r="G718" s="34"/>
      <c r="H718" s="34"/>
      <c r="I718" s="34"/>
      <c r="J718" s="34"/>
      <c r="K718" s="34"/>
      <c r="L718" s="34"/>
      <c r="M718" s="34"/>
      <c r="N718" s="34"/>
      <c r="O718" s="34"/>
      <c r="P718" s="34"/>
      <c r="Q718" s="34"/>
      <c r="R718" s="34"/>
      <c r="S718" s="34"/>
      <c r="T718" s="34"/>
      <c r="U718" s="34"/>
      <c r="V718" s="34"/>
      <c r="W718" s="34"/>
      <c r="X718" s="34"/>
      <c r="Y718" s="34"/>
      <c r="Z718" s="34"/>
      <c r="BO718" s="36"/>
      <c r="BP718" s="69"/>
      <c r="BQ718" s="69"/>
      <c r="BR718" s="69"/>
      <c r="BS718" s="69"/>
      <c r="BT718" s="69"/>
      <c r="BU718" s="69"/>
      <c r="BV718" s="69"/>
      <c r="BW718" s="69"/>
      <c r="BX718" s="69"/>
      <c r="BY718" s="69"/>
      <c r="BZ718" s="69"/>
      <c r="CA718" s="69"/>
      <c r="CB718" s="69"/>
      <c r="CC718" s="69"/>
      <c r="CD718" s="69"/>
      <c r="CE718" s="69"/>
      <c r="CF718" s="69"/>
      <c r="CG718" s="69"/>
      <c r="CH718" s="69"/>
      <c r="CI718" s="69"/>
      <c r="CJ718" s="69"/>
      <c r="CK718" s="69"/>
      <c r="CL718" s="69"/>
      <c r="CM718" s="69"/>
      <c r="CN718" s="69"/>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row>
    <row r="719" spans="2:195" ht="18.75" customHeight="1" x14ac:dyDescent="0.4">
      <c r="B719" s="34"/>
      <c r="C719" s="34"/>
      <c r="D719" s="34"/>
      <c r="E719" s="175"/>
      <c r="F719" s="34"/>
      <c r="I719" s="823" t="s">
        <v>272</v>
      </c>
      <c r="J719" s="824"/>
      <c r="K719" s="824"/>
      <c r="L719" s="824"/>
      <c r="M719" s="824"/>
      <c r="N719" s="824"/>
      <c r="O719" s="824"/>
      <c r="P719" s="825"/>
      <c r="Q719" s="548" t="s">
        <v>55</v>
      </c>
      <c r="R719" s="538"/>
      <c r="S719" s="538"/>
      <c r="T719" s="538"/>
      <c r="U719" s="538"/>
      <c r="V719" s="538"/>
      <c r="W719" s="538"/>
      <c r="X719" s="538"/>
      <c r="Y719" s="538"/>
      <c r="Z719" s="538"/>
      <c r="AA719" s="538"/>
      <c r="AB719" s="538"/>
      <c r="AC719" s="538"/>
      <c r="AD719" s="538"/>
      <c r="AE719" s="538"/>
      <c r="AF719" s="538"/>
      <c r="AG719" s="538"/>
      <c r="AH719" s="538"/>
      <c r="AI719" s="538"/>
      <c r="AJ719" s="546"/>
      <c r="AK719" s="548" t="s">
        <v>270</v>
      </c>
      <c r="AL719" s="538"/>
      <c r="AM719" s="538"/>
      <c r="AN719" s="538"/>
      <c r="AO719" s="538"/>
      <c r="AP719" s="538"/>
      <c r="AQ719" s="538"/>
      <c r="AR719" s="538"/>
      <c r="AS719" s="538"/>
      <c r="AT719" s="538"/>
      <c r="AU719" s="538"/>
      <c r="AV719" s="538"/>
      <c r="AW719" s="538"/>
      <c r="AX719" s="538"/>
      <c r="AY719" s="538"/>
      <c r="AZ719" s="538"/>
      <c r="BA719" s="538"/>
      <c r="BB719" s="538"/>
      <c r="BC719" s="538"/>
      <c r="BD719" s="538"/>
      <c r="BE719" s="538"/>
      <c r="BF719" s="538"/>
      <c r="BG719" s="538"/>
      <c r="BH719" s="546"/>
      <c r="BO719" s="36"/>
      <c r="BP719" s="69"/>
      <c r="BQ719" s="69"/>
      <c r="BR719" s="69"/>
      <c r="BS719" s="69"/>
      <c r="BT719" s="69"/>
      <c r="BU719" s="36"/>
      <c r="BV719" s="36"/>
      <c r="BW719" s="215"/>
      <c r="BX719" s="215"/>
      <c r="BY719" s="215"/>
      <c r="BZ719" s="215"/>
      <c r="CA719" s="215"/>
      <c r="CB719" s="215"/>
      <c r="CC719" s="215"/>
      <c r="CD719" s="215"/>
      <c r="CE719" s="163"/>
      <c r="CF719" s="163"/>
      <c r="CG719" s="163"/>
      <c r="CH719" s="163"/>
      <c r="CI719" s="163"/>
      <c r="CJ719" s="163"/>
      <c r="CK719" s="163"/>
      <c r="CL719" s="163"/>
      <c r="CM719" s="163"/>
      <c r="CN719" s="163"/>
      <c r="CO719" s="163"/>
      <c r="CP719" s="163"/>
      <c r="CQ719" s="163"/>
      <c r="CR719" s="163"/>
      <c r="CS719" s="163"/>
      <c r="CT719" s="163"/>
      <c r="CU719" s="163"/>
      <c r="CV719" s="163"/>
      <c r="CW719" s="163"/>
      <c r="CX719" s="163"/>
      <c r="CY719" s="163"/>
      <c r="CZ719" s="163"/>
      <c r="DA719" s="163"/>
      <c r="DB719" s="163"/>
      <c r="DC719" s="163"/>
      <c r="DD719" s="163"/>
      <c r="DE719" s="163"/>
      <c r="DF719" s="163"/>
      <c r="DG719" s="163"/>
      <c r="DH719" s="163"/>
      <c r="DI719" s="163"/>
      <c r="DJ719" s="163"/>
      <c r="DK719" s="163"/>
      <c r="DL719" s="163"/>
      <c r="DM719" s="163"/>
      <c r="DN719" s="163"/>
      <c r="DO719" s="163"/>
      <c r="DP719" s="163"/>
      <c r="DQ719" s="163"/>
      <c r="DR719" s="163"/>
      <c r="DS719" s="163"/>
      <c r="DT719" s="163"/>
      <c r="DU719" s="163"/>
      <c r="DV719" s="163"/>
      <c r="DW719" s="36"/>
      <c r="DX719" s="36"/>
      <c r="DY719" s="36"/>
      <c r="DZ719" s="36"/>
      <c r="EA719" s="36"/>
      <c r="EB719" s="36"/>
      <c r="EC719" s="36"/>
    </row>
    <row r="720" spans="2:195" ht="18.75" customHeight="1" thickBot="1" x14ac:dyDescent="0.45">
      <c r="B720" s="34"/>
      <c r="C720" s="34"/>
      <c r="D720" s="34"/>
      <c r="E720" s="175"/>
      <c r="F720" s="34"/>
      <c r="I720" s="826"/>
      <c r="J720" s="827"/>
      <c r="K720" s="827"/>
      <c r="L720" s="827"/>
      <c r="M720" s="827"/>
      <c r="N720" s="827"/>
      <c r="O720" s="827"/>
      <c r="P720" s="828"/>
      <c r="Q720" s="551"/>
      <c r="R720" s="541"/>
      <c r="S720" s="541"/>
      <c r="T720" s="541"/>
      <c r="U720" s="541"/>
      <c r="V720" s="541"/>
      <c r="W720" s="541"/>
      <c r="X720" s="541"/>
      <c r="Y720" s="541"/>
      <c r="Z720" s="541"/>
      <c r="AA720" s="541"/>
      <c r="AB720" s="541"/>
      <c r="AC720" s="541"/>
      <c r="AD720" s="541"/>
      <c r="AE720" s="541"/>
      <c r="AF720" s="541"/>
      <c r="AG720" s="541"/>
      <c r="AH720" s="541"/>
      <c r="AI720" s="541"/>
      <c r="AJ720" s="547"/>
      <c r="AK720" s="551"/>
      <c r="AL720" s="541"/>
      <c r="AM720" s="541"/>
      <c r="AN720" s="541"/>
      <c r="AO720" s="541"/>
      <c r="AP720" s="541"/>
      <c r="AQ720" s="541"/>
      <c r="AR720" s="541"/>
      <c r="AS720" s="541"/>
      <c r="AT720" s="541"/>
      <c r="AU720" s="541"/>
      <c r="AV720" s="541"/>
      <c r="AW720" s="541"/>
      <c r="AX720" s="541"/>
      <c r="AY720" s="541"/>
      <c r="AZ720" s="541"/>
      <c r="BA720" s="541"/>
      <c r="BB720" s="541"/>
      <c r="BC720" s="541"/>
      <c r="BD720" s="541"/>
      <c r="BE720" s="541"/>
      <c r="BF720" s="541"/>
      <c r="BG720" s="541"/>
      <c r="BH720" s="547"/>
      <c r="BO720" s="36"/>
      <c r="BP720" s="69"/>
      <c r="BQ720" s="69"/>
      <c r="BR720" s="69"/>
      <c r="BS720" s="69"/>
      <c r="BT720" s="69"/>
      <c r="BU720" s="36"/>
      <c r="BV720" s="36"/>
      <c r="BW720" s="215"/>
      <c r="BX720" s="215"/>
      <c r="BY720" s="215"/>
      <c r="BZ720" s="215"/>
      <c r="CA720" s="215"/>
      <c r="CB720" s="215"/>
      <c r="CC720" s="215"/>
      <c r="CD720" s="215"/>
      <c r="CE720" s="163"/>
      <c r="CF720" s="163"/>
      <c r="CG720" s="163"/>
      <c r="CH720" s="163"/>
      <c r="CI720" s="163"/>
      <c r="CJ720" s="163"/>
      <c r="CK720" s="163"/>
      <c r="CL720" s="163"/>
      <c r="CM720" s="163"/>
      <c r="CN720" s="163"/>
      <c r="CO720" s="163"/>
      <c r="CP720" s="163"/>
      <c r="CQ720" s="163"/>
      <c r="CR720" s="163"/>
      <c r="CS720" s="163"/>
      <c r="CT720" s="163"/>
      <c r="CU720" s="163"/>
      <c r="CV720" s="163"/>
      <c r="CW720" s="163"/>
      <c r="CX720" s="163"/>
      <c r="CY720" s="163"/>
      <c r="CZ720" s="163"/>
      <c r="DA720" s="163"/>
      <c r="DB720" s="163"/>
      <c r="DC720" s="163"/>
      <c r="DD720" s="163"/>
      <c r="DE720" s="163"/>
      <c r="DF720" s="163"/>
      <c r="DG720" s="163"/>
      <c r="DH720" s="163"/>
      <c r="DI720" s="163"/>
      <c r="DJ720" s="163"/>
      <c r="DK720" s="163"/>
      <c r="DL720" s="163"/>
      <c r="DM720" s="163"/>
      <c r="DN720" s="163"/>
      <c r="DO720" s="163"/>
      <c r="DP720" s="163"/>
      <c r="DQ720" s="163"/>
      <c r="DR720" s="163"/>
      <c r="DS720" s="163"/>
      <c r="DT720" s="163"/>
      <c r="DU720" s="163"/>
      <c r="DV720" s="163"/>
      <c r="DW720" s="36"/>
      <c r="DX720" s="36"/>
      <c r="DY720" s="36"/>
      <c r="DZ720" s="36"/>
      <c r="EA720" s="36"/>
      <c r="EB720" s="36"/>
      <c r="EC720" s="36"/>
    </row>
    <row r="721" spans="2:146" ht="18.75" customHeight="1" x14ac:dyDescent="0.4">
      <c r="B721" s="34"/>
      <c r="C721" s="34"/>
      <c r="D721" s="34"/>
      <c r="E721" s="175"/>
      <c r="F721" s="34"/>
      <c r="I721" s="826"/>
      <c r="J721" s="827"/>
      <c r="K721" s="827"/>
      <c r="L721" s="827"/>
      <c r="M721" s="827"/>
      <c r="N721" s="827"/>
      <c r="O721" s="827"/>
      <c r="P721" s="828"/>
      <c r="Q721" s="228"/>
      <c r="R721" s="227"/>
      <c r="S721" s="227"/>
      <c r="T721" s="227"/>
      <c r="U721" s="227"/>
      <c r="V721" s="227"/>
      <c r="W721" s="227"/>
      <c r="X721" s="227"/>
      <c r="Y721" s="227"/>
      <c r="Z721" s="227"/>
      <c r="AA721" s="227"/>
      <c r="AB721" s="227"/>
      <c r="AC721" s="227"/>
      <c r="AD721" s="227"/>
      <c r="AE721" s="227"/>
      <c r="AF721" s="227"/>
      <c r="AG721" s="227"/>
      <c r="AH721" s="227"/>
      <c r="AI721" s="227"/>
      <c r="AJ721" s="177"/>
      <c r="AK721" s="227"/>
      <c r="AL721" s="227"/>
      <c r="AM721" s="225"/>
      <c r="AN721" s="225"/>
      <c r="AO721" s="225"/>
      <c r="AP721" s="225"/>
      <c r="AQ721" s="225"/>
      <c r="AR721" s="225"/>
      <c r="AS721" s="225"/>
      <c r="AT721" s="225"/>
      <c r="AU721" s="225"/>
      <c r="AV721" s="225"/>
      <c r="AW721" s="225"/>
      <c r="AX721" s="225"/>
      <c r="AY721" s="225"/>
      <c r="AZ721" s="225"/>
      <c r="BA721" s="225"/>
      <c r="BB721" s="225"/>
      <c r="BC721" s="225"/>
      <c r="BD721" s="225"/>
      <c r="BE721" s="225"/>
      <c r="BF721" s="225"/>
      <c r="BG721" s="225"/>
      <c r="BH721" s="179"/>
      <c r="BO721" s="36"/>
      <c r="BP721" s="69"/>
      <c r="BQ721" s="69"/>
      <c r="BR721" s="69"/>
      <c r="BS721" s="69"/>
      <c r="BT721" s="69"/>
      <c r="BU721" s="36"/>
      <c r="BV721" s="36"/>
      <c r="BW721" s="215"/>
      <c r="BX721" s="215"/>
      <c r="BY721" s="215"/>
      <c r="BZ721" s="215"/>
      <c r="CA721" s="215"/>
      <c r="CB721" s="215"/>
      <c r="CC721" s="215"/>
      <c r="CD721" s="215"/>
      <c r="CE721" s="163"/>
      <c r="CF721" s="163"/>
      <c r="CG721" s="163"/>
      <c r="CH721" s="163"/>
      <c r="CI721" s="163"/>
      <c r="CJ721" s="163"/>
      <c r="CK721" s="163"/>
      <c r="CL721" s="163"/>
      <c r="CM721" s="163"/>
      <c r="CN721" s="163"/>
      <c r="CO721" s="163"/>
      <c r="CP721" s="163"/>
      <c r="CQ721" s="163"/>
      <c r="CR721" s="163"/>
      <c r="CS721" s="163"/>
      <c r="CT721" s="163"/>
      <c r="CU721" s="163"/>
      <c r="CV721" s="163"/>
      <c r="CW721" s="163"/>
      <c r="CX721" s="163"/>
      <c r="CY721" s="163"/>
      <c r="CZ721" s="163"/>
      <c r="DA721" s="163"/>
      <c r="DB721" s="163"/>
      <c r="DC721" s="163"/>
      <c r="DD721" s="163"/>
      <c r="DE721" s="163"/>
      <c r="DF721" s="163"/>
      <c r="DG721" s="163"/>
      <c r="DH721" s="163"/>
      <c r="DI721" s="163"/>
      <c r="DJ721" s="163"/>
      <c r="DK721" s="163"/>
      <c r="DL721" s="163"/>
      <c r="DM721" s="163"/>
      <c r="DN721" s="163"/>
      <c r="DO721" s="163"/>
      <c r="DP721" s="163"/>
      <c r="DQ721" s="163"/>
      <c r="DR721" s="163"/>
      <c r="DS721" s="163"/>
      <c r="DT721" s="163"/>
      <c r="DU721" s="163"/>
      <c r="DV721" s="69"/>
      <c r="DW721" s="36"/>
      <c r="DX721" s="36"/>
      <c r="DY721" s="36"/>
      <c r="DZ721" s="36"/>
      <c r="EA721" s="36"/>
      <c r="EB721" s="36"/>
      <c r="EC721" s="36"/>
    </row>
    <row r="722" spans="2:146" ht="18.75" customHeight="1" thickBot="1" x14ac:dyDescent="0.45">
      <c r="B722" s="34"/>
      <c r="C722" s="34"/>
      <c r="D722" s="34"/>
      <c r="E722" s="180"/>
      <c r="F722" s="181"/>
      <c r="G722" s="106"/>
      <c r="H722" s="106"/>
      <c r="I722" s="826"/>
      <c r="J722" s="827"/>
      <c r="K722" s="827"/>
      <c r="L722" s="827"/>
      <c r="M722" s="827"/>
      <c r="N722" s="827"/>
      <c r="O722" s="827"/>
      <c r="P722" s="828"/>
      <c r="Q722" s="811" t="s">
        <v>193</v>
      </c>
      <c r="R722" s="764"/>
      <c r="S722" s="764"/>
      <c r="T722" s="764"/>
      <c r="U722" s="803" t="s">
        <v>194</v>
      </c>
      <c r="V722" s="803"/>
      <c r="W722" s="832"/>
      <c r="X722" s="832"/>
      <c r="Y722" s="832"/>
      <c r="Z722" s="832"/>
      <c r="AA722" s="832"/>
      <c r="AB722" s="832"/>
      <c r="AC722" s="832"/>
      <c r="AD722" s="832"/>
      <c r="AE722" s="832"/>
      <c r="AF722" s="832"/>
      <c r="AG722" s="34" t="s">
        <v>195</v>
      </c>
      <c r="AH722" s="34"/>
      <c r="AI722" s="34"/>
      <c r="AJ722" s="182"/>
      <c r="AK722" s="34"/>
      <c r="AL722" s="813" t="s">
        <v>41</v>
      </c>
      <c r="AM722" s="813"/>
      <c r="AN722" s="115" t="s">
        <v>273</v>
      </c>
      <c r="AO722" s="115"/>
      <c r="AP722" s="115"/>
      <c r="AQ722" s="115"/>
      <c r="AR722" s="115"/>
      <c r="AS722" s="115"/>
      <c r="AT722" s="115"/>
      <c r="AU722" s="115"/>
      <c r="AV722" s="115"/>
      <c r="AW722" s="115"/>
      <c r="AX722" s="115"/>
      <c r="AY722" s="115"/>
      <c r="AZ722" s="115"/>
      <c r="BA722" s="115"/>
      <c r="BB722" s="115"/>
      <c r="BC722" s="115"/>
      <c r="BD722" s="115"/>
      <c r="BE722" s="115"/>
      <c r="BF722" s="115"/>
      <c r="BG722" s="115"/>
      <c r="BH722" s="182"/>
      <c r="BO722" s="36"/>
      <c r="BP722" s="69"/>
      <c r="BQ722" s="69"/>
      <c r="BR722" s="69"/>
      <c r="BS722" s="69"/>
      <c r="BT722" s="69"/>
      <c r="BU722" s="36"/>
      <c r="BV722" s="36"/>
      <c r="BW722" s="215"/>
      <c r="BX722" s="215"/>
      <c r="BY722" s="215"/>
      <c r="BZ722" s="215"/>
      <c r="CA722" s="215"/>
      <c r="CB722" s="215"/>
      <c r="CC722" s="215"/>
      <c r="CD722" s="215"/>
      <c r="CE722" s="163"/>
      <c r="CF722" s="163"/>
      <c r="CG722" s="163"/>
      <c r="CH722" s="163"/>
      <c r="CI722" s="163"/>
      <c r="CJ722" s="163"/>
      <c r="CK722" s="253"/>
      <c r="CL722" s="253"/>
      <c r="CM722" s="253"/>
      <c r="CN722" s="253"/>
      <c r="CO722" s="253"/>
      <c r="CP722" s="253"/>
      <c r="CQ722" s="253"/>
      <c r="CR722" s="253"/>
      <c r="CS722" s="253"/>
      <c r="CT722" s="253"/>
      <c r="CU722" s="69"/>
      <c r="CV722" s="69"/>
      <c r="CW722" s="69"/>
      <c r="CX722" s="69"/>
      <c r="CY722" s="69"/>
      <c r="CZ722" s="191"/>
      <c r="DA722" s="191"/>
      <c r="DB722" s="200"/>
      <c r="DC722" s="200"/>
      <c r="DD722" s="200"/>
      <c r="DE722" s="200"/>
      <c r="DF722" s="200"/>
      <c r="DG722" s="200"/>
      <c r="DH722" s="200"/>
      <c r="DI722" s="200"/>
      <c r="DJ722" s="200"/>
      <c r="DK722" s="200"/>
      <c r="DL722" s="200"/>
      <c r="DM722" s="200"/>
      <c r="DN722" s="200"/>
      <c r="DO722" s="200"/>
      <c r="DP722" s="200"/>
      <c r="DQ722" s="200"/>
      <c r="DR722" s="200"/>
      <c r="DS722" s="200"/>
      <c r="DT722" s="200"/>
      <c r="DU722" s="200"/>
      <c r="DV722" s="69"/>
      <c r="DW722" s="36"/>
      <c r="DX722" s="36"/>
      <c r="DY722" s="36"/>
      <c r="DZ722" s="36"/>
      <c r="EA722" s="36"/>
      <c r="EB722" s="36"/>
      <c r="EC722" s="36"/>
      <c r="EE722" s="191"/>
      <c r="EF722" s="163"/>
      <c r="EG722" s="69"/>
      <c r="EH722" s="69"/>
      <c r="EI722" s="69"/>
      <c r="EJ722" s="69"/>
      <c r="EK722" s="69"/>
      <c r="EL722" s="69"/>
      <c r="EM722" s="69"/>
      <c r="EN722" s="69"/>
      <c r="EO722" s="69"/>
      <c r="EP722" s="69"/>
    </row>
    <row r="723" spans="2:146" ht="18.75" customHeight="1" x14ac:dyDescent="0.4">
      <c r="B723" s="34"/>
      <c r="C723" s="34"/>
      <c r="D723" s="34"/>
      <c r="E723" s="175"/>
      <c r="F723" s="34"/>
      <c r="I723" s="826"/>
      <c r="J723" s="827"/>
      <c r="K723" s="827"/>
      <c r="L723" s="827"/>
      <c r="M723" s="827"/>
      <c r="N723" s="827"/>
      <c r="O723" s="827"/>
      <c r="P723" s="828"/>
      <c r="Q723" s="811" t="s">
        <v>196</v>
      </c>
      <c r="R723" s="803"/>
      <c r="S723" s="803"/>
      <c r="T723" s="803"/>
      <c r="U723" s="803" t="s">
        <v>194</v>
      </c>
      <c r="V723" s="803"/>
      <c r="W723" s="812"/>
      <c r="X723" s="812"/>
      <c r="Y723" s="112" t="s">
        <v>195</v>
      </c>
      <c r="Z723" s="34" t="s">
        <v>197</v>
      </c>
      <c r="AA723" s="34"/>
      <c r="AB723" s="34"/>
      <c r="AC723" s="34"/>
      <c r="AD723" s="34"/>
      <c r="AE723" s="34"/>
      <c r="AF723" s="34"/>
      <c r="AG723" s="34"/>
      <c r="AH723" s="34"/>
      <c r="AI723" s="34"/>
      <c r="AJ723" s="182"/>
      <c r="AK723" s="34"/>
      <c r="AL723" s="813" t="s">
        <v>41</v>
      </c>
      <c r="AM723" s="813"/>
      <c r="AN723" s="115" t="s">
        <v>58</v>
      </c>
      <c r="AO723" s="115"/>
      <c r="AP723" s="115"/>
      <c r="AQ723" s="115"/>
      <c r="AR723" s="115"/>
      <c r="AS723" s="115"/>
      <c r="AT723" s="115"/>
      <c r="AU723" s="115"/>
      <c r="AV723" s="115"/>
      <c r="AW723" s="115"/>
      <c r="AX723" s="115"/>
      <c r="AY723" s="115"/>
      <c r="AZ723" s="115"/>
      <c r="BA723" s="115"/>
      <c r="BB723" s="115"/>
      <c r="BC723" s="115"/>
      <c r="BD723" s="115"/>
      <c r="BE723" s="115"/>
      <c r="BF723" s="115"/>
      <c r="BG723" s="115"/>
      <c r="BH723" s="182"/>
      <c r="BO723" s="36"/>
      <c r="BP723" s="69"/>
      <c r="BQ723" s="69"/>
      <c r="BR723" s="69"/>
      <c r="BS723" s="69"/>
      <c r="BT723" s="69"/>
      <c r="BU723" s="36"/>
      <c r="BV723" s="36"/>
      <c r="BW723" s="215"/>
      <c r="BX723" s="215"/>
      <c r="BY723" s="215"/>
      <c r="BZ723" s="215"/>
      <c r="CA723" s="215"/>
      <c r="CB723" s="215"/>
      <c r="CC723" s="215"/>
      <c r="CD723" s="215"/>
      <c r="CE723" s="163"/>
      <c r="CF723" s="163"/>
      <c r="CG723" s="163"/>
      <c r="CH723" s="163"/>
      <c r="CI723" s="163"/>
      <c r="CJ723" s="163"/>
      <c r="CK723" s="163"/>
      <c r="CL723" s="163"/>
      <c r="CM723" s="192"/>
      <c r="CN723" s="69"/>
      <c r="CO723" s="69"/>
      <c r="CP723" s="69"/>
      <c r="CQ723" s="69"/>
      <c r="CR723" s="69"/>
      <c r="CS723" s="69"/>
      <c r="CT723" s="69"/>
      <c r="CU723" s="69"/>
      <c r="CV723" s="69"/>
      <c r="CW723" s="69"/>
      <c r="CX723" s="69"/>
      <c r="CY723" s="69"/>
      <c r="CZ723" s="191"/>
      <c r="DA723" s="191"/>
      <c r="DB723" s="200"/>
      <c r="DC723" s="200"/>
      <c r="DD723" s="200"/>
      <c r="DE723" s="200"/>
      <c r="DF723" s="200"/>
      <c r="DG723" s="200"/>
      <c r="DH723" s="200"/>
      <c r="DI723" s="200"/>
      <c r="DJ723" s="200"/>
      <c r="DK723" s="200"/>
      <c r="DL723" s="200"/>
      <c r="DM723" s="200"/>
      <c r="DN723" s="200"/>
      <c r="DO723" s="200"/>
      <c r="DP723" s="200"/>
      <c r="DQ723" s="200"/>
      <c r="DR723" s="200"/>
      <c r="DS723" s="200"/>
      <c r="DT723" s="200"/>
      <c r="DU723" s="200"/>
      <c r="DV723" s="69"/>
      <c r="DW723" s="36"/>
      <c r="DX723" s="36"/>
      <c r="DY723" s="36"/>
      <c r="DZ723" s="36"/>
      <c r="EA723" s="36"/>
      <c r="EB723" s="36"/>
      <c r="EC723" s="36"/>
      <c r="EE723" s="191"/>
      <c r="EF723" s="163"/>
      <c r="EG723" s="69"/>
      <c r="EH723" s="69"/>
      <c r="EI723" s="69"/>
      <c r="EJ723" s="69"/>
      <c r="EK723" s="69"/>
      <c r="EL723" s="69"/>
      <c r="EM723" s="69"/>
      <c r="EN723" s="69"/>
      <c r="EO723" s="69"/>
      <c r="EP723" s="69"/>
    </row>
    <row r="724" spans="2:146" ht="18.75" customHeight="1" x14ac:dyDescent="0.4">
      <c r="B724" s="34"/>
      <c r="C724" s="34"/>
      <c r="D724" s="34"/>
      <c r="E724" s="175"/>
      <c r="F724" s="34"/>
      <c r="I724" s="826"/>
      <c r="J724" s="827"/>
      <c r="K724" s="827"/>
      <c r="L724" s="827"/>
      <c r="M724" s="827"/>
      <c r="N724" s="827"/>
      <c r="O724" s="827"/>
      <c r="P724" s="828"/>
      <c r="Q724" s="811" t="s">
        <v>198</v>
      </c>
      <c r="R724" s="803"/>
      <c r="S724" s="803"/>
      <c r="T724" s="803"/>
      <c r="U724" s="812"/>
      <c r="V724" s="812"/>
      <c r="W724" s="812"/>
      <c r="X724" s="812"/>
      <c r="Y724" s="812"/>
      <c r="Z724" s="812"/>
      <c r="AA724" s="812"/>
      <c r="AB724" s="812"/>
      <c r="AC724" s="812"/>
      <c r="AD724" s="812"/>
      <c r="AE724" s="812"/>
      <c r="AF724" s="812"/>
      <c r="AG724" s="34"/>
      <c r="AH724" s="34"/>
      <c r="AI724" s="34"/>
      <c r="AJ724" s="182"/>
      <c r="AK724" s="34"/>
      <c r="AL724" s="813" t="s">
        <v>41</v>
      </c>
      <c r="AM724" s="813"/>
      <c r="AN724" s="115" t="s">
        <v>60</v>
      </c>
      <c r="AO724" s="115"/>
      <c r="AP724" s="115"/>
      <c r="AQ724" s="115"/>
      <c r="AR724" s="115"/>
      <c r="AS724" s="115"/>
      <c r="AT724" s="115"/>
      <c r="AU724" s="115"/>
      <c r="AV724" s="115"/>
      <c r="AW724" s="115"/>
      <c r="AX724" s="115"/>
      <c r="AY724" s="115"/>
      <c r="AZ724" s="115"/>
      <c r="BA724" s="115"/>
      <c r="BB724" s="115"/>
      <c r="BC724" s="115"/>
      <c r="BD724" s="115"/>
      <c r="BE724" s="115"/>
      <c r="BF724" s="115"/>
      <c r="BG724" s="115"/>
      <c r="BH724" s="182"/>
      <c r="BO724" s="36"/>
      <c r="BP724" s="69"/>
      <c r="BQ724" s="69"/>
      <c r="BR724" s="69"/>
      <c r="BS724" s="69"/>
      <c r="BT724" s="69"/>
      <c r="BU724" s="36"/>
      <c r="BV724" s="36"/>
      <c r="BW724" s="215"/>
      <c r="BX724" s="215"/>
      <c r="BY724" s="215"/>
      <c r="BZ724" s="215"/>
      <c r="CA724" s="215"/>
      <c r="CB724" s="215"/>
      <c r="CC724" s="215"/>
      <c r="CD724" s="215"/>
      <c r="CE724" s="163"/>
      <c r="CF724" s="163"/>
      <c r="CG724" s="163"/>
      <c r="CH724" s="163"/>
      <c r="CI724" s="163"/>
      <c r="CJ724" s="163"/>
      <c r="CK724" s="163"/>
      <c r="CL724" s="163"/>
      <c r="CM724" s="163"/>
      <c r="CN724" s="163"/>
      <c r="CO724" s="163"/>
      <c r="CP724" s="163"/>
      <c r="CQ724" s="163"/>
      <c r="CR724" s="163"/>
      <c r="CS724" s="163"/>
      <c r="CT724" s="163"/>
      <c r="CU724" s="69"/>
      <c r="CV724" s="69"/>
      <c r="CW724" s="69"/>
      <c r="CX724" s="69"/>
      <c r="CY724" s="69"/>
      <c r="CZ724" s="191"/>
      <c r="DA724" s="191"/>
      <c r="DB724" s="200"/>
      <c r="DC724" s="200"/>
      <c r="DD724" s="200"/>
      <c r="DE724" s="200"/>
      <c r="DF724" s="200"/>
      <c r="DG724" s="200"/>
      <c r="DH724" s="200"/>
      <c r="DI724" s="200"/>
      <c r="DJ724" s="200"/>
      <c r="DK724" s="200"/>
      <c r="DL724" s="200"/>
      <c r="DM724" s="200"/>
      <c r="DN724" s="200"/>
      <c r="DO724" s="200"/>
      <c r="DP724" s="200"/>
      <c r="DQ724" s="200"/>
      <c r="DR724" s="200"/>
      <c r="DS724" s="200"/>
      <c r="DT724" s="200"/>
      <c r="DU724" s="200"/>
      <c r="DV724" s="69"/>
      <c r="DW724" s="36"/>
      <c r="DX724" s="36"/>
      <c r="DY724" s="36"/>
      <c r="DZ724" s="36"/>
      <c r="EA724" s="36"/>
      <c r="EB724" s="36"/>
      <c r="EC724" s="36"/>
      <c r="EE724" s="191"/>
      <c r="EF724" s="163"/>
      <c r="EG724" s="192"/>
      <c r="EH724" s="192"/>
      <c r="EI724" s="192"/>
      <c r="EJ724" s="192"/>
      <c r="EK724" s="192"/>
      <c r="EL724" s="192"/>
      <c r="EM724" s="192"/>
      <c r="EN724" s="192"/>
      <c r="EO724" s="192"/>
      <c r="EP724" s="69"/>
    </row>
    <row r="725" spans="2:146" ht="18.75" customHeight="1" x14ac:dyDescent="0.4">
      <c r="B725" s="34"/>
      <c r="C725" s="34"/>
      <c r="D725" s="34"/>
      <c r="E725" s="175"/>
      <c r="F725" s="34"/>
      <c r="I725" s="826"/>
      <c r="J725" s="827"/>
      <c r="K725" s="827"/>
      <c r="L725" s="827"/>
      <c r="M725" s="827"/>
      <c r="N725" s="827"/>
      <c r="O725" s="827"/>
      <c r="P725" s="828"/>
      <c r="Q725" s="811" t="s">
        <v>198</v>
      </c>
      <c r="R725" s="803"/>
      <c r="S725" s="803"/>
      <c r="T725" s="803"/>
      <c r="U725" s="812"/>
      <c r="V725" s="812"/>
      <c r="W725" s="812"/>
      <c r="X725" s="812"/>
      <c r="Y725" s="812"/>
      <c r="Z725" s="812"/>
      <c r="AA725" s="812"/>
      <c r="AB725" s="812"/>
      <c r="AC725" s="812"/>
      <c r="AD725" s="812"/>
      <c r="AE725" s="812"/>
      <c r="AF725" s="812"/>
      <c r="AG725" s="34"/>
      <c r="AH725" s="34"/>
      <c r="AI725" s="34"/>
      <c r="AJ725" s="182"/>
      <c r="AK725" s="34"/>
      <c r="AL725" s="813" t="s">
        <v>41</v>
      </c>
      <c r="AM725" s="813"/>
      <c r="AN725" s="115" t="s">
        <v>61</v>
      </c>
      <c r="AO725" s="115"/>
      <c r="AP725" s="115"/>
      <c r="AQ725" s="115"/>
      <c r="AR725" s="115"/>
      <c r="AS725" s="115"/>
      <c r="AT725" s="115"/>
      <c r="AU725" s="115"/>
      <c r="AV725" s="115"/>
      <c r="AW725" s="115"/>
      <c r="AX725" s="115"/>
      <c r="AY725" s="115"/>
      <c r="AZ725" s="115"/>
      <c r="BA725" s="115"/>
      <c r="BB725" s="115"/>
      <c r="BC725" s="115"/>
      <c r="BD725" s="115"/>
      <c r="BE725" s="115"/>
      <c r="BF725" s="115"/>
      <c r="BG725" s="115"/>
      <c r="BH725" s="182"/>
      <c r="BO725" s="36"/>
      <c r="BP725" s="69"/>
      <c r="BQ725" s="69"/>
      <c r="BR725" s="69"/>
      <c r="BS725" s="69"/>
      <c r="BT725" s="69"/>
      <c r="BU725" s="36"/>
      <c r="BV725" s="36"/>
      <c r="BW725" s="215"/>
      <c r="BX725" s="215"/>
      <c r="BY725" s="215"/>
      <c r="BZ725" s="215"/>
      <c r="CA725" s="215"/>
      <c r="CB725" s="215"/>
      <c r="CC725" s="215"/>
      <c r="CD725" s="215"/>
      <c r="CE725" s="163"/>
      <c r="CF725" s="163"/>
      <c r="CG725" s="163"/>
      <c r="CH725" s="163"/>
      <c r="CI725" s="163"/>
      <c r="CJ725" s="163"/>
      <c r="CK725" s="163"/>
      <c r="CL725" s="163"/>
      <c r="CM725" s="163"/>
      <c r="CN725" s="163"/>
      <c r="CO725" s="163"/>
      <c r="CP725" s="163"/>
      <c r="CQ725" s="163"/>
      <c r="CR725" s="163"/>
      <c r="CS725" s="163"/>
      <c r="CT725" s="163"/>
      <c r="CU725" s="69"/>
      <c r="CV725" s="69"/>
      <c r="CW725" s="69"/>
      <c r="CX725" s="69"/>
      <c r="CY725" s="69"/>
      <c r="CZ725" s="191"/>
      <c r="DA725" s="191"/>
      <c r="DB725" s="200"/>
      <c r="DC725" s="200"/>
      <c r="DD725" s="200"/>
      <c r="DE725" s="200"/>
      <c r="DF725" s="200"/>
      <c r="DG725" s="200"/>
      <c r="DH725" s="200"/>
      <c r="DI725" s="200"/>
      <c r="DJ725" s="200"/>
      <c r="DK725" s="200"/>
      <c r="DL725" s="200"/>
      <c r="DM725" s="200"/>
      <c r="DN725" s="200"/>
      <c r="DO725" s="200"/>
      <c r="DP725" s="200"/>
      <c r="DQ725" s="200"/>
      <c r="DR725" s="200"/>
      <c r="DS725" s="200"/>
      <c r="DT725" s="200"/>
      <c r="DU725" s="200"/>
      <c r="DV725" s="69"/>
      <c r="DW725" s="36"/>
      <c r="DX725" s="36"/>
      <c r="DY725" s="36"/>
      <c r="DZ725" s="36"/>
      <c r="EA725" s="36"/>
      <c r="EB725" s="36"/>
      <c r="EC725" s="36"/>
      <c r="EE725" s="191"/>
      <c r="EF725" s="163"/>
      <c r="EG725" s="192"/>
      <c r="EH725" s="192"/>
      <c r="EI725" s="192"/>
      <c r="EJ725" s="192"/>
      <c r="EK725" s="192"/>
      <c r="EL725" s="192"/>
      <c r="EM725" s="192"/>
      <c r="EN725" s="192"/>
      <c r="EO725" s="192"/>
      <c r="EP725" s="69"/>
    </row>
    <row r="726" spans="2:146" ht="18.75" customHeight="1" x14ac:dyDescent="0.4">
      <c r="B726" s="34"/>
      <c r="C726" s="34"/>
      <c r="D726" s="34"/>
      <c r="E726" s="175"/>
      <c r="F726" s="34"/>
      <c r="I726" s="826"/>
      <c r="J726" s="827"/>
      <c r="K726" s="827"/>
      <c r="L726" s="827"/>
      <c r="M726" s="827"/>
      <c r="N726" s="827"/>
      <c r="O726" s="827"/>
      <c r="P726" s="828"/>
      <c r="Q726" s="175"/>
      <c r="R726" s="34"/>
      <c r="S726" s="34"/>
      <c r="T726" s="34"/>
      <c r="U726" s="34"/>
      <c r="V726" s="34"/>
      <c r="W726" s="34"/>
      <c r="X726" s="34"/>
      <c r="Y726" s="34"/>
      <c r="Z726" s="34"/>
      <c r="AA726" s="34"/>
      <c r="AB726" s="34"/>
      <c r="AC726" s="34"/>
      <c r="AD726" s="34"/>
      <c r="AE726" s="34"/>
      <c r="AF726" s="34"/>
      <c r="AG726" s="34"/>
      <c r="AH726" s="34"/>
      <c r="AI726" s="34"/>
      <c r="AJ726" s="182"/>
      <c r="AK726" s="34"/>
      <c r="AL726" s="813" t="s">
        <v>41</v>
      </c>
      <c r="AM726" s="813"/>
      <c r="AN726" s="115" t="s">
        <v>62</v>
      </c>
      <c r="AO726" s="115"/>
      <c r="AP726" s="115"/>
      <c r="AQ726" s="115"/>
      <c r="AR726" s="115"/>
      <c r="AS726" s="115"/>
      <c r="AT726" s="115"/>
      <c r="AU726" s="115"/>
      <c r="AV726" s="115"/>
      <c r="AW726" s="115"/>
      <c r="AX726" s="115"/>
      <c r="AY726" s="115"/>
      <c r="AZ726" s="115"/>
      <c r="BA726" s="115"/>
      <c r="BB726" s="115"/>
      <c r="BC726" s="115"/>
      <c r="BD726" s="115"/>
      <c r="BE726" s="115"/>
      <c r="BF726" s="115"/>
      <c r="BG726" s="115"/>
      <c r="BH726" s="182"/>
      <c r="BO726" s="36"/>
      <c r="BP726" s="69"/>
      <c r="BQ726" s="69"/>
      <c r="BR726" s="69"/>
      <c r="BS726" s="69"/>
      <c r="BT726" s="69"/>
      <c r="BU726" s="36"/>
      <c r="BV726" s="36"/>
      <c r="BW726" s="215"/>
      <c r="BX726" s="215"/>
      <c r="BY726" s="215"/>
      <c r="BZ726" s="215"/>
      <c r="CA726" s="215"/>
      <c r="CB726" s="215"/>
      <c r="CC726" s="215"/>
      <c r="CD726" s="215"/>
      <c r="CE726" s="36"/>
      <c r="CF726" s="36"/>
      <c r="CG726" s="36"/>
      <c r="CH726" s="36"/>
      <c r="CI726" s="36"/>
      <c r="CJ726" s="36"/>
      <c r="CK726" s="36"/>
      <c r="CL726" s="36"/>
      <c r="CM726" s="36"/>
      <c r="CN726" s="36"/>
      <c r="CO726" s="36"/>
      <c r="CP726" s="36"/>
      <c r="CQ726" s="36"/>
      <c r="CR726" s="36"/>
      <c r="CS726" s="36"/>
      <c r="CT726" s="36"/>
      <c r="CU726" s="69"/>
      <c r="CV726" s="69"/>
      <c r="CW726" s="69"/>
      <c r="CX726" s="69"/>
      <c r="CY726" s="69"/>
      <c r="CZ726" s="191"/>
      <c r="DA726" s="191"/>
      <c r="DB726" s="200"/>
      <c r="DC726" s="200"/>
      <c r="DD726" s="200"/>
      <c r="DE726" s="200"/>
      <c r="DF726" s="200"/>
      <c r="DG726" s="200"/>
      <c r="DH726" s="200"/>
      <c r="DI726" s="200"/>
      <c r="DJ726" s="200"/>
      <c r="DK726" s="200"/>
      <c r="DL726" s="200"/>
      <c r="DM726" s="200"/>
      <c r="DN726" s="200"/>
      <c r="DO726" s="200"/>
      <c r="DP726" s="200"/>
      <c r="DQ726" s="200"/>
      <c r="DR726" s="200"/>
      <c r="DS726" s="200"/>
      <c r="DT726" s="200"/>
      <c r="DU726" s="200"/>
      <c r="DV726" s="69"/>
      <c r="DW726" s="36"/>
      <c r="DX726" s="36"/>
      <c r="DY726" s="36"/>
      <c r="DZ726" s="36"/>
      <c r="EA726" s="36"/>
      <c r="EB726" s="36"/>
      <c r="EC726" s="36"/>
      <c r="EE726" s="191"/>
      <c r="EF726" s="163"/>
      <c r="EG726" s="192"/>
      <c r="EH726" s="192"/>
      <c r="EI726" s="192"/>
      <c r="EJ726" s="192"/>
      <c r="EK726" s="192"/>
      <c r="EL726" s="192"/>
      <c r="EM726" s="192"/>
      <c r="EN726" s="192"/>
      <c r="EO726" s="192"/>
      <c r="EP726" s="69"/>
    </row>
    <row r="727" spans="2:146" ht="18.75" customHeight="1" thickBot="1" x14ac:dyDescent="0.45">
      <c r="B727" s="34"/>
      <c r="C727" s="34"/>
      <c r="D727" s="34"/>
      <c r="E727" s="175"/>
      <c r="F727" s="34"/>
      <c r="I727" s="829"/>
      <c r="J727" s="830"/>
      <c r="K727" s="830"/>
      <c r="L727" s="830"/>
      <c r="M727" s="830"/>
      <c r="N727" s="830"/>
      <c r="O727" s="830"/>
      <c r="P727" s="831"/>
      <c r="Q727" s="180"/>
      <c r="R727" s="181"/>
      <c r="S727" s="181"/>
      <c r="T727" s="181"/>
      <c r="U727" s="181"/>
      <c r="V727" s="181"/>
      <c r="W727" s="181"/>
      <c r="X727" s="181"/>
      <c r="Y727" s="181"/>
      <c r="Z727" s="181"/>
      <c r="AA727" s="181"/>
      <c r="AB727" s="181"/>
      <c r="AC727" s="181"/>
      <c r="AD727" s="181"/>
      <c r="AE727" s="181"/>
      <c r="AF727" s="181"/>
      <c r="AG727" s="181"/>
      <c r="AH727" s="181"/>
      <c r="AI727" s="181"/>
      <c r="AJ727" s="183"/>
      <c r="AK727" s="181"/>
      <c r="AL727" s="181"/>
      <c r="AM727" s="181"/>
      <c r="AN727" s="181"/>
      <c r="AO727" s="181"/>
      <c r="AP727" s="181"/>
      <c r="AQ727" s="181"/>
      <c r="AR727" s="181"/>
      <c r="AS727" s="181"/>
      <c r="AT727" s="181"/>
      <c r="AU727" s="181"/>
      <c r="AV727" s="181"/>
      <c r="AW727" s="181"/>
      <c r="AX727" s="181"/>
      <c r="AY727" s="181"/>
      <c r="AZ727" s="181"/>
      <c r="BA727" s="181"/>
      <c r="BB727" s="181"/>
      <c r="BC727" s="181"/>
      <c r="BD727" s="181"/>
      <c r="BE727" s="181"/>
      <c r="BF727" s="181"/>
      <c r="BG727" s="181"/>
      <c r="BH727" s="183"/>
      <c r="BO727" s="36"/>
      <c r="BP727" s="69"/>
      <c r="BQ727" s="69"/>
      <c r="BR727" s="69"/>
      <c r="BS727" s="69"/>
      <c r="BT727" s="69"/>
      <c r="BU727" s="36"/>
      <c r="BV727" s="36"/>
      <c r="BW727" s="215"/>
      <c r="BX727" s="215"/>
      <c r="BY727" s="215"/>
      <c r="BZ727" s="215"/>
      <c r="CA727" s="215"/>
      <c r="CB727" s="215"/>
      <c r="CC727" s="215"/>
      <c r="CD727" s="215"/>
      <c r="CE727" s="69"/>
      <c r="CF727" s="69"/>
      <c r="CG727" s="69"/>
      <c r="CH727" s="69"/>
      <c r="CI727" s="69"/>
      <c r="CJ727" s="69"/>
      <c r="CK727" s="69"/>
      <c r="CL727" s="69"/>
      <c r="CM727" s="69"/>
      <c r="CN727" s="69"/>
      <c r="CO727" s="69"/>
      <c r="CP727" s="69"/>
      <c r="CQ727" s="69"/>
      <c r="CR727" s="69"/>
      <c r="CS727" s="69"/>
      <c r="CT727" s="69"/>
      <c r="CU727" s="69"/>
      <c r="CV727" s="69"/>
      <c r="CW727" s="69"/>
      <c r="CX727" s="69"/>
      <c r="CY727" s="69"/>
      <c r="CZ727" s="69"/>
      <c r="DA727" s="69"/>
      <c r="DB727" s="69"/>
      <c r="DC727" s="69"/>
      <c r="DD727" s="69"/>
      <c r="DE727" s="69"/>
      <c r="DF727" s="69"/>
      <c r="DG727" s="69"/>
      <c r="DH727" s="69"/>
      <c r="DI727" s="69"/>
      <c r="DJ727" s="69"/>
      <c r="DK727" s="69"/>
      <c r="DL727" s="69"/>
      <c r="DM727" s="69"/>
      <c r="DN727" s="69"/>
      <c r="DO727" s="69"/>
      <c r="DP727" s="69"/>
      <c r="DQ727" s="69"/>
      <c r="DR727" s="69"/>
      <c r="DS727" s="69"/>
      <c r="DT727" s="69"/>
      <c r="DU727" s="69"/>
      <c r="DV727" s="69"/>
      <c r="DW727" s="36"/>
      <c r="DX727" s="36"/>
      <c r="DY727" s="36"/>
      <c r="DZ727" s="36"/>
      <c r="EA727" s="36"/>
      <c r="EB727" s="36"/>
      <c r="EC727" s="36"/>
      <c r="EE727" s="69"/>
      <c r="EF727" s="69"/>
      <c r="EG727" s="69"/>
      <c r="EH727" s="69"/>
      <c r="EI727" s="69"/>
      <c r="EJ727" s="69"/>
      <c r="EK727" s="69"/>
      <c r="EL727" s="69"/>
      <c r="EM727" s="69"/>
      <c r="EN727" s="69"/>
      <c r="EO727" s="69"/>
      <c r="EP727" s="69"/>
    </row>
    <row r="728" spans="2:146" ht="18.75" customHeight="1" thickBot="1" x14ac:dyDescent="0.45">
      <c r="B728" s="34"/>
      <c r="C728" s="34"/>
      <c r="D728" s="34"/>
      <c r="E728" s="175"/>
      <c r="F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O728" s="36"/>
      <c r="BP728" s="69"/>
      <c r="BQ728" s="69"/>
      <c r="BR728" s="69"/>
      <c r="BS728" s="69"/>
      <c r="BT728" s="69"/>
      <c r="BU728" s="36"/>
      <c r="BV728" s="36"/>
      <c r="BW728" s="69"/>
      <c r="BX728" s="69"/>
      <c r="BY728" s="69"/>
      <c r="BZ728" s="69"/>
      <c r="CA728" s="69"/>
      <c r="CB728" s="69"/>
      <c r="CC728" s="69"/>
      <c r="CD728" s="69"/>
      <c r="CE728" s="69"/>
      <c r="CF728" s="69"/>
      <c r="CG728" s="69"/>
      <c r="CH728" s="69"/>
      <c r="CI728" s="69"/>
      <c r="CJ728" s="69"/>
      <c r="CK728" s="69"/>
      <c r="CL728" s="69"/>
      <c r="CM728" s="69"/>
      <c r="CN728" s="69"/>
      <c r="CO728" s="69"/>
      <c r="CP728" s="69"/>
      <c r="CQ728" s="69"/>
      <c r="CR728" s="69"/>
      <c r="CS728" s="69"/>
      <c r="CT728" s="69"/>
      <c r="CU728" s="69"/>
      <c r="CV728" s="69"/>
      <c r="CW728" s="69"/>
      <c r="CX728" s="69"/>
      <c r="CY728" s="69"/>
      <c r="CZ728" s="69"/>
      <c r="DA728" s="69"/>
      <c r="DB728" s="69"/>
      <c r="DC728" s="69"/>
      <c r="DD728" s="69"/>
      <c r="DE728" s="69"/>
      <c r="DF728" s="69"/>
      <c r="DG728" s="69"/>
      <c r="DH728" s="69"/>
      <c r="DI728" s="69"/>
      <c r="DJ728" s="69"/>
      <c r="DK728" s="69"/>
      <c r="DL728" s="69"/>
      <c r="DM728" s="69"/>
      <c r="DN728" s="69"/>
      <c r="DO728" s="69"/>
      <c r="DP728" s="69"/>
      <c r="DQ728" s="69"/>
      <c r="DR728" s="69"/>
      <c r="DS728" s="69"/>
      <c r="DT728" s="69"/>
      <c r="DU728" s="69"/>
      <c r="DV728" s="69"/>
      <c r="DW728" s="36"/>
      <c r="DX728" s="36"/>
      <c r="DY728" s="36"/>
      <c r="DZ728" s="36"/>
      <c r="EA728" s="36"/>
      <c r="EB728" s="36"/>
      <c r="EC728" s="36"/>
      <c r="EE728" s="69"/>
      <c r="EF728" s="69"/>
      <c r="EG728" s="69"/>
      <c r="EH728" s="69"/>
      <c r="EI728" s="69"/>
      <c r="EJ728" s="69"/>
      <c r="EK728" s="69"/>
      <c r="EL728" s="69"/>
      <c r="EM728" s="69"/>
      <c r="EN728" s="69"/>
      <c r="EO728" s="69"/>
      <c r="EP728" s="69"/>
    </row>
    <row r="729" spans="2:146" ht="18.75" customHeight="1" x14ac:dyDescent="0.4">
      <c r="B729" s="34"/>
      <c r="C729" s="34"/>
      <c r="D729" s="34"/>
      <c r="E729" s="175"/>
      <c r="F729" s="34"/>
      <c r="I729" s="823" t="s">
        <v>274</v>
      </c>
      <c r="J729" s="824"/>
      <c r="K729" s="824"/>
      <c r="L729" s="824"/>
      <c r="M729" s="824"/>
      <c r="N729" s="824"/>
      <c r="O729" s="824"/>
      <c r="P729" s="825"/>
      <c r="Q729" s="548" t="s">
        <v>55</v>
      </c>
      <c r="R729" s="538"/>
      <c r="S729" s="538"/>
      <c r="T729" s="538"/>
      <c r="U729" s="538"/>
      <c r="V729" s="538"/>
      <c r="W729" s="538"/>
      <c r="X729" s="538"/>
      <c r="Y729" s="538"/>
      <c r="Z729" s="538"/>
      <c r="AA729" s="538"/>
      <c r="AB729" s="538"/>
      <c r="AC729" s="538"/>
      <c r="AD729" s="538"/>
      <c r="AE729" s="538"/>
      <c r="AF729" s="538"/>
      <c r="AG729" s="538"/>
      <c r="AH729" s="538"/>
      <c r="AI729" s="538"/>
      <c r="AJ729" s="546"/>
      <c r="AK729" s="548" t="s">
        <v>270</v>
      </c>
      <c r="AL729" s="538"/>
      <c r="AM729" s="538"/>
      <c r="AN729" s="538"/>
      <c r="AO729" s="538"/>
      <c r="AP729" s="538"/>
      <c r="AQ729" s="538"/>
      <c r="AR729" s="538"/>
      <c r="AS729" s="538"/>
      <c r="AT729" s="538"/>
      <c r="AU729" s="538"/>
      <c r="AV729" s="538"/>
      <c r="AW729" s="538"/>
      <c r="AX729" s="538"/>
      <c r="AY729" s="538"/>
      <c r="AZ729" s="538"/>
      <c r="BA729" s="538"/>
      <c r="BB729" s="538"/>
      <c r="BC729" s="538"/>
      <c r="BD729" s="538"/>
      <c r="BE729" s="538"/>
      <c r="BF729" s="538"/>
      <c r="BG729" s="538"/>
      <c r="BH729" s="546"/>
      <c r="BO729" s="36"/>
      <c r="BP729" s="69"/>
      <c r="BQ729" s="69"/>
      <c r="BR729" s="69"/>
      <c r="BS729" s="69"/>
      <c r="BT729" s="69"/>
      <c r="BU729" s="36"/>
      <c r="BV729" s="36"/>
      <c r="BW729" s="215"/>
      <c r="BX729" s="215"/>
      <c r="BY729" s="215"/>
      <c r="BZ729" s="215"/>
      <c r="CA729" s="215"/>
      <c r="CB729" s="215"/>
      <c r="CC729" s="215"/>
      <c r="CD729" s="215"/>
      <c r="CE729" s="163"/>
      <c r="CF729" s="163"/>
      <c r="CG729" s="163"/>
      <c r="CH729" s="163"/>
      <c r="CI729" s="163"/>
      <c r="CJ729" s="163"/>
      <c r="CK729" s="163"/>
      <c r="CL729" s="163"/>
      <c r="CM729" s="163"/>
      <c r="CN729" s="163"/>
      <c r="CO729" s="163"/>
      <c r="CP729" s="163"/>
      <c r="CQ729" s="163"/>
      <c r="CR729" s="163"/>
      <c r="CS729" s="163"/>
      <c r="CT729" s="163"/>
      <c r="CU729" s="163"/>
      <c r="CV729" s="163"/>
      <c r="CW729" s="163"/>
      <c r="CX729" s="163"/>
      <c r="CY729" s="163"/>
      <c r="CZ729" s="163"/>
      <c r="DA729" s="163"/>
      <c r="DB729" s="163"/>
      <c r="DC729" s="163"/>
      <c r="DD729" s="163"/>
      <c r="DE729" s="163"/>
      <c r="DF729" s="163"/>
      <c r="DG729" s="163"/>
      <c r="DH729" s="163"/>
      <c r="DI729" s="163"/>
      <c r="DJ729" s="163"/>
      <c r="DK729" s="163"/>
      <c r="DL729" s="163"/>
      <c r="DM729" s="163"/>
      <c r="DN729" s="163"/>
      <c r="DO729" s="163"/>
      <c r="DP729" s="163"/>
      <c r="DQ729" s="163"/>
      <c r="DR729" s="163"/>
      <c r="DS729" s="163"/>
      <c r="DT729" s="163"/>
      <c r="DU729" s="163"/>
      <c r="DV729" s="163"/>
      <c r="DW729" s="36"/>
      <c r="DX729" s="36"/>
      <c r="DY729" s="36"/>
      <c r="DZ729" s="36"/>
      <c r="EA729" s="36"/>
      <c r="EB729" s="36"/>
      <c r="EC729" s="36"/>
      <c r="EE729" s="69"/>
      <c r="EF729" s="69"/>
      <c r="EG729" s="69"/>
      <c r="EH729" s="69"/>
      <c r="EI729" s="69"/>
      <c r="EJ729" s="69"/>
      <c r="EK729" s="69"/>
      <c r="EL729" s="69"/>
      <c r="EM729" s="69"/>
      <c r="EN729" s="69"/>
      <c r="EO729" s="69"/>
      <c r="EP729" s="69"/>
    </row>
    <row r="730" spans="2:146" ht="18.75" customHeight="1" thickBot="1" x14ac:dyDescent="0.45">
      <c r="B730" s="34"/>
      <c r="C730" s="34"/>
      <c r="D730" s="34"/>
      <c r="E730" s="175"/>
      <c r="F730" s="34"/>
      <c r="I730" s="826"/>
      <c r="J730" s="827"/>
      <c r="K730" s="827"/>
      <c r="L730" s="827"/>
      <c r="M730" s="827"/>
      <c r="N730" s="827"/>
      <c r="O730" s="827"/>
      <c r="P730" s="828"/>
      <c r="Q730" s="551"/>
      <c r="R730" s="541"/>
      <c r="S730" s="541"/>
      <c r="T730" s="541"/>
      <c r="U730" s="541"/>
      <c r="V730" s="541"/>
      <c r="W730" s="541"/>
      <c r="X730" s="541"/>
      <c r="Y730" s="541"/>
      <c r="Z730" s="541"/>
      <c r="AA730" s="541"/>
      <c r="AB730" s="541"/>
      <c r="AC730" s="541"/>
      <c r="AD730" s="541"/>
      <c r="AE730" s="541"/>
      <c r="AF730" s="541"/>
      <c r="AG730" s="541"/>
      <c r="AH730" s="541"/>
      <c r="AI730" s="541"/>
      <c r="AJ730" s="547"/>
      <c r="AK730" s="551"/>
      <c r="AL730" s="541"/>
      <c r="AM730" s="541"/>
      <c r="AN730" s="541"/>
      <c r="AO730" s="541"/>
      <c r="AP730" s="541"/>
      <c r="AQ730" s="541"/>
      <c r="AR730" s="541"/>
      <c r="AS730" s="541"/>
      <c r="AT730" s="541"/>
      <c r="AU730" s="541"/>
      <c r="AV730" s="541"/>
      <c r="AW730" s="541"/>
      <c r="AX730" s="541"/>
      <c r="AY730" s="541"/>
      <c r="AZ730" s="541"/>
      <c r="BA730" s="541"/>
      <c r="BB730" s="541"/>
      <c r="BC730" s="541"/>
      <c r="BD730" s="541"/>
      <c r="BE730" s="541"/>
      <c r="BF730" s="541"/>
      <c r="BG730" s="541"/>
      <c r="BH730" s="547"/>
      <c r="BO730" s="36"/>
      <c r="BP730" s="69"/>
      <c r="BQ730" s="69"/>
      <c r="BR730" s="69"/>
      <c r="BS730" s="69"/>
      <c r="BT730" s="69"/>
      <c r="BU730" s="36"/>
      <c r="BV730" s="36"/>
      <c r="BW730" s="215"/>
      <c r="BX730" s="215"/>
      <c r="BY730" s="215"/>
      <c r="BZ730" s="215"/>
      <c r="CA730" s="215"/>
      <c r="CB730" s="215"/>
      <c r="CC730" s="215"/>
      <c r="CD730" s="215"/>
      <c r="CE730" s="163"/>
      <c r="CF730" s="163"/>
      <c r="CG730" s="163"/>
      <c r="CH730" s="163"/>
      <c r="CI730" s="163"/>
      <c r="CJ730" s="163"/>
      <c r="CK730" s="163"/>
      <c r="CL730" s="163"/>
      <c r="CM730" s="163"/>
      <c r="CN730" s="163"/>
      <c r="CO730" s="163"/>
      <c r="CP730" s="163"/>
      <c r="CQ730" s="163"/>
      <c r="CR730" s="163"/>
      <c r="CS730" s="163"/>
      <c r="CT730" s="163"/>
      <c r="CU730" s="163"/>
      <c r="CV730" s="163"/>
      <c r="CW730" s="163"/>
      <c r="CX730" s="163"/>
      <c r="CY730" s="163"/>
      <c r="CZ730" s="163"/>
      <c r="DA730" s="163"/>
      <c r="DB730" s="163"/>
      <c r="DC730" s="163"/>
      <c r="DD730" s="163"/>
      <c r="DE730" s="163"/>
      <c r="DF730" s="163"/>
      <c r="DG730" s="163"/>
      <c r="DH730" s="163"/>
      <c r="DI730" s="163"/>
      <c r="DJ730" s="163"/>
      <c r="DK730" s="163"/>
      <c r="DL730" s="163"/>
      <c r="DM730" s="163"/>
      <c r="DN730" s="163"/>
      <c r="DO730" s="163"/>
      <c r="DP730" s="163"/>
      <c r="DQ730" s="163"/>
      <c r="DR730" s="163"/>
      <c r="DS730" s="163"/>
      <c r="DT730" s="163"/>
      <c r="DU730" s="163"/>
      <c r="DV730" s="163"/>
      <c r="DW730" s="36"/>
      <c r="DX730" s="36"/>
      <c r="DY730" s="36"/>
      <c r="DZ730" s="36"/>
      <c r="EA730" s="36"/>
      <c r="EB730" s="36"/>
      <c r="EC730" s="36"/>
      <c r="EE730" s="69"/>
      <c r="EF730" s="69"/>
      <c r="EG730" s="69"/>
      <c r="EH730" s="69"/>
      <c r="EI730" s="69"/>
      <c r="EJ730" s="69"/>
      <c r="EK730" s="69"/>
      <c r="EL730" s="69"/>
      <c r="EM730" s="69"/>
      <c r="EN730" s="69"/>
      <c r="EO730" s="69"/>
      <c r="EP730" s="69"/>
    </row>
    <row r="731" spans="2:146" ht="18.75" customHeight="1" x14ac:dyDescent="0.4">
      <c r="B731" s="34"/>
      <c r="C731" s="34"/>
      <c r="D731" s="34"/>
      <c r="E731" s="175"/>
      <c r="F731" s="34"/>
      <c r="I731" s="826"/>
      <c r="J731" s="827"/>
      <c r="K731" s="827"/>
      <c r="L731" s="827"/>
      <c r="M731" s="827"/>
      <c r="N731" s="827"/>
      <c r="O731" s="827"/>
      <c r="P731" s="828"/>
      <c r="Q731" s="176"/>
      <c r="R731" s="134"/>
      <c r="S731" s="134"/>
      <c r="T731" s="134"/>
      <c r="U731" s="134"/>
      <c r="V731" s="134"/>
      <c r="W731" s="134"/>
      <c r="X731" s="134"/>
      <c r="Y731" s="134"/>
      <c r="Z731" s="134"/>
      <c r="AA731" s="134"/>
      <c r="AB731" s="134"/>
      <c r="AC731" s="134"/>
      <c r="AD731" s="134"/>
      <c r="AE731" s="134"/>
      <c r="AF731" s="134"/>
      <c r="AG731" s="134"/>
      <c r="AH731" s="134"/>
      <c r="AI731" s="134"/>
      <c r="AJ731" s="177"/>
      <c r="AK731" s="134"/>
      <c r="AL731" s="134"/>
      <c r="AM731" s="134"/>
      <c r="AN731" s="134"/>
      <c r="AO731" s="134"/>
      <c r="AP731" s="134"/>
      <c r="AQ731" s="134"/>
      <c r="AR731" s="134"/>
      <c r="AS731" s="134"/>
      <c r="AT731" s="134"/>
      <c r="AU731" s="134"/>
      <c r="AV731" s="134"/>
      <c r="AW731" s="134"/>
      <c r="AX731" s="134"/>
      <c r="AY731" s="134"/>
      <c r="AZ731" s="134"/>
      <c r="BA731" s="134"/>
      <c r="BB731" s="134"/>
      <c r="BC731" s="134"/>
      <c r="BD731" s="134"/>
      <c r="BE731" s="134"/>
      <c r="BF731" s="134"/>
      <c r="BG731" s="134"/>
      <c r="BH731" s="182"/>
      <c r="BO731" s="36"/>
      <c r="BP731" s="69"/>
      <c r="BQ731" s="69"/>
      <c r="BR731" s="69"/>
      <c r="BS731" s="69"/>
      <c r="BT731" s="69"/>
      <c r="BU731" s="36"/>
      <c r="BV731" s="36"/>
      <c r="BW731" s="215"/>
      <c r="BX731" s="215"/>
      <c r="BY731" s="215"/>
      <c r="BZ731" s="215"/>
      <c r="CA731" s="215"/>
      <c r="CB731" s="215"/>
      <c r="CC731" s="215"/>
      <c r="CD731" s="215"/>
      <c r="CE731" s="163"/>
      <c r="CF731" s="163"/>
      <c r="CG731" s="163"/>
      <c r="CH731" s="163"/>
      <c r="CI731" s="163"/>
      <c r="CJ731" s="163"/>
      <c r="CK731" s="163"/>
      <c r="CL731" s="163"/>
      <c r="CM731" s="163"/>
      <c r="CN731" s="163"/>
      <c r="CO731" s="163"/>
      <c r="CP731" s="163"/>
      <c r="CQ731" s="163"/>
      <c r="CR731" s="163"/>
      <c r="CS731" s="163"/>
      <c r="CT731" s="163"/>
      <c r="CU731" s="163"/>
      <c r="CV731" s="163"/>
      <c r="CW731" s="163"/>
      <c r="CX731" s="163"/>
      <c r="CY731" s="163"/>
      <c r="CZ731" s="163"/>
      <c r="DA731" s="163"/>
      <c r="DB731" s="163"/>
      <c r="DC731" s="163"/>
      <c r="DD731" s="163"/>
      <c r="DE731" s="163"/>
      <c r="DF731" s="163"/>
      <c r="DG731" s="163"/>
      <c r="DH731" s="163"/>
      <c r="DI731" s="163"/>
      <c r="DJ731" s="163"/>
      <c r="DK731" s="163"/>
      <c r="DL731" s="163"/>
      <c r="DM731" s="163"/>
      <c r="DN731" s="163"/>
      <c r="DO731" s="163"/>
      <c r="DP731" s="163"/>
      <c r="DQ731" s="163"/>
      <c r="DR731" s="163"/>
      <c r="DS731" s="163"/>
      <c r="DT731" s="163"/>
      <c r="DU731" s="163"/>
      <c r="DV731" s="69"/>
      <c r="DW731" s="36"/>
      <c r="DX731" s="36"/>
      <c r="DY731" s="36"/>
      <c r="DZ731" s="36"/>
      <c r="EA731" s="36"/>
      <c r="EB731" s="36"/>
      <c r="EC731" s="36"/>
      <c r="EE731" s="163"/>
      <c r="EF731" s="163"/>
      <c r="EG731" s="163"/>
      <c r="EH731" s="163"/>
      <c r="EI731" s="163"/>
      <c r="EJ731" s="163"/>
      <c r="EK731" s="163"/>
      <c r="EL731" s="163"/>
      <c r="EM731" s="163"/>
      <c r="EN731" s="163"/>
      <c r="EO731" s="163"/>
      <c r="EP731" s="69"/>
    </row>
    <row r="732" spans="2:146" ht="18.75" customHeight="1" thickBot="1" x14ac:dyDescent="0.45">
      <c r="B732" s="34"/>
      <c r="C732" s="34"/>
      <c r="D732" s="34"/>
      <c r="E732" s="180"/>
      <c r="F732" s="181"/>
      <c r="G732" s="106"/>
      <c r="H732" s="106"/>
      <c r="I732" s="826"/>
      <c r="J732" s="827"/>
      <c r="K732" s="827"/>
      <c r="L732" s="827"/>
      <c r="M732" s="827"/>
      <c r="N732" s="827"/>
      <c r="O732" s="827"/>
      <c r="P732" s="828"/>
      <c r="Q732" s="811" t="s">
        <v>193</v>
      </c>
      <c r="R732" s="803"/>
      <c r="S732" s="803"/>
      <c r="T732" s="803"/>
      <c r="U732" s="803" t="s">
        <v>194</v>
      </c>
      <c r="V732" s="803"/>
      <c r="W732" s="832"/>
      <c r="X732" s="832"/>
      <c r="Y732" s="832"/>
      <c r="Z732" s="832"/>
      <c r="AA732" s="832"/>
      <c r="AB732" s="832"/>
      <c r="AC732" s="832"/>
      <c r="AD732" s="832"/>
      <c r="AE732" s="832"/>
      <c r="AF732" s="832"/>
      <c r="AG732" s="34" t="s">
        <v>195</v>
      </c>
      <c r="AH732" s="34"/>
      <c r="AI732" s="34"/>
      <c r="AJ732" s="182"/>
      <c r="AK732" s="34"/>
      <c r="AL732" s="813" t="s">
        <v>41</v>
      </c>
      <c r="AM732" s="813"/>
      <c r="AN732" s="115" t="s">
        <v>63</v>
      </c>
      <c r="AO732" s="115"/>
      <c r="AP732" s="115"/>
      <c r="AQ732" s="115"/>
      <c r="AR732" s="115"/>
      <c r="AS732" s="115"/>
      <c r="AT732" s="115"/>
      <c r="AU732" s="115"/>
      <c r="AV732" s="115"/>
      <c r="AW732" s="115"/>
      <c r="AX732" s="115"/>
      <c r="AY732" s="115"/>
      <c r="AZ732" s="115"/>
      <c r="BA732" s="115"/>
      <c r="BB732" s="115"/>
      <c r="BC732" s="115"/>
      <c r="BD732" s="115"/>
      <c r="BE732" s="115"/>
      <c r="BF732" s="115"/>
      <c r="BG732" s="115"/>
      <c r="BH732" s="182"/>
      <c r="BO732" s="36"/>
      <c r="BP732" s="69"/>
      <c r="BQ732" s="69"/>
      <c r="BR732" s="69"/>
      <c r="BS732" s="69"/>
      <c r="BT732" s="69"/>
      <c r="BU732" s="36"/>
      <c r="BV732" s="36"/>
      <c r="BW732" s="215"/>
      <c r="BX732" s="215"/>
      <c r="BY732" s="215"/>
      <c r="BZ732" s="215"/>
      <c r="CA732" s="215"/>
      <c r="CB732" s="215"/>
      <c r="CC732" s="215"/>
      <c r="CD732" s="215"/>
      <c r="CE732" s="163"/>
      <c r="CF732" s="163"/>
      <c r="CG732" s="163"/>
      <c r="CH732" s="163"/>
      <c r="CI732" s="163"/>
      <c r="CJ732" s="163"/>
      <c r="CK732" s="253"/>
      <c r="CL732" s="253"/>
      <c r="CM732" s="253"/>
      <c r="CN732" s="253"/>
      <c r="CO732" s="253"/>
      <c r="CP732" s="253"/>
      <c r="CQ732" s="253"/>
      <c r="CR732" s="253"/>
      <c r="CS732" s="253"/>
      <c r="CT732" s="253"/>
      <c r="CU732" s="69"/>
      <c r="CV732" s="69"/>
      <c r="CW732" s="69"/>
      <c r="CX732" s="69"/>
      <c r="CY732" s="69"/>
      <c r="CZ732" s="191"/>
      <c r="DA732" s="191"/>
      <c r="DB732" s="200"/>
      <c r="DC732" s="200"/>
      <c r="DD732" s="200"/>
      <c r="DE732" s="200"/>
      <c r="DF732" s="200"/>
      <c r="DG732" s="200"/>
      <c r="DH732" s="200"/>
      <c r="DI732" s="200"/>
      <c r="DJ732" s="200"/>
      <c r="DK732" s="200"/>
      <c r="DL732" s="200"/>
      <c r="DM732" s="200"/>
      <c r="DN732" s="200"/>
      <c r="DO732" s="200"/>
      <c r="DP732" s="200"/>
      <c r="DQ732" s="200"/>
      <c r="DR732" s="200"/>
      <c r="DS732" s="200"/>
      <c r="DT732" s="200"/>
      <c r="DU732" s="200"/>
      <c r="DV732" s="69"/>
      <c r="DW732" s="36"/>
      <c r="DX732" s="36"/>
      <c r="DY732" s="36"/>
      <c r="DZ732" s="36"/>
      <c r="EA732" s="36"/>
      <c r="EB732" s="36"/>
      <c r="EC732" s="36"/>
      <c r="EE732" s="191"/>
      <c r="EF732" s="163"/>
      <c r="EG732" s="69"/>
      <c r="EH732" s="69"/>
      <c r="EI732" s="69"/>
      <c r="EJ732" s="69"/>
      <c r="EK732" s="69"/>
      <c r="EL732" s="69"/>
      <c r="EM732" s="69"/>
      <c r="EN732" s="69"/>
      <c r="EO732" s="69"/>
      <c r="EP732" s="69"/>
    </row>
    <row r="733" spans="2:146" ht="18.75" customHeight="1" x14ac:dyDescent="0.4">
      <c r="B733" s="34"/>
      <c r="C733" s="34"/>
      <c r="D733" s="34"/>
      <c r="E733" s="34"/>
      <c r="F733" s="34"/>
      <c r="I733" s="826"/>
      <c r="J733" s="827"/>
      <c r="K733" s="827"/>
      <c r="L733" s="827"/>
      <c r="M733" s="827"/>
      <c r="N733" s="827"/>
      <c r="O733" s="827"/>
      <c r="P733" s="828"/>
      <c r="Q733" s="811" t="s">
        <v>196</v>
      </c>
      <c r="R733" s="803"/>
      <c r="S733" s="803"/>
      <c r="T733" s="803"/>
      <c r="U733" s="803" t="s">
        <v>194</v>
      </c>
      <c r="V733" s="803"/>
      <c r="W733" s="812"/>
      <c r="X733" s="812"/>
      <c r="Y733" s="112" t="s">
        <v>195</v>
      </c>
      <c r="Z733" s="34" t="s">
        <v>197</v>
      </c>
      <c r="AA733" s="34"/>
      <c r="AB733" s="34"/>
      <c r="AC733" s="34"/>
      <c r="AD733" s="34"/>
      <c r="AE733" s="34"/>
      <c r="AF733" s="34"/>
      <c r="AG733" s="34"/>
      <c r="AH733" s="34"/>
      <c r="AI733" s="34"/>
      <c r="AJ733" s="182"/>
      <c r="AK733" s="34"/>
      <c r="AL733" s="813" t="s">
        <v>41</v>
      </c>
      <c r="AM733" s="813"/>
      <c r="AN733" s="115" t="s">
        <v>64</v>
      </c>
      <c r="AO733" s="115"/>
      <c r="AP733" s="115"/>
      <c r="AQ733" s="115"/>
      <c r="AR733" s="115"/>
      <c r="AS733" s="115"/>
      <c r="AT733" s="115"/>
      <c r="AU733" s="115"/>
      <c r="AV733" s="115"/>
      <c r="AW733" s="115"/>
      <c r="AX733" s="115"/>
      <c r="AY733" s="115"/>
      <c r="AZ733" s="115"/>
      <c r="BA733" s="115"/>
      <c r="BB733" s="115"/>
      <c r="BC733" s="115"/>
      <c r="BD733" s="115"/>
      <c r="BE733" s="115"/>
      <c r="BF733" s="115"/>
      <c r="BG733" s="115"/>
      <c r="BH733" s="182"/>
      <c r="BO733" s="36"/>
      <c r="BP733" s="69"/>
      <c r="BQ733" s="69"/>
      <c r="BR733" s="69"/>
      <c r="BS733" s="69"/>
      <c r="BT733" s="69"/>
      <c r="BU733" s="36"/>
      <c r="BV733" s="36"/>
      <c r="BW733" s="215"/>
      <c r="BX733" s="215"/>
      <c r="BY733" s="215"/>
      <c r="BZ733" s="215"/>
      <c r="CA733" s="215"/>
      <c r="CB733" s="215"/>
      <c r="CC733" s="215"/>
      <c r="CD733" s="215"/>
      <c r="CE733" s="163"/>
      <c r="CF733" s="163"/>
      <c r="CG733" s="163"/>
      <c r="CH733" s="163"/>
      <c r="CI733" s="163"/>
      <c r="CJ733" s="163"/>
      <c r="CK733" s="163"/>
      <c r="CL733" s="163"/>
      <c r="CM733" s="192"/>
      <c r="CN733" s="69"/>
      <c r="CO733" s="69"/>
      <c r="CP733" s="69"/>
      <c r="CQ733" s="69"/>
      <c r="CR733" s="69"/>
      <c r="CS733" s="69"/>
      <c r="CT733" s="69"/>
      <c r="CU733" s="69"/>
      <c r="CV733" s="69"/>
      <c r="CW733" s="69"/>
      <c r="CX733" s="69"/>
      <c r="CY733" s="69"/>
      <c r="CZ733" s="191"/>
      <c r="DA733" s="191"/>
      <c r="DB733" s="200"/>
      <c r="DC733" s="200"/>
      <c r="DD733" s="200"/>
      <c r="DE733" s="200"/>
      <c r="DF733" s="200"/>
      <c r="DG733" s="200"/>
      <c r="DH733" s="200"/>
      <c r="DI733" s="200"/>
      <c r="DJ733" s="200"/>
      <c r="DK733" s="200"/>
      <c r="DL733" s="200"/>
      <c r="DM733" s="200"/>
      <c r="DN733" s="200"/>
      <c r="DO733" s="200"/>
      <c r="DP733" s="200"/>
      <c r="DQ733" s="200"/>
      <c r="DR733" s="200"/>
      <c r="DS733" s="200"/>
      <c r="DT733" s="200"/>
      <c r="DU733" s="200"/>
      <c r="DV733" s="69"/>
      <c r="DW733" s="36"/>
      <c r="DX733" s="36"/>
      <c r="DY733" s="36"/>
      <c r="DZ733" s="36"/>
      <c r="EA733" s="36"/>
      <c r="EB733" s="36"/>
      <c r="EC733" s="36"/>
      <c r="EE733" s="191"/>
      <c r="EF733" s="163"/>
      <c r="EG733" s="69"/>
      <c r="EH733" s="69"/>
      <c r="EI733" s="69"/>
      <c r="EJ733" s="69"/>
      <c r="EK733" s="69"/>
      <c r="EL733" s="69"/>
      <c r="EM733" s="69"/>
      <c r="EN733" s="69"/>
      <c r="EO733" s="69"/>
      <c r="EP733" s="69"/>
    </row>
    <row r="734" spans="2:146" ht="18.75" customHeight="1" x14ac:dyDescent="0.4">
      <c r="B734" s="34"/>
      <c r="C734" s="34"/>
      <c r="D734" s="34"/>
      <c r="E734" s="34"/>
      <c r="F734" s="34"/>
      <c r="I734" s="826"/>
      <c r="J734" s="827"/>
      <c r="K734" s="827"/>
      <c r="L734" s="827"/>
      <c r="M734" s="827"/>
      <c r="N734" s="827"/>
      <c r="O734" s="827"/>
      <c r="P734" s="828"/>
      <c r="Q734" s="811" t="s">
        <v>198</v>
      </c>
      <c r="R734" s="803"/>
      <c r="S734" s="803"/>
      <c r="T734" s="803"/>
      <c r="U734" s="812"/>
      <c r="V734" s="812"/>
      <c r="W734" s="812"/>
      <c r="X734" s="812"/>
      <c r="Y734" s="812"/>
      <c r="Z734" s="812"/>
      <c r="AA734" s="812"/>
      <c r="AB734" s="812"/>
      <c r="AC734" s="812"/>
      <c r="AD734" s="812"/>
      <c r="AE734" s="812"/>
      <c r="AF734" s="812"/>
      <c r="AG734" s="34"/>
      <c r="AH734" s="34"/>
      <c r="AI734" s="34"/>
      <c r="AJ734" s="182"/>
      <c r="AK734" s="34"/>
      <c r="AL734" s="130"/>
      <c r="AM734" s="130"/>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82"/>
      <c r="BO734" s="36"/>
      <c r="BP734" s="69"/>
      <c r="BQ734" s="69"/>
      <c r="BR734" s="69"/>
      <c r="BS734" s="69"/>
      <c r="BT734" s="69"/>
      <c r="BU734" s="36"/>
      <c r="BV734" s="36"/>
      <c r="BW734" s="215"/>
      <c r="BX734" s="215"/>
      <c r="BY734" s="215"/>
      <c r="BZ734" s="215"/>
      <c r="CA734" s="215"/>
      <c r="CB734" s="215"/>
      <c r="CC734" s="215"/>
      <c r="CD734" s="215"/>
      <c r="CE734" s="163"/>
      <c r="CF734" s="163"/>
      <c r="CG734" s="163"/>
      <c r="CH734" s="163"/>
      <c r="CI734" s="163"/>
      <c r="CJ734" s="163"/>
      <c r="CK734" s="163"/>
      <c r="CL734" s="163"/>
      <c r="CM734" s="163"/>
      <c r="CN734" s="163"/>
      <c r="CO734" s="163"/>
      <c r="CP734" s="163"/>
      <c r="CQ734" s="163"/>
      <c r="CR734" s="163"/>
      <c r="CS734" s="163"/>
      <c r="CT734" s="163"/>
      <c r="CU734" s="69"/>
      <c r="CV734" s="69"/>
      <c r="CW734" s="69"/>
      <c r="CX734" s="69"/>
      <c r="CY734" s="69"/>
      <c r="CZ734" s="191"/>
      <c r="DA734" s="191"/>
      <c r="DB734" s="200"/>
      <c r="DC734" s="200"/>
      <c r="DD734" s="200"/>
      <c r="DE734" s="200"/>
      <c r="DF734" s="200"/>
      <c r="DG734" s="200"/>
      <c r="DH734" s="200"/>
      <c r="DI734" s="200"/>
      <c r="DJ734" s="200"/>
      <c r="DK734" s="200"/>
      <c r="DL734" s="200"/>
      <c r="DM734" s="200"/>
      <c r="DN734" s="200"/>
      <c r="DO734" s="200"/>
      <c r="DP734" s="200"/>
      <c r="DQ734" s="200"/>
      <c r="DR734" s="200"/>
      <c r="DS734" s="200"/>
      <c r="DT734" s="200"/>
      <c r="DU734" s="200"/>
      <c r="DV734" s="69"/>
      <c r="DW734" s="36"/>
      <c r="DX734" s="36"/>
      <c r="DY734" s="36"/>
      <c r="DZ734" s="36"/>
      <c r="EA734" s="36"/>
      <c r="EB734" s="36"/>
      <c r="EC734" s="36"/>
    </row>
    <row r="735" spans="2:146" ht="18.75" customHeight="1" x14ac:dyDescent="0.4">
      <c r="B735" s="34"/>
      <c r="C735" s="34"/>
      <c r="D735" s="34"/>
      <c r="E735" s="34"/>
      <c r="F735" s="34"/>
      <c r="I735" s="826"/>
      <c r="J735" s="827"/>
      <c r="K735" s="827"/>
      <c r="L735" s="827"/>
      <c r="M735" s="827"/>
      <c r="N735" s="827"/>
      <c r="O735" s="827"/>
      <c r="P735" s="828"/>
      <c r="Q735" s="811" t="s">
        <v>198</v>
      </c>
      <c r="R735" s="803"/>
      <c r="S735" s="803"/>
      <c r="T735" s="803"/>
      <c r="U735" s="812"/>
      <c r="V735" s="812"/>
      <c r="W735" s="812"/>
      <c r="X735" s="812"/>
      <c r="Y735" s="812"/>
      <c r="Z735" s="812"/>
      <c r="AA735" s="812"/>
      <c r="AB735" s="812"/>
      <c r="AC735" s="812"/>
      <c r="AD735" s="812"/>
      <c r="AE735" s="812"/>
      <c r="AF735" s="812"/>
      <c r="AG735" s="34"/>
      <c r="AH735" s="34"/>
      <c r="AI735" s="34"/>
      <c r="AJ735" s="182"/>
      <c r="AK735" s="34"/>
      <c r="AL735" s="34"/>
      <c r="AM735" s="130"/>
      <c r="AN735" s="129"/>
      <c r="AO735" s="129"/>
      <c r="AP735" s="129"/>
      <c r="AQ735" s="129"/>
      <c r="AR735" s="129"/>
      <c r="AS735" s="129"/>
      <c r="AT735" s="129"/>
      <c r="AU735" s="129"/>
      <c r="AV735" s="129"/>
      <c r="AW735" s="129"/>
      <c r="AX735" s="129"/>
      <c r="AY735" s="129"/>
      <c r="AZ735" s="129"/>
      <c r="BA735" s="129"/>
      <c r="BB735" s="129"/>
      <c r="BC735" s="129"/>
      <c r="BD735" s="129"/>
      <c r="BE735" s="129"/>
      <c r="BF735" s="129"/>
      <c r="BG735" s="129"/>
      <c r="BH735" s="182"/>
      <c r="BO735" s="36"/>
      <c r="BP735" s="69"/>
      <c r="BQ735" s="69"/>
      <c r="BR735" s="69"/>
      <c r="BS735" s="69"/>
      <c r="BT735" s="69"/>
      <c r="BU735" s="36"/>
      <c r="BV735" s="36"/>
      <c r="BW735" s="215"/>
      <c r="BX735" s="215"/>
      <c r="BY735" s="215"/>
      <c r="BZ735" s="215"/>
      <c r="CA735" s="215"/>
      <c r="CB735" s="215"/>
      <c r="CC735" s="215"/>
      <c r="CD735" s="215"/>
      <c r="CE735" s="163"/>
      <c r="CF735" s="163"/>
      <c r="CG735" s="163"/>
      <c r="CH735" s="163"/>
      <c r="CI735" s="163"/>
      <c r="CJ735" s="163"/>
      <c r="CK735" s="163"/>
      <c r="CL735" s="163"/>
      <c r="CM735" s="163"/>
      <c r="CN735" s="163"/>
      <c r="CO735" s="163"/>
      <c r="CP735" s="163"/>
      <c r="CQ735" s="163"/>
      <c r="CR735" s="163"/>
      <c r="CS735" s="163"/>
      <c r="CT735" s="163"/>
      <c r="CU735" s="69"/>
      <c r="CV735" s="69"/>
      <c r="CW735" s="69"/>
      <c r="CX735" s="69"/>
      <c r="CY735" s="69"/>
      <c r="CZ735" s="69"/>
      <c r="DA735" s="191"/>
      <c r="DB735" s="340"/>
      <c r="DC735" s="340"/>
      <c r="DD735" s="340"/>
      <c r="DE735" s="340"/>
      <c r="DF735" s="340"/>
      <c r="DG735" s="340"/>
      <c r="DH735" s="340"/>
      <c r="DI735" s="340"/>
      <c r="DJ735" s="340"/>
      <c r="DK735" s="340"/>
      <c r="DL735" s="340"/>
      <c r="DM735" s="340"/>
      <c r="DN735" s="340"/>
      <c r="DO735" s="340"/>
      <c r="DP735" s="340"/>
      <c r="DQ735" s="340"/>
      <c r="DR735" s="340"/>
      <c r="DS735" s="340"/>
      <c r="DT735" s="340"/>
      <c r="DU735" s="340"/>
      <c r="DV735" s="69"/>
      <c r="DW735" s="36"/>
      <c r="DX735" s="36"/>
      <c r="DY735" s="36"/>
      <c r="DZ735" s="36"/>
      <c r="EA735" s="36"/>
      <c r="EB735" s="36"/>
      <c r="EC735" s="36"/>
    </row>
    <row r="736" spans="2:146" ht="18.75" customHeight="1" x14ac:dyDescent="0.4">
      <c r="B736" s="34"/>
      <c r="C736" s="34"/>
      <c r="D736" s="34"/>
      <c r="E736" s="34"/>
      <c r="F736" s="34"/>
      <c r="I736" s="826"/>
      <c r="J736" s="827"/>
      <c r="K736" s="827"/>
      <c r="L736" s="827"/>
      <c r="M736" s="827"/>
      <c r="N736" s="827"/>
      <c r="O736" s="827"/>
      <c r="P736" s="828"/>
      <c r="AG736" s="34"/>
      <c r="AH736" s="34"/>
      <c r="AI736" s="34"/>
      <c r="AJ736" s="182"/>
      <c r="AK736" s="34"/>
      <c r="AL736" s="34"/>
      <c r="AM736" s="130"/>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82"/>
      <c r="BO736" s="36"/>
      <c r="BP736" s="69"/>
      <c r="BQ736" s="69"/>
      <c r="BR736" s="69"/>
      <c r="BS736" s="69"/>
      <c r="BT736" s="69"/>
      <c r="BU736" s="36"/>
      <c r="BV736" s="36"/>
      <c r="BW736" s="215"/>
      <c r="BX736" s="215"/>
      <c r="BY736" s="215"/>
      <c r="BZ736" s="215"/>
      <c r="CA736" s="215"/>
      <c r="CB736" s="215"/>
      <c r="CC736" s="215"/>
      <c r="CD736" s="215"/>
      <c r="CE736" s="36"/>
      <c r="CF736" s="36"/>
      <c r="CG736" s="36"/>
      <c r="CH736" s="36"/>
      <c r="CI736" s="36"/>
      <c r="CJ736" s="36"/>
      <c r="CK736" s="36"/>
      <c r="CL736" s="36"/>
      <c r="CM736" s="36"/>
      <c r="CN736" s="36"/>
      <c r="CO736" s="36"/>
      <c r="CP736" s="36"/>
      <c r="CQ736" s="36"/>
      <c r="CR736" s="36"/>
      <c r="CS736" s="36"/>
      <c r="CT736" s="36"/>
      <c r="CU736" s="69"/>
      <c r="CV736" s="69"/>
      <c r="CW736" s="69"/>
      <c r="CX736" s="69"/>
      <c r="CY736" s="69"/>
      <c r="CZ736" s="69"/>
      <c r="DA736" s="191"/>
      <c r="DB736" s="200"/>
      <c r="DC736" s="200"/>
      <c r="DD736" s="200"/>
      <c r="DE736" s="200"/>
      <c r="DF736" s="200"/>
      <c r="DG736" s="200"/>
      <c r="DH736" s="200"/>
      <c r="DI736" s="200"/>
      <c r="DJ736" s="200"/>
      <c r="DK736" s="200"/>
      <c r="DL736" s="200"/>
      <c r="DM736" s="200"/>
      <c r="DN736" s="200"/>
      <c r="DO736" s="200"/>
      <c r="DP736" s="200"/>
      <c r="DQ736" s="200"/>
      <c r="DR736" s="200"/>
      <c r="DS736" s="200"/>
      <c r="DT736" s="200"/>
      <c r="DU736" s="200"/>
      <c r="DV736" s="69"/>
      <c r="DW736" s="36"/>
      <c r="DX736" s="36"/>
      <c r="DY736" s="36"/>
      <c r="DZ736" s="36"/>
      <c r="EA736" s="36"/>
      <c r="EB736" s="36"/>
      <c r="EC736" s="36"/>
    </row>
    <row r="737" spans="1:195" ht="18.75" customHeight="1" thickBot="1" x14ac:dyDescent="0.45">
      <c r="C737" s="34"/>
      <c r="D737" s="34"/>
      <c r="E737" s="34"/>
      <c r="F737" s="34"/>
      <c r="I737" s="829"/>
      <c r="J737" s="830"/>
      <c r="K737" s="830"/>
      <c r="L737" s="830"/>
      <c r="M737" s="830"/>
      <c r="N737" s="830"/>
      <c r="O737" s="830"/>
      <c r="P737" s="831"/>
      <c r="Q737" s="180"/>
      <c r="R737" s="181"/>
      <c r="S737" s="181"/>
      <c r="T737" s="181"/>
      <c r="U737" s="181"/>
      <c r="V737" s="181"/>
      <c r="W737" s="181"/>
      <c r="X737" s="181"/>
      <c r="Y737" s="181"/>
      <c r="Z737" s="181"/>
      <c r="AA737" s="181"/>
      <c r="AB737" s="181"/>
      <c r="AC737" s="181"/>
      <c r="AD737" s="181"/>
      <c r="AE737" s="181"/>
      <c r="AF737" s="181"/>
      <c r="AG737" s="181"/>
      <c r="AH737" s="181"/>
      <c r="AI737" s="181"/>
      <c r="AJ737" s="183"/>
      <c r="AK737" s="181"/>
      <c r="AL737" s="181"/>
      <c r="AM737" s="181"/>
      <c r="AN737" s="181"/>
      <c r="AO737" s="181"/>
      <c r="AP737" s="181"/>
      <c r="AQ737" s="181"/>
      <c r="AR737" s="181"/>
      <c r="AS737" s="181"/>
      <c r="AT737" s="181"/>
      <c r="AU737" s="181"/>
      <c r="AV737" s="181"/>
      <c r="AW737" s="181"/>
      <c r="AX737" s="181"/>
      <c r="AY737" s="181"/>
      <c r="AZ737" s="181"/>
      <c r="BA737" s="181"/>
      <c r="BB737" s="181"/>
      <c r="BC737" s="181"/>
      <c r="BD737" s="181"/>
      <c r="BE737" s="181"/>
      <c r="BF737" s="181"/>
      <c r="BG737" s="181"/>
      <c r="BH737" s="183"/>
      <c r="BO737" s="36"/>
      <c r="BP737" s="36"/>
      <c r="BQ737" s="69"/>
      <c r="BR737" s="69"/>
      <c r="BS737" s="69"/>
      <c r="BT737" s="69"/>
      <c r="BU737" s="36"/>
      <c r="BV737" s="36"/>
      <c r="BW737" s="215"/>
      <c r="BX737" s="215"/>
      <c r="BY737" s="215"/>
      <c r="BZ737" s="215"/>
      <c r="CA737" s="215"/>
      <c r="CB737" s="215"/>
      <c r="CC737" s="215"/>
      <c r="CD737" s="215"/>
      <c r="CE737" s="69"/>
      <c r="CF737" s="69"/>
      <c r="CG737" s="69"/>
      <c r="CH737" s="69"/>
      <c r="CI737" s="69"/>
      <c r="CJ737" s="69"/>
      <c r="CK737" s="69"/>
      <c r="CL737" s="69"/>
      <c r="CM737" s="69"/>
      <c r="CN737" s="69"/>
      <c r="CO737" s="69"/>
      <c r="CP737" s="69"/>
      <c r="CQ737" s="69"/>
      <c r="CR737" s="69"/>
      <c r="CS737" s="69"/>
      <c r="CT737" s="69"/>
      <c r="CU737" s="69"/>
      <c r="CV737" s="69"/>
      <c r="CW737" s="69"/>
      <c r="CX737" s="69"/>
      <c r="CY737" s="69"/>
      <c r="CZ737" s="69"/>
      <c r="DA737" s="69"/>
      <c r="DB737" s="69"/>
      <c r="DC737" s="69"/>
      <c r="DD737" s="69"/>
      <c r="DE737" s="69"/>
      <c r="DF737" s="69"/>
      <c r="DG737" s="69"/>
      <c r="DH737" s="69"/>
      <c r="DI737" s="69"/>
      <c r="DJ737" s="69"/>
      <c r="DK737" s="69"/>
      <c r="DL737" s="69"/>
      <c r="DM737" s="69"/>
      <c r="DN737" s="69"/>
      <c r="DO737" s="69"/>
      <c r="DP737" s="69"/>
      <c r="DQ737" s="69"/>
      <c r="DR737" s="69"/>
      <c r="DS737" s="69"/>
      <c r="DT737" s="69"/>
      <c r="DU737" s="69"/>
      <c r="DV737" s="69"/>
      <c r="DW737" s="36"/>
      <c r="DX737" s="36"/>
      <c r="DY737" s="36"/>
      <c r="DZ737" s="36"/>
      <c r="EA737" s="36"/>
      <c r="EB737" s="36"/>
      <c r="EC737" s="36"/>
    </row>
    <row r="738" spans="1:195" s="111" customFormat="1" ht="18.75" customHeight="1" x14ac:dyDescent="0.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69"/>
      <c r="BP738" s="69"/>
      <c r="BQ738" s="69"/>
      <c r="BR738" s="69"/>
      <c r="BS738" s="69"/>
      <c r="BT738" s="69"/>
      <c r="BU738" s="69"/>
      <c r="BV738" s="69"/>
      <c r="BW738" s="69"/>
      <c r="BX738" s="69"/>
      <c r="BY738" s="69"/>
      <c r="BZ738" s="69"/>
      <c r="CA738" s="69"/>
      <c r="CB738" s="69"/>
      <c r="CC738" s="69"/>
      <c r="CD738" s="69"/>
      <c r="CE738" s="69"/>
      <c r="CF738" s="69"/>
      <c r="CG738" s="69"/>
      <c r="CH738" s="69"/>
      <c r="CI738" s="69"/>
      <c r="CJ738" s="69"/>
      <c r="CK738" s="69"/>
      <c r="CL738" s="69"/>
      <c r="CM738" s="69"/>
      <c r="CN738" s="69"/>
      <c r="CO738" s="69"/>
      <c r="CP738" s="69"/>
      <c r="CQ738" s="69"/>
      <c r="CR738" s="69"/>
      <c r="CS738" s="69"/>
      <c r="CT738" s="69"/>
      <c r="CU738" s="69"/>
      <c r="CV738" s="69"/>
      <c r="CW738" s="69"/>
      <c r="CX738" s="69"/>
      <c r="CY738" s="69"/>
      <c r="CZ738" s="69"/>
      <c r="DA738" s="69"/>
      <c r="DB738" s="69"/>
      <c r="DC738" s="69"/>
      <c r="DD738" s="69"/>
      <c r="DE738" s="69"/>
      <c r="DF738" s="69"/>
      <c r="DG738" s="69"/>
      <c r="DH738" s="69"/>
      <c r="DI738" s="69"/>
      <c r="DJ738" s="69"/>
      <c r="DK738" s="69"/>
      <c r="DL738" s="69"/>
      <c r="DM738" s="69"/>
      <c r="DN738" s="69"/>
      <c r="DO738" s="69"/>
      <c r="DP738" s="69"/>
      <c r="DQ738" s="69"/>
      <c r="DR738" s="69"/>
      <c r="DS738" s="69"/>
      <c r="DT738" s="69"/>
      <c r="DU738" s="69"/>
      <c r="DV738" s="69"/>
      <c r="DW738" s="69"/>
      <c r="DX738" s="69"/>
      <c r="DY738" s="69"/>
      <c r="DZ738" s="69"/>
      <c r="EA738" s="69"/>
      <c r="EB738" s="69"/>
      <c r="EC738" s="69"/>
      <c r="ED738" s="69"/>
      <c r="EE738" s="69"/>
      <c r="EF738" s="69"/>
      <c r="EG738" s="69"/>
      <c r="EH738" s="69"/>
      <c r="EI738" s="69"/>
      <c r="EJ738" s="69"/>
      <c r="EK738" s="69"/>
      <c r="EL738" s="69"/>
      <c r="EM738" s="69"/>
      <c r="EN738" s="69"/>
      <c r="EO738" s="69"/>
      <c r="EP738" s="69"/>
      <c r="EQ738" s="69"/>
      <c r="ER738" s="69"/>
      <c r="ES738" s="69"/>
      <c r="ET738" s="69"/>
      <c r="EU738" s="69"/>
      <c r="EV738" s="69"/>
      <c r="EW738" s="69"/>
      <c r="EX738" s="69"/>
      <c r="EY738" s="69"/>
      <c r="EZ738" s="69"/>
      <c r="FA738" s="69"/>
      <c r="FB738" s="69"/>
      <c r="FC738" s="69"/>
      <c r="FD738" s="69"/>
      <c r="FE738" s="69"/>
      <c r="FF738" s="69"/>
      <c r="FG738" s="69"/>
      <c r="FH738" s="69"/>
      <c r="FI738" s="69"/>
      <c r="FJ738" s="69"/>
      <c r="FK738" s="69"/>
      <c r="FL738" s="69"/>
      <c r="FM738" s="69"/>
      <c r="FN738" s="69"/>
      <c r="FO738" s="69"/>
      <c r="FP738" s="69"/>
      <c r="FQ738" s="69"/>
      <c r="FR738" s="69"/>
      <c r="FS738" s="69"/>
      <c r="FT738" s="69"/>
      <c r="FU738" s="69"/>
      <c r="FV738" s="69"/>
      <c r="FW738" s="69"/>
      <c r="FX738" s="69"/>
      <c r="FY738" s="69"/>
      <c r="FZ738" s="69"/>
      <c r="GA738" s="69"/>
      <c r="GB738" s="69"/>
      <c r="GC738" s="69"/>
      <c r="GD738" s="69"/>
      <c r="GE738" s="69"/>
      <c r="GF738" s="69"/>
      <c r="GG738" s="69"/>
      <c r="GH738" s="69"/>
      <c r="GI738" s="69"/>
      <c r="GJ738" s="69"/>
      <c r="GK738" s="69"/>
      <c r="GL738" s="69"/>
      <c r="GM738" s="69"/>
    </row>
    <row r="739" spans="1:195" s="111" customFormat="1" ht="18.75" customHeight="1" x14ac:dyDescent="0.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458" t="s">
        <v>201</v>
      </c>
      <c r="BF739" s="459"/>
      <c r="BG739" s="459"/>
      <c r="BH739" s="459"/>
      <c r="BI739" s="459"/>
      <c r="BJ739" s="459"/>
      <c r="BK739" s="459"/>
      <c r="BL739" s="460"/>
      <c r="BM739" s="34"/>
      <c r="BN739" s="34"/>
      <c r="BO739" s="69"/>
      <c r="BP739" s="69"/>
      <c r="BQ739" s="69"/>
      <c r="BR739" s="69"/>
      <c r="BS739" s="69"/>
      <c r="BT739" s="69"/>
      <c r="BU739" s="69"/>
      <c r="BV739" s="69"/>
      <c r="BW739" s="69"/>
      <c r="BX739" s="69"/>
      <c r="BY739" s="69"/>
      <c r="BZ739" s="69"/>
      <c r="CA739" s="69"/>
      <c r="CB739" s="69"/>
      <c r="CC739" s="69"/>
      <c r="CD739" s="69"/>
      <c r="CE739" s="69"/>
      <c r="CF739" s="69"/>
      <c r="CG739" s="69"/>
      <c r="CH739" s="69"/>
      <c r="CI739" s="69"/>
      <c r="CJ739" s="69"/>
      <c r="CK739" s="69"/>
      <c r="CL739" s="69"/>
      <c r="CM739" s="69"/>
      <c r="CN739" s="69"/>
      <c r="CO739" s="69"/>
      <c r="CP739" s="69"/>
      <c r="CQ739" s="69"/>
      <c r="CR739" s="69"/>
      <c r="CS739" s="69"/>
      <c r="CT739" s="69"/>
      <c r="CU739" s="69"/>
      <c r="CV739" s="69"/>
      <c r="CW739" s="69"/>
      <c r="CX739" s="69"/>
      <c r="CY739" s="69"/>
      <c r="CZ739" s="69"/>
      <c r="DA739" s="69"/>
      <c r="DB739" s="69"/>
      <c r="DC739" s="69"/>
      <c r="DD739" s="69"/>
      <c r="DE739" s="69"/>
      <c r="DF739" s="69"/>
      <c r="DG739" s="69"/>
      <c r="DH739" s="69"/>
      <c r="DI739" s="69"/>
      <c r="DJ739" s="69"/>
      <c r="DK739" s="69"/>
      <c r="DL739" s="69"/>
      <c r="DM739" s="69"/>
      <c r="DN739" s="69"/>
      <c r="DO739" s="69"/>
      <c r="DP739" s="69"/>
      <c r="DQ739" s="69"/>
      <c r="DR739" s="69"/>
      <c r="DS739" s="255"/>
      <c r="DT739" s="255"/>
      <c r="DU739" s="255"/>
      <c r="DV739" s="255"/>
      <c r="DW739" s="255"/>
      <c r="DX739" s="255"/>
      <c r="DY739" s="255"/>
      <c r="DZ739" s="255"/>
      <c r="EA739" s="69"/>
      <c r="EB739" s="69"/>
      <c r="EC739" s="69"/>
      <c r="ED739" s="69"/>
      <c r="EE739" s="69"/>
      <c r="EF739" s="69"/>
      <c r="EG739" s="69"/>
      <c r="EH739" s="69"/>
      <c r="EI739" s="69"/>
      <c r="EJ739" s="69"/>
      <c r="EK739" s="69"/>
      <c r="EL739" s="69"/>
      <c r="EM739" s="69"/>
      <c r="EN739" s="6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row>
    <row r="740" spans="1:195" s="111" customFormat="1" ht="18.75" customHeight="1" x14ac:dyDescent="0.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461"/>
      <c r="BF740" s="462"/>
      <c r="BG740" s="462"/>
      <c r="BH740" s="462"/>
      <c r="BI740" s="462"/>
      <c r="BJ740" s="462"/>
      <c r="BK740" s="462"/>
      <c r="BL740" s="463"/>
      <c r="BM740" s="34"/>
      <c r="BN740" s="34"/>
      <c r="BO740" s="69"/>
      <c r="BP740" s="69"/>
      <c r="BQ740" s="69"/>
      <c r="BR740" s="69"/>
      <c r="BS740" s="69"/>
      <c r="BT740" s="69"/>
      <c r="BU740" s="69"/>
      <c r="BV740" s="69"/>
      <c r="BW740" s="69"/>
      <c r="BX740" s="69"/>
      <c r="BY740" s="69"/>
      <c r="BZ740" s="69"/>
      <c r="CA740" s="69"/>
      <c r="CB740" s="69"/>
      <c r="CC740" s="69"/>
      <c r="CD740" s="69"/>
      <c r="CE740" s="69"/>
      <c r="CF740" s="69"/>
      <c r="CG740" s="69"/>
      <c r="CH740" s="69"/>
      <c r="CI740" s="69"/>
      <c r="CJ740" s="69"/>
      <c r="CK740" s="69"/>
      <c r="CL740" s="69"/>
      <c r="CM740" s="69"/>
      <c r="CN740" s="69"/>
      <c r="CO740" s="69"/>
      <c r="CP740" s="69"/>
      <c r="CQ740" s="69"/>
      <c r="CR740" s="69"/>
      <c r="CS740" s="69"/>
      <c r="CT740" s="69"/>
      <c r="CU740" s="69"/>
      <c r="CV740" s="69"/>
      <c r="CW740" s="69"/>
      <c r="CX740" s="69"/>
      <c r="CY740" s="69"/>
      <c r="CZ740" s="69"/>
      <c r="DA740" s="69"/>
      <c r="DB740" s="69"/>
      <c r="DC740" s="69"/>
      <c r="DD740" s="69"/>
      <c r="DE740" s="69"/>
      <c r="DF740" s="69"/>
      <c r="DG740" s="69"/>
      <c r="DH740" s="69"/>
      <c r="DI740" s="69"/>
      <c r="DJ740" s="69"/>
      <c r="DK740" s="69"/>
      <c r="DL740" s="69"/>
      <c r="DM740" s="69"/>
      <c r="DN740" s="69"/>
      <c r="DO740" s="69"/>
      <c r="DP740" s="69"/>
      <c r="DQ740" s="69"/>
      <c r="DR740" s="69"/>
      <c r="DS740" s="255"/>
      <c r="DT740" s="255"/>
      <c r="DU740" s="255"/>
      <c r="DV740" s="255"/>
      <c r="DW740" s="255"/>
      <c r="DX740" s="255"/>
      <c r="DY740" s="255"/>
      <c r="DZ740" s="255"/>
      <c r="EA740" s="69"/>
      <c r="EB740" s="69"/>
      <c r="EC740" s="69"/>
      <c r="ED740" s="69"/>
      <c r="EE740" s="69"/>
      <c r="EF740" s="69"/>
      <c r="EG740" s="69"/>
      <c r="EH740" s="69"/>
      <c r="EI740" s="69"/>
      <c r="EJ740" s="69"/>
      <c r="EK740" s="69"/>
      <c r="EL740" s="69"/>
      <c r="EM740" s="69"/>
      <c r="EN740" s="6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row>
    <row r="741" spans="1:195" s="111" customFormat="1" ht="18.75" customHeight="1" x14ac:dyDescent="0.4">
      <c r="A741" s="34"/>
      <c r="B741" s="34"/>
      <c r="C741" s="190" t="s">
        <v>31</v>
      </c>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190"/>
      <c r="AB741" s="190"/>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69"/>
      <c r="BP741" s="69"/>
      <c r="BQ741" s="357"/>
      <c r="BR741" s="69"/>
      <c r="BS741" s="69"/>
      <c r="BT741" s="69"/>
      <c r="BU741" s="69"/>
      <c r="BV741" s="69"/>
      <c r="BW741" s="69"/>
      <c r="BX741" s="69"/>
      <c r="BY741" s="69"/>
      <c r="BZ741" s="69"/>
      <c r="CA741" s="69"/>
      <c r="CB741" s="69"/>
      <c r="CC741" s="69"/>
      <c r="CD741" s="69"/>
      <c r="CE741" s="69"/>
      <c r="CF741" s="69"/>
      <c r="CG741" s="69"/>
      <c r="CH741" s="69"/>
      <c r="CI741" s="69"/>
      <c r="CJ741" s="69"/>
      <c r="CK741" s="69"/>
      <c r="CL741" s="69"/>
      <c r="CM741" s="69"/>
      <c r="CN741" s="69"/>
      <c r="CO741" s="357"/>
      <c r="CP741" s="357"/>
      <c r="CQ741" s="69"/>
      <c r="CR741" s="69"/>
      <c r="CS741" s="69"/>
      <c r="CT741" s="69"/>
      <c r="CU741" s="69"/>
      <c r="CV741" s="69"/>
      <c r="CW741" s="69"/>
      <c r="CX741" s="69"/>
      <c r="CY741" s="69"/>
      <c r="CZ741" s="69"/>
      <c r="DA741" s="69"/>
      <c r="DB741" s="69"/>
      <c r="DC741" s="69"/>
      <c r="DD741" s="69"/>
      <c r="DE741" s="69"/>
      <c r="DF741" s="69"/>
      <c r="DG741" s="69"/>
      <c r="DH741" s="69"/>
      <c r="DI741" s="69"/>
      <c r="DJ741" s="69"/>
      <c r="DK741" s="69"/>
      <c r="DL741" s="69"/>
      <c r="DM741" s="69"/>
      <c r="DN741" s="69"/>
      <c r="DO741" s="69"/>
      <c r="DP741" s="69"/>
      <c r="DQ741" s="69"/>
      <c r="DR741" s="69"/>
      <c r="DS741" s="69"/>
      <c r="DT741" s="69"/>
      <c r="DU741" s="69"/>
      <c r="DV741" s="69"/>
      <c r="DW741" s="69"/>
      <c r="DX741" s="69"/>
      <c r="DY741" s="69"/>
      <c r="DZ741" s="69"/>
      <c r="EA741" s="69"/>
      <c r="EB741" s="69"/>
      <c r="EC741" s="69"/>
      <c r="ED741" s="69"/>
      <c r="EE741" s="69"/>
      <c r="EF741" s="69"/>
      <c r="EG741" s="69"/>
      <c r="EH741" s="69"/>
      <c r="EI741" s="69"/>
      <c r="EJ741" s="69"/>
      <c r="EK741" s="69"/>
      <c r="EL741" s="69"/>
      <c r="EM741" s="69"/>
      <c r="EN741" s="6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row>
    <row r="742" spans="1:195" s="111" customFormat="1" ht="18.75" customHeight="1" thickBot="1" x14ac:dyDescent="0.45">
      <c r="A742" s="34"/>
      <c r="B742" s="190"/>
      <c r="C742" s="190"/>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190"/>
      <c r="AB742" s="190"/>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69"/>
      <c r="BP742" s="69"/>
      <c r="BQ742" s="357"/>
      <c r="BR742" s="69"/>
      <c r="BS742" s="69"/>
      <c r="BT742" s="69"/>
      <c r="BU742" s="69"/>
      <c r="BV742" s="69"/>
      <c r="BW742" s="69"/>
      <c r="BX742" s="69"/>
      <c r="BY742" s="69"/>
      <c r="BZ742" s="69"/>
      <c r="CA742" s="69"/>
      <c r="CB742" s="69"/>
      <c r="CC742" s="69"/>
      <c r="CD742" s="69"/>
      <c r="CE742" s="69"/>
      <c r="CF742" s="69"/>
      <c r="CG742" s="69"/>
      <c r="CH742" s="69"/>
      <c r="CI742" s="69"/>
      <c r="CJ742" s="69"/>
      <c r="CK742" s="69"/>
      <c r="CL742" s="69"/>
      <c r="CM742" s="69"/>
      <c r="CN742" s="69"/>
      <c r="CO742" s="357"/>
      <c r="CP742" s="357"/>
      <c r="CQ742" s="69"/>
      <c r="CR742" s="69"/>
      <c r="CS742" s="69"/>
      <c r="CT742" s="69"/>
      <c r="CU742" s="69"/>
      <c r="CV742" s="69"/>
      <c r="CW742" s="69"/>
      <c r="CX742" s="69"/>
      <c r="CY742" s="69"/>
      <c r="CZ742" s="69"/>
      <c r="DA742" s="69"/>
      <c r="DB742" s="69"/>
      <c r="DC742" s="69"/>
      <c r="DD742" s="69"/>
      <c r="DE742" s="69"/>
      <c r="DF742" s="69"/>
      <c r="DG742" s="69"/>
      <c r="DH742" s="69"/>
      <c r="DI742" s="69"/>
      <c r="DJ742" s="69"/>
      <c r="DK742" s="69"/>
      <c r="DL742" s="69"/>
      <c r="DM742" s="69"/>
      <c r="DN742" s="69"/>
      <c r="DO742" s="69"/>
      <c r="DP742" s="69"/>
      <c r="DQ742" s="69"/>
      <c r="DR742" s="69"/>
      <c r="DS742" s="69"/>
      <c r="DT742" s="69"/>
      <c r="DU742" s="69"/>
      <c r="DV742" s="69"/>
      <c r="DW742" s="69"/>
      <c r="DX742" s="69"/>
      <c r="DY742" s="69"/>
      <c r="DZ742" s="69"/>
      <c r="EA742" s="69"/>
      <c r="EB742" s="69"/>
      <c r="EC742" s="69"/>
      <c r="ED742" s="69"/>
      <c r="EE742" s="69"/>
      <c r="EF742" s="69"/>
      <c r="EG742" s="69"/>
      <c r="EH742" s="69"/>
      <c r="EI742" s="69"/>
      <c r="EJ742" s="69"/>
      <c r="EK742" s="69"/>
      <c r="EL742" s="69"/>
      <c r="EM742" s="69"/>
      <c r="EN742" s="6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row>
    <row r="743" spans="1:195" s="111" customFormat="1" ht="18.75" customHeight="1" x14ac:dyDescent="0.4">
      <c r="A743" s="34"/>
      <c r="B743" s="34"/>
      <c r="C743" s="34"/>
      <c r="D743" s="34"/>
      <c r="E743" s="34"/>
      <c r="F743" s="34"/>
      <c r="G743" s="464" t="s">
        <v>202</v>
      </c>
      <c r="H743" s="465"/>
      <c r="I743" s="465"/>
      <c r="J743" s="465"/>
      <c r="K743" s="465"/>
      <c r="L743" s="465"/>
      <c r="M743" s="465"/>
      <c r="N743" s="465"/>
      <c r="O743" s="465"/>
      <c r="P743" s="465"/>
      <c r="Q743" s="465"/>
      <c r="R743" s="465"/>
      <c r="S743" s="465"/>
      <c r="T743" s="465"/>
      <c r="U743" s="465"/>
      <c r="V743" s="465"/>
      <c r="W743" s="465"/>
      <c r="X743" s="853"/>
      <c r="Y743" s="857" t="s">
        <v>203</v>
      </c>
      <c r="Z743" s="465"/>
      <c r="AA743" s="465"/>
      <c r="AB743" s="465"/>
      <c r="AC743" s="465"/>
      <c r="AD743" s="465"/>
      <c r="AE743" s="465"/>
      <c r="AF743" s="465"/>
      <c r="AG743" s="465"/>
      <c r="AH743" s="465"/>
      <c r="AI743" s="465"/>
      <c r="AJ743" s="465"/>
      <c r="AK743" s="465"/>
      <c r="AL743" s="465"/>
      <c r="AM743" s="465"/>
      <c r="AN743" s="465"/>
      <c r="AO743" s="465"/>
      <c r="AP743" s="465"/>
      <c r="AQ743" s="465"/>
      <c r="AR743" s="465"/>
      <c r="AS743" s="465"/>
      <c r="AT743" s="465"/>
      <c r="AU743" s="465"/>
      <c r="AV743" s="465"/>
      <c r="AW743" s="465"/>
      <c r="AX743" s="465"/>
      <c r="AY743" s="465"/>
      <c r="AZ743" s="465"/>
      <c r="BA743" s="465"/>
      <c r="BB743" s="465"/>
      <c r="BC743" s="465"/>
      <c r="BD743" s="465"/>
      <c r="BE743" s="465"/>
      <c r="BF743" s="465"/>
      <c r="BG743" s="465"/>
      <c r="BH743" s="466"/>
      <c r="BI743" s="34"/>
      <c r="BJ743" s="34"/>
      <c r="BK743" s="34"/>
      <c r="BL743" s="34"/>
      <c r="BM743" s="34"/>
      <c r="BN743" s="34"/>
      <c r="BO743" s="69"/>
      <c r="BP743" s="69"/>
      <c r="BQ743" s="69"/>
      <c r="BR743" s="69"/>
      <c r="BS743" s="69"/>
      <c r="BT743" s="69"/>
      <c r="BU743" s="163"/>
      <c r="BV743" s="163"/>
      <c r="BW743" s="163"/>
      <c r="BX743" s="163"/>
      <c r="BY743" s="163"/>
      <c r="BZ743" s="163"/>
      <c r="CA743" s="163"/>
      <c r="CB743" s="163"/>
      <c r="CC743" s="163"/>
      <c r="CD743" s="163"/>
      <c r="CE743" s="163"/>
      <c r="CF743" s="163"/>
      <c r="CG743" s="163"/>
      <c r="CH743" s="163"/>
      <c r="CI743" s="163"/>
      <c r="CJ743" s="163"/>
      <c r="CK743" s="163"/>
      <c r="CL743" s="163"/>
      <c r="CM743" s="163"/>
      <c r="CN743" s="163"/>
      <c r="CO743" s="163"/>
      <c r="CP743" s="163"/>
      <c r="CQ743" s="163"/>
      <c r="CR743" s="163"/>
      <c r="CS743" s="163"/>
      <c r="CT743" s="163"/>
      <c r="CU743" s="163"/>
      <c r="CV743" s="163"/>
      <c r="CW743" s="163"/>
      <c r="CX743" s="163"/>
      <c r="CY743" s="163"/>
      <c r="CZ743" s="163"/>
      <c r="DA743" s="163"/>
      <c r="DB743" s="163"/>
      <c r="DC743" s="163"/>
      <c r="DD743" s="163"/>
      <c r="DE743" s="163"/>
      <c r="DF743" s="163"/>
      <c r="DG743" s="163"/>
      <c r="DH743" s="163"/>
      <c r="DI743" s="163"/>
      <c r="DJ743" s="163"/>
      <c r="DK743" s="163"/>
      <c r="DL743" s="163"/>
      <c r="DM743" s="163"/>
      <c r="DN743" s="163"/>
      <c r="DO743" s="163"/>
      <c r="DP743" s="163"/>
      <c r="DQ743" s="163"/>
      <c r="DR743" s="163"/>
      <c r="DS743" s="163"/>
      <c r="DT743" s="163"/>
      <c r="DU743" s="163"/>
      <c r="DV743" s="163"/>
      <c r="DW743" s="69"/>
      <c r="DX743" s="69"/>
      <c r="DY743" s="69"/>
      <c r="DZ743" s="69"/>
      <c r="EA743" s="69"/>
      <c r="EB743" s="69"/>
      <c r="EC743" s="69"/>
      <c r="ED743" s="69"/>
      <c r="EE743" s="69"/>
      <c r="EF743" s="69"/>
      <c r="EG743" s="69"/>
      <c r="EH743" s="69"/>
      <c r="EI743" s="69"/>
      <c r="EJ743" s="69"/>
      <c r="EK743" s="69"/>
      <c r="EL743" s="69"/>
      <c r="EM743" s="69"/>
      <c r="EN743" s="69"/>
      <c r="EO743" s="69"/>
      <c r="EP743" s="69"/>
      <c r="EQ743" s="69"/>
      <c r="ER743" s="69"/>
      <c r="ES743" s="69"/>
      <c r="ET743" s="69"/>
      <c r="EU743" s="69"/>
      <c r="EV743" s="69"/>
      <c r="EW743" s="69"/>
      <c r="EX743" s="69"/>
      <c r="EY743" s="69"/>
      <c r="EZ743" s="69"/>
      <c r="FA743" s="69"/>
      <c r="FB743" s="69"/>
      <c r="FC743" s="69"/>
      <c r="FD743" s="69"/>
      <c r="FE743" s="69"/>
      <c r="FF743" s="69"/>
      <c r="FG743" s="69"/>
      <c r="FH743" s="69"/>
      <c r="FI743" s="69"/>
      <c r="FJ743" s="69"/>
      <c r="FK743" s="69"/>
      <c r="FL743" s="69"/>
      <c r="FM743" s="69"/>
      <c r="FN743" s="69"/>
      <c r="FO743" s="69"/>
      <c r="FP743" s="69"/>
      <c r="FQ743" s="69"/>
      <c r="FR743" s="69"/>
      <c r="FS743" s="69"/>
      <c r="FT743" s="69"/>
      <c r="FU743" s="69"/>
      <c r="FV743" s="69"/>
      <c r="FW743" s="69"/>
      <c r="FX743" s="69"/>
      <c r="FY743" s="69"/>
      <c r="FZ743" s="69"/>
      <c r="GA743" s="69"/>
      <c r="GB743" s="69"/>
      <c r="GC743" s="69"/>
      <c r="GD743" s="69"/>
      <c r="GE743" s="69"/>
      <c r="GF743" s="69"/>
      <c r="GG743" s="69"/>
      <c r="GH743" s="69"/>
      <c r="GI743" s="69"/>
      <c r="GJ743" s="69"/>
      <c r="GK743" s="69"/>
      <c r="GL743" s="69"/>
      <c r="GM743" s="69"/>
    </row>
    <row r="744" spans="1:195" s="111" customFormat="1" ht="18.75" customHeight="1" x14ac:dyDescent="0.4">
      <c r="A744" s="34"/>
      <c r="B744" s="34"/>
      <c r="C744" s="34"/>
      <c r="D744" s="34"/>
      <c r="E744" s="34"/>
      <c r="F744" s="34"/>
      <c r="G744" s="854"/>
      <c r="H744" s="855"/>
      <c r="I744" s="855"/>
      <c r="J744" s="855"/>
      <c r="K744" s="855"/>
      <c r="L744" s="855"/>
      <c r="M744" s="855"/>
      <c r="N744" s="855"/>
      <c r="O744" s="855"/>
      <c r="P744" s="855"/>
      <c r="Q744" s="855"/>
      <c r="R744" s="855"/>
      <c r="S744" s="855"/>
      <c r="T744" s="855"/>
      <c r="U744" s="855"/>
      <c r="V744" s="855"/>
      <c r="W744" s="855"/>
      <c r="X744" s="856"/>
      <c r="Y744" s="858"/>
      <c r="Z744" s="855"/>
      <c r="AA744" s="855"/>
      <c r="AB744" s="855"/>
      <c r="AC744" s="855"/>
      <c r="AD744" s="855"/>
      <c r="AE744" s="855"/>
      <c r="AF744" s="855"/>
      <c r="AG744" s="855"/>
      <c r="AH744" s="855"/>
      <c r="AI744" s="855"/>
      <c r="AJ744" s="855"/>
      <c r="AK744" s="855"/>
      <c r="AL744" s="855"/>
      <c r="AM744" s="855"/>
      <c r="AN744" s="855"/>
      <c r="AO744" s="855"/>
      <c r="AP744" s="855"/>
      <c r="AQ744" s="855"/>
      <c r="AR744" s="855"/>
      <c r="AS744" s="855"/>
      <c r="AT744" s="855"/>
      <c r="AU744" s="855"/>
      <c r="AV744" s="855"/>
      <c r="AW744" s="855"/>
      <c r="AX744" s="855"/>
      <c r="AY744" s="855"/>
      <c r="AZ744" s="855"/>
      <c r="BA744" s="855"/>
      <c r="BB744" s="855"/>
      <c r="BC744" s="855"/>
      <c r="BD744" s="855"/>
      <c r="BE744" s="855"/>
      <c r="BF744" s="855"/>
      <c r="BG744" s="855"/>
      <c r="BH744" s="859"/>
      <c r="BI744" s="34"/>
      <c r="BJ744" s="34"/>
      <c r="BK744" s="34"/>
      <c r="BL744" s="34"/>
      <c r="BM744" s="34"/>
      <c r="BN744" s="34"/>
      <c r="BO744" s="69"/>
      <c r="BP744" s="69"/>
      <c r="BQ744" s="69"/>
      <c r="BR744" s="69"/>
      <c r="BS744" s="69"/>
      <c r="BT744" s="69"/>
      <c r="BU744" s="163"/>
      <c r="BV744" s="163"/>
      <c r="BW744" s="163"/>
      <c r="BX744" s="163"/>
      <c r="BY744" s="163"/>
      <c r="BZ744" s="163"/>
      <c r="CA744" s="163"/>
      <c r="CB744" s="163"/>
      <c r="CC744" s="163"/>
      <c r="CD744" s="163"/>
      <c r="CE744" s="163"/>
      <c r="CF744" s="163"/>
      <c r="CG744" s="163"/>
      <c r="CH744" s="163"/>
      <c r="CI744" s="163"/>
      <c r="CJ744" s="163"/>
      <c r="CK744" s="163"/>
      <c r="CL744" s="163"/>
      <c r="CM744" s="163"/>
      <c r="CN744" s="163"/>
      <c r="CO744" s="163"/>
      <c r="CP744" s="163"/>
      <c r="CQ744" s="163"/>
      <c r="CR744" s="163"/>
      <c r="CS744" s="163"/>
      <c r="CT744" s="163"/>
      <c r="CU744" s="163"/>
      <c r="CV744" s="163"/>
      <c r="CW744" s="163"/>
      <c r="CX744" s="163"/>
      <c r="CY744" s="163"/>
      <c r="CZ744" s="163"/>
      <c r="DA744" s="163"/>
      <c r="DB744" s="163"/>
      <c r="DC744" s="163"/>
      <c r="DD744" s="163"/>
      <c r="DE744" s="163"/>
      <c r="DF744" s="163"/>
      <c r="DG744" s="163"/>
      <c r="DH744" s="163"/>
      <c r="DI744" s="163"/>
      <c r="DJ744" s="163"/>
      <c r="DK744" s="163"/>
      <c r="DL744" s="163"/>
      <c r="DM744" s="163"/>
      <c r="DN744" s="163"/>
      <c r="DO744" s="163"/>
      <c r="DP744" s="163"/>
      <c r="DQ744" s="163"/>
      <c r="DR744" s="163"/>
      <c r="DS744" s="163"/>
      <c r="DT744" s="163"/>
      <c r="DU744" s="163"/>
      <c r="DV744" s="163"/>
      <c r="DW744" s="69"/>
      <c r="DX744" s="69"/>
      <c r="DY744" s="69"/>
      <c r="DZ744" s="69"/>
      <c r="EA744" s="69"/>
      <c r="EB744" s="69"/>
      <c r="EC744" s="69"/>
      <c r="ED744" s="69"/>
      <c r="EE744" s="69"/>
      <c r="EF744" s="69"/>
      <c r="EG744" s="69"/>
      <c r="EH744" s="69"/>
      <c r="EI744" s="69"/>
      <c r="EJ744" s="69"/>
      <c r="EK744" s="69"/>
      <c r="EL744" s="69"/>
      <c r="EM744" s="69"/>
      <c r="EN744" s="6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row>
    <row r="745" spans="1:195" s="111" customFormat="1" ht="18.75" customHeight="1" x14ac:dyDescent="0.4">
      <c r="A745" s="34"/>
      <c r="B745" s="34"/>
      <c r="C745" s="34"/>
      <c r="D745" s="34"/>
      <c r="E745" s="34"/>
      <c r="F745" s="34"/>
      <c r="G745" s="840" t="s">
        <v>272</v>
      </c>
      <c r="H745" s="841"/>
      <c r="I745" s="841"/>
      <c r="J745" s="841"/>
      <c r="K745" s="841"/>
      <c r="L745" s="841"/>
      <c r="M745" s="841"/>
      <c r="N745" s="841"/>
      <c r="O745" s="841"/>
      <c r="P745" s="841"/>
      <c r="Q745" s="841"/>
      <c r="R745" s="841"/>
      <c r="S745" s="841"/>
      <c r="T745" s="841"/>
      <c r="U745" s="841"/>
      <c r="V745" s="841"/>
      <c r="W745" s="841"/>
      <c r="X745" s="842"/>
      <c r="Y745" s="843" t="s">
        <v>384</v>
      </c>
      <c r="Z745" s="841"/>
      <c r="AA745" s="841"/>
      <c r="AB745" s="841"/>
      <c r="AC745" s="841"/>
      <c r="AD745" s="841"/>
      <c r="AE745" s="841"/>
      <c r="AF745" s="841"/>
      <c r="AG745" s="841"/>
      <c r="AH745" s="841"/>
      <c r="AI745" s="841"/>
      <c r="AJ745" s="841"/>
      <c r="AK745" s="841"/>
      <c r="AL745" s="841"/>
      <c r="AM745" s="841"/>
      <c r="AN745" s="841"/>
      <c r="AO745" s="841"/>
      <c r="AP745" s="841"/>
      <c r="AQ745" s="841"/>
      <c r="AR745" s="841"/>
      <c r="AS745" s="841"/>
      <c r="AT745" s="841"/>
      <c r="AU745" s="841"/>
      <c r="AV745" s="841"/>
      <c r="AW745" s="841"/>
      <c r="AX745" s="841"/>
      <c r="AY745" s="841"/>
      <c r="AZ745" s="841"/>
      <c r="BA745" s="841"/>
      <c r="BB745" s="841"/>
      <c r="BC745" s="841"/>
      <c r="BD745" s="841"/>
      <c r="BE745" s="841"/>
      <c r="BF745" s="841"/>
      <c r="BG745" s="841"/>
      <c r="BH745" s="844"/>
      <c r="BI745" s="34"/>
      <c r="BJ745" s="34"/>
      <c r="BK745" s="34"/>
      <c r="BL745" s="34"/>
      <c r="BM745" s="34"/>
      <c r="BN745" s="34"/>
      <c r="BO745" s="69"/>
      <c r="BP745" s="69"/>
      <c r="BQ745" s="69"/>
      <c r="BR745" s="69"/>
      <c r="BS745" s="69"/>
      <c r="BT745" s="69"/>
      <c r="BU745" s="192"/>
      <c r="BV745" s="192"/>
      <c r="BW745" s="192"/>
      <c r="BX745" s="192"/>
      <c r="BY745" s="192"/>
      <c r="BZ745" s="192"/>
      <c r="CA745" s="192"/>
      <c r="CB745" s="192"/>
      <c r="CC745" s="192"/>
      <c r="CD745" s="192"/>
      <c r="CE745" s="19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69"/>
      <c r="DX745" s="69"/>
      <c r="DY745" s="69"/>
      <c r="DZ745" s="69"/>
      <c r="EA745" s="69"/>
      <c r="EB745" s="69"/>
      <c r="EC745" s="69"/>
      <c r="ED745" s="69"/>
      <c r="EE745" s="69"/>
      <c r="EF745" s="69"/>
      <c r="EG745" s="69"/>
      <c r="EH745" s="69"/>
      <c r="EI745" s="69"/>
      <c r="EJ745" s="69"/>
      <c r="EK745" s="69"/>
      <c r="EL745" s="69"/>
      <c r="EM745" s="69"/>
      <c r="EN745" s="6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row>
    <row r="746" spans="1:195" s="111" customFormat="1" ht="18.75" customHeight="1" thickBot="1" x14ac:dyDescent="0.45">
      <c r="A746" s="34"/>
      <c r="B746" s="34"/>
      <c r="C746" s="34"/>
      <c r="D746" s="34"/>
      <c r="E746" s="34"/>
      <c r="F746" s="34"/>
      <c r="G746" s="835" t="s">
        <v>274</v>
      </c>
      <c r="H746" s="836"/>
      <c r="I746" s="836"/>
      <c r="J746" s="836"/>
      <c r="K746" s="836"/>
      <c r="L746" s="836"/>
      <c r="M746" s="836"/>
      <c r="N746" s="836"/>
      <c r="O746" s="836"/>
      <c r="P746" s="836"/>
      <c r="Q746" s="836"/>
      <c r="R746" s="836"/>
      <c r="S746" s="836"/>
      <c r="T746" s="836"/>
      <c r="U746" s="836"/>
      <c r="V746" s="836"/>
      <c r="W746" s="836"/>
      <c r="X746" s="837"/>
      <c r="Y746" s="838" t="s">
        <v>275</v>
      </c>
      <c r="Z746" s="836"/>
      <c r="AA746" s="836"/>
      <c r="AB746" s="836"/>
      <c r="AC746" s="836"/>
      <c r="AD746" s="836"/>
      <c r="AE746" s="836"/>
      <c r="AF746" s="836"/>
      <c r="AG746" s="836"/>
      <c r="AH746" s="836"/>
      <c r="AI746" s="836"/>
      <c r="AJ746" s="836"/>
      <c r="AK746" s="836"/>
      <c r="AL746" s="836"/>
      <c r="AM746" s="836"/>
      <c r="AN746" s="836"/>
      <c r="AO746" s="836"/>
      <c r="AP746" s="836"/>
      <c r="AQ746" s="836"/>
      <c r="AR746" s="836"/>
      <c r="AS746" s="836"/>
      <c r="AT746" s="836"/>
      <c r="AU746" s="836"/>
      <c r="AV746" s="836"/>
      <c r="AW746" s="836"/>
      <c r="AX746" s="836"/>
      <c r="AY746" s="836"/>
      <c r="AZ746" s="836"/>
      <c r="BA746" s="836"/>
      <c r="BB746" s="836"/>
      <c r="BC746" s="836"/>
      <c r="BD746" s="836"/>
      <c r="BE746" s="836"/>
      <c r="BF746" s="836"/>
      <c r="BG746" s="836"/>
      <c r="BH746" s="839"/>
      <c r="BI746" s="34"/>
      <c r="BJ746" s="34"/>
      <c r="BK746" s="34"/>
      <c r="BL746" s="34"/>
      <c r="BM746" s="34"/>
      <c r="BN746" s="34"/>
      <c r="BO746" s="69"/>
      <c r="BP746" s="69"/>
      <c r="BQ746" s="69"/>
      <c r="BR746" s="69"/>
      <c r="BS746" s="69"/>
      <c r="BT746" s="69"/>
      <c r="BU746" s="192"/>
      <c r="BV746" s="192"/>
      <c r="BW746" s="192"/>
      <c r="BX746" s="192"/>
      <c r="BY746" s="192"/>
      <c r="BZ746" s="192"/>
      <c r="CA746" s="192"/>
      <c r="CB746" s="192"/>
      <c r="CC746" s="192"/>
      <c r="CD746" s="192"/>
      <c r="CE746" s="192"/>
      <c r="CF746" s="192"/>
      <c r="CG746" s="192"/>
      <c r="CH746" s="192"/>
      <c r="CI746" s="192"/>
      <c r="CJ746" s="192"/>
      <c r="CK746" s="192"/>
      <c r="CL746" s="192"/>
      <c r="CM746" s="192"/>
      <c r="CN746" s="192"/>
      <c r="CO746" s="192"/>
      <c r="CP746" s="192"/>
      <c r="CQ746" s="192"/>
      <c r="CR746" s="192"/>
      <c r="CS746" s="192"/>
      <c r="CT746" s="192"/>
      <c r="CU746" s="192"/>
      <c r="CV746" s="192"/>
      <c r="CW746" s="192"/>
      <c r="CX746" s="192"/>
      <c r="CY746" s="192"/>
      <c r="CZ746" s="192"/>
      <c r="DA746" s="192"/>
      <c r="DB746" s="192"/>
      <c r="DC746" s="192"/>
      <c r="DD746" s="192"/>
      <c r="DE746" s="192"/>
      <c r="DF746" s="192"/>
      <c r="DG746" s="192"/>
      <c r="DH746" s="192"/>
      <c r="DI746" s="192"/>
      <c r="DJ746" s="192"/>
      <c r="DK746" s="192"/>
      <c r="DL746" s="192"/>
      <c r="DM746" s="192"/>
      <c r="DN746" s="192"/>
      <c r="DO746" s="192"/>
      <c r="DP746" s="192"/>
      <c r="DQ746" s="192"/>
      <c r="DR746" s="192"/>
      <c r="DS746" s="192"/>
      <c r="DT746" s="192"/>
      <c r="DU746" s="192"/>
      <c r="DV746" s="192"/>
      <c r="DW746" s="69"/>
      <c r="DX746" s="69"/>
      <c r="DY746" s="69"/>
      <c r="DZ746" s="69"/>
      <c r="EA746" s="69"/>
      <c r="EB746" s="69"/>
      <c r="EC746" s="69"/>
      <c r="ED746" s="69"/>
      <c r="EE746" s="69"/>
      <c r="EF746" s="69"/>
      <c r="EG746" s="69"/>
      <c r="EH746" s="69"/>
      <c r="EI746" s="69"/>
      <c r="EJ746" s="69"/>
      <c r="EK746" s="69"/>
      <c r="EL746" s="69"/>
      <c r="EM746" s="69"/>
      <c r="EN746" s="69"/>
      <c r="EO746" s="69"/>
      <c r="EP746" s="69"/>
      <c r="EQ746" s="69"/>
      <c r="ER746" s="69"/>
      <c r="ES746" s="69"/>
      <c r="ET746" s="69"/>
      <c r="EU746" s="69"/>
      <c r="EV746" s="69"/>
      <c r="EW746" s="69"/>
      <c r="EX746" s="69"/>
      <c r="EY746" s="69"/>
      <c r="EZ746" s="69"/>
      <c r="FA746" s="69"/>
      <c r="FB746" s="69"/>
      <c r="FC746" s="69"/>
      <c r="FD746" s="69"/>
      <c r="FE746" s="69"/>
      <c r="FF746" s="69"/>
      <c r="FG746" s="69"/>
      <c r="FH746" s="69"/>
      <c r="FI746" s="69"/>
      <c r="FJ746" s="69"/>
      <c r="FK746" s="69"/>
      <c r="FL746" s="69"/>
      <c r="FM746" s="69"/>
      <c r="FN746" s="69"/>
      <c r="FO746" s="69"/>
      <c r="FP746" s="69"/>
      <c r="FQ746" s="69"/>
      <c r="FR746" s="69"/>
      <c r="FS746" s="69"/>
      <c r="FT746" s="69"/>
      <c r="FU746" s="69"/>
      <c r="FV746" s="69"/>
      <c r="FW746" s="69"/>
      <c r="FX746" s="69"/>
      <c r="FY746" s="69"/>
      <c r="FZ746" s="69"/>
      <c r="GA746" s="69"/>
      <c r="GB746" s="69"/>
      <c r="GC746" s="69"/>
      <c r="GD746" s="69"/>
      <c r="GE746" s="69"/>
      <c r="GF746" s="69"/>
      <c r="GG746" s="69"/>
      <c r="GH746" s="69"/>
      <c r="GI746" s="69"/>
      <c r="GJ746" s="69"/>
      <c r="GK746" s="69"/>
      <c r="GL746" s="69"/>
      <c r="GM746" s="69"/>
    </row>
    <row r="747" spans="1:195" ht="18.75" customHeight="1" x14ac:dyDescent="0.4">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row>
    <row r="748" spans="1:195" ht="18.75" customHeight="1" x14ac:dyDescent="0.4">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row>
    <row r="749" spans="1:195" ht="18.75" customHeight="1" x14ac:dyDescent="0.4">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row>
    <row r="750" spans="1:195" ht="18.75" customHeight="1" x14ac:dyDescent="0.4">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row>
    <row r="751" spans="1:195" ht="18.75" customHeight="1" x14ac:dyDescent="0.4">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row>
    <row r="752" spans="1:195" ht="18.75" customHeight="1" x14ac:dyDescent="0.4">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row>
    <row r="753" spans="1:133" ht="18.75" customHeight="1" x14ac:dyDescent="0.4">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row>
    <row r="754" spans="1:133" ht="18.75" customHeight="1" x14ac:dyDescent="0.4">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row>
    <row r="755" spans="1:133" ht="18.75" customHeight="1" x14ac:dyDescent="0.4">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row>
    <row r="756" spans="1:133" ht="18.75" customHeight="1" x14ac:dyDescent="0.4">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row>
    <row r="757" spans="1:133" ht="18.75" customHeight="1" x14ac:dyDescent="0.4">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row>
    <row r="758" spans="1:133" ht="18.75" customHeight="1" x14ac:dyDescent="0.4">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row>
    <row r="759" spans="1:133" ht="18.75" customHeight="1" x14ac:dyDescent="0.4">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row>
    <row r="760" spans="1:133" ht="18.75" customHeight="1" x14ac:dyDescent="0.4">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row>
    <row r="761" spans="1:133" ht="18.75" customHeight="1" x14ac:dyDescent="0.4">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row>
    <row r="762" spans="1:133" ht="18.75" customHeight="1" x14ac:dyDescent="0.4">
      <c r="A762" s="7"/>
      <c r="C762" s="7"/>
      <c r="D762" s="7"/>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row>
    <row r="763" spans="1:133" ht="18.75" customHeight="1" x14ac:dyDescent="0.4">
      <c r="A763" s="7"/>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row>
    <row r="764" spans="1:133" ht="18.75" customHeight="1" x14ac:dyDescent="0.4">
      <c r="A764" s="7"/>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row>
    <row r="765" spans="1:133" ht="18.75" customHeight="1" x14ac:dyDescent="0.4">
      <c r="A765" s="7"/>
      <c r="B765" s="7"/>
      <c r="C765" s="7"/>
      <c r="D765" s="7"/>
      <c r="E765" s="7"/>
      <c r="F765" s="7"/>
      <c r="G765" s="7"/>
      <c r="H765" s="7"/>
      <c r="I765" s="7"/>
      <c r="J765" s="7"/>
      <c r="K765" s="7"/>
      <c r="L765" s="7"/>
      <c r="M765" s="7"/>
      <c r="N765" s="7"/>
      <c r="O765" s="7"/>
      <c r="P765" s="7"/>
      <c r="Q765" s="7"/>
      <c r="R765" s="7"/>
      <c r="S765" s="7"/>
      <c r="T765" s="7"/>
      <c r="U765" s="7"/>
      <c r="V765" s="7"/>
      <c r="W765" s="7"/>
      <c r="X765" s="7"/>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row>
    <row r="766" spans="1:133" ht="18.75" customHeight="1" x14ac:dyDescent="0.4">
      <c r="A766" s="7"/>
      <c r="B766" s="7"/>
      <c r="C766" s="7"/>
      <c r="D766" s="7"/>
      <c r="E766" s="7"/>
      <c r="F766" s="7"/>
      <c r="G766" s="7"/>
      <c r="H766" s="7"/>
      <c r="I766" s="7"/>
      <c r="J766" s="7"/>
      <c r="K766" s="7"/>
      <c r="L766" s="7"/>
      <c r="M766" s="7"/>
      <c r="N766" s="7"/>
      <c r="O766" s="7"/>
      <c r="P766" s="7"/>
      <c r="Q766" s="7"/>
      <c r="R766" s="7"/>
      <c r="S766" s="7"/>
      <c r="T766" s="7"/>
      <c r="U766" s="7"/>
      <c r="V766" s="7"/>
      <c r="W766" s="7"/>
      <c r="X766" s="7"/>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row>
    <row r="767" spans="1:133" ht="18.75" customHeight="1" x14ac:dyDescent="0.4">
      <c r="A767" s="7"/>
      <c r="B767" s="7"/>
      <c r="C767" s="7"/>
      <c r="D767" s="7"/>
      <c r="E767" s="7"/>
      <c r="F767" s="7"/>
      <c r="G767" s="7"/>
      <c r="H767" s="7"/>
      <c r="I767" s="7"/>
      <c r="J767" s="7"/>
      <c r="K767" s="7"/>
      <c r="L767" s="7"/>
      <c r="M767" s="7"/>
      <c r="N767" s="7"/>
      <c r="O767" s="7"/>
      <c r="P767" s="7"/>
      <c r="Q767" s="7"/>
      <c r="R767" s="7"/>
      <c r="S767" s="7"/>
      <c r="T767" s="7"/>
      <c r="U767" s="7"/>
      <c r="V767" s="7"/>
      <c r="W767" s="7"/>
      <c r="X767" s="7"/>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row>
    <row r="768" spans="1:133" ht="18.75" customHeight="1" x14ac:dyDescent="0.4">
      <c r="A768" s="7"/>
      <c r="B768" s="7"/>
      <c r="C768" s="7"/>
      <c r="D768" s="7"/>
      <c r="E768" s="7"/>
      <c r="F768" s="7"/>
      <c r="G768" s="7"/>
      <c r="H768" s="7"/>
      <c r="I768" s="7"/>
      <c r="J768" s="7"/>
      <c r="K768" s="7"/>
      <c r="L768" s="7"/>
      <c r="M768" s="7"/>
      <c r="N768" s="7"/>
      <c r="O768" s="7"/>
      <c r="P768" s="7"/>
      <c r="Q768" s="7"/>
      <c r="R768" s="7"/>
      <c r="S768" s="7"/>
      <c r="T768" s="7"/>
      <c r="U768" s="7"/>
      <c r="V768" s="7"/>
      <c r="W768" s="7"/>
      <c r="X768" s="7"/>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row>
    <row r="769" spans="67:133" ht="18.75" customHeight="1" x14ac:dyDescent="0.4">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row>
    <row r="770" spans="67:133" ht="18.75" customHeight="1" x14ac:dyDescent="0.4">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row>
    <row r="771" spans="67:133" ht="18.75" customHeight="1" x14ac:dyDescent="0.4">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row>
    <row r="772" spans="67:133" ht="18.75" customHeight="1" x14ac:dyDescent="0.4">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row>
    <row r="773" spans="67:133" ht="18.75" customHeight="1" x14ac:dyDescent="0.4">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row>
    <row r="774" spans="67:133" ht="18.75" customHeight="1" x14ac:dyDescent="0.4">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row>
    <row r="775" spans="67:133" ht="18.75" customHeight="1" x14ac:dyDescent="0.4">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row>
    <row r="776" spans="67:133" ht="18.75" customHeight="1" x14ac:dyDescent="0.4">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row>
    <row r="777" spans="67:133" ht="18.75" customHeight="1" x14ac:dyDescent="0.4">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row>
    <row r="778" spans="67:133" ht="18.75" customHeight="1" x14ac:dyDescent="0.4">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row>
    <row r="779" spans="67:133" ht="18.75" customHeight="1" x14ac:dyDescent="0.4">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row>
    <row r="780" spans="67:133" ht="18.75" customHeight="1" x14ac:dyDescent="0.4">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row>
    <row r="781" spans="67:133" ht="18.75" customHeight="1" x14ac:dyDescent="0.4">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row>
    <row r="782" spans="67:133" ht="18.75" customHeight="1" x14ac:dyDescent="0.4">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row>
    <row r="783" spans="67:133" ht="18.75" customHeight="1" x14ac:dyDescent="0.4">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row>
    <row r="784" spans="67:133" ht="18.75" customHeight="1" x14ac:dyDescent="0.4">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row>
    <row r="785" spans="67:133" ht="18.75" customHeight="1" x14ac:dyDescent="0.4">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row>
    <row r="786" spans="67:133" ht="18.75" customHeight="1" x14ac:dyDescent="0.4">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row>
    <row r="787" spans="67:133" ht="18.75" customHeight="1" x14ac:dyDescent="0.4">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row>
    <row r="788" spans="67:133" ht="18.75" customHeight="1" x14ac:dyDescent="0.4">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row>
    <row r="789" spans="67:133" ht="18.75" customHeight="1" x14ac:dyDescent="0.4">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row>
    <row r="790" spans="67:133" ht="18.75" customHeight="1" x14ac:dyDescent="0.4">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row>
    <row r="791" spans="67:133" ht="18.75" customHeight="1" x14ac:dyDescent="0.4">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row>
    <row r="792" spans="67:133" ht="18.75" customHeight="1" x14ac:dyDescent="0.4">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row>
    <row r="793" spans="67:133" ht="18.75" customHeight="1" x14ac:dyDescent="0.4">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row>
    <row r="794" spans="67:133" ht="18.75" customHeight="1" x14ac:dyDescent="0.4">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row>
    <row r="795" spans="67:133" ht="18.75" customHeight="1" x14ac:dyDescent="0.4">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row>
    <row r="796" spans="67:133" ht="18.75" customHeight="1" x14ac:dyDescent="0.4">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row>
    <row r="797" spans="67:133" ht="18.75" customHeight="1" x14ac:dyDescent="0.4">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row>
    <row r="798" spans="67:133" ht="18.75" customHeight="1" x14ac:dyDescent="0.4">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row>
    <row r="799" spans="67:133" ht="18.75" customHeight="1" x14ac:dyDescent="0.4">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row>
    <row r="800" spans="67:133" ht="18.75" customHeight="1" x14ac:dyDescent="0.4">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row>
    <row r="801" spans="67:133" ht="18.75" customHeight="1" x14ac:dyDescent="0.4">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row>
    <row r="802" spans="67:133" ht="18.75" customHeight="1" x14ac:dyDescent="0.4">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row>
    <row r="803" spans="67:133" ht="18.75" customHeight="1" x14ac:dyDescent="0.4">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row>
    <row r="804" spans="67:133" ht="18.75" customHeight="1" x14ac:dyDescent="0.4">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row>
    <row r="805" spans="67:133" ht="18.75" customHeight="1" x14ac:dyDescent="0.4">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row>
    <row r="806" spans="67:133" ht="18.75" customHeight="1" x14ac:dyDescent="0.4">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row>
    <row r="807" spans="67:133" ht="18.75" customHeight="1" x14ac:dyDescent="0.4">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row>
    <row r="808" spans="67:133" ht="18.75" customHeight="1" x14ac:dyDescent="0.4">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row>
    <row r="809" spans="67:133" ht="18.75" customHeight="1" x14ac:dyDescent="0.4">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row>
    <row r="810" spans="67:133" ht="18.75" customHeight="1" x14ac:dyDescent="0.4">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row>
    <row r="811" spans="67:133" ht="18.75" customHeight="1" x14ac:dyDescent="0.4">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row>
    <row r="812" spans="67:133" ht="18.75" customHeight="1" x14ac:dyDescent="0.4">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row>
    <row r="813" spans="67:133" ht="18.75" customHeight="1" x14ac:dyDescent="0.4">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row>
    <row r="814" spans="67:133" ht="18.75" customHeight="1" x14ac:dyDescent="0.4">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row>
    <row r="815" spans="67:133" ht="18.75" customHeight="1" x14ac:dyDescent="0.4">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row>
    <row r="816" spans="67:133" ht="18.75" customHeight="1" x14ac:dyDescent="0.4">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row>
    <row r="817" spans="67:133" ht="18.75" customHeight="1" x14ac:dyDescent="0.4">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row>
    <row r="818" spans="67:133" ht="18.75" customHeight="1" x14ac:dyDescent="0.4">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row>
  </sheetData>
  <mergeCells count="1319">
    <mergeCell ref="D649:S649"/>
    <mergeCell ref="D650:S650"/>
    <mergeCell ref="D651:S651"/>
    <mergeCell ref="D652:S652"/>
    <mergeCell ref="D653:S653"/>
    <mergeCell ref="D654:S654"/>
    <mergeCell ref="D626:S626"/>
    <mergeCell ref="D627:S627"/>
    <mergeCell ref="D628:S628"/>
    <mergeCell ref="D629:S629"/>
    <mergeCell ref="D630:S630"/>
    <mergeCell ref="D631:S631"/>
    <mergeCell ref="D632:S632"/>
    <mergeCell ref="D633:S633"/>
    <mergeCell ref="D634:S634"/>
    <mergeCell ref="D635:S635"/>
    <mergeCell ref="D636:S636"/>
    <mergeCell ref="D637:S637"/>
    <mergeCell ref="D638:S638"/>
    <mergeCell ref="D639:S639"/>
    <mergeCell ref="D640:S640"/>
    <mergeCell ref="D641:S641"/>
    <mergeCell ref="D642:S642"/>
    <mergeCell ref="D643:S643"/>
    <mergeCell ref="D644:S644"/>
    <mergeCell ref="D645:S645"/>
    <mergeCell ref="D646:S646"/>
    <mergeCell ref="D647:S647"/>
    <mergeCell ref="D648:S648"/>
    <mergeCell ref="G746:X746"/>
    <mergeCell ref="Y746:BH746"/>
    <mergeCell ref="G745:X745"/>
    <mergeCell ref="Y745:BH745"/>
    <mergeCell ref="Q735:T735"/>
    <mergeCell ref="U735:AF735"/>
    <mergeCell ref="BE739:BL740"/>
    <mergeCell ref="Q734:T734"/>
    <mergeCell ref="U734:AF734"/>
    <mergeCell ref="C134:BL135"/>
    <mergeCell ref="Q733:T733"/>
    <mergeCell ref="U733:V733"/>
    <mergeCell ref="W733:X733"/>
    <mergeCell ref="AL733:AM733"/>
    <mergeCell ref="E51:BN51"/>
    <mergeCell ref="J433:K433"/>
    <mergeCell ref="BE425:BL426"/>
    <mergeCell ref="J434:K434"/>
    <mergeCell ref="AS384:AT386"/>
    <mergeCell ref="I729:P737"/>
    <mergeCell ref="Q729:AJ730"/>
    <mergeCell ref="AK729:BH730"/>
    <mergeCell ref="Q732:T732"/>
    <mergeCell ref="U732:V732"/>
    <mergeCell ref="AL724:AM724"/>
    <mergeCell ref="W732:AF732"/>
    <mergeCell ref="AL732:AM732"/>
    <mergeCell ref="G743:X744"/>
    <mergeCell ref="Y743:BH744"/>
    <mergeCell ref="Q725:T725"/>
    <mergeCell ref="Q723:T723"/>
    <mergeCell ref="U723:V723"/>
    <mergeCell ref="W723:X723"/>
    <mergeCell ref="AL723:AM723"/>
    <mergeCell ref="BE712:BL713"/>
    <mergeCell ref="N717:W717"/>
    <mergeCell ref="AG717:AP717"/>
    <mergeCell ref="I719:P727"/>
    <mergeCell ref="Q719:AJ720"/>
    <mergeCell ref="AK719:BH720"/>
    <mergeCell ref="AL726:AM726"/>
    <mergeCell ref="Q724:T724"/>
    <mergeCell ref="U724:AF724"/>
    <mergeCell ref="U725:AF725"/>
    <mergeCell ref="AL725:AM725"/>
    <mergeCell ref="AL722:AM722"/>
    <mergeCell ref="W722:AF722"/>
    <mergeCell ref="U722:V722"/>
    <mergeCell ref="Q722:T722"/>
    <mergeCell ref="Q681:T681"/>
    <mergeCell ref="U681:AF681"/>
    <mergeCell ref="Q680:T680"/>
    <mergeCell ref="U680:V680"/>
    <mergeCell ref="W680:X680"/>
    <mergeCell ref="AL680:AM680"/>
    <mergeCell ref="I676:P683"/>
    <mergeCell ref="Q676:AJ677"/>
    <mergeCell ref="AK676:BH677"/>
    <mergeCell ref="Q679:T679"/>
    <mergeCell ref="U679:V679"/>
    <mergeCell ref="W679:AF679"/>
    <mergeCell ref="AL679:AM679"/>
    <mergeCell ref="N665:W665"/>
    <mergeCell ref="AG665:AP665"/>
    <mergeCell ref="I667:P674"/>
    <mergeCell ref="Q667:AJ668"/>
    <mergeCell ref="AK667:BH668"/>
    <mergeCell ref="U671:V671"/>
    <mergeCell ref="W671:X671"/>
    <mergeCell ref="AL671:AM671"/>
    <mergeCell ref="Q670:T670"/>
    <mergeCell ref="U670:V670"/>
    <mergeCell ref="W670:AF670"/>
    <mergeCell ref="AL670:AM670"/>
    <mergeCell ref="Q682:T682"/>
    <mergeCell ref="U682:AF682"/>
    <mergeCell ref="BE661:BL662"/>
    <mergeCell ref="Q673:T673"/>
    <mergeCell ref="U673:AF673"/>
    <mergeCell ref="AL673:AM673"/>
    <mergeCell ref="Q672:T672"/>
    <mergeCell ref="U672:AF672"/>
    <mergeCell ref="AL672:AM672"/>
    <mergeCell ref="Q671:T671"/>
    <mergeCell ref="AB654:AU654"/>
    <mergeCell ref="T654:AA654"/>
    <mergeCell ref="AV654:BC654"/>
    <mergeCell ref="BD654:BK654"/>
    <mergeCell ref="BE568:BL569"/>
    <mergeCell ref="Z478:AZ482"/>
    <mergeCell ref="Z484:AZ488"/>
    <mergeCell ref="BE508:BL509"/>
    <mergeCell ref="G484:V488"/>
    <mergeCell ref="BE485:BF487"/>
    <mergeCell ref="BG485:BH487"/>
    <mergeCell ref="BI485:BJ487"/>
    <mergeCell ref="BK485:BL487"/>
    <mergeCell ref="G478:V482"/>
    <mergeCell ref="BE479:BF481"/>
    <mergeCell ref="BG479:BH481"/>
    <mergeCell ref="BI479:BJ481"/>
    <mergeCell ref="BK479:BL481"/>
    <mergeCell ref="Z564:AE564"/>
    <mergeCell ref="AF564:AH564"/>
    <mergeCell ref="AI564:AP564"/>
    <mergeCell ref="AQ564:AZ564"/>
    <mergeCell ref="BA564:BJ564"/>
    <mergeCell ref="Y571:AM572"/>
    <mergeCell ref="G470:V474"/>
    <mergeCell ref="BE471:BF473"/>
    <mergeCell ref="BG471:BH473"/>
    <mergeCell ref="G462:T463"/>
    <mergeCell ref="G464:V468"/>
    <mergeCell ref="BE465:BF467"/>
    <mergeCell ref="BG465:BH467"/>
    <mergeCell ref="BI465:BJ467"/>
    <mergeCell ref="BK465:BL467"/>
    <mergeCell ref="BI457:BJ459"/>
    <mergeCell ref="BK457:BL459"/>
    <mergeCell ref="Z464:AZ468"/>
    <mergeCell ref="Z470:AZ474"/>
    <mergeCell ref="BI471:BJ473"/>
    <mergeCell ref="BK471:BL473"/>
    <mergeCell ref="G456:V460"/>
    <mergeCell ref="BE457:BF459"/>
    <mergeCell ref="BG457:BH459"/>
    <mergeCell ref="G450:V454"/>
    <mergeCell ref="BE451:BF453"/>
    <mergeCell ref="BG451:BH453"/>
    <mergeCell ref="BI451:BJ453"/>
    <mergeCell ref="BK451:BL453"/>
    <mergeCell ref="Z450:AZ454"/>
    <mergeCell ref="Z456:AZ460"/>
    <mergeCell ref="V408:BI408"/>
    <mergeCell ref="BE443:BL444"/>
    <mergeCell ref="G447:BA448"/>
    <mergeCell ref="BE447:BL448"/>
    <mergeCell ref="G420:H420"/>
    <mergeCell ref="G421:H421"/>
    <mergeCell ref="F416:BI416"/>
    <mergeCell ref="F417:BI417"/>
    <mergeCell ref="F413:U413"/>
    <mergeCell ref="V413:BI413"/>
    <mergeCell ref="F414:U414"/>
    <mergeCell ref="V414:BI414"/>
    <mergeCell ref="AB422:AC422"/>
    <mergeCell ref="F403:U404"/>
    <mergeCell ref="V403:BI403"/>
    <mergeCell ref="V404:BI404"/>
    <mergeCell ref="BE392:BL393"/>
    <mergeCell ref="C395:BL396"/>
    <mergeCell ref="F400:BI400"/>
    <mergeCell ref="F411:U412"/>
    <mergeCell ref="V411:BI411"/>
    <mergeCell ref="V412:BI412"/>
    <mergeCell ref="F409:U410"/>
    <mergeCell ref="V409:BI409"/>
    <mergeCell ref="V410:BI410"/>
    <mergeCell ref="F405:U408"/>
    <mergeCell ref="V405:BI405"/>
    <mergeCell ref="V406:BI406"/>
    <mergeCell ref="V407:BI407"/>
    <mergeCell ref="AJ346:BI347"/>
    <mergeCell ref="R352:AI354"/>
    <mergeCell ref="AJ352:BI354"/>
    <mergeCell ref="F350:Q354"/>
    <mergeCell ref="R350:AI351"/>
    <mergeCell ref="AJ350:BI351"/>
    <mergeCell ref="F401:U402"/>
    <mergeCell ref="V401:BI402"/>
    <mergeCell ref="BE376:BL377"/>
    <mergeCell ref="E382:T383"/>
    <mergeCell ref="U382:AJ383"/>
    <mergeCell ref="AK382:AT383"/>
    <mergeCell ref="AU382:BJ383"/>
    <mergeCell ref="E384:T384"/>
    <mergeCell ref="D328:V329"/>
    <mergeCell ref="D324:V325"/>
    <mergeCell ref="AC325:BK327"/>
    <mergeCell ref="D326:F326"/>
    <mergeCell ref="D331:BK334"/>
    <mergeCell ref="D327:V327"/>
    <mergeCell ref="C397:BL398"/>
    <mergeCell ref="BE337:BL338"/>
    <mergeCell ref="F343:Q343"/>
    <mergeCell ref="R343:AI343"/>
    <mergeCell ref="AJ343:BI343"/>
    <mergeCell ref="R348:AI349"/>
    <mergeCell ref="AJ348:BI349"/>
    <mergeCell ref="F344:Q349"/>
    <mergeCell ref="R344:AI345"/>
    <mergeCell ref="AJ344:BI345"/>
    <mergeCell ref="R346:AI347"/>
    <mergeCell ref="E385:T385"/>
    <mergeCell ref="E386:T386"/>
    <mergeCell ref="AD311:AR311"/>
    <mergeCell ref="AT311:BJ311"/>
    <mergeCell ref="AD310:AR310"/>
    <mergeCell ref="AT310:BJ310"/>
    <mergeCell ref="D323:V323"/>
    <mergeCell ref="AC319:BK321"/>
    <mergeCell ref="D320:V321"/>
    <mergeCell ref="AD314:AR314"/>
    <mergeCell ref="AT314:BJ314"/>
    <mergeCell ref="AD313:AR313"/>
    <mergeCell ref="AT313:BJ313"/>
    <mergeCell ref="D319:V319"/>
    <mergeCell ref="AD309:AR309"/>
    <mergeCell ref="AT309:BJ309"/>
    <mergeCell ref="AD308:AR308"/>
    <mergeCell ref="AT308:BJ308"/>
    <mergeCell ref="AD307:AR307"/>
    <mergeCell ref="AT307:BJ307"/>
    <mergeCell ref="D307:R307"/>
    <mergeCell ref="D294:R294"/>
    <mergeCell ref="AD294:AR294"/>
    <mergeCell ref="AT294:BJ294"/>
    <mergeCell ref="D293:R293"/>
    <mergeCell ref="AD293:AR293"/>
    <mergeCell ref="AT293:BJ293"/>
    <mergeCell ref="BE276:BL277"/>
    <mergeCell ref="D292:R292"/>
    <mergeCell ref="AD292:AR292"/>
    <mergeCell ref="AT292:BJ292"/>
    <mergeCell ref="D291:R291"/>
    <mergeCell ref="AD291:AR291"/>
    <mergeCell ref="AT291:BJ291"/>
    <mergeCell ref="D290:R290"/>
    <mergeCell ref="AD290:AR290"/>
    <mergeCell ref="AT290:BJ290"/>
    <mergeCell ref="D288:R288"/>
    <mergeCell ref="AD288:AR288"/>
    <mergeCell ref="AT288:BJ288"/>
    <mergeCell ref="C280:BK284"/>
    <mergeCell ref="D306:R306"/>
    <mergeCell ref="AD306:AR306"/>
    <mergeCell ref="AT306:BJ306"/>
    <mergeCell ref="D304:R304"/>
    <mergeCell ref="AD304:AR304"/>
    <mergeCell ref="AT304:BJ304"/>
    <mergeCell ref="D310:R310"/>
    <mergeCell ref="D309:R309"/>
    <mergeCell ref="D308:R308"/>
    <mergeCell ref="D313:R313"/>
    <mergeCell ref="D312:R312"/>
    <mergeCell ref="D311:R311"/>
    <mergeCell ref="AD289:AR289"/>
    <mergeCell ref="AT289:BJ289"/>
    <mergeCell ref="D295:R295"/>
    <mergeCell ref="AD295:AR295"/>
    <mergeCell ref="AT295:BJ295"/>
    <mergeCell ref="AD312:AR312"/>
    <mergeCell ref="AT312:BJ312"/>
    <mergeCell ref="D289:R289"/>
    <mergeCell ref="D297:R297"/>
    <mergeCell ref="AD297:AR297"/>
    <mergeCell ref="AT297:BJ297"/>
    <mergeCell ref="D300:R300"/>
    <mergeCell ref="AD300:AR300"/>
    <mergeCell ref="AT300:BJ300"/>
    <mergeCell ref="D299:R299"/>
    <mergeCell ref="AD299:AR299"/>
    <mergeCell ref="AT299:BJ299"/>
    <mergeCell ref="D298:R298"/>
    <mergeCell ref="AD298:AR298"/>
    <mergeCell ref="AT298:BJ298"/>
    <mergeCell ref="D303:R303"/>
    <mergeCell ref="AD303:AR303"/>
    <mergeCell ref="AT303:BJ303"/>
    <mergeCell ref="D302:R302"/>
    <mergeCell ref="AD302:AR302"/>
    <mergeCell ref="AT302:BJ302"/>
    <mergeCell ref="D301:R301"/>
    <mergeCell ref="AD301:AR301"/>
    <mergeCell ref="AT301:BJ301"/>
    <mergeCell ref="D201:V202"/>
    <mergeCell ref="D197:V198"/>
    <mergeCell ref="AC198:BK200"/>
    <mergeCell ref="D199:F199"/>
    <mergeCell ref="D205:BK208"/>
    <mergeCell ref="D200:V200"/>
    <mergeCell ref="D196:V196"/>
    <mergeCell ref="AC192:BK194"/>
    <mergeCell ref="D193:V194"/>
    <mergeCell ref="D230:R230"/>
    <mergeCell ref="AD230:AR230"/>
    <mergeCell ref="AT230:BJ230"/>
    <mergeCell ref="D231:R231"/>
    <mergeCell ref="AD231:AR231"/>
    <mergeCell ref="AT231:BJ231"/>
    <mergeCell ref="D232:R232"/>
    <mergeCell ref="AD232:AR232"/>
    <mergeCell ref="AT232:BJ232"/>
    <mergeCell ref="BE213:BL214"/>
    <mergeCell ref="D226:R226"/>
    <mergeCell ref="AD226:AR226"/>
    <mergeCell ref="AT226:BJ226"/>
    <mergeCell ref="D227:R227"/>
    <mergeCell ref="D189:R189"/>
    <mergeCell ref="AD189:AR189"/>
    <mergeCell ref="AT189:BJ189"/>
    <mergeCell ref="D188:R188"/>
    <mergeCell ref="AD188:AR188"/>
    <mergeCell ref="AT188:BJ188"/>
    <mergeCell ref="D192:V192"/>
    <mergeCell ref="D187:R187"/>
    <mergeCell ref="AD187:AR187"/>
    <mergeCell ref="AT187:BJ187"/>
    <mergeCell ref="D186:R186"/>
    <mergeCell ref="AD186:AR186"/>
    <mergeCell ref="AT186:BJ186"/>
    <mergeCell ref="D185:R185"/>
    <mergeCell ref="AD185:AR185"/>
    <mergeCell ref="AT185:BJ185"/>
    <mergeCell ref="D184:R184"/>
    <mergeCell ref="AD184:AR184"/>
    <mergeCell ref="AT184:BJ184"/>
    <mergeCell ref="D183:R183"/>
    <mergeCell ref="AD183:AR183"/>
    <mergeCell ref="AT183:BJ183"/>
    <mergeCell ref="D182:R182"/>
    <mergeCell ref="AD182:AR182"/>
    <mergeCell ref="AT182:BJ182"/>
    <mergeCell ref="D180:R180"/>
    <mergeCell ref="AD180:AR180"/>
    <mergeCell ref="AT180:BJ180"/>
    <mergeCell ref="D179:R179"/>
    <mergeCell ref="AD179:AR179"/>
    <mergeCell ref="AT179:BJ179"/>
    <mergeCell ref="D178:R178"/>
    <mergeCell ref="AD178:AR178"/>
    <mergeCell ref="AT178:BJ178"/>
    <mergeCell ref="D177:R177"/>
    <mergeCell ref="AD177:AR177"/>
    <mergeCell ref="AT177:BJ177"/>
    <mergeCell ref="D176:R176"/>
    <mergeCell ref="AD176:AR176"/>
    <mergeCell ref="AT176:BJ176"/>
    <mergeCell ref="D175:R175"/>
    <mergeCell ref="AD175:AR175"/>
    <mergeCell ref="AT175:BJ175"/>
    <mergeCell ref="D174:R174"/>
    <mergeCell ref="AD174:AR174"/>
    <mergeCell ref="AT174:BJ174"/>
    <mergeCell ref="D173:R173"/>
    <mergeCell ref="AD173:AR173"/>
    <mergeCell ref="AT173:BJ173"/>
    <mergeCell ref="D171:R171"/>
    <mergeCell ref="AD171:AR171"/>
    <mergeCell ref="AT171:BJ171"/>
    <mergeCell ref="D170:R170"/>
    <mergeCell ref="AD170:AR170"/>
    <mergeCell ref="AT170:BJ170"/>
    <mergeCell ref="D169:R169"/>
    <mergeCell ref="AD169:AR169"/>
    <mergeCell ref="AT169:BJ169"/>
    <mergeCell ref="D168:R168"/>
    <mergeCell ref="AD168:AR168"/>
    <mergeCell ref="AT168:BJ168"/>
    <mergeCell ref="D167:R167"/>
    <mergeCell ref="AD167:AR167"/>
    <mergeCell ref="AT167:BJ167"/>
    <mergeCell ref="D166:R166"/>
    <mergeCell ref="AD166:AR166"/>
    <mergeCell ref="AT166:BJ166"/>
    <mergeCell ref="D165:R165"/>
    <mergeCell ref="AD165:AR165"/>
    <mergeCell ref="AT165:BJ165"/>
    <mergeCell ref="L126:S126"/>
    <mergeCell ref="T126:V126"/>
    <mergeCell ref="W126:Y126"/>
    <mergeCell ref="Z126:AB126"/>
    <mergeCell ref="AC126:AE126"/>
    <mergeCell ref="AF126:AH126"/>
    <mergeCell ref="AI126:AK126"/>
    <mergeCell ref="AL126:AN126"/>
    <mergeCell ref="D164:R164"/>
    <mergeCell ref="AD164:AR164"/>
    <mergeCell ref="AT164:BJ164"/>
    <mergeCell ref="BE151:BL152"/>
    <mergeCell ref="C155:BK159"/>
    <mergeCell ref="AI125:AK125"/>
    <mergeCell ref="AL125:AN125"/>
    <mergeCell ref="AO125:AQ125"/>
    <mergeCell ref="AR125:AT125"/>
    <mergeCell ref="AU125:AW125"/>
    <mergeCell ref="AX125:AZ125"/>
    <mergeCell ref="C137:BL140"/>
    <mergeCell ref="O95:Y96"/>
    <mergeCell ref="AW95:BG96"/>
    <mergeCell ref="AO126:AQ126"/>
    <mergeCell ref="AR126:AT126"/>
    <mergeCell ref="AU126:AW126"/>
    <mergeCell ref="AX126:AZ126"/>
    <mergeCell ref="BA126:BC126"/>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D76:BL76"/>
    <mergeCell ref="D79:BL81"/>
    <mergeCell ref="D83:BL83"/>
    <mergeCell ref="D85:BK85"/>
    <mergeCell ref="G88:Q88"/>
    <mergeCell ref="AO88:AY88"/>
    <mergeCell ref="G90:Q90"/>
    <mergeCell ref="O92:Y93"/>
    <mergeCell ref="AW92:BG93"/>
    <mergeCell ref="BA125:BC125"/>
    <mergeCell ref="C104:BL109"/>
    <mergeCell ref="C114:BL116"/>
    <mergeCell ref="L122:BC122"/>
    <mergeCell ref="BE100:BL101"/>
    <mergeCell ref="BG58:BJ58"/>
    <mergeCell ref="BK58:BN58"/>
    <mergeCell ref="C4:BL6"/>
    <mergeCell ref="C9:BL9"/>
    <mergeCell ref="C49:BL49"/>
    <mergeCell ref="S35:Z35"/>
    <mergeCell ref="AA35:AD35"/>
    <mergeCell ref="AE35:AH35"/>
    <mergeCell ref="AI35:AL35"/>
    <mergeCell ref="AM35:AT35"/>
    <mergeCell ref="C32:N32"/>
    <mergeCell ref="O32:BH32"/>
    <mergeCell ref="BI32:BL32"/>
    <mergeCell ref="A39:BN41"/>
    <mergeCell ref="BE47:BL48"/>
    <mergeCell ref="C48:Z48"/>
    <mergeCell ref="A42:BN44"/>
    <mergeCell ref="E55:AF55"/>
    <mergeCell ref="D513:F514"/>
    <mergeCell ref="G513:Y513"/>
    <mergeCell ref="Z513:AZ513"/>
    <mergeCell ref="BA513:BJ513"/>
    <mergeCell ref="G514:L514"/>
    <mergeCell ref="M514:O514"/>
    <mergeCell ref="P514:Y514"/>
    <mergeCell ref="Z514:AE514"/>
    <mergeCell ref="AF514:AH514"/>
    <mergeCell ref="AI514:AP514"/>
    <mergeCell ref="AQ514:AZ514"/>
    <mergeCell ref="BA514:BJ514"/>
    <mergeCell ref="D515:F515"/>
    <mergeCell ref="G515:L515"/>
    <mergeCell ref="M515:O515"/>
    <mergeCell ref="P515:Y515"/>
    <mergeCell ref="Z515:AE515"/>
    <mergeCell ref="AF515:AH515"/>
    <mergeCell ref="AI515:AP515"/>
    <mergeCell ref="AQ515:AZ515"/>
    <mergeCell ref="BA515:BJ515"/>
    <mergeCell ref="D516:F516"/>
    <mergeCell ref="G516:L516"/>
    <mergeCell ref="M516:O516"/>
    <mergeCell ref="P516:Y516"/>
    <mergeCell ref="Z516:AE516"/>
    <mergeCell ref="AF516:AH516"/>
    <mergeCell ref="AI516:AP516"/>
    <mergeCell ref="AQ516:AZ516"/>
    <mergeCell ref="BA516:BJ516"/>
    <mergeCell ref="D517:F517"/>
    <mergeCell ref="G517:L517"/>
    <mergeCell ref="M517:O517"/>
    <mergeCell ref="P517:Y517"/>
    <mergeCell ref="Z517:AE517"/>
    <mergeCell ref="AF517:AH517"/>
    <mergeCell ref="AI517:AP517"/>
    <mergeCell ref="AQ517:AZ517"/>
    <mergeCell ref="BA517:BJ517"/>
    <mergeCell ref="D518:F518"/>
    <mergeCell ref="G518:L518"/>
    <mergeCell ref="M518:O518"/>
    <mergeCell ref="P518:Y518"/>
    <mergeCell ref="Z518:AE518"/>
    <mergeCell ref="AF518:AH518"/>
    <mergeCell ref="AI518:AP518"/>
    <mergeCell ref="AQ518:AZ518"/>
    <mergeCell ref="BA518:BJ518"/>
    <mergeCell ref="D519:F519"/>
    <mergeCell ref="G519:L519"/>
    <mergeCell ref="M519:O519"/>
    <mergeCell ref="P519:Y519"/>
    <mergeCell ref="Z519:AE519"/>
    <mergeCell ref="AF519:AH519"/>
    <mergeCell ref="AI519:AP519"/>
    <mergeCell ref="AQ519:AZ519"/>
    <mergeCell ref="BA519:BJ519"/>
    <mergeCell ref="D520:F520"/>
    <mergeCell ref="G520:L520"/>
    <mergeCell ref="M520:O520"/>
    <mergeCell ref="P520:Y520"/>
    <mergeCell ref="Z520:AE520"/>
    <mergeCell ref="AF520:AH520"/>
    <mergeCell ref="AI520:AP520"/>
    <mergeCell ref="AQ520:AZ520"/>
    <mergeCell ref="BA520:BJ520"/>
    <mergeCell ref="D521:F521"/>
    <mergeCell ref="G521:L521"/>
    <mergeCell ref="M521:O521"/>
    <mergeCell ref="P521:Y521"/>
    <mergeCell ref="Z521:AE521"/>
    <mergeCell ref="AF521:AH521"/>
    <mergeCell ref="AI521:AP521"/>
    <mergeCell ref="AQ521:AZ521"/>
    <mergeCell ref="BA521:BJ521"/>
    <mergeCell ref="D522:F522"/>
    <mergeCell ref="G522:L522"/>
    <mergeCell ref="M522:O522"/>
    <mergeCell ref="P522:Y522"/>
    <mergeCell ref="Z522:AE522"/>
    <mergeCell ref="AF522:AH522"/>
    <mergeCell ref="AI522:AP522"/>
    <mergeCell ref="AQ522:AZ522"/>
    <mergeCell ref="BA522:BJ522"/>
    <mergeCell ref="D523:F523"/>
    <mergeCell ref="G523:L523"/>
    <mergeCell ref="M523:O523"/>
    <mergeCell ref="P523:Y523"/>
    <mergeCell ref="Z523:AE523"/>
    <mergeCell ref="AF523:AH523"/>
    <mergeCell ref="AI523:AP523"/>
    <mergeCell ref="AQ523:AZ523"/>
    <mergeCell ref="BA523:BJ523"/>
    <mergeCell ref="D524:F524"/>
    <mergeCell ref="G524:L524"/>
    <mergeCell ref="M524:O524"/>
    <mergeCell ref="P524:Y524"/>
    <mergeCell ref="Z524:AE524"/>
    <mergeCell ref="AF524:AH524"/>
    <mergeCell ref="AI524:AP524"/>
    <mergeCell ref="AQ524:AZ524"/>
    <mergeCell ref="BA524:BJ524"/>
    <mergeCell ref="D525:F525"/>
    <mergeCell ref="G525:L525"/>
    <mergeCell ref="M525:O525"/>
    <mergeCell ref="P525:Y525"/>
    <mergeCell ref="Z525:AE525"/>
    <mergeCell ref="AF525:AH525"/>
    <mergeCell ref="AI525:AP525"/>
    <mergeCell ref="AQ525:AZ525"/>
    <mergeCell ref="BA525:BJ525"/>
    <mergeCell ref="D526:F526"/>
    <mergeCell ref="G526:L526"/>
    <mergeCell ref="M526:O526"/>
    <mergeCell ref="P526:Y526"/>
    <mergeCell ref="Z526:AE526"/>
    <mergeCell ref="AF526:AH526"/>
    <mergeCell ref="AI526:AP526"/>
    <mergeCell ref="AQ526:AZ526"/>
    <mergeCell ref="BA526:BJ526"/>
    <mergeCell ref="D527:F527"/>
    <mergeCell ref="G527:L527"/>
    <mergeCell ref="M527:O527"/>
    <mergeCell ref="P527:Y527"/>
    <mergeCell ref="Z527:AE527"/>
    <mergeCell ref="AF527:AH527"/>
    <mergeCell ref="AI527:AP527"/>
    <mergeCell ref="AQ527:AZ527"/>
    <mergeCell ref="BA527:BJ527"/>
    <mergeCell ref="D528:F528"/>
    <mergeCell ref="G528:L528"/>
    <mergeCell ref="M528:O528"/>
    <mergeCell ref="P528:Y528"/>
    <mergeCell ref="Z528:AE528"/>
    <mergeCell ref="AF528:AH528"/>
    <mergeCell ref="AI528:AP528"/>
    <mergeCell ref="AQ528:AZ528"/>
    <mergeCell ref="BA528:BJ528"/>
    <mergeCell ref="D529:F529"/>
    <mergeCell ref="G529:L529"/>
    <mergeCell ref="M529:O529"/>
    <mergeCell ref="P529:Y529"/>
    <mergeCell ref="Z529:AE529"/>
    <mergeCell ref="AF529:AH529"/>
    <mergeCell ref="AI529:AP529"/>
    <mergeCell ref="AQ529:AZ529"/>
    <mergeCell ref="BA529:BJ529"/>
    <mergeCell ref="D530:F530"/>
    <mergeCell ref="G530:L530"/>
    <mergeCell ref="M530:O530"/>
    <mergeCell ref="P530:Y530"/>
    <mergeCell ref="Z530:AE530"/>
    <mergeCell ref="AF530:AH530"/>
    <mergeCell ref="AI530:AP530"/>
    <mergeCell ref="AQ530:AZ530"/>
    <mergeCell ref="BA530:BJ530"/>
    <mergeCell ref="D531:F531"/>
    <mergeCell ref="G531:L531"/>
    <mergeCell ref="M531:O531"/>
    <mergeCell ref="P531:Y531"/>
    <mergeCell ref="Z531:AE531"/>
    <mergeCell ref="AF531:AH531"/>
    <mergeCell ref="AI531:AP531"/>
    <mergeCell ref="AQ531:AZ531"/>
    <mergeCell ref="BA531:BJ531"/>
    <mergeCell ref="D532:F532"/>
    <mergeCell ref="G532:L532"/>
    <mergeCell ref="M532:O532"/>
    <mergeCell ref="P532:Y532"/>
    <mergeCell ref="Z532:AE532"/>
    <mergeCell ref="AF532:AH532"/>
    <mergeCell ref="AI532:AP532"/>
    <mergeCell ref="AQ532:AZ532"/>
    <mergeCell ref="BA532:BJ532"/>
    <mergeCell ref="D533:F533"/>
    <mergeCell ref="G533:L533"/>
    <mergeCell ref="M533:O533"/>
    <mergeCell ref="P533:Y533"/>
    <mergeCell ref="Z533:AE533"/>
    <mergeCell ref="AF533:AH533"/>
    <mergeCell ref="AI533:AP533"/>
    <mergeCell ref="AQ533:AZ533"/>
    <mergeCell ref="BA533:BJ533"/>
    <mergeCell ref="D534:F534"/>
    <mergeCell ref="G534:L534"/>
    <mergeCell ref="M534:O534"/>
    <mergeCell ref="P534:Y534"/>
    <mergeCell ref="Z534:AE534"/>
    <mergeCell ref="AF534:AH534"/>
    <mergeCell ref="AI534:AP534"/>
    <mergeCell ref="AQ534:AZ534"/>
    <mergeCell ref="BA534:BJ534"/>
    <mergeCell ref="D535:F535"/>
    <mergeCell ref="G535:L535"/>
    <mergeCell ref="M535:O535"/>
    <mergeCell ref="P535:Y535"/>
    <mergeCell ref="Z535:AE535"/>
    <mergeCell ref="AF535:AH535"/>
    <mergeCell ref="AI535:AP535"/>
    <mergeCell ref="AQ535:AZ535"/>
    <mergeCell ref="BA535:BJ535"/>
    <mergeCell ref="D536:F536"/>
    <mergeCell ref="G536:L536"/>
    <mergeCell ref="M536:O536"/>
    <mergeCell ref="P536:Y536"/>
    <mergeCell ref="Z536:AE536"/>
    <mergeCell ref="AF536:AH536"/>
    <mergeCell ref="AI536:AP536"/>
    <mergeCell ref="AQ536:AZ536"/>
    <mergeCell ref="BA536:BJ536"/>
    <mergeCell ref="D537:F537"/>
    <mergeCell ref="G537:L537"/>
    <mergeCell ref="M537:O537"/>
    <mergeCell ref="P537:Y537"/>
    <mergeCell ref="Z537:AE537"/>
    <mergeCell ref="AF537:AH537"/>
    <mergeCell ref="AI537:AP537"/>
    <mergeCell ref="AQ537:AZ537"/>
    <mergeCell ref="BA537:BJ537"/>
    <mergeCell ref="D538:F538"/>
    <mergeCell ref="G538:L538"/>
    <mergeCell ref="M538:O538"/>
    <mergeCell ref="P538:Y538"/>
    <mergeCell ref="Z538:AE538"/>
    <mergeCell ref="AF538:AH538"/>
    <mergeCell ref="AI538:AP538"/>
    <mergeCell ref="AQ538:AZ538"/>
    <mergeCell ref="BA538:BJ538"/>
    <mergeCell ref="D539:F539"/>
    <mergeCell ref="G539:L539"/>
    <mergeCell ref="M539:O539"/>
    <mergeCell ref="P539:Y539"/>
    <mergeCell ref="Z539:AE539"/>
    <mergeCell ref="AF539:AH539"/>
    <mergeCell ref="AI539:AP539"/>
    <mergeCell ref="AQ539:AZ539"/>
    <mergeCell ref="BA539:BJ539"/>
    <mergeCell ref="D540:F540"/>
    <mergeCell ref="G540:L540"/>
    <mergeCell ref="M540:O540"/>
    <mergeCell ref="P540:Y540"/>
    <mergeCell ref="Z540:AE540"/>
    <mergeCell ref="AF540:AH540"/>
    <mergeCell ref="AI540:AP540"/>
    <mergeCell ref="AQ540:AZ540"/>
    <mergeCell ref="BA540:BJ540"/>
    <mergeCell ref="D541:F541"/>
    <mergeCell ref="G541:L541"/>
    <mergeCell ref="M541:O541"/>
    <mergeCell ref="P541:Y541"/>
    <mergeCell ref="Z541:AE541"/>
    <mergeCell ref="AF541:AH541"/>
    <mergeCell ref="AI541:AP541"/>
    <mergeCell ref="AQ541:AZ541"/>
    <mergeCell ref="BA541:BJ541"/>
    <mergeCell ref="D542:F542"/>
    <mergeCell ref="G542:L542"/>
    <mergeCell ref="M542:O542"/>
    <mergeCell ref="P542:Y542"/>
    <mergeCell ref="Z542:AE542"/>
    <mergeCell ref="AF542:AH542"/>
    <mergeCell ref="AI542:AP542"/>
    <mergeCell ref="AQ542:AZ542"/>
    <mergeCell ref="BA542:BJ542"/>
    <mergeCell ref="D543:F543"/>
    <mergeCell ref="G543:L543"/>
    <mergeCell ref="M543:O543"/>
    <mergeCell ref="P543:Y543"/>
    <mergeCell ref="Z543:AE543"/>
    <mergeCell ref="AF543:AH543"/>
    <mergeCell ref="AI543:AP543"/>
    <mergeCell ref="AQ543:AZ543"/>
    <mergeCell ref="BA543:BJ543"/>
    <mergeCell ref="D544:F544"/>
    <mergeCell ref="G544:L544"/>
    <mergeCell ref="M544:O544"/>
    <mergeCell ref="P544:Y544"/>
    <mergeCell ref="Z544:AE544"/>
    <mergeCell ref="AF544:AH544"/>
    <mergeCell ref="AI544:AP544"/>
    <mergeCell ref="AQ544:AZ544"/>
    <mergeCell ref="BA544:BJ544"/>
    <mergeCell ref="D545:F545"/>
    <mergeCell ref="G545:L545"/>
    <mergeCell ref="M545:O545"/>
    <mergeCell ref="P545:Y545"/>
    <mergeCell ref="Z545:AE545"/>
    <mergeCell ref="AF545:AH545"/>
    <mergeCell ref="AI545:AP545"/>
    <mergeCell ref="AQ545:AZ545"/>
    <mergeCell ref="BA545:BJ545"/>
    <mergeCell ref="D546:F546"/>
    <mergeCell ref="G546:L546"/>
    <mergeCell ref="M546:O546"/>
    <mergeCell ref="P546:Y546"/>
    <mergeCell ref="Z546:AE546"/>
    <mergeCell ref="AF546:AH546"/>
    <mergeCell ref="AI546:AP546"/>
    <mergeCell ref="AQ546:AZ546"/>
    <mergeCell ref="BA546:BJ546"/>
    <mergeCell ref="D547:F547"/>
    <mergeCell ref="G547:L547"/>
    <mergeCell ref="M547:O547"/>
    <mergeCell ref="P547:Y547"/>
    <mergeCell ref="Z547:AE547"/>
    <mergeCell ref="AF547:AH547"/>
    <mergeCell ref="AI547:AP547"/>
    <mergeCell ref="AQ547:AZ547"/>
    <mergeCell ref="BA547:BJ547"/>
    <mergeCell ref="D548:F548"/>
    <mergeCell ref="G548:L548"/>
    <mergeCell ref="M548:O548"/>
    <mergeCell ref="P548:Y548"/>
    <mergeCell ref="Z548:AE548"/>
    <mergeCell ref="AF548:AH548"/>
    <mergeCell ref="AI548:AP548"/>
    <mergeCell ref="AQ548:AZ548"/>
    <mergeCell ref="BA548:BJ548"/>
    <mergeCell ref="D549:F549"/>
    <mergeCell ref="G549:L549"/>
    <mergeCell ref="M549:O549"/>
    <mergeCell ref="P549:Y549"/>
    <mergeCell ref="Z549:AE549"/>
    <mergeCell ref="AF549:AH549"/>
    <mergeCell ref="AI549:AP549"/>
    <mergeCell ref="AQ549:AZ549"/>
    <mergeCell ref="BA549:BJ549"/>
    <mergeCell ref="D550:F550"/>
    <mergeCell ref="G550:L550"/>
    <mergeCell ref="M550:O550"/>
    <mergeCell ref="P550:Y550"/>
    <mergeCell ref="Z550:AE550"/>
    <mergeCell ref="AF550:AH550"/>
    <mergeCell ref="AI550:AP550"/>
    <mergeCell ref="AQ550:AZ550"/>
    <mergeCell ref="BA550:BJ550"/>
    <mergeCell ref="D551:F551"/>
    <mergeCell ref="G551:L551"/>
    <mergeCell ref="M551:O551"/>
    <mergeCell ref="P551:Y551"/>
    <mergeCell ref="Z551:AE551"/>
    <mergeCell ref="AF551:AH551"/>
    <mergeCell ref="AI551:AP551"/>
    <mergeCell ref="AQ551:AZ551"/>
    <mergeCell ref="BA551:BJ551"/>
    <mergeCell ref="D552:F552"/>
    <mergeCell ref="G552:L552"/>
    <mergeCell ref="M552:O552"/>
    <mergeCell ref="P552:Y552"/>
    <mergeCell ref="Z552:AE552"/>
    <mergeCell ref="AF552:AH552"/>
    <mergeCell ref="AI552:AP552"/>
    <mergeCell ref="AQ552:AZ552"/>
    <mergeCell ref="BA552:BJ552"/>
    <mergeCell ref="D553:F553"/>
    <mergeCell ref="G553:L553"/>
    <mergeCell ref="M553:O553"/>
    <mergeCell ref="P553:Y553"/>
    <mergeCell ref="Z553:AE553"/>
    <mergeCell ref="AF553:AH553"/>
    <mergeCell ref="AI553:AP553"/>
    <mergeCell ref="AQ553:AZ553"/>
    <mergeCell ref="BA553:BJ553"/>
    <mergeCell ref="D554:F554"/>
    <mergeCell ref="G554:L554"/>
    <mergeCell ref="M554:O554"/>
    <mergeCell ref="P554:Y554"/>
    <mergeCell ref="Z554:AE554"/>
    <mergeCell ref="AF554:AH554"/>
    <mergeCell ref="AI554:AP554"/>
    <mergeCell ref="AQ554:AZ554"/>
    <mergeCell ref="BA554:BJ554"/>
    <mergeCell ref="D555:F555"/>
    <mergeCell ref="G555:L555"/>
    <mergeCell ref="M555:O555"/>
    <mergeCell ref="P555:Y555"/>
    <mergeCell ref="Z555:AE555"/>
    <mergeCell ref="AF555:AH555"/>
    <mergeCell ref="AI555:AP555"/>
    <mergeCell ref="AQ555:AZ555"/>
    <mergeCell ref="BA555:BJ555"/>
    <mergeCell ref="D556:F556"/>
    <mergeCell ref="G556:L556"/>
    <mergeCell ref="M556:O556"/>
    <mergeCell ref="P556:Y556"/>
    <mergeCell ref="Z556:AE556"/>
    <mergeCell ref="AF556:AH556"/>
    <mergeCell ref="AI556:AP556"/>
    <mergeCell ref="AQ556:AZ556"/>
    <mergeCell ref="BA556:BJ556"/>
    <mergeCell ref="D557:F557"/>
    <mergeCell ref="G557:L557"/>
    <mergeCell ref="M557:O557"/>
    <mergeCell ref="P557:Y557"/>
    <mergeCell ref="Z557:AE557"/>
    <mergeCell ref="AF557:AH557"/>
    <mergeCell ref="AI557:AP557"/>
    <mergeCell ref="AQ557:AZ557"/>
    <mergeCell ref="BA557:BJ557"/>
    <mergeCell ref="D558:F558"/>
    <mergeCell ref="G558:L558"/>
    <mergeCell ref="M558:O558"/>
    <mergeCell ref="P558:Y558"/>
    <mergeCell ref="Z558:AE558"/>
    <mergeCell ref="AF558:AH558"/>
    <mergeCell ref="AI558:AP558"/>
    <mergeCell ref="AQ558:AZ558"/>
    <mergeCell ref="BA558:BJ558"/>
    <mergeCell ref="D559:F559"/>
    <mergeCell ref="G559:L559"/>
    <mergeCell ref="M559:O559"/>
    <mergeCell ref="P559:Y559"/>
    <mergeCell ref="Z559:AE559"/>
    <mergeCell ref="AF559:AH559"/>
    <mergeCell ref="AI559:AP559"/>
    <mergeCell ref="AQ559:AZ559"/>
    <mergeCell ref="BA559:BJ559"/>
    <mergeCell ref="D560:F560"/>
    <mergeCell ref="G560:L560"/>
    <mergeCell ref="M560:O560"/>
    <mergeCell ref="P560:Y560"/>
    <mergeCell ref="Z560:AE560"/>
    <mergeCell ref="AF560:AH560"/>
    <mergeCell ref="AI560:AP560"/>
    <mergeCell ref="AQ560:AZ560"/>
    <mergeCell ref="BA560:BJ560"/>
    <mergeCell ref="D561:F561"/>
    <mergeCell ref="G561:L561"/>
    <mergeCell ref="M561:O561"/>
    <mergeCell ref="P561:Y561"/>
    <mergeCell ref="Z561:AE561"/>
    <mergeCell ref="AF561:AH561"/>
    <mergeCell ref="AI561:AP561"/>
    <mergeCell ref="AQ561:AZ561"/>
    <mergeCell ref="BA561:BJ561"/>
    <mergeCell ref="AH594:AQ594"/>
    <mergeCell ref="AU594:BD594"/>
    <mergeCell ref="Y573:AM573"/>
    <mergeCell ref="Y575:AM576"/>
    <mergeCell ref="Y577:AM577"/>
    <mergeCell ref="H580:Q581"/>
    <mergeCell ref="U580:AD581"/>
    <mergeCell ref="AH580:AQ581"/>
    <mergeCell ref="AU580:BD581"/>
    <mergeCell ref="D562:F562"/>
    <mergeCell ref="G562:L562"/>
    <mergeCell ref="M562:O562"/>
    <mergeCell ref="P562:Y562"/>
    <mergeCell ref="Z562:AE562"/>
    <mergeCell ref="AF562:AH562"/>
    <mergeCell ref="AI562:AP562"/>
    <mergeCell ref="AQ562:AZ562"/>
    <mergeCell ref="BA562:BJ562"/>
    <mergeCell ref="D563:F563"/>
    <mergeCell ref="G563:L563"/>
    <mergeCell ref="M563:O563"/>
    <mergeCell ref="P563:Y563"/>
    <mergeCell ref="Z563:AE563"/>
    <mergeCell ref="AF563:AH563"/>
    <mergeCell ref="AI563:AP563"/>
    <mergeCell ref="AQ563:AZ563"/>
    <mergeCell ref="BA563:BJ563"/>
    <mergeCell ref="BE620:BL621"/>
    <mergeCell ref="D623:S624"/>
    <mergeCell ref="D625:S625"/>
    <mergeCell ref="AB625:AU625"/>
    <mergeCell ref="AB626:AU626"/>
    <mergeCell ref="H582:Q582"/>
    <mergeCell ref="U582:AD582"/>
    <mergeCell ref="AH582:AQ582"/>
    <mergeCell ref="AU582:BD582"/>
    <mergeCell ref="H584:Q585"/>
    <mergeCell ref="U584:AD585"/>
    <mergeCell ref="AH584:AQ585"/>
    <mergeCell ref="AU584:BD585"/>
    <mergeCell ref="H586:Q586"/>
    <mergeCell ref="U586:AD586"/>
    <mergeCell ref="AH586:AQ586"/>
    <mergeCell ref="AU586:BD586"/>
    <mergeCell ref="H588:Q589"/>
    <mergeCell ref="U588:AD589"/>
    <mergeCell ref="AH588:AQ589"/>
    <mergeCell ref="AU588:BD589"/>
    <mergeCell ref="H590:Q590"/>
    <mergeCell ref="U590:AD590"/>
    <mergeCell ref="AH590:AQ590"/>
    <mergeCell ref="AU590:BD590"/>
    <mergeCell ref="AB624:AU624"/>
    <mergeCell ref="H592:Q593"/>
    <mergeCell ref="U592:AD593"/>
    <mergeCell ref="AH592:AQ593"/>
    <mergeCell ref="AU592:BD593"/>
    <mergeCell ref="H594:Q594"/>
    <mergeCell ref="U594:AD594"/>
    <mergeCell ref="AV634:BC634"/>
    <mergeCell ref="BD634:BK634"/>
    <mergeCell ref="T635:AA635"/>
    <mergeCell ref="AV635:BC635"/>
    <mergeCell ref="BD635:BK635"/>
    <mergeCell ref="BD630:BK630"/>
    <mergeCell ref="AB630:AU630"/>
    <mergeCell ref="T625:AA625"/>
    <mergeCell ref="AV625:BC625"/>
    <mergeCell ref="BD625:BK625"/>
    <mergeCell ref="T626:AA626"/>
    <mergeCell ref="AV626:BC626"/>
    <mergeCell ref="BD626:BK626"/>
    <mergeCell ref="T627:AA627"/>
    <mergeCell ref="AV627:BC627"/>
    <mergeCell ref="BD627:BK627"/>
    <mergeCell ref="D607:M608"/>
    <mergeCell ref="N607:AB608"/>
    <mergeCell ref="AC607:BF608"/>
    <mergeCell ref="D609:M610"/>
    <mergeCell ref="N609:AB610"/>
    <mergeCell ref="AC609:BF610"/>
    <mergeCell ref="D611:M612"/>
    <mergeCell ref="N611:AB612"/>
    <mergeCell ref="AC611:BF612"/>
    <mergeCell ref="D613:M614"/>
    <mergeCell ref="N613:AB614"/>
    <mergeCell ref="AC613:BF614"/>
    <mergeCell ref="T623:AA624"/>
    <mergeCell ref="AB623:AU623"/>
    <mergeCell ref="AV623:BC624"/>
    <mergeCell ref="BD623:BK624"/>
    <mergeCell ref="T643:AA643"/>
    <mergeCell ref="AV643:BC643"/>
    <mergeCell ref="AB627:AU627"/>
    <mergeCell ref="AB628:AU628"/>
    <mergeCell ref="AB629:AU629"/>
    <mergeCell ref="T628:AA628"/>
    <mergeCell ref="AV628:BC628"/>
    <mergeCell ref="BD628:BK628"/>
    <mergeCell ref="T629:AA629"/>
    <mergeCell ref="AV629:BC629"/>
    <mergeCell ref="BD629:BK629"/>
    <mergeCell ref="T630:AA630"/>
    <mergeCell ref="AV630:BC630"/>
    <mergeCell ref="T636:AA636"/>
    <mergeCell ref="AV636:BC636"/>
    <mergeCell ref="BD636:BK636"/>
    <mergeCell ref="AB634:AU634"/>
    <mergeCell ref="AB635:AU635"/>
    <mergeCell ref="AB636:AU636"/>
    <mergeCell ref="T631:AA631"/>
    <mergeCell ref="AV631:BC631"/>
    <mergeCell ref="BD631:BK631"/>
    <mergeCell ref="T632:AA632"/>
    <mergeCell ref="AV632:BC632"/>
    <mergeCell ref="BD632:BK632"/>
    <mergeCell ref="T633:AA633"/>
    <mergeCell ref="AV633:BC633"/>
    <mergeCell ref="BD633:BK633"/>
    <mergeCell ref="AB631:AU631"/>
    <mergeCell ref="AB632:AU632"/>
    <mergeCell ref="AB633:AU633"/>
    <mergeCell ref="T634:AA634"/>
    <mergeCell ref="T638:AA638"/>
    <mergeCell ref="AV638:BC638"/>
    <mergeCell ref="BD638:BK638"/>
    <mergeCell ref="T639:AA639"/>
    <mergeCell ref="AV639:BC639"/>
    <mergeCell ref="BD639:BK639"/>
    <mergeCell ref="AB637:AU637"/>
    <mergeCell ref="AB638:AU638"/>
    <mergeCell ref="AB639:AU639"/>
    <mergeCell ref="T640:AA640"/>
    <mergeCell ref="AV640:BC640"/>
    <mergeCell ref="BD640:BK640"/>
    <mergeCell ref="T641:AA641"/>
    <mergeCell ref="AV641:BC641"/>
    <mergeCell ref="BD641:BK641"/>
    <mergeCell ref="T642:AA642"/>
    <mergeCell ref="AV642:BC642"/>
    <mergeCell ref="BD642:BK642"/>
    <mergeCell ref="AB640:AU640"/>
    <mergeCell ref="AB641:AU641"/>
    <mergeCell ref="AB642:AU642"/>
    <mergeCell ref="E58:F58"/>
    <mergeCell ref="G58:X58"/>
    <mergeCell ref="Y58:AB58"/>
    <mergeCell ref="AC58:AF58"/>
    <mergeCell ref="AM58:AN58"/>
    <mergeCell ref="AO58:BF58"/>
    <mergeCell ref="AM61:AN61"/>
    <mergeCell ref="AO61:BF61"/>
    <mergeCell ref="BG61:BJ61"/>
    <mergeCell ref="BK61:BN61"/>
    <mergeCell ref="E62:F62"/>
    <mergeCell ref="G62:X62"/>
    <mergeCell ref="Y62:AB62"/>
    <mergeCell ref="AC62:AF62"/>
    <mergeCell ref="AM62:AN62"/>
    <mergeCell ref="AO62:BF62"/>
    <mergeCell ref="BG62:BJ62"/>
    <mergeCell ref="E61:F61"/>
    <mergeCell ref="G61:X61"/>
    <mergeCell ref="Y61:AB61"/>
    <mergeCell ref="AC61:AF61"/>
    <mergeCell ref="BK62:BN62"/>
    <mergeCell ref="T652:AA652"/>
    <mergeCell ref="AV652:BC652"/>
    <mergeCell ref="BD652:BK652"/>
    <mergeCell ref="T653:AA653"/>
    <mergeCell ref="AV653:BC653"/>
    <mergeCell ref="BD653:BK653"/>
    <mergeCell ref="AB652:AU652"/>
    <mergeCell ref="AB653:AU653"/>
    <mergeCell ref="T649:AA649"/>
    <mergeCell ref="AV649:BC649"/>
    <mergeCell ref="BD649:BK649"/>
    <mergeCell ref="T650:AA650"/>
    <mergeCell ref="E59:F59"/>
    <mergeCell ref="G59:X59"/>
    <mergeCell ref="Y59:AB59"/>
    <mergeCell ref="AC59:AF59"/>
    <mergeCell ref="AM59:AN59"/>
    <mergeCell ref="AO59:BF59"/>
    <mergeCell ref="BG59:BJ59"/>
    <mergeCell ref="BK59:BN59"/>
    <mergeCell ref="E60:F60"/>
    <mergeCell ref="G60:X60"/>
    <mergeCell ref="Y60:AB60"/>
    <mergeCell ref="AC60:AF60"/>
    <mergeCell ref="AM60:AN60"/>
    <mergeCell ref="AO60:BF60"/>
    <mergeCell ref="BG60:BJ60"/>
    <mergeCell ref="BK60:BN60"/>
    <mergeCell ref="T645:AA645"/>
    <mergeCell ref="AV645:BC645"/>
    <mergeCell ref="BD645:BK645"/>
    <mergeCell ref="AB643:AU643"/>
    <mergeCell ref="AM55:BN55"/>
    <mergeCell ref="E56:F56"/>
    <mergeCell ref="G56:X56"/>
    <mergeCell ref="Y56:AB56"/>
    <mergeCell ref="AC56:AF56"/>
    <mergeCell ref="AM56:AN56"/>
    <mergeCell ref="AO56:BF56"/>
    <mergeCell ref="BG56:BJ56"/>
    <mergeCell ref="BK56:BN56"/>
    <mergeCell ref="E57:F57"/>
    <mergeCell ref="G57:X57"/>
    <mergeCell ref="Y57:AB57"/>
    <mergeCell ref="AC57:AF57"/>
    <mergeCell ref="AM57:AN57"/>
    <mergeCell ref="AO57:BF57"/>
    <mergeCell ref="BG57:BJ57"/>
    <mergeCell ref="BK57:BN57"/>
    <mergeCell ref="E63:F63"/>
    <mergeCell ref="G63:X63"/>
    <mergeCell ref="Y63:AB63"/>
    <mergeCell ref="AC63:AF63"/>
    <mergeCell ref="AM63:AN63"/>
    <mergeCell ref="AO63:BF63"/>
    <mergeCell ref="BG63:BJ63"/>
    <mergeCell ref="BK63:BN63"/>
    <mergeCell ref="E64:F64"/>
    <mergeCell ref="G64:X64"/>
    <mergeCell ref="Y64:AB64"/>
    <mergeCell ref="AC64:AF64"/>
    <mergeCell ref="AM64:AN64"/>
    <mergeCell ref="AO64:BF64"/>
    <mergeCell ref="BG64:BJ64"/>
    <mergeCell ref="BK64:BN64"/>
    <mergeCell ref="E65:F65"/>
    <mergeCell ref="G65:X65"/>
    <mergeCell ref="Y65:AB65"/>
    <mergeCell ref="AC65:AF65"/>
    <mergeCell ref="AM65:AN65"/>
    <mergeCell ref="AO65:BF65"/>
    <mergeCell ref="BG65:BJ65"/>
    <mergeCell ref="BK65:BN65"/>
    <mergeCell ref="E66:F66"/>
    <mergeCell ref="G66:X66"/>
    <mergeCell ref="Y66:AB66"/>
    <mergeCell ref="AC66:AF66"/>
    <mergeCell ref="AM66:AN66"/>
    <mergeCell ref="AO66:BF66"/>
    <mergeCell ref="BG66:BJ66"/>
    <mergeCell ref="BK66:BN66"/>
    <mergeCell ref="E67:F67"/>
    <mergeCell ref="G67:X67"/>
    <mergeCell ref="Y67:AB67"/>
    <mergeCell ref="AC67:AF67"/>
    <mergeCell ref="AM67:AN67"/>
    <mergeCell ref="AO67:BF67"/>
    <mergeCell ref="BG67:BJ67"/>
    <mergeCell ref="BK67:BN67"/>
    <mergeCell ref="E68:F68"/>
    <mergeCell ref="G68:X68"/>
    <mergeCell ref="Y68:AB68"/>
    <mergeCell ref="AC68:AF68"/>
    <mergeCell ref="AM68:AN68"/>
    <mergeCell ref="AO68:BF68"/>
    <mergeCell ref="BG68:BJ68"/>
    <mergeCell ref="BK68:BN68"/>
    <mergeCell ref="E69:F69"/>
    <mergeCell ref="G69:X69"/>
    <mergeCell ref="Y69:AB69"/>
    <mergeCell ref="AC69:AF69"/>
    <mergeCell ref="AM69:AN69"/>
    <mergeCell ref="AO69:BF69"/>
    <mergeCell ref="BG69:BJ69"/>
    <mergeCell ref="BK69:BN69"/>
    <mergeCell ref="E70:F70"/>
    <mergeCell ref="G70:X70"/>
    <mergeCell ref="Y70:AB70"/>
    <mergeCell ref="AC70:AF70"/>
    <mergeCell ref="AM70:AN70"/>
    <mergeCell ref="AO70:BF70"/>
    <mergeCell ref="BG70:BJ70"/>
    <mergeCell ref="BK70:BN70"/>
    <mergeCell ref="AM71:AN71"/>
    <mergeCell ref="AO71:BF71"/>
    <mergeCell ref="BG71:BJ71"/>
    <mergeCell ref="BK71:BN71"/>
    <mergeCell ref="E71:F71"/>
    <mergeCell ref="G71:X71"/>
    <mergeCell ref="Y71:AB71"/>
    <mergeCell ref="AC71:AF71"/>
    <mergeCell ref="E73:F73"/>
    <mergeCell ref="G73:X73"/>
    <mergeCell ref="Y73:AB73"/>
    <mergeCell ref="AC73:AF73"/>
    <mergeCell ref="E74:F74"/>
    <mergeCell ref="G74:X74"/>
    <mergeCell ref="Y74:AB74"/>
    <mergeCell ref="AC74:AF74"/>
    <mergeCell ref="E72:F72"/>
    <mergeCell ref="G72:X72"/>
    <mergeCell ref="Y72:AB72"/>
    <mergeCell ref="AC72:AF72"/>
    <mergeCell ref="BD599:BK600"/>
    <mergeCell ref="D603:M604"/>
    <mergeCell ref="N603:AB604"/>
    <mergeCell ref="AC603:BF604"/>
    <mergeCell ref="D605:M606"/>
    <mergeCell ref="N605:AB606"/>
    <mergeCell ref="AC605:BF606"/>
    <mergeCell ref="D564:F564"/>
    <mergeCell ref="G564:L564"/>
    <mergeCell ref="M564:O564"/>
    <mergeCell ref="AU384:BJ386"/>
    <mergeCell ref="P564:Y564"/>
    <mergeCell ref="AD227:AR227"/>
    <mergeCell ref="AT227:BJ227"/>
    <mergeCell ref="D228:R228"/>
    <mergeCell ref="AD228:AR228"/>
    <mergeCell ref="AT228:BJ228"/>
    <mergeCell ref="D229:R229"/>
    <mergeCell ref="AD229:AR229"/>
    <mergeCell ref="AT229:BJ229"/>
    <mergeCell ref="D242:R242"/>
    <mergeCell ref="AD242:AR242"/>
    <mergeCell ref="AT242:BJ242"/>
    <mergeCell ref="AV650:BC650"/>
    <mergeCell ref="BD650:BK650"/>
    <mergeCell ref="T651:AA651"/>
    <mergeCell ref="AV651:BC651"/>
    <mergeCell ref="BD651:BK651"/>
    <mergeCell ref="AB649:AU649"/>
    <mergeCell ref="AB650:AU650"/>
    <mergeCell ref="AB651:AU651"/>
    <mergeCell ref="T646:AA646"/>
    <mergeCell ref="AV646:BC646"/>
    <mergeCell ref="BD646:BK646"/>
    <mergeCell ref="T647:AA647"/>
    <mergeCell ref="AV647:BC647"/>
    <mergeCell ref="BD647:BK647"/>
    <mergeCell ref="T648:AA648"/>
    <mergeCell ref="AV648:BC648"/>
    <mergeCell ref="BD648:BK648"/>
    <mergeCell ref="AB646:AU646"/>
    <mergeCell ref="AB647:AU647"/>
    <mergeCell ref="AB648:AU648"/>
    <mergeCell ref="BD643:BK643"/>
    <mergeCell ref="T644:AA644"/>
    <mergeCell ref="AV644:BC644"/>
    <mergeCell ref="BD644:BK644"/>
    <mergeCell ref="AB644:AU644"/>
    <mergeCell ref="AB645:AU645"/>
    <mergeCell ref="T637:AA637"/>
    <mergeCell ref="AV637:BC637"/>
    <mergeCell ref="BD637:BK637"/>
    <mergeCell ref="AT251:BJ251"/>
    <mergeCell ref="D246:R246"/>
    <mergeCell ref="AD246:AR246"/>
    <mergeCell ref="D233:R233"/>
    <mergeCell ref="AD233:AR233"/>
    <mergeCell ref="AT233:BJ233"/>
    <mergeCell ref="D235:R235"/>
    <mergeCell ref="AD235:AR235"/>
    <mergeCell ref="AT235:BJ235"/>
    <mergeCell ref="D236:R236"/>
    <mergeCell ref="AD236:AR236"/>
    <mergeCell ref="AT236:BJ236"/>
    <mergeCell ref="AT247:BJ247"/>
    <mergeCell ref="AT249:BJ249"/>
    <mergeCell ref="AT248:BJ248"/>
    <mergeCell ref="D237:R237"/>
    <mergeCell ref="AD237:AR237"/>
    <mergeCell ref="AT237:BJ237"/>
    <mergeCell ref="D238:R238"/>
    <mergeCell ref="AD238:AR238"/>
    <mergeCell ref="AT238:BJ238"/>
    <mergeCell ref="D239:R239"/>
    <mergeCell ref="AD239:AR239"/>
    <mergeCell ref="AT239:BJ239"/>
    <mergeCell ref="D240:R240"/>
    <mergeCell ref="AD240:AR240"/>
    <mergeCell ref="AT240:BJ240"/>
    <mergeCell ref="D248:R248"/>
    <mergeCell ref="AD248:AR248"/>
    <mergeCell ref="D241:R241"/>
    <mergeCell ref="AD241:AR241"/>
    <mergeCell ref="AT241:BJ241"/>
    <mergeCell ref="AT246:BJ246"/>
    <mergeCell ref="D247:R247"/>
    <mergeCell ref="AD247:AR247"/>
    <mergeCell ref="D244:R244"/>
    <mergeCell ref="AD244:AR244"/>
    <mergeCell ref="AT244:BJ244"/>
    <mergeCell ref="D267:BK270"/>
    <mergeCell ref="C217:BL221"/>
    <mergeCell ref="D314:R314"/>
    <mergeCell ref="D315:R315"/>
    <mergeCell ref="D316:R316"/>
    <mergeCell ref="U384:AJ386"/>
    <mergeCell ref="AK384:AR386"/>
    <mergeCell ref="D254:V254"/>
    <mergeCell ref="AC254:BK256"/>
    <mergeCell ref="D255:V256"/>
    <mergeCell ref="D258:V258"/>
    <mergeCell ref="D259:V260"/>
    <mergeCell ref="AC260:BK262"/>
    <mergeCell ref="D261:F261"/>
    <mergeCell ref="D262:V262"/>
    <mergeCell ref="D263:V264"/>
    <mergeCell ref="D249:R249"/>
    <mergeCell ref="AD249:AR249"/>
    <mergeCell ref="D245:R245"/>
    <mergeCell ref="AD245:AR245"/>
    <mergeCell ref="AT245:BJ245"/>
    <mergeCell ref="D250:R250"/>
    <mergeCell ref="AD250:AR250"/>
    <mergeCell ref="AT250:BJ250"/>
    <mergeCell ref="D251:R251"/>
    <mergeCell ref="AD251:AR251"/>
  </mergeCells>
  <phoneticPr fontId="1"/>
  <dataValidations count="5">
    <dataValidation type="list" allowBlank="1" showInputMessage="1" showErrorMessage="1" sqref="AK384:AR386">
      <formula1>$EE$381:$EE$386</formula1>
    </dataValidation>
    <dataValidation type="list" allowBlank="1" showInputMessage="1" showErrorMessage="1" sqref="G420:H421 AB422:AC422 J433:K434 BE451:BF453 BE457:BF459 BE465:BF467 BE471:BF473 BE479:BF481 BE485:BF487">
      <formula1>$EE$415:$EE$426</formula1>
    </dataValidation>
    <dataValidation type="list" allowBlank="1" showInputMessage="1" showErrorMessage="1" sqref="BI451:BJ453 BI457:BJ459 BI465:BJ467 BI471:BJ473 BI479:BJ481 BI485:BJ487">
      <formula1>$EF$415:$EF$445</formula1>
    </dataValidation>
    <dataValidation type="list" allowBlank="1" showInputMessage="1" showErrorMessage="1" sqref="AU384:BJ386">
      <formula1>$EG$381:$EG$382</formula1>
    </dataValidation>
    <dataValidation type="list" allowBlank="1" showInputMessage="1" showErrorMessage="1" sqref="T625:AA654">
      <formula1>$EE$628:$EE$634</formula1>
    </dataValidation>
  </dataValidations>
  <printOptions horizontalCentered="1"/>
  <pageMargins left="0.51181102362204722" right="0.51181102362204722" top="0.47244094488188981" bottom="0" header="0.31496062992125984" footer="0.31496062992125984"/>
  <pageSetup paperSize="9" scale="76" pageOrder="overThenDown" orientation="portrait" r:id="rId1"/>
  <headerFooter>
    <oddFooter>&amp;C&amp;P</oddFooter>
  </headerFooter>
  <rowBreaks count="13" manualBreakCount="13">
    <brk id="45" max="16383" man="1"/>
    <brk id="98" max="16383" man="1"/>
    <brk id="147" max="65" man="1"/>
    <brk id="209" max="65" man="1"/>
    <brk id="272" max="65" man="1"/>
    <brk id="335" max="16383" man="1"/>
    <brk id="390" max="16383" man="1"/>
    <brk id="441" max="65" man="1"/>
    <brk id="506" max="16383" man="1"/>
    <brk id="565" max="65" man="1"/>
    <brk id="617" max="65" man="1"/>
    <brk id="659" max="16383" man="1"/>
    <brk id="710" max="16383" man="1"/>
  </rowBreaks>
  <colBreaks count="2" manualBreakCount="2">
    <brk id="66" max="1048575" man="1"/>
    <brk id="132" min="1"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18"/>
  <sheetViews>
    <sheetView tabSelected="1" zoomScale="85" zoomScaleNormal="85" zoomScaleSheetLayoutView="85" workbookViewId="0">
      <selection activeCell="BP1" sqref="BP1"/>
    </sheetView>
  </sheetViews>
  <sheetFormatPr defaultColWidth="9" defaultRowHeight="18.75" customHeight="1" x14ac:dyDescent="0.4"/>
  <cols>
    <col min="1" max="133" width="1.625" style="35" customWidth="1"/>
    <col min="134" max="134" width="1.625" style="36" customWidth="1"/>
    <col min="135" max="135" width="9" style="30" hidden="1" customWidth="1"/>
    <col min="136" max="136" width="9" style="23" hidden="1" customWidth="1"/>
    <col min="137" max="195" width="9" style="23" customWidth="1"/>
    <col min="196" max="224" width="9" style="28" customWidth="1"/>
    <col min="225" max="16384" width="9" style="28"/>
  </cols>
  <sheetData>
    <row r="1" spans="1:135" ht="13.5" x14ac:dyDescent="0.4">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row>
    <row r="2" spans="1:135" ht="18.75" customHeight="1" x14ac:dyDescent="0.4">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254"/>
      <c r="BP2" s="254"/>
      <c r="BQ2" s="254"/>
      <c r="BR2" s="254"/>
      <c r="BS2" s="254"/>
      <c r="BT2" s="254"/>
      <c r="BU2" s="254"/>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55"/>
      <c r="DT2" s="255"/>
      <c r="DU2" s="255"/>
      <c r="DV2" s="255"/>
      <c r="DW2" s="255"/>
      <c r="DX2" s="255"/>
      <c r="DY2" s="255"/>
      <c r="DZ2" s="255"/>
      <c r="EA2" s="39"/>
      <c r="EB2" s="39"/>
      <c r="EC2" s="39"/>
      <c r="ED2" s="39"/>
      <c r="EE2" s="31"/>
    </row>
    <row r="3" spans="1:135" ht="18.75" customHeight="1" x14ac:dyDescent="0.4">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55"/>
      <c r="DT3" s="255"/>
      <c r="DU3" s="255"/>
      <c r="DV3" s="255"/>
      <c r="DW3" s="255"/>
      <c r="DX3" s="255"/>
      <c r="DY3" s="255"/>
      <c r="DZ3" s="255"/>
      <c r="EA3" s="39"/>
      <c r="EB3" s="39"/>
      <c r="EC3" s="39"/>
      <c r="ED3" s="39"/>
      <c r="EE3" s="31"/>
    </row>
    <row r="4" spans="1:135" ht="18.75" customHeight="1" x14ac:dyDescent="0.4">
      <c r="A4" s="37"/>
      <c r="B4" s="37"/>
      <c r="C4" s="870" t="s">
        <v>394</v>
      </c>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37"/>
      <c r="BN4" s="37"/>
      <c r="BO4" s="39"/>
      <c r="BP4" s="39"/>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39"/>
      <c r="EB4" s="39"/>
      <c r="EC4" s="39"/>
      <c r="ED4" s="39"/>
      <c r="EE4" s="31"/>
    </row>
    <row r="5" spans="1:135" ht="18.75" customHeight="1" x14ac:dyDescent="0.4">
      <c r="A5" s="37"/>
      <c r="B5" s="37"/>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37"/>
      <c r="BN5" s="37"/>
      <c r="BO5" s="39"/>
      <c r="BP5" s="39"/>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39"/>
      <c r="EB5" s="39"/>
      <c r="EC5" s="39"/>
      <c r="ED5" s="39"/>
      <c r="EE5" s="31"/>
    </row>
    <row r="6" spans="1:135" ht="18.75" customHeight="1" x14ac:dyDescent="0.4">
      <c r="A6" s="37"/>
      <c r="B6" s="37"/>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37"/>
      <c r="BN6" s="37"/>
      <c r="BO6" s="39"/>
      <c r="BP6" s="39"/>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39"/>
      <c r="EB6" s="39"/>
      <c r="EC6" s="39"/>
      <c r="ED6" s="39"/>
      <c r="EE6" s="31"/>
    </row>
    <row r="7" spans="1:135" ht="18.75" customHeight="1" x14ac:dyDescent="0.4">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9"/>
      <c r="BP7" s="39"/>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39"/>
      <c r="EB7" s="39"/>
      <c r="EC7" s="39"/>
      <c r="ED7" s="39"/>
      <c r="EE7" s="31"/>
    </row>
    <row r="8" spans="1:135" ht="18.75" customHeight="1" x14ac:dyDescent="0.4">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9"/>
      <c r="BP8" s="39"/>
      <c r="BQ8" s="39"/>
      <c r="BR8" s="39"/>
      <c r="BS8" s="39"/>
      <c r="BT8" s="39"/>
      <c r="BU8" s="39"/>
      <c r="BV8" s="39"/>
      <c r="BW8" s="39"/>
      <c r="BX8" s="39"/>
      <c r="BY8" s="256"/>
      <c r="BZ8" s="256"/>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39"/>
      <c r="EB8" s="39"/>
      <c r="EC8" s="39"/>
      <c r="ED8" s="39"/>
      <c r="EE8" s="31"/>
    </row>
    <row r="9" spans="1:135" ht="57" customHeight="1" x14ac:dyDescent="0.4">
      <c r="A9" s="43"/>
      <c r="B9" s="43"/>
      <c r="C9" s="610" t="s">
        <v>210</v>
      </c>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43"/>
      <c r="BN9" s="43"/>
      <c r="BO9" s="31"/>
      <c r="BP9" s="31"/>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31"/>
      <c r="EB9" s="31"/>
      <c r="EC9" s="31"/>
      <c r="ED9" s="44"/>
      <c r="EE9" s="31"/>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31"/>
      <c r="BP10" s="31"/>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31"/>
      <c r="EB10" s="31"/>
      <c r="EC10" s="31"/>
      <c r="ED10" s="44"/>
      <c r="EE10" s="31"/>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31"/>
      <c r="BP11" s="31"/>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31"/>
      <c r="EB11" s="31"/>
      <c r="EC11" s="31"/>
      <c r="ED11" s="44"/>
      <c r="EE11" s="31"/>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31"/>
      <c r="BP12" s="31"/>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31"/>
      <c r="EB12" s="31"/>
      <c r="EC12" s="31"/>
      <c r="ED12" s="44"/>
      <c r="EE12" s="31"/>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31"/>
      <c r="BP13" s="31"/>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31"/>
      <c r="EB13" s="31"/>
      <c r="EC13" s="31"/>
      <c r="ED13" s="44"/>
      <c r="EE13" s="31"/>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31"/>
      <c r="BP14" s="31"/>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31"/>
      <c r="EB14" s="31"/>
      <c r="EC14" s="31"/>
      <c r="ED14" s="44"/>
      <c r="EE14" s="31"/>
    </row>
    <row r="15" spans="1:135" ht="18.75" customHeight="1" x14ac:dyDescent="0.4">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9"/>
      <c r="BP15" s="39"/>
      <c r="BQ15" s="39"/>
      <c r="BR15" s="39"/>
      <c r="BS15" s="39"/>
      <c r="BT15" s="39"/>
      <c r="BU15" s="39"/>
      <c r="BV15" s="39"/>
      <c r="BW15" s="39"/>
      <c r="BX15" s="39"/>
      <c r="BY15" s="39"/>
      <c r="BZ15" s="3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39"/>
      <c r="EB15" s="39"/>
      <c r="EC15" s="39"/>
      <c r="ED15" s="39"/>
      <c r="EE15" s="31"/>
    </row>
    <row r="16" spans="1:135" ht="33" customHeight="1" x14ac:dyDescent="0.4">
      <c r="A16" s="194" t="str">
        <f>IF(入力不要!BE32=0,"",IF(入力不要!BE31&lt;&gt;0,入力不要!BG31&amp;入力不要!BH31&amp;入力不要!BI31,入力不要!BJ31))</f>
        <v>　対象災害：水害（洪水　内水　高潮）</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31"/>
      <c r="ED16" s="46"/>
    </row>
    <row r="17" spans="1:135" ht="33" customHeight="1" x14ac:dyDescent="0.4">
      <c r="A17" s="194" t="str">
        <f>IF(AND(入力不要!T17="○",入力不要!BE31&lt;&gt;0),入力不要!BG32,"")</f>
        <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31"/>
      <c r="ED17" s="44"/>
    </row>
    <row r="18" spans="1:135" ht="9.9499999999999993" customHeight="1" x14ac:dyDescent="0.4">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9"/>
      <c r="BP18" s="39"/>
      <c r="BQ18" s="39"/>
      <c r="BR18" s="39"/>
      <c r="BS18" s="39"/>
      <c r="BT18" s="39"/>
      <c r="BU18" s="39"/>
      <c r="BV18" s="39"/>
      <c r="BW18" s="39"/>
      <c r="BX18" s="39"/>
      <c r="BY18" s="254"/>
      <c r="BZ18" s="261"/>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39"/>
      <c r="EB18" s="39"/>
      <c r="EC18" s="39"/>
      <c r="ED18" s="39"/>
      <c r="EE18" s="31"/>
    </row>
    <row r="19" spans="1:135" ht="9.9499999999999993" customHeight="1" x14ac:dyDescent="0.4">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9"/>
      <c r="BP19" s="39"/>
      <c r="BQ19" s="39"/>
      <c r="BR19" s="39"/>
      <c r="BS19" s="39"/>
      <c r="BT19" s="39"/>
      <c r="BU19" s="39"/>
      <c r="BV19" s="39"/>
      <c r="BW19" s="39"/>
      <c r="BX19" s="39"/>
      <c r="BY19" s="254"/>
      <c r="BZ19" s="261"/>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39"/>
      <c r="EB19" s="39"/>
      <c r="EC19" s="39"/>
      <c r="ED19" s="39"/>
      <c r="EE19" s="31"/>
    </row>
    <row r="20" spans="1:135" ht="9.9499999999999993" customHeight="1" x14ac:dyDescent="0.4">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9"/>
      <c r="BP20" s="39"/>
      <c r="BQ20" s="39"/>
      <c r="BR20" s="39"/>
      <c r="BS20" s="39"/>
      <c r="BT20" s="39"/>
      <c r="BU20" s="39"/>
      <c r="BV20" s="39"/>
      <c r="BW20" s="39"/>
      <c r="BX20" s="39"/>
      <c r="BY20" s="254"/>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1"/>
    </row>
    <row r="21" spans="1:135" ht="18.75" customHeight="1" x14ac:dyDescent="0.4">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9"/>
      <c r="BP21" s="39"/>
      <c r="BQ21" s="39"/>
      <c r="BR21" s="39"/>
      <c r="BS21" s="39"/>
      <c r="BT21" s="39"/>
      <c r="BU21" s="39"/>
      <c r="BV21" s="39"/>
      <c r="BW21" s="39"/>
      <c r="BX21" s="39"/>
      <c r="BY21" s="254"/>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1"/>
    </row>
    <row r="22" spans="1:135" ht="18.75" customHeight="1" x14ac:dyDescent="0.4">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9"/>
      <c r="BP22" s="39"/>
      <c r="BQ22" s="39"/>
      <c r="BR22" s="39"/>
      <c r="BS22" s="39"/>
      <c r="BT22" s="39"/>
      <c r="BU22" s="39"/>
      <c r="BV22" s="39"/>
      <c r="BW22" s="39"/>
      <c r="BX22" s="39"/>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39"/>
      <c r="ED22" s="39"/>
      <c r="EE22" s="31"/>
    </row>
    <row r="23" spans="1:135" ht="18.75" customHeight="1" x14ac:dyDescent="0.4">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9"/>
      <c r="BP23" s="39"/>
      <c r="BQ23" s="39"/>
      <c r="BR23" s="39"/>
      <c r="BS23" s="39"/>
      <c r="BT23" s="39"/>
      <c r="BU23" s="39"/>
      <c r="BV23" s="39"/>
      <c r="BW23" s="39"/>
      <c r="BX23" s="39"/>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39"/>
      <c r="ED23" s="39"/>
      <c r="EE23" s="31"/>
    </row>
    <row r="24" spans="1:135" ht="18.75" customHeight="1" x14ac:dyDescent="0.4">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9"/>
      <c r="BP24" s="39"/>
      <c r="BQ24" s="39"/>
      <c r="BR24" s="39"/>
      <c r="BS24" s="39"/>
      <c r="BT24" s="39"/>
      <c r="BU24" s="39"/>
      <c r="BV24" s="39"/>
      <c r="BW24" s="39"/>
      <c r="BX24" s="39"/>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39"/>
      <c r="ED24" s="39"/>
      <c r="EE24" s="31"/>
    </row>
    <row r="25" spans="1:135" ht="18.75" customHeight="1" x14ac:dyDescent="0.4">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9"/>
      <c r="BP25" s="39"/>
      <c r="BQ25" s="39"/>
      <c r="BR25" s="39"/>
      <c r="BS25" s="39"/>
      <c r="BT25" s="39"/>
      <c r="BU25" s="39"/>
      <c r="BV25" s="39"/>
      <c r="BW25" s="39"/>
      <c r="BX25" s="39"/>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39"/>
      <c r="ED25" s="39"/>
      <c r="EE25" s="31"/>
    </row>
    <row r="26" spans="1:135" ht="18.75" customHeight="1" x14ac:dyDescent="0.4">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9"/>
      <c r="BP26" s="39"/>
      <c r="BQ26" s="39"/>
      <c r="BR26" s="39"/>
      <c r="BS26" s="39"/>
      <c r="BT26" s="39"/>
      <c r="BU26" s="39"/>
      <c r="BV26" s="39"/>
      <c r="BW26" s="39"/>
      <c r="BX26" s="39"/>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39"/>
      <c r="ED26" s="39"/>
      <c r="EE26" s="31"/>
    </row>
    <row r="27" spans="1:135" ht="18.75" customHeight="1" x14ac:dyDescent="0.4">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9"/>
      <c r="BP27" s="39"/>
      <c r="BQ27" s="39"/>
      <c r="BR27" s="39"/>
      <c r="BS27" s="39"/>
      <c r="BT27" s="39"/>
      <c r="BU27" s="39"/>
      <c r="BV27" s="39"/>
      <c r="BW27" s="39"/>
      <c r="BX27" s="39"/>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39"/>
      <c r="ED27" s="39"/>
      <c r="EE27" s="31"/>
    </row>
    <row r="28" spans="1:135" ht="38.25" customHeight="1" x14ac:dyDescent="0.4">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9"/>
      <c r="BP28" s="39"/>
      <c r="BQ28" s="264"/>
      <c r="BR28" s="264"/>
      <c r="BS28" s="264"/>
      <c r="BT28" s="264"/>
      <c r="BU28" s="264"/>
      <c r="BV28" s="264"/>
      <c r="BW28" s="264"/>
      <c r="BX28" s="264"/>
      <c r="BY28" s="264"/>
      <c r="BZ28" s="264"/>
      <c r="CA28" s="264"/>
      <c r="CB28" s="264"/>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6"/>
      <c r="DX28" s="266"/>
      <c r="DY28" s="266"/>
      <c r="DZ28" s="266"/>
      <c r="EA28" s="39"/>
      <c r="EB28" s="39"/>
      <c r="EC28" s="39"/>
      <c r="ED28" s="39"/>
      <c r="EE28" s="31"/>
    </row>
    <row r="29" spans="1:135" ht="18.75" customHeight="1" x14ac:dyDescent="0.4">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9"/>
      <c r="BP29" s="39"/>
      <c r="BQ29" s="39"/>
      <c r="BR29" s="39"/>
      <c r="BS29" s="39"/>
      <c r="BT29" s="39"/>
      <c r="BU29" s="39"/>
      <c r="BV29" s="39"/>
      <c r="BW29" s="39"/>
      <c r="BX29" s="39"/>
      <c r="BY29" s="254"/>
      <c r="BZ29" s="254"/>
      <c r="CA29" s="265"/>
      <c r="CB29" s="265"/>
      <c r="CC29" s="265"/>
      <c r="CD29" s="265"/>
      <c r="CE29" s="265"/>
      <c r="CF29" s="265"/>
      <c r="CG29" s="265"/>
      <c r="CH29" s="265"/>
      <c r="CI29" s="265"/>
      <c r="CJ29" s="265"/>
      <c r="CK29" s="265"/>
      <c r="CL29" s="265"/>
      <c r="CM29" s="265"/>
      <c r="CN29" s="265"/>
      <c r="CO29" s="265"/>
      <c r="CP29" s="265"/>
      <c r="CQ29" s="265"/>
      <c r="CR29" s="265"/>
      <c r="CS29" s="265"/>
      <c r="CT29" s="265"/>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8"/>
      <c r="DX29" s="268"/>
      <c r="DY29" s="268"/>
      <c r="DZ29" s="268"/>
      <c r="EA29" s="39"/>
      <c r="EB29" s="39"/>
      <c r="EC29" s="39"/>
      <c r="ED29" s="39"/>
      <c r="EE29" s="31"/>
    </row>
    <row r="30" spans="1:135" ht="18.75" customHeight="1" x14ac:dyDescent="0.4">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9"/>
      <c r="BP30" s="39"/>
      <c r="BQ30" s="39"/>
      <c r="BR30" s="39"/>
      <c r="BS30" s="39"/>
      <c r="BT30" s="39"/>
      <c r="BU30" s="39"/>
      <c r="BV30" s="39"/>
      <c r="BW30" s="39"/>
      <c r="BX30" s="39"/>
      <c r="BY30" s="254"/>
      <c r="BZ30" s="254"/>
      <c r="CA30" s="265"/>
      <c r="CB30" s="265"/>
      <c r="CC30" s="265"/>
      <c r="CD30" s="265"/>
      <c r="CE30" s="265"/>
      <c r="CF30" s="265"/>
      <c r="CG30" s="265"/>
      <c r="CH30" s="265"/>
      <c r="CI30" s="265"/>
      <c r="CJ30" s="265"/>
      <c r="CK30" s="265"/>
      <c r="CL30" s="265"/>
      <c r="CM30" s="265"/>
      <c r="CN30" s="265"/>
      <c r="CO30" s="269"/>
      <c r="CP30" s="269"/>
      <c r="CQ30" s="269"/>
      <c r="CR30" s="269"/>
      <c r="CS30" s="269"/>
      <c r="CT30" s="269"/>
      <c r="CU30" s="269"/>
      <c r="CV30" s="269"/>
      <c r="CW30" s="264"/>
      <c r="CX30" s="264"/>
      <c r="CY30" s="264"/>
      <c r="CZ30" s="264"/>
      <c r="DA30" s="269"/>
      <c r="DB30" s="269"/>
      <c r="DC30" s="269"/>
      <c r="DD30" s="269"/>
      <c r="DE30" s="269"/>
      <c r="DF30" s="269"/>
      <c r="DG30" s="269"/>
      <c r="DH30" s="269"/>
      <c r="DI30" s="269"/>
      <c r="DJ30" s="39"/>
      <c r="DK30" s="39"/>
      <c r="DL30" s="39"/>
      <c r="DM30" s="39"/>
      <c r="DN30" s="39"/>
      <c r="DO30" s="39"/>
      <c r="DP30" s="39"/>
      <c r="DQ30" s="39"/>
      <c r="DR30" s="39"/>
      <c r="DS30" s="267"/>
      <c r="DT30" s="267"/>
      <c r="DU30" s="267"/>
      <c r="DV30" s="267"/>
      <c r="DW30" s="268"/>
      <c r="DX30" s="268"/>
      <c r="DY30" s="268"/>
      <c r="DZ30" s="268"/>
      <c r="EA30" s="39"/>
      <c r="EB30" s="39"/>
      <c r="EC30" s="39"/>
      <c r="ED30" s="39"/>
      <c r="EE30" s="31"/>
    </row>
    <row r="31" spans="1:135" ht="38.25" customHeight="1" x14ac:dyDescent="0.4">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9"/>
      <c r="BP31" s="39"/>
      <c r="BQ31" s="39"/>
      <c r="BR31" s="39"/>
      <c r="BS31" s="39"/>
      <c r="BT31" s="39"/>
      <c r="BU31" s="39"/>
      <c r="BV31" s="39"/>
      <c r="BW31" s="39"/>
      <c r="BX31" s="39"/>
      <c r="BY31" s="254"/>
      <c r="BZ31" s="254"/>
      <c r="CA31" s="265"/>
      <c r="CB31" s="265"/>
      <c r="CC31" s="265"/>
      <c r="CD31" s="265"/>
      <c r="CE31" s="265"/>
      <c r="CF31" s="265"/>
      <c r="CG31" s="265"/>
      <c r="CH31" s="265"/>
      <c r="CI31" s="265"/>
      <c r="CJ31" s="265"/>
      <c r="CK31" s="265"/>
      <c r="CL31" s="265"/>
      <c r="CM31" s="265"/>
      <c r="CN31" s="265"/>
      <c r="CO31" s="269"/>
      <c r="CP31" s="269"/>
      <c r="CQ31" s="269"/>
      <c r="CR31" s="269"/>
      <c r="CS31" s="269"/>
      <c r="CT31" s="269"/>
      <c r="CU31" s="269"/>
      <c r="CV31" s="269"/>
      <c r="CW31" s="264"/>
      <c r="CX31" s="264"/>
      <c r="CY31" s="264"/>
      <c r="CZ31" s="264"/>
      <c r="DA31" s="269"/>
      <c r="DB31" s="269"/>
      <c r="DC31" s="269"/>
      <c r="DD31" s="269"/>
      <c r="DE31" s="269"/>
      <c r="DF31" s="269"/>
      <c r="DG31" s="269"/>
      <c r="DH31" s="269"/>
      <c r="DI31" s="269"/>
      <c r="DJ31" s="39"/>
      <c r="DK31" s="39"/>
      <c r="DL31" s="39"/>
      <c r="DM31" s="39"/>
      <c r="DN31" s="39"/>
      <c r="DO31" s="39"/>
      <c r="DP31" s="39"/>
      <c r="DQ31" s="39"/>
      <c r="DR31" s="39"/>
      <c r="DS31" s="267"/>
      <c r="DT31" s="267"/>
      <c r="DU31" s="267"/>
      <c r="DV31" s="267"/>
      <c r="DW31" s="268"/>
      <c r="DX31" s="268"/>
      <c r="DY31" s="268"/>
      <c r="DZ31" s="268"/>
      <c r="EA31" s="39"/>
      <c r="EB31" s="39"/>
      <c r="EC31" s="39"/>
      <c r="ED31" s="39"/>
      <c r="EE31" s="31"/>
    </row>
    <row r="32" spans="1:135" ht="38.25" customHeight="1" x14ac:dyDescent="0.4">
      <c r="A32" s="37"/>
      <c r="B32" s="37"/>
      <c r="C32" s="614" t="s">
        <v>85</v>
      </c>
      <c r="D32" s="614"/>
      <c r="E32" s="614"/>
      <c r="F32" s="614"/>
      <c r="G32" s="614"/>
      <c r="H32" s="614"/>
      <c r="I32" s="614"/>
      <c r="J32" s="614"/>
      <c r="K32" s="614"/>
      <c r="L32" s="614"/>
      <c r="M32" s="614"/>
      <c r="N32" s="614"/>
      <c r="O32" s="615" t="s">
        <v>393</v>
      </c>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5"/>
      <c r="BC32" s="615"/>
      <c r="BD32" s="615"/>
      <c r="BE32" s="615"/>
      <c r="BF32" s="615"/>
      <c r="BG32" s="615"/>
      <c r="BH32" s="615"/>
      <c r="BI32" s="616" t="s">
        <v>143</v>
      </c>
      <c r="BJ32" s="616"/>
      <c r="BK32" s="616"/>
      <c r="BL32" s="616"/>
      <c r="BM32" s="37"/>
      <c r="BN32" s="37"/>
      <c r="BO32" s="39"/>
      <c r="BP32" s="39"/>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1"/>
      <c r="DX32" s="271"/>
      <c r="DY32" s="271"/>
      <c r="DZ32" s="271"/>
      <c r="EA32" s="39"/>
      <c r="EB32" s="39"/>
      <c r="EC32" s="39"/>
      <c r="ED32" s="39"/>
      <c r="EE32" s="31"/>
    </row>
    <row r="33" spans="1:135" ht="18.75" customHeight="1" x14ac:dyDescent="0.4">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9"/>
      <c r="BP33" s="39"/>
      <c r="BQ33" s="39"/>
      <c r="BR33" s="39"/>
      <c r="BS33" s="39"/>
      <c r="BT33" s="39"/>
      <c r="BU33" s="39"/>
      <c r="BV33" s="39"/>
      <c r="BW33" s="39"/>
      <c r="BX33" s="39"/>
      <c r="BY33" s="254"/>
      <c r="BZ33" s="254"/>
      <c r="CA33" s="265"/>
      <c r="CB33" s="265"/>
      <c r="CC33" s="265"/>
      <c r="CD33" s="265"/>
      <c r="CE33" s="265"/>
      <c r="CF33" s="265"/>
      <c r="CG33" s="265"/>
      <c r="CH33" s="265"/>
      <c r="CI33" s="265"/>
      <c r="CJ33" s="265"/>
      <c r="CK33" s="265"/>
      <c r="CL33" s="265"/>
      <c r="CM33" s="265"/>
      <c r="CN33" s="265"/>
      <c r="CO33" s="265"/>
      <c r="CP33" s="265"/>
      <c r="CQ33" s="265"/>
      <c r="CR33" s="265"/>
      <c r="CS33" s="265"/>
      <c r="CT33" s="265"/>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8"/>
      <c r="DX33" s="268"/>
      <c r="DY33" s="268"/>
      <c r="DZ33" s="268"/>
      <c r="EA33" s="39"/>
      <c r="EB33" s="39"/>
      <c r="EC33" s="39"/>
      <c r="ED33" s="39"/>
      <c r="EE33" s="31"/>
    </row>
    <row r="34" spans="1:135" ht="18.75" customHeight="1" x14ac:dyDescent="0.4">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9"/>
      <c r="BP34" s="39"/>
      <c r="BQ34" s="39"/>
      <c r="BR34" s="39"/>
      <c r="BS34" s="39"/>
      <c r="BT34" s="39"/>
      <c r="BU34" s="39"/>
      <c r="BV34" s="39"/>
      <c r="BW34" s="39"/>
      <c r="BX34" s="39"/>
      <c r="BY34" s="254"/>
      <c r="BZ34" s="254"/>
      <c r="CA34" s="265"/>
      <c r="CB34" s="265"/>
      <c r="CC34" s="265"/>
      <c r="CD34" s="265"/>
      <c r="CE34" s="265"/>
      <c r="CF34" s="265"/>
      <c r="CG34" s="265"/>
      <c r="CH34" s="265"/>
      <c r="CI34" s="265"/>
      <c r="CJ34" s="265"/>
      <c r="CK34" s="265"/>
      <c r="CL34" s="265"/>
      <c r="CM34" s="265"/>
      <c r="CN34" s="265"/>
      <c r="CO34" s="269"/>
      <c r="CP34" s="269"/>
      <c r="CQ34" s="269"/>
      <c r="CR34" s="269"/>
      <c r="CS34" s="269"/>
      <c r="CT34" s="269"/>
      <c r="CU34" s="269"/>
      <c r="CV34" s="269"/>
      <c r="CW34" s="264"/>
      <c r="CX34" s="264"/>
      <c r="CY34" s="264"/>
      <c r="CZ34" s="264"/>
      <c r="DA34" s="269"/>
      <c r="DB34" s="269"/>
      <c r="DC34" s="269"/>
      <c r="DD34" s="269"/>
      <c r="DE34" s="269"/>
      <c r="DF34" s="269"/>
      <c r="DG34" s="269"/>
      <c r="DH34" s="269"/>
      <c r="DI34" s="269"/>
      <c r="DJ34" s="39"/>
      <c r="DK34" s="39"/>
      <c r="DL34" s="39"/>
      <c r="DM34" s="39"/>
      <c r="DN34" s="39"/>
      <c r="DO34" s="39"/>
      <c r="DP34" s="39"/>
      <c r="DQ34" s="39"/>
      <c r="DR34" s="39"/>
      <c r="DS34" s="267"/>
      <c r="DT34" s="267"/>
      <c r="DU34" s="267"/>
      <c r="DV34" s="267"/>
      <c r="DW34" s="268"/>
      <c r="DX34" s="268"/>
      <c r="DY34" s="268"/>
      <c r="DZ34" s="268"/>
      <c r="EA34" s="39"/>
      <c r="EB34" s="39"/>
      <c r="EC34" s="39"/>
      <c r="ED34" s="39"/>
      <c r="EE34" s="31"/>
    </row>
    <row r="35" spans="1:135" ht="38.25" customHeight="1" x14ac:dyDescent="0.4">
      <c r="A35" s="37"/>
      <c r="B35" s="37"/>
      <c r="C35" s="37"/>
      <c r="D35" s="37"/>
      <c r="E35" s="37"/>
      <c r="F35" s="37"/>
      <c r="G35" s="37"/>
      <c r="H35" s="37"/>
      <c r="I35" s="37"/>
      <c r="J35" s="37"/>
      <c r="K35" s="38"/>
      <c r="L35" s="38"/>
      <c r="M35" s="51"/>
      <c r="N35" s="51"/>
      <c r="O35" s="51"/>
      <c r="P35" s="51"/>
      <c r="Q35" s="51"/>
      <c r="R35" s="51"/>
      <c r="S35" s="612" t="s">
        <v>293</v>
      </c>
      <c r="T35" s="612"/>
      <c r="U35" s="612"/>
      <c r="V35" s="612"/>
      <c r="W35" s="612"/>
      <c r="X35" s="612"/>
      <c r="Y35" s="612"/>
      <c r="Z35" s="612"/>
      <c r="AA35" s="613" t="s">
        <v>144</v>
      </c>
      <c r="AB35" s="613"/>
      <c r="AC35" s="613"/>
      <c r="AD35" s="613"/>
      <c r="AE35" s="612"/>
      <c r="AF35" s="612"/>
      <c r="AG35" s="612"/>
      <c r="AH35" s="612"/>
      <c r="AI35" s="614" t="s">
        <v>145</v>
      </c>
      <c r="AJ35" s="614"/>
      <c r="AK35" s="614"/>
      <c r="AL35" s="614"/>
      <c r="AM35" s="613" t="s">
        <v>146</v>
      </c>
      <c r="AN35" s="613"/>
      <c r="AO35" s="613"/>
      <c r="AP35" s="613"/>
      <c r="AQ35" s="613"/>
      <c r="AR35" s="613"/>
      <c r="AS35" s="613"/>
      <c r="AT35" s="613"/>
      <c r="AU35" s="55"/>
      <c r="AV35" s="37"/>
      <c r="AW35" s="37"/>
      <c r="AX35" s="37"/>
      <c r="AY35" s="37"/>
      <c r="AZ35" s="37"/>
      <c r="BA35" s="37"/>
      <c r="BB35" s="37"/>
      <c r="BC35" s="37"/>
      <c r="BD35" s="37"/>
      <c r="BE35" s="53"/>
      <c r="BF35" s="53"/>
      <c r="BG35" s="53"/>
      <c r="BH35" s="53"/>
      <c r="BI35" s="54"/>
      <c r="BJ35" s="54"/>
      <c r="BK35" s="54"/>
      <c r="BL35" s="54"/>
      <c r="BM35" s="37"/>
      <c r="BN35" s="37"/>
      <c r="BO35" s="39"/>
      <c r="BP35" s="39"/>
      <c r="BQ35" s="39"/>
      <c r="BR35" s="39"/>
      <c r="BS35" s="39"/>
      <c r="BT35" s="39"/>
      <c r="BU35" s="39"/>
      <c r="BV35" s="39"/>
      <c r="BW35" s="39"/>
      <c r="BX35" s="39"/>
      <c r="BY35" s="254"/>
      <c r="BZ35" s="254"/>
      <c r="CA35" s="265"/>
      <c r="CB35" s="265"/>
      <c r="CC35" s="265"/>
      <c r="CD35" s="265"/>
      <c r="CE35" s="265"/>
      <c r="CF35" s="265"/>
      <c r="CG35" s="272"/>
      <c r="CH35" s="272"/>
      <c r="CI35" s="272"/>
      <c r="CJ35" s="272"/>
      <c r="CK35" s="272"/>
      <c r="CL35" s="272"/>
      <c r="CM35" s="272"/>
      <c r="CN35" s="272"/>
      <c r="CO35" s="272"/>
      <c r="CP35" s="272"/>
      <c r="CQ35" s="272"/>
      <c r="CR35" s="272"/>
      <c r="CS35" s="272"/>
      <c r="CT35" s="272"/>
      <c r="CU35" s="272"/>
      <c r="CV35" s="272"/>
      <c r="CW35" s="270"/>
      <c r="CX35" s="270"/>
      <c r="CY35" s="270"/>
      <c r="CZ35" s="270"/>
      <c r="DA35" s="272"/>
      <c r="DB35" s="272"/>
      <c r="DC35" s="272"/>
      <c r="DD35" s="272"/>
      <c r="DE35" s="272"/>
      <c r="DF35" s="272"/>
      <c r="DG35" s="272"/>
      <c r="DH35" s="272"/>
      <c r="DI35" s="269"/>
      <c r="DJ35" s="39"/>
      <c r="DK35" s="39"/>
      <c r="DL35" s="39"/>
      <c r="DM35" s="39"/>
      <c r="DN35" s="39"/>
      <c r="DO35" s="39"/>
      <c r="DP35" s="39"/>
      <c r="DQ35" s="39"/>
      <c r="DR35" s="39"/>
      <c r="DS35" s="267"/>
      <c r="DT35" s="267"/>
      <c r="DU35" s="267"/>
      <c r="DV35" s="267"/>
      <c r="DW35" s="268"/>
      <c r="DX35" s="268"/>
      <c r="DY35" s="268"/>
      <c r="DZ35" s="268"/>
      <c r="EA35" s="39"/>
      <c r="EB35" s="39"/>
      <c r="EC35" s="39"/>
      <c r="ED35" s="39"/>
      <c r="EE35" s="31"/>
    </row>
    <row r="36" spans="1:135" ht="18.75" customHeight="1" x14ac:dyDescent="0.4">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9"/>
      <c r="BP36" s="39"/>
      <c r="BQ36" s="39"/>
      <c r="BR36" s="39"/>
      <c r="BS36" s="39"/>
      <c r="BT36" s="39"/>
      <c r="BU36" s="39"/>
      <c r="BV36" s="39"/>
      <c r="BW36" s="39"/>
      <c r="BX36" s="39"/>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73"/>
      <c r="CV36" s="273"/>
      <c r="CW36" s="273"/>
      <c r="CX36" s="273"/>
      <c r="CY36" s="269"/>
      <c r="CZ36" s="269"/>
      <c r="DA36" s="269"/>
      <c r="DB36" s="269"/>
      <c r="DC36" s="273"/>
      <c r="DD36" s="273"/>
      <c r="DE36" s="273"/>
      <c r="DF36" s="273"/>
      <c r="DG36" s="264"/>
      <c r="DH36" s="264"/>
      <c r="DI36" s="264"/>
      <c r="DJ36" s="264"/>
      <c r="DK36" s="269"/>
      <c r="DL36" s="269"/>
      <c r="DM36" s="269"/>
      <c r="DN36" s="269"/>
      <c r="DO36" s="269"/>
      <c r="DP36" s="269"/>
      <c r="DQ36" s="269"/>
      <c r="DR36" s="269"/>
      <c r="DS36" s="263"/>
      <c r="DT36" s="263"/>
      <c r="DU36" s="263"/>
      <c r="DV36" s="263"/>
      <c r="DW36" s="263"/>
      <c r="DX36" s="263"/>
      <c r="DY36" s="263"/>
      <c r="DZ36" s="263"/>
      <c r="EA36" s="263"/>
      <c r="EB36" s="263"/>
      <c r="EC36" s="39"/>
      <c r="ED36" s="39"/>
      <c r="EE36" s="31"/>
    </row>
    <row r="37" spans="1:135" ht="18.75" customHeight="1" x14ac:dyDescent="0.4">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9"/>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39"/>
      <c r="DP37" s="39"/>
      <c r="DQ37" s="39"/>
      <c r="DR37" s="39"/>
      <c r="DS37" s="39"/>
      <c r="DT37" s="39"/>
      <c r="DU37" s="39"/>
      <c r="DV37" s="39"/>
      <c r="DW37" s="39"/>
      <c r="DX37" s="39"/>
      <c r="DY37" s="39"/>
      <c r="DZ37" s="39"/>
      <c r="EA37" s="39"/>
      <c r="EB37" s="39"/>
      <c r="EC37" s="39"/>
      <c r="ED37" s="39"/>
      <c r="EE37" s="31"/>
    </row>
    <row r="38" spans="1:135" ht="18.75" customHeight="1" x14ac:dyDescent="0.4">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39"/>
      <c r="DP38" s="39"/>
      <c r="DQ38" s="39"/>
      <c r="DR38" s="39"/>
      <c r="DS38" s="39"/>
      <c r="DT38" s="39"/>
      <c r="DU38" s="39"/>
      <c r="DV38" s="39"/>
      <c r="DW38" s="39"/>
      <c r="DX38" s="39"/>
      <c r="DY38" s="39"/>
      <c r="DZ38" s="39"/>
      <c r="EA38" s="39"/>
      <c r="EB38" s="39"/>
      <c r="EC38" s="39"/>
      <c r="ED38" s="39"/>
      <c r="EE38" s="31"/>
    </row>
    <row r="39" spans="1:135" ht="18.75" customHeight="1" x14ac:dyDescent="0.4">
      <c r="A39" s="617" t="s">
        <v>311</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c r="BD39" s="618"/>
      <c r="BE39" s="618"/>
      <c r="BF39" s="618"/>
      <c r="BG39" s="618"/>
      <c r="BH39" s="618"/>
      <c r="BI39" s="618"/>
      <c r="BJ39" s="618"/>
      <c r="BK39" s="618"/>
      <c r="BL39" s="618"/>
      <c r="BM39" s="618"/>
      <c r="BN39" s="618"/>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39"/>
      <c r="DP39" s="39"/>
      <c r="DQ39" s="39"/>
      <c r="DR39" s="39"/>
      <c r="DS39" s="39"/>
      <c r="DT39" s="39"/>
      <c r="DU39" s="39"/>
      <c r="DV39" s="39"/>
      <c r="DW39" s="39"/>
      <c r="DX39" s="39"/>
      <c r="DY39" s="39"/>
      <c r="DZ39" s="39"/>
      <c r="EA39" s="39"/>
      <c r="EB39" s="39"/>
      <c r="EC39" s="39"/>
      <c r="ED39" s="39"/>
      <c r="EE39" s="31"/>
    </row>
    <row r="40" spans="1:135" ht="18.75" customHeight="1" x14ac:dyDescent="0.4">
      <c r="A40" s="618"/>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275"/>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39"/>
      <c r="DP40" s="39"/>
      <c r="DQ40" s="39"/>
      <c r="DR40" s="39"/>
      <c r="DS40" s="39"/>
      <c r="DT40" s="39"/>
      <c r="DU40" s="39"/>
      <c r="DV40" s="39"/>
      <c r="DW40" s="39"/>
      <c r="DX40" s="39"/>
      <c r="DY40" s="39"/>
      <c r="DZ40" s="39"/>
      <c r="EA40" s="39"/>
      <c r="EB40" s="39"/>
      <c r="EC40" s="39"/>
      <c r="ED40" s="39"/>
      <c r="EE40" s="31"/>
    </row>
    <row r="41" spans="1:135" ht="18.75" customHeight="1" x14ac:dyDescent="0.4">
      <c r="A41" s="618"/>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275"/>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39"/>
      <c r="DP41" s="39"/>
      <c r="DQ41" s="39"/>
      <c r="DR41" s="39"/>
      <c r="DS41" s="39"/>
      <c r="DT41" s="39"/>
      <c r="DU41" s="39"/>
      <c r="DV41" s="39"/>
      <c r="DW41" s="39"/>
      <c r="DX41" s="39"/>
      <c r="DY41" s="39"/>
      <c r="DZ41" s="39"/>
      <c r="EA41" s="39"/>
      <c r="EB41" s="39"/>
      <c r="EC41" s="39"/>
      <c r="ED41" s="39"/>
      <c r="EE41" s="31"/>
    </row>
    <row r="42" spans="1:135" ht="18.75" customHeight="1" x14ac:dyDescent="0.4">
      <c r="A42" s="622" t="s">
        <v>395</v>
      </c>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c r="BH42" s="863"/>
      <c r="BI42" s="863"/>
      <c r="BJ42" s="863"/>
      <c r="BK42" s="863"/>
      <c r="BL42" s="863"/>
      <c r="BM42" s="863"/>
      <c r="BN42" s="864"/>
      <c r="BO42" s="275"/>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39"/>
      <c r="DP42" s="39"/>
      <c r="DQ42" s="39"/>
      <c r="DR42" s="39"/>
      <c r="DS42" s="39"/>
      <c r="DT42" s="39"/>
      <c r="DU42" s="39"/>
      <c r="DV42" s="39"/>
      <c r="DW42" s="39"/>
      <c r="DX42" s="39"/>
      <c r="DY42" s="39"/>
      <c r="DZ42" s="39"/>
      <c r="EA42" s="39"/>
      <c r="EB42" s="39"/>
      <c r="EC42" s="39"/>
      <c r="ED42" s="39"/>
      <c r="EE42" s="31"/>
    </row>
    <row r="43" spans="1:135" ht="18.75" customHeight="1" x14ac:dyDescent="0.4">
      <c r="A43" s="865"/>
      <c r="B43" s="849"/>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49"/>
      <c r="AY43" s="849"/>
      <c r="AZ43" s="849"/>
      <c r="BA43" s="849"/>
      <c r="BB43" s="849"/>
      <c r="BC43" s="849"/>
      <c r="BD43" s="849"/>
      <c r="BE43" s="849"/>
      <c r="BF43" s="849"/>
      <c r="BG43" s="849"/>
      <c r="BH43" s="849"/>
      <c r="BI43" s="849"/>
      <c r="BJ43" s="849"/>
      <c r="BK43" s="849"/>
      <c r="BL43" s="849"/>
      <c r="BM43" s="849"/>
      <c r="BN43" s="866"/>
      <c r="BO43" s="275"/>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39"/>
      <c r="DP43" s="39"/>
      <c r="DQ43" s="39"/>
      <c r="DR43" s="39"/>
      <c r="DS43" s="39"/>
      <c r="DT43" s="39"/>
      <c r="DU43" s="39"/>
      <c r="DV43" s="39"/>
      <c r="DW43" s="39"/>
      <c r="DX43" s="39"/>
      <c r="DY43" s="39"/>
      <c r="DZ43" s="39"/>
      <c r="EA43" s="39"/>
      <c r="EB43" s="39"/>
      <c r="EC43" s="39"/>
      <c r="ED43" s="39"/>
      <c r="EE43" s="31"/>
    </row>
    <row r="44" spans="1:135" ht="18.75" customHeight="1" x14ac:dyDescent="0.4">
      <c r="A44" s="867"/>
      <c r="B44" s="868"/>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868"/>
      <c r="AM44" s="868"/>
      <c r="AN44" s="868"/>
      <c r="AO44" s="868"/>
      <c r="AP44" s="868"/>
      <c r="AQ44" s="868"/>
      <c r="AR44" s="868"/>
      <c r="AS44" s="868"/>
      <c r="AT44" s="868"/>
      <c r="AU44" s="868"/>
      <c r="AV44" s="868"/>
      <c r="AW44" s="868"/>
      <c r="AX44" s="868"/>
      <c r="AY44" s="868"/>
      <c r="AZ44" s="868"/>
      <c r="BA44" s="868"/>
      <c r="BB44" s="868"/>
      <c r="BC44" s="868"/>
      <c r="BD44" s="868"/>
      <c r="BE44" s="868"/>
      <c r="BF44" s="868"/>
      <c r="BG44" s="868"/>
      <c r="BH44" s="868"/>
      <c r="BI44" s="868"/>
      <c r="BJ44" s="868"/>
      <c r="BK44" s="868"/>
      <c r="BL44" s="868"/>
      <c r="BM44" s="868"/>
      <c r="BN44" s="869"/>
      <c r="BO44" s="275"/>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39"/>
      <c r="DP44" s="39"/>
      <c r="DQ44" s="39"/>
      <c r="DR44" s="39"/>
      <c r="DS44" s="39"/>
      <c r="DT44" s="39"/>
      <c r="DU44" s="39"/>
      <c r="DV44" s="39"/>
      <c r="DW44" s="39"/>
      <c r="DX44" s="39"/>
      <c r="DY44" s="39"/>
      <c r="DZ44" s="39"/>
      <c r="EA44" s="39"/>
      <c r="EB44" s="39"/>
      <c r="EC44" s="39"/>
      <c r="ED44" s="39"/>
      <c r="EE44" s="31"/>
    </row>
    <row r="45" spans="1:135" ht="18.75" customHeight="1" x14ac:dyDescent="0.4">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
      <c r="A46" s="61"/>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37"/>
      <c r="BB46" s="37"/>
      <c r="BC46" s="37"/>
      <c r="BD46" s="37"/>
      <c r="BE46" s="37"/>
      <c r="BF46" s="37"/>
      <c r="BG46" s="37"/>
      <c r="BH46" s="37"/>
      <c r="BI46" s="37"/>
      <c r="BJ46" s="37"/>
      <c r="BK46" s="37"/>
      <c r="BL46" s="37"/>
      <c r="BM46" s="37"/>
      <c r="BN46" s="37"/>
      <c r="BO46" s="39"/>
      <c r="BP46" s="39"/>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39"/>
      <c r="DP46" s="39"/>
      <c r="DQ46" s="39"/>
      <c r="DR46" s="39"/>
      <c r="DS46" s="39"/>
      <c r="DT46" s="39"/>
      <c r="DU46" s="39"/>
      <c r="DV46" s="39"/>
      <c r="DW46" s="39"/>
      <c r="DX46" s="39"/>
      <c r="DY46" s="39"/>
      <c r="DZ46" s="39"/>
      <c r="EA46" s="39"/>
      <c r="EB46" s="39"/>
      <c r="EC46" s="39"/>
      <c r="ED46" s="39"/>
      <c r="EE46" s="31"/>
    </row>
    <row r="47" spans="1:135" ht="18.75" customHeight="1" x14ac:dyDescent="0.4">
      <c r="A47" s="6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37"/>
      <c r="BB47" s="37"/>
      <c r="BC47" s="37"/>
      <c r="BD47" s="37"/>
      <c r="BE47" s="458" t="s">
        <v>142</v>
      </c>
      <c r="BF47" s="459"/>
      <c r="BG47" s="459"/>
      <c r="BH47" s="459"/>
      <c r="BI47" s="459"/>
      <c r="BJ47" s="459"/>
      <c r="BK47" s="459"/>
      <c r="BL47" s="460"/>
      <c r="BM47" s="37"/>
      <c r="BN47" s="37"/>
      <c r="BO47" s="39"/>
      <c r="BP47" s="39"/>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39"/>
      <c r="DP47" s="39"/>
      <c r="DQ47" s="39"/>
      <c r="DR47" s="39"/>
      <c r="DS47" s="255"/>
      <c r="DT47" s="255"/>
      <c r="DU47" s="255"/>
      <c r="DV47" s="255"/>
      <c r="DW47" s="255"/>
      <c r="DX47" s="255"/>
      <c r="DY47" s="255"/>
      <c r="DZ47" s="255"/>
      <c r="EA47" s="39"/>
      <c r="EB47" s="39"/>
      <c r="EC47" s="39"/>
      <c r="ED47" s="39"/>
      <c r="EE47" s="31"/>
    </row>
    <row r="48" spans="1:135" ht="18.75" customHeight="1" x14ac:dyDescent="0.4">
      <c r="A48" s="38"/>
      <c r="B48" s="38"/>
      <c r="C48" s="619" t="s">
        <v>372</v>
      </c>
      <c r="D48" s="620"/>
      <c r="E48" s="620"/>
      <c r="F48" s="620"/>
      <c r="G48" s="620"/>
      <c r="H48" s="620"/>
      <c r="I48" s="620"/>
      <c r="J48" s="620"/>
      <c r="K48" s="620"/>
      <c r="L48" s="620"/>
      <c r="M48" s="620"/>
      <c r="N48" s="620"/>
      <c r="O48" s="620"/>
      <c r="P48" s="620"/>
      <c r="Q48" s="620"/>
      <c r="R48" s="620"/>
      <c r="S48" s="620"/>
      <c r="T48" s="620"/>
      <c r="U48" s="620"/>
      <c r="V48" s="620"/>
      <c r="W48" s="620"/>
      <c r="X48" s="620"/>
      <c r="Y48" s="620"/>
      <c r="Z48" s="621"/>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461"/>
      <c r="BF48" s="462"/>
      <c r="BG48" s="462"/>
      <c r="BH48" s="462"/>
      <c r="BI48" s="462"/>
      <c r="BJ48" s="462"/>
      <c r="BK48" s="462"/>
      <c r="BL48" s="463"/>
      <c r="BM48" s="37"/>
      <c r="BN48" s="37"/>
      <c r="BO48" s="39"/>
      <c r="BP48" s="39"/>
      <c r="BQ48" s="254"/>
      <c r="BR48" s="254"/>
      <c r="BS48" s="254"/>
      <c r="BT48" s="254"/>
      <c r="BU48" s="254"/>
      <c r="BV48" s="254"/>
      <c r="BW48" s="254"/>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55"/>
      <c r="DT48" s="255"/>
      <c r="DU48" s="255"/>
      <c r="DV48" s="255"/>
      <c r="DW48" s="255"/>
      <c r="DX48" s="255"/>
      <c r="DY48" s="255"/>
      <c r="DZ48" s="255"/>
      <c r="EA48" s="39"/>
      <c r="EB48" s="39"/>
      <c r="EC48" s="39"/>
      <c r="ED48" s="39"/>
      <c r="EE48" s="31"/>
    </row>
    <row r="49" spans="1:135" ht="18.75" customHeight="1" x14ac:dyDescent="0.4">
      <c r="A49" s="38"/>
      <c r="B49" s="38"/>
      <c r="C49" s="611" t="s">
        <v>0</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37"/>
      <c r="BN49" s="37"/>
      <c r="BO49" s="39"/>
      <c r="BP49" s="39"/>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39"/>
      <c r="EB49" s="39"/>
      <c r="EC49" s="39"/>
      <c r="ED49" s="39"/>
      <c r="EE49" s="31"/>
    </row>
    <row r="50" spans="1:135" ht="18.75" customHeight="1" thickBot="1" x14ac:dyDescent="0.45">
      <c r="A50" s="38"/>
      <c r="B50" s="38"/>
      <c r="D50" s="243"/>
      <c r="E50" s="243"/>
      <c r="F50" s="243"/>
      <c r="G50" s="243"/>
      <c r="H50" s="243"/>
      <c r="I50" s="243"/>
      <c r="J50" s="244"/>
      <c r="K50" s="244"/>
      <c r="L50" s="244"/>
      <c r="M50" s="244"/>
      <c r="N50" s="244"/>
      <c r="O50" s="244"/>
      <c r="P50" s="244"/>
      <c r="Q50" s="244"/>
      <c r="R50" s="244"/>
      <c r="S50" s="244"/>
      <c r="T50" s="244"/>
      <c r="U50" s="244"/>
      <c r="V50" s="244"/>
      <c r="W50" s="244"/>
      <c r="X50" s="244"/>
      <c r="Y50" s="244"/>
      <c r="Z50" s="244"/>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9"/>
      <c r="BP50" s="39"/>
      <c r="BQ50" s="254"/>
      <c r="BR50" s="254"/>
      <c r="BS50" s="254"/>
      <c r="BT50" s="254"/>
      <c r="BU50" s="254"/>
      <c r="BV50" s="254"/>
      <c r="BW50" s="254"/>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1"/>
    </row>
    <row r="51" spans="1:135" ht="18.75" customHeight="1" thickBot="1" x14ac:dyDescent="0.45">
      <c r="A51" s="38"/>
      <c r="B51" s="38"/>
      <c r="C51" s="10"/>
      <c r="D51" s="11"/>
      <c r="E51" s="846" t="s">
        <v>400</v>
      </c>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39"/>
      <c r="BP51" s="39"/>
      <c r="BQ51" s="277"/>
      <c r="BR51" s="278"/>
      <c r="BS51" s="254"/>
      <c r="BT51" s="254"/>
      <c r="BU51" s="254"/>
      <c r="BV51" s="254"/>
      <c r="BW51" s="254"/>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1"/>
    </row>
    <row r="52" spans="1:135" ht="18.75" customHeight="1" thickBot="1" x14ac:dyDescent="0.45">
      <c r="A52" s="38"/>
      <c r="B52" s="38"/>
      <c r="C52" s="10"/>
      <c r="D52" s="11"/>
      <c r="E52" s="38"/>
      <c r="F52" s="38"/>
      <c r="G52" s="38"/>
      <c r="H52" s="38"/>
      <c r="I52" s="38"/>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19"/>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9"/>
      <c r="BP52" s="39"/>
      <c r="BQ52" s="277"/>
      <c r="BR52" s="278"/>
      <c r="BS52" s="254"/>
      <c r="BT52" s="254"/>
      <c r="BU52" s="254"/>
      <c r="BV52" s="254"/>
      <c r="BW52" s="254"/>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1"/>
    </row>
    <row r="53" spans="1:135" ht="18.75" customHeight="1" x14ac:dyDescent="0.4">
      <c r="A53" s="38"/>
      <c r="B53" s="38"/>
      <c r="C53" s="10"/>
      <c r="D53" s="11"/>
      <c r="E53" s="38"/>
      <c r="F53" s="38"/>
      <c r="G53" s="38"/>
      <c r="H53" s="38"/>
      <c r="I53" s="38"/>
      <c r="J53" s="37"/>
      <c r="K53" s="37"/>
      <c r="L53" s="37"/>
      <c r="M53" s="37"/>
      <c r="N53" s="37"/>
      <c r="O53" s="37"/>
      <c r="P53" s="37"/>
      <c r="Q53" s="22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4"/>
      <c r="BB53" s="37"/>
      <c r="BC53" s="37"/>
      <c r="BD53" s="37"/>
      <c r="BE53" s="37"/>
      <c r="BF53" s="37"/>
      <c r="BG53" s="37"/>
      <c r="BH53" s="37"/>
      <c r="BI53" s="37"/>
      <c r="BJ53" s="37"/>
      <c r="BK53" s="37"/>
      <c r="BL53" s="37"/>
      <c r="BM53" s="37"/>
      <c r="BN53" s="37"/>
      <c r="BO53" s="39"/>
      <c r="BP53" s="39"/>
      <c r="BQ53" s="277"/>
      <c r="BR53" s="278"/>
      <c r="BS53" s="254"/>
      <c r="BT53" s="254"/>
      <c r="BU53" s="254"/>
      <c r="BV53" s="254"/>
      <c r="BW53" s="254"/>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1"/>
    </row>
    <row r="54" spans="1:135" ht="18.75" customHeight="1" x14ac:dyDescent="0.4">
      <c r="A54" s="62"/>
      <c r="B54" s="62"/>
      <c r="C54" s="62"/>
      <c r="D54" s="62"/>
      <c r="E54" s="62"/>
      <c r="F54" s="62"/>
      <c r="G54" s="62"/>
      <c r="H54" s="62"/>
      <c r="I54" s="62"/>
      <c r="P54" s="218"/>
      <c r="Q54" s="220"/>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18"/>
      <c r="BB54" s="220"/>
      <c r="BO54" s="36"/>
      <c r="BP54" s="36"/>
      <c r="BQ54" s="279"/>
      <c r="BR54" s="279"/>
      <c r="BS54" s="279"/>
      <c r="BT54" s="279"/>
      <c r="BU54" s="279"/>
      <c r="BV54" s="279"/>
      <c r="BW54" s="279"/>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row>
    <row r="55" spans="1:135" ht="18.75" customHeight="1" x14ac:dyDescent="0.4">
      <c r="A55" s="62"/>
      <c r="B55" s="63"/>
      <c r="C55" s="12"/>
      <c r="D55" s="12"/>
      <c r="E55" s="509" t="s">
        <v>108</v>
      </c>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M55" s="509" t="s">
        <v>109</v>
      </c>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36"/>
      <c r="BP55" s="36"/>
      <c r="BQ55" s="373"/>
      <c r="BR55" s="373"/>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36"/>
      <c r="CV55" s="36"/>
      <c r="CW55" s="36"/>
      <c r="CX55" s="36"/>
      <c r="CY55" s="36"/>
      <c r="CZ55" s="36"/>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36"/>
    </row>
    <row r="56" spans="1:135" ht="18.75" customHeight="1" x14ac:dyDescent="0.4">
      <c r="A56" s="62"/>
      <c r="B56" s="62"/>
      <c r="E56" s="503"/>
      <c r="F56" s="503"/>
      <c r="G56" s="503" t="s">
        <v>147</v>
      </c>
      <c r="H56" s="503"/>
      <c r="I56" s="503"/>
      <c r="J56" s="503"/>
      <c r="K56" s="503"/>
      <c r="L56" s="503"/>
      <c r="M56" s="503"/>
      <c r="N56" s="503"/>
      <c r="O56" s="503"/>
      <c r="P56" s="503"/>
      <c r="Q56" s="503"/>
      <c r="R56" s="503"/>
      <c r="S56" s="503"/>
      <c r="T56" s="503"/>
      <c r="U56" s="503"/>
      <c r="V56" s="503"/>
      <c r="W56" s="503"/>
      <c r="X56" s="503"/>
      <c r="Y56" s="504" t="s">
        <v>148</v>
      </c>
      <c r="Z56" s="504"/>
      <c r="AA56" s="504"/>
      <c r="AB56" s="504"/>
      <c r="AC56" s="504" t="s">
        <v>1</v>
      </c>
      <c r="AD56" s="504"/>
      <c r="AE56" s="504"/>
      <c r="AF56" s="504"/>
      <c r="AM56" s="503"/>
      <c r="AN56" s="503"/>
      <c r="AO56" s="503" t="s">
        <v>147</v>
      </c>
      <c r="AP56" s="503"/>
      <c r="AQ56" s="503"/>
      <c r="AR56" s="503"/>
      <c r="AS56" s="503"/>
      <c r="AT56" s="503"/>
      <c r="AU56" s="503"/>
      <c r="AV56" s="503"/>
      <c r="AW56" s="503"/>
      <c r="AX56" s="503"/>
      <c r="AY56" s="503"/>
      <c r="AZ56" s="503"/>
      <c r="BA56" s="503"/>
      <c r="BB56" s="503"/>
      <c r="BC56" s="503"/>
      <c r="BD56" s="503"/>
      <c r="BE56" s="503"/>
      <c r="BF56" s="503"/>
      <c r="BG56" s="504" t="s">
        <v>148</v>
      </c>
      <c r="BH56" s="504"/>
      <c r="BI56" s="504"/>
      <c r="BJ56" s="504"/>
      <c r="BK56" s="504" t="s">
        <v>1</v>
      </c>
      <c r="BL56" s="504"/>
      <c r="BM56" s="504"/>
      <c r="BN56" s="504"/>
      <c r="BO56" s="36"/>
      <c r="BP56" s="36"/>
      <c r="BQ56" s="36"/>
      <c r="BR56" s="36"/>
      <c r="BS56" s="373"/>
      <c r="BT56" s="373"/>
      <c r="BU56" s="373"/>
      <c r="BV56" s="373"/>
      <c r="BW56" s="373"/>
      <c r="BX56" s="373"/>
      <c r="BY56" s="373"/>
      <c r="BZ56" s="373"/>
      <c r="CA56" s="373"/>
      <c r="CB56" s="373"/>
      <c r="CC56" s="373"/>
      <c r="CD56" s="373"/>
      <c r="CE56" s="373"/>
      <c r="CF56" s="373"/>
      <c r="CG56" s="373"/>
      <c r="CH56" s="373"/>
      <c r="CI56" s="373"/>
      <c r="CJ56" s="373"/>
      <c r="CK56" s="373"/>
      <c r="CL56" s="373"/>
      <c r="CM56" s="375"/>
      <c r="CN56" s="375"/>
      <c r="CO56" s="375"/>
      <c r="CP56" s="375"/>
      <c r="CQ56" s="375"/>
      <c r="CR56" s="375"/>
      <c r="CS56" s="375"/>
      <c r="CT56" s="375"/>
      <c r="CU56" s="36"/>
      <c r="CV56" s="36"/>
      <c r="CW56" s="36"/>
      <c r="CX56" s="36"/>
      <c r="CY56" s="36"/>
      <c r="CZ56" s="36"/>
      <c r="DA56" s="373"/>
      <c r="DB56" s="373"/>
      <c r="DC56" s="373"/>
      <c r="DD56" s="373"/>
      <c r="DE56" s="373"/>
      <c r="DF56" s="373"/>
      <c r="DG56" s="373"/>
      <c r="DH56" s="373"/>
      <c r="DI56" s="373"/>
      <c r="DJ56" s="373"/>
      <c r="DK56" s="373"/>
      <c r="DL56" s="373"/>
      <c r="DM56" s="373"/>
      <c r="DN56" s="373"/>
      <c r="DO56" s="373"/>
      <c r="DP56" s="373"/>
      <c r="DQ56" s="373"/>
      <c r="DR56" s="373"/>
      <c r="DS56" s="373"/>
      <c r="DT56" s="373"/>
      <c r="DU56" s="375"/>
      <c r="DV56" s="375"/>
      <c r="DW56" s="375"/>
      <c r="DX56" s="375"/>
      <c r="DY56" s="375"/>
      <c r="DZ56" s="375"/>
      <c r="EA56" s="375"/>
      <c r="EB56" s="375"/>
      <c r="EC56" s="36"/>
    </row>
    <row r="57" spans="1:135" ht="18.75" customHeight="1" x14ac:dyDescent="0.4">
      <c r="A57" s="62"/>
      <c r="B57" s="62"/>
      <c r="E57" s="508">
        <v>1</v>
      </c>
      <c r="F57" s="508"/>
      <c r="G57" s="452" t="s">
        <v>2</v>
      </c>
      <c r="H57" s="453"/>
      <c r="I57" s="453"/>
      <c r="J57" s="453"/>
      <c r="K57" s="453"/>
      <c r="L57" s="453"/>
      <c r="M57" s="453"/>
      <c r="N57" s="453"/>
      <c r="O57" s="453"/>
      <c r="P57" s="453"/>
      <c r="Q57" s="453"/>
      <c r="R57" s="453"/>
      <c r="S57" s="453"/>
      <c r="T57" s="453"/>
      <c r="U57" s="453"/>
      <c r="V57" s="453"/>
      <c r="W57" s="453"/>
      <c r="X57" s="454"/>
      <c r="Y57" s="455" t="s">
        <v>3</v>
      </c>
      <c r="Z57" s="456"/>
      <c r="AA57" s="456"/>
      <c r="AB57" s="457"/>
      <c r="AC57" s="504">
        <v>3</v>
      </c>
      <c r="AD57" s="504"/>
      <c r="AE57" s="504"/>
      <c r="AF57" s="504"/>
      <c r="AM57" s="508">
        <v>1</v>
      </c>
      <c r="AN57" s="508"/>
      <c r="AO57" s="452" t="s">
        <v>2</v>
      </c>
      <c r="AP57" s="453"/>
      <c r="AQ57" s="453"/>
      <c r="AR57" s="453"/>
      <c r="AS57" s="453"/>
      <c r="AT57" s="453"/>
      <c r="AU57" s="453"/>
      <c r="AV57" s="453"/>
      <c r="AW57" s="453"/>
      <c r="AX57" s="453"/>
      <c r="AY57" s="453"/>
      <c r="AZ57" s="453"/>
      <c r="BA57" s="453"/>
      <c r="BB57" s="453"/>
      <c r="BC57" s="453"/>
      <c r="BD57" s="453"/>
      <c r="BE57" s="453"/>
      <c r="BF57" s="454"/>
      <c r="BG57" s="455" t="s">
        <v>3</v>
      </c>
      <c r="BH57" s="456"/>
      <c r="BI57" s="456"/>
      <c r="BJ57" s="457"/>
      <c r="BK57" s="504">
        <v>3</v>
      </c>
      <c r="BL57" s="504"/>
      <c r="BM57" s="504"/>
      <c r="BN57" s="504"/>
      <c r="BO57" s="36"/>
      <c r="BP57" s="36"/>
      <c r="BQ57" s="36"/>
      <c r="BR57" s="36"/>
      <c r="BS57" s="373"/>
      <c r="BT57" s="373"/>
      <c r="BU57" s="374"/>
      <c r="BV57" s="374"/>
      <c r="BW57" s="374"/>
      <c r="BX57" s="374"/>
      <c r="BY57" s="374"/>
      <c r="BZ57" s="374"/>
      <c r="CA57" s="374"/>
      <c r="CB57" s="374"/>
      <c r="CC57" s="374"/>
      <c r="CD57" s="374"/>
      <c r="CE57" s="374"/>
      <c r="CF57" s="374"/>
      <c r="CG57" s="374"/>
      <c r="CH57" s="374"/>
      <c r="CI57" s="374"/>
      <c r="CJ57" s="374"/>
      <c r="CK57" s="374"/>
      <c r="CL57" s="374"/>
      <c r="CM57" s="375"/>
      <c r="CN57" s="375"/>
      <c r="CO57" s="375"/>
      <c r="CP57" s="375"/>
      <c r="CQ57" s="375"/>
      <c r="CR57" s="375"/>
      <c r="CS57" s="375"/>
      <c r="CT57" s="375"/>
      <c r="CU57" s="36"/>
      <c r="CV57" s="36"/>
      <c r="CW57" s="36"/>
      <c r="CX57" s="36"/>
      <c r="CY57" s="36"/>
      <c r="CZ57" s="36"/>
      <c r="DA57" s="373"/>
      <c r="DB57" s="373"/>
      <c r="DC57" s="374"/>
      <c r="DD57" s="374"/>
      <c r="DE57" s="374"/>
      <c r="DF57" s="374"/>
      <c r="DG57" s="374"/>
      <c r="DH57" s="374"/>
      <c r="DI57" s="374"/>
      <c r="DJ57" s="374"/>
      <c r="DK57" s="374"/>
      <c r="DL57" s="374"/>
      <c r="DM57" s="374"/>
      <c r="DN57" s="374"/>
      <c r="DO57" s="374"/>
      <c r="DP57" s="374"/>
      <c r="DQ57" s="374"/>
      <c r="DR57" s="374"/>
      <c r="DS57" s="374"/>
      <c r="DT57" s="374"/>
      <c r="DU57" s="375"/>
      <c r="DV57" s="375"/>
      <c r="DW57" s="375"/>
      <c r="DX57" s="375"/>
      <c r="DY57" s="375"/>
      <c r="DZ57" s="375"/>
      <c r="EA57" s="375"/>
      <c r="EB57" s="375"/>
      <c r="EC57" s="36"/>
    </row>
    <row r="58" spans="1:135" ht="18.75" customHeight="1" x14ac:dyDescent="0.4">
      <c r="A58" s="62"/>
      <c r="B58" s="62"/>
      <c r="E58" s="508">
        <v>2</v>
      </c>
      <c r="F58" s="508"/>
      <c r="G58" s="452" t="s">
        <v>4</v>
      </c>
      <c r="H58" s="453"/>
      <c r="I58" s="453"/>
      <c r="J58" s="453"/>
      <c r="K58" s="453"/>
      <c r="L58" s="453"/>
      <c r="M58" s="453"/>
      <c r="N58" s="453"/>
      <c r="O58" s="453"/>
      <c r="P58" s="453"/>
      <c r="Q58" s="453"/>
      <c r="R58" s="453"/>
      <c r="S58" s="453"/>
      <c r="T58" s="453"/>
      <c r="U58" s="453"/>
      <c r="V58" s="453"/>
      <c r="W58" s="453"/>
      <c r="X58" s="454"/>
      <c r="Y58" s="455" t="s">
        <v>3</v>
      </c>
      <c r="Z58" s="456"/>
      <c r="AA58" s="456"/>
      <c r="AB58" s="457"/>
      <c r="AC58" s="504">
        <v>3</v>
      </c>
      <c r="AD58" s="504"/>
      <c r="AE58" s="504"/>
      <c r="AF58" s="504"/>
      <c r="AM58" s="508">
        <v>2</v>
      </c>
      <c r="AN58" s="508"/>
      <c r="AO58" s="452" t="s">
        <v>4</v>
      </c>
      <c r="AP58" s="453"/>
      <c r="AQ58" s="453"/>
      <c r="AR58" s="453"/>
      <c r="AS58" s="453"/>
      <c r="AT58" s="453"/>
      <c r="AU58" s="453"/>
      <c r="AV58" s="453"/>
      <c r="AW58" s="453"/>
      <c r="AX58" s="453"/>
      <c r="AY58" s="453"/>
      <c r="AZ58" s="453"/>
      <c r="BA58" s="453"/>
      <c r="BB58" s="453"/>
      <c r="BC58" s="453"/>
      <c r="BD58" s="453"/>
      <c r="BE58" s="453"/>
      <c r="BF58" s="454"/>
      <c r="BG58" s="455" t="s">
        <v>3</v>
      </c>
      <c r="BH58" s="456"/>
      <c r="BI58" s="456"/>
      <c r="BJ58" s="457"/>
      <c r="BK58" s="504">
        <v>3</v>
      </c>
      <c r="BL58" s="504"/>
      <c r="BM58" s="504"/>
      <c r="BN58" s="504"/>
      <c r="BO58" s="36"/>
      <c r="BP58" s="36"/>
      <c r="BQ58" s="36"/>
      <c r="BR58" s="36"/>
      <c r="BS58" s="373"/>
      <c r="BT58" s="373"/>
      <c r="BU58" s="374"/>
      <c r="BV58" s="374"/>
      <c r="BW58" s="374"/>
      <c r="BX58" s="374"/>
      <c r="BY58" s="374"/>
      <c r="BZ58" s="374"/>
      <c r="CA58" s="374"/>
      <c r="CB58" s="374"/>
      <c r="CC58" s="374"/>
      <c r="CD58" s="374"/>
      <c r="CE58" s="374"/>
      <c r="CF58" s="374"/>
      <c r="CG58" s="374"/>
      <c r="CH58" s="374"/>
      <c r="CI58" s="374"/>
      <c r="CJ58" s="374"/>
      <c r="CK58" s="374"/>
      <c r="CL58" s="374"/>
      <c r="CM58" s="375"/>
      <c r="CN58" s="375"/>
      <c r="CO58" s="375"/>
      <c r="CP58" s="375"/>
      <c r="CQ58" s="375"/>
      <c r="CR58" s="375"/>
      <c r="CS58" s="375"/>
      <c r="CT58" s="375"/>
      <c r="CU58" s="36"/>
      <c r="CV58" s="36"/>
      <c r="CW58" s="36"/>
      <c r="CX58" s="36"/>
      <c r="CY58" s="36"/>
      <c r="CZ58" s="36"/>
      <c r="DA58" s="373"/>
      <c r="DB58" s="373"/>
      <c r="DC58" s="374"/>
      <c r="DD58" s="374"/>
      <c r="DE58" s="374"/>
      <c r="DF58" s="374"/>
      <c r="DG58" s="374"/>
      <c r="DH58" s="374"/>
      <c r="DI58" s="374"/>
      <c r="DJ58" s="374"/>
      <c r="DK58" s="374"/>
      <c r="DL58" s="374"/>
      <c r="DM58" s="374"/>
      <c r="DN58" s="374"/>
      <c r="DO58" s="374"/>
      <c r="DP58" s="374"/>
      <c r="DQ58" s="374"/>
      <c r="DR58" s="374"/>
      <c r="DS58" s="374"/>
      <c r="DT58" s="374"/>
      <c r="DU58" s="375"/>
      <c r="DV58" s="375"/>
      <c r="DW58" s="375"/>
      <c r="DX58" s="375"/>
      <c r="DY58" s="375"/>
      <c r="DZ58" s="375"/>
      <c r="EA58" s="375"/>
      <c r="EB58" s="375"/>
      <c r="EC58" s="36"/>
    </row>
    <row r="59" spans="1:135" ht="18.75" customHeight="1" x14ac:dyDescent="0.4">
      <c r="A59" s="62"/>
      <c r="B59" s="62"/>
      <c r="E59" s="508">
        <v>3</v>
      </c>
      <c r="F59" s="508"/>
      <c r="G59" s="452" t="s">
        <v>5</v>
      </c>
      <c r="H59" s="453"/>
      <c r="I59" s="453"/>
      <c r="J59" s="453"/>
      <c r="K59" s="453"/>
      <c r="L59" s="453"/>
      <c r="M59" s="453"/>
      <c r="N59" s="453"/>
      <c r="O59" s="453"/>
      <c r="P59" s="453"/>
      <c r="Q59" s="453"/>
      <c r="R59" s="453"/>
      <c r="S59" s="453"/>
      <c r="T59" s="453"/>
      <c r="U59" s="453"/>
      <c r="V59" s="453"/>
      <c r="W59" s="453"/>
      <c r="X59" s="454"/>
      <c r="Y59" s="455" t="s">
        <v>3</v>
      </c>
      <c r="Z59" s="456"/>
      <c r="AA59" s="456"/>
      <c r="AB59" s="457"/>
      <c r="AC59" s="504">
        <v>3</v>
      </c>
      <c r="AD59" s="504"/>
      <c r="AE59" s="504"/>
      <c r="AF59" s="504"/>
      <c r="AM59" s="508">
        <v>3</v>
      </c>
      <c r="AN59" s="508"/>
      <c r="AO59" s="452" t="s">
        <v>5</v>
      </c>
      <c r="AP59" s="453"/>
      <c r="AQ59" s="453"/>
      <c r="AR59" s="453"/>
      <c r="AS59" s="453"/>
      <c r="AT59" s="453"/>
      <c r="AU59" s="453"/>
      <c r="AV59" s="453"/>
      <c r="AW59" s="453"/>
      <c r="AX59" s="453"/>
      <c r="AY59" s="453"/>
      <c r="AZ59" s="453"/>
      <c r="BA59" s="453"/>
      <c r="BB59" s="453"/>
      <c r="BC59" s="453"/>
      <c r="BD59" s="453"/>
      <c r="BE59" s="453"/>
      <c r="BF59" s="454"/>
      <c r="BG59" s="455" t="s">
        <v>3</v>
      </c>
      <c r="BH59" s="456"/>
      <c r="BI59" s="456"/>
      <c r="BJ59" s="457"/>
      <c r="BK59" s="504">
        <v>3</v>
      </c>
      <c r="BL59" s="504"/>
      <c r="BM59" s="504"/>
      <c r="BN59" s="504"/>
      <c r="BO59" s="36"/>
      <c r="BP59" s="36"/>
      <c r="BQ59" s="36"/>
      <c r="BR59" s="36"/>
      <c r="BS59" s="373"/>
      <c r="BT59" s="373"/>
      <c r="BU59" s="374"/>
      <c r="BV59" s="374"/>
      <c r="BW59" s="374"/>
      <c r="BX59" s="374"/>
      <c r="BY59" s="374"/>
      <c r="BZ59" s="374"/>
      <c r="CA59" s="374"/>
      <c r="CB59" s="374"/>
      <c r="CC59" s="374"/>
      <c r="CD59" s="374"/>
      <c r="CE59" s="374"/>
      <c r="CF59" s="374"/>
      <c r="CG59" s="374"/>
      <c r="CH59" s="374"/>
      <c r="CI59" s="374"/>
      <c r="CJ59" s="374"/>
      <c r="CK59" s="374"/>
      <c r="CL59" s="374"/>
      <c r="CM59" s="375"/>
      <c r="CN59" s="375"/>
      <c r="CO59" s="375"/>
      <c r="CP59" s="375"/>
      <c r="CQ59" s="375"/>
      <c r="CR59" s="375"/>
      <c r="CS59" s="375"/>
      <c r="CT59" s="375"/>
      <c r="CU59" s="36"/>
      <c r="CV59" s="36"/>
      <c r="CW59" s="36"/>
      <c r="CX59" s="36"/>
      <c r="CY59" s="36"/>
      <c r="CZ59" s="36"/>
      <c r="DA59" s="373"/>
      <c r="DB59" s="373"/>
      <c r="DC59" s="374"/>
      <c r="DD59" s="374"/>
      <c r="DE59" s="374"/>
      <c r="DF59" s="374"/>
      <c r="DG59" s="374"/>
      <c r="DH59" s="374"/>
      <c r="DI59" s="374"/>
      <c r="DJ59" s="374"/>
      <c r="DK59" s="374"/>
      <c r="DL59" s="374"/>
      <c r="DM59" s="374"/>
      <c r="DN59" s="374"/>
      <c r="DO59" s="374"/>
      <c r="DP59" s="374"/>
      <c r="DQ59" s="374"/>
      <c r="DR59" s="374"/>
      <c r="DS59" s="374"/>
      <c r="DT59" s="374"/>
      <c r="DU59" s="375"/>
      <c r="DV59" s="375"/>
      <c r="DW59" s="375"/>
      <c r="DX59" s="375"/>
      <c r="DY59" s="375"/>
      <c r="DZ59" s="375"/>
      <c r="EA59" s="375"/>
      <c r="EB59" s="375"/>
      <c r="EC59" s="36"/>
    </row>
    <row r="60" spans="1:135" ht="18.75" customHeight="1" x14ac:dyDescent="0.4">
      <c r="E60" s="508">
        <v>4</v>
      </c>
      <c r="F60" s="508"/>
      <c r="G60" s="452" t="s">
        <v>7</v>
      </c>
      <c r="H60" s="453"/>
      <c r="I60" s="453"/>
      <c r="J60" s="453"/>
      <c r="K60" s="453"/>
      <c r="L60" s="453"/>
      <c r="M60" s="453"/>
      <c r="N60" s="453"/>
      <c r="O60" s="453"/>
      <c r="P60" s="453"/>
      <c r="Q60" s="453"/>
      <c r="R60" s="453"/>
      <c r="S60" s="453"/>
      <c r="T60" s="453"/>
      <c r="U60" s="453"/>
      <c r="V60" s="453"/>
      <c r="W60" s="453"/>
      <c r="X60" s="454"/>
      <c r="Y60" s="504" t="s">
        <v>8</v>
      </c>
      <c r="Z60" s="504"/>
      <c r="AA60" s="504"/>
      <c r="AB60" s="504"/>
      <c r="AC60" s="504" t="s">
        <v>338</v>
      </c>
      <c r="AD60" s="504"/>
      <c r="AE60" s="504"/>
      <c r="AF60" s="504"/>
      <c r="AM60" s="508">
        <v>4</v>
      </c>
      <c r="AN60" s="508"/>
      <c r="AO60" s="452" t="s">
        <v>7</v>
      </c>
      <c r="AP60" s="453"/>
      <c r="AQ60" s="453"/>
      <c r="AR60" s="453"/>
      <c r="AS60" s="453"/>
      <c r="AT60" s="453"/>
      <c r="AU60" s="453"/>
      <c r="AV60" s="453"/>
      <c r="AW60" s="453"/>
      <c r="AX60" s="453"/>
      <c r="AY60" s="453"/>
      <c r="AZ60" s="453"/>
      <c r="BA60" s="453"/>
      <c r="BB60" s="453"/>
      <c r="BC60" s="453"/>
      <c r="BD60" s="453"/>
      <c r="BE60" s="453"/>
      <c r="BF60" s="454"/>
      <c r="BG60" s="504" t="s">
        <v>8</v>
      </c>
      <c r="BH60" s="504"/>
      <c r="BI60" s="504"/>
      <c r="BJ60" s="504"/>
      <c r="BK60" s="504" t="s">
        <v>338</v>
      </c>
      <c r="BL60" s="504"/>
      <c r="BM60" s="504"/>
      <c r="BN60" s="504"/>
      <c r="BO60" s="36"/>
      <c r="BP60" s="36"/>
      <c r="BQ60" s="36"/>
      <c r="BR60" s="36"/>
      <c r="BS60" s="373"/>
      <c r="BT60" s="373"/>
      <c r="BU60" s="374"/>
      <c r="BV60" s="374"/>
      <c r="BW60" s="374"/>
      <c r="BX60" s="374"/>
      <c r="BY60" s="374"/>
      <c r="BZ60" s="374"/>
      <c r="CA60" s="374"/>
      <c r="CB60" s="374"/>
      <c r="CC60" s="374"/>
      <c r="CD60" s="374"/>
      <c r="CE60" s="374"/>
      <c r="CF60" s="374"/>
      <c r="CG60" s="374"/>
      <c r="CH60" s="374"/>
      <c r="CI60" s="374"/>
      <c r="CJ60" s="374"/>
      <c r="CK60" s="374"/>
      <c r="CL60" s="374"/>
      <c r="CM60" s="375"/>
      <c r="CN60" s="375"/>
      <c r="CO60" s="375"/>
      <c r="CP60" s="375"/>
      <c r="CQ60" s="375"/>
      <c r="CR60" s="375"/>
      <c r="CS60" s="375"/>
      <c r="CT60" s="375"/>
      <c r="CU60" s="36"/>
      <c r="CV60" s="36"/>
      <c r="CW60" s="36"/>
      <c r="CX60" s="36"/>
      <c r="CY60" s="36"/>
      <c r="CZ60" s="36"/>
      <c r="DA60" s="373"/>
      <c r="DB60" s="373"/>
      <c r="DC60" s="374"/>
      <c r="DD60" s="374"/>
      <c r="DE60" s="374"/>
      <c r="DF60" s="374"/>
      <c r="DG60" s="374"/>
      <c r="DH60" s="374"/>
      <c r="DI60" s="374"/>
      <c r="DJ60" s="374"/>
      <c r="DK60" s="374"/>
      <c r="DL60" s="374"/>
      <c r="DM60" s="374"/>
      <c r="DN60" s="374"/>
      <c r="DO60" s="374"/>
      <c r="DP60" s="374"/>
      <c r="DQ60" s="374"/>
      <c r="DR60" s="374"/>
      <c r="DS60" s="374"/>
      <c r="DT60" s="374"/>
      <c r="DU60" s="375"/>
      <c r="DV60" s="375"/>
      <c r="DW60" s="375"/>
      <c r="DX60" s="375"/>
      <c r="DY60" s="375"/>
      <c r="DZ60" s="375"/>
      <c r="EA60" s="375"/>
      <c r="EB60" s="375"/>
      <c r="EC60" s="36"/>
    </row>
    <row r="61" spans="1:135" ht="18.75" customHeight="1" x14ac:dyDescent="0.4">
      <c r="E61" s="508">
        <v>5</v>
      </c>
      <c r="F61" s="508"/>
      <c r="G61" s="452" t="s">
        <v>9</v>
      </c>
      <c r="H61" s="453"/>
      <c r="I61" s="453"/>
      <c r="J61" s="453"/>
      <c r="K61" s="453"/>
      <c r="L61" s="453"/>
      <c r="M61" s="453"/>
      <c r="N61" s="453"/>
      <c r="O61" s="453"/>
      <c r="P61" s="453"/>
      <c r="Q61" s="453"/>
      <c r="R61" s="453"/>
      <c r="S61" s="453"/>
      <c r="T61" s="453"/>
      <c r="U61" s="453"/>
      <c r="V61" s="453"/>
      <c r="W61" s="453"/>
      <c r="X61" s="454"/>
      <c r="Y61" s="504" t="s">
        <v>10</v>
      </c>
      <c r="Z61" s="504"/>
      <c r="AA61" s="504"/>
      <c r="AB61" s="504"/>
      <c r="AC61" s="504">
        <v>7</v>
      </c>
      <c r="AD61" s="504"/>
      <c r="AE61" s="504"/>
      <c r="AF61" s="504"/>
      <c r="AM61" s="508">
        <v>5</v>
      </c>
      <c r="AN61" s="508"/>
      <c r="AO61" s="452" t="s">
        <v>9</v>
      </c>
      <c r="AP61" s="453"/>
      <c r="AQ61" s="453"/>
      <c r="AR61" s="453"/>
      <c r="AS61" s="453"/>
      <c r="AT61" s="453"/>
      <c r="AU61" s="453"/>
      <c r="AV61" s="453"/>
      <c r="AW61" s="453"/>
      <c r="AX61" s="453"/>
      <c r="AY61" s="453"/>
      <c r="AZ61" s="453"/>
      <c r="BA61" s="453"/>
      <c r="BB61" s="453"/>
      <c r="BC61" s="453"/>
      <c r="BD61" s="453"/>
      <c r="BE61" s="453"/>
      <c r="BF61" s="454"/>
      <c r="BG61" s="504" t="s">
        <v>10</v>
      </c>
      <c r="BH61" s="504"/>
      <c r="BI61" s="504"/>
      <c r="BJ61" s="504"/>
      <c r="BK61" s="504">
        <v>7</v>
      </c>
      <c r="BL61" s="504"/>
      <c r="BM61" s="504"/>
      <c r="BN61" s="504"/>
      <c r="BO61" s="36"/>
      <c r="BP61" s="36"/>
      <c r="BQ61" s="36"/>
      <c r="BR61" s="36"/>
      <c r="BS61" s="373"/>
      <c r="BT61" s="373"/>
      <c r="BU61" s="374"/>
      <c r="BV61" s="374"/>
      <c r="BW61" s="374"/>
      <c r="BX61" s="374"/>
      <c r="BY61" s="374"/>
      <c r="BZ61" s="374"/>
      <c r="CA61" s="374"/>
      <c r="CB61" s="374"/>
      <c r="CC61" s="374"/>
      <c r="CD61" s="374"/>
      <c r="CE61" s="374"/>
      <c r="CF61" s="374"/>
      <c r="CG61" s="374"/>
      <c r="CH61" s="374"/>
      <c r="CI61" s="374"/>
      <c r="CJ61" s="374"/>
      <c r="CK61" s="374"/>
      <c r="CL61" s="374"/>
      <c r="CM61" s="375"/>
      <c r="CN61" s="375"/>
      <c r="CO61" s="375"/>
      <c r="CP61" s="375"/>
      <c r="CQ61" s="375"/>
      <c r="CR61" s="375"/>
      <c r="CS61" s="375"/>
      <c r="CT61" s="375"/>
      <c r="CU61" s="36"/>
      <c r="CV61" s="36"/>
      <c r="CW61" s="36"/>
      <c r="CX61" s="36"/>
      <c r="CY61" s="36"/>
      <c r="CZ61" s="36"/>
      <c r="DA61" s="373"/>
      <c r="DB61" s="373"/>
      <c r="DC61" s="374"/>
      <c r="DD61" s="374"/>
      <c r="DE61" s="374"/>
      <c r="DF61" s="374"/>
      <c r="DG61" s="374"/>
      <c r="DH61" s="374"/>
      <c r="DI61" s="374"/>
      <c r="DJ61" s="374"/>
      <c r="DK61" s="374"/>
      <c r="DL61" s="374"/>
      <c r="DM61" s="374"/>
      <c r="DN61" s="374"/>
      <c r="DO61" s="374"/>
      <c r="DP61" s="374"/>
      <c r="DQ61" s="374"/>
      <c r="DR61" s="374"/>
      <c r="DS61" s="374"/>
      <c r="DT61" s="374"/>
      <c r="DU61" s="375"/>
      <c r="DV61" s="375"/>
      <c r="DW61" s="375"/>
      <c r="DX61" s="375"/>
      <c r="DY61" s="375"/>
      <c r="DZ61" s="375"/>
      <c r="EA61" s="375"/>
      <c r="EB61" s="375"/>
      <c r="EC61" s="36"/>
    </row>
    <row r="62" spans="1:135" ht="18.75" customHeight="1" x14ac:dyDescent="0.4">
      <c r="E62" s="508">
        <v>6</v>
      </c>
      <c r="F62" s="508"/>
      <c r="G62" s="452" t="s">
        <v>11</v>
      </c>
      <c r="H62" s="453"/>
      <c r="I62" s="453"/>
      <c r="J62" s="453"/>
      <c r="K62" s="453"/>
      <c r="L62" s="453"/>
      <c r="M62" s="453"/>
      <c r="N62" s="453"/>
      <c r="O62" s="453"/>
      <c r="P62" s="453"/>
      <c r="Q62" s="453"/>
      <c r="R62" s="453"/>
      <c r="S62" s="453"/>
      <c r="T62" s="453"/>
      <c r="U62" s="453"/>
      <c r="V62" s="453"/>
      <c r="W62" s="453"/>
      <c r="X62" s="454"/>
      <c r="Y62" s="504" t="s">
        <v>12</v>
      </c>
      <c r="Z62" s="504"/>
      <c r="AA62" s="504"/>
      <c r="AB62" s="504"/>
      <c r="AC62" s="504">
        <v>7</v>
      </c>
      <c r="AD62" s="504"/>
      <c r="AE62" s="504"/>
      <c r="AF62" s="504"/>
      <c r="AM62" s="508">
        <v>6</v>
      </c>
      <c r="AN62" s="508"/>
      <c r="AO62" s="452" t="s">
        <v>11</v>
      </c>
      <c r="AP62" s="453"/>
      <c r="AQ62" s="453"/>
      <c r="AR62" s="453"/>
      <c r="AS62" s="453"/>
      <c r="AT62" s="453"/>
      <c r="AU62" s="453"/>
      <c r="AV62" s="453"/>
      <c r="AW62" s="453"/>
      <c r="AX62" s="453"/>
      <c r="AY62" s="453"/>
      <c r="AZ62" s="453"/>
      <c r="BA62" s="453"/>
      <c r="BB62" s="453"/>
      <c r="BC62" s="453"/>
      <c r="BD62" s="453"/>
      <c r="BE62" s="453"/>
      <c r="BF62" s="454"/>
      <c r="BG62" s="504" t="s">
        <v>12</v>
      </c>
      <c r="BH62" s="504"/>
      <c r="BI62" s="504"/>
      <c r="BJ62" s="504"/>
      <c r="BK62" s="504">
        <v>7</v>
      </c>
      <c r="BL62" s="504"/>
      <c r="BM62" s="504"/>
      <c r="BN62" s="504"/>
      <c r="BO62" s="36"/>
      <c r="BP62" s="36"/>
      <c r="BQ62" s="36"/>
      <c r="BR62" s="36"/>
      <c r="BS62" s="373"/>
      <c r="BT62" s="373"/>
      <c r="BU62" s="374"/>
      <c r="BV62" s="374"/>
      <c r="BW62" s="374"/>
      <c r="BX62" s="374"/>
      <c r="BY62" s="374"/>
      <c r="BZ62" s="374"/>
      <c r="CA62" s="374"/>
      <c r="CB62" s="374"/>
      <c r="CC62" s="374"/>
      <c r="CD62" s="374"/>
      <c r="CE62" s="374"/>
      <c r="CF62" s="374"/>
      <c r="CG62" s="374"/>
      <c r="CH62" s="374"/>
      <c r="CI62" s="374"/>
      <c r="CJ62" s="374"/>
      <c r="CK62" s="374"/>
      <c r="CL62" s="374"/>
      <c r="CM62" s="375"/>
      <c r="CN62" s="375"/>
      <c r="CO62" s="375"/>
      <c r="CP62" s="375"/>
      <c r="CQ62" s="375"/>
      <c r="CR62" s="375"/>
      <c r="CS62" s="375"/>
      <c r="CT62" s="375"/>
      <c r="CU62" s="36"/>
      <c r="CV62" s="36"/>
      <c r="CW62" s="36"/>
      <c r="CX62" s="36"/>
      <c r="CY62" s="36"/>
      <c r="CZ62" s="36"/>
      <c r="DA62" s="373"/>
      <c r="DB62" s="373"/>
      <c r="DC62" s="374"/>
      <c r="DD62" s="374"/>
      <c r="DE62" s="374"/>
      <c r="DF62" s="374"/>
      <c r="DG62" s="374"/>
      <c r="DH62" s="374"/>
      <c r="DI62" s="374"/>
      <c r="DJ62" s="374"/>
      <c r="DK62" s="374"/>
      <c r="DL62" s="374"/>
      <c r="DM62" s="374"/>
      <c r="DN62" s="374"/>
      <c r="DO62" s="374"/>
      <c r="DP62" s="374"/>
      <c r="DQ62" s="374"/>
      <c r="DR62" s="374"/>
      <c r="DS62" s="374"/>
      <c r="DT62" s="374"/>
      <c r="DU62" s="375"/>
      <c r="DV62" s="375"/>
      <c r="DW62" s="375"/>
      <c r="DX62" s="375"/>
      <c r="DY62" s="375"/>
      <c r="DZ62" s="375"/>
      <c r="EA62" s="375"/>
      <c r="EB62" s="375"/>
      <c r="EC62" s="36"/>
    </row>
    <row r="63" spans="1:135" ht="18.75" customHeight="1" x14ac:dyDescent="0.4">
      <c r="E63" s="508">
        <v>7</v>
      </c>
      <c r="F63" s="508"/>
      <c r="G63" s="452" t="s">
        <v>13</v>
      </c>
      <c r="H63" s="453"/>
      <c r="I63" s="453"/>
      <c r="J63" s="453"/>
      <c r="K63" s="453"/>
      <c r="L63" s="453"/>
      <c r="M63" s="453"/>
      <c r="N63" s="453"/>
      <c r="O63" s="453"/>
      <c r="P63" s="453"/>
      <c r="Q63" s="453"/>
      <c r="R63" s="453"/>
      <c r="S63" s="453"/>
      <c r="T63" s="453"/>
      <c r="U63" s="453"/>
      <c r="V63" s="453"/>
      <c r="W63" s="453"/>
      <c r="X63" s="454"/>
      <c r="Y63" s="504" t="s">
        <v>14</v>
      </c>
      <c r="Z63" s="504"/>
      <c r="AA63" s="504"/>
      <c r="AB63" s="504"/>
      <c r="AC63" s="504">
        <v>8</v>
      </c>
      <c r="AD63" s="504"/>
      <c r="AE63" s="504"/>
      <c r="AF63" s="504"/>
      <c r="AM63" s="508">
        <v>7</v>
      </c>
      <c r="AN63" s="508"/>
      <c r="AO63" s="452" t="s">
        <v>13</v>
      </c>
      <c r="AP63" s="453"/>
      <c r="AQ63" s="453"/>
      <c r="AR63" s="453"/>
      <c r="AS63" s="453"/>
      <c r="AT63" s="453"/>
      <c r="AU63" s="453"/>
      <c r="AV63" s="453"/>
      <c r="AW63" s="453"/>
      <c r="AX63" s="453"/>
      <c r="AY63" s="453"/>
      <c r="AZ63" s="453"/>
      <c r="BA63" s="453"/>
      <c r="BB63" s="453"/>
      <c r="BC63" s="453"/>
      <c r="BD63" s="453"/>
      <c r="BE63" s="453"/>
      <c r="BF63" s="454"/>
      <c r="BG63" s="504" t="s">
        <v>14</v>
      </c>
      <c r="BH63" s="504"/>
      <c r="BI63" s="504"/>
      <c r="BJ63" s="504"/>
      <c r="BK63" s="504">
        <v>8</v>
      </c>
      <c r="BL63" s="504"/>
      <c r="BM63" s="504"/>
      <c r="BN63" s="504"/>
      <c r="BO63" s="36"/>
      <c r="BP63" s="36"/>
      <c r="BQ63" s="36"/>
      <c r="BR63" s="36"/>
      <c r="BS63" s="373"/>
      <c r="BT63" s="373"/>
      <c r="BU63" s="374"/>
      <c r="BV63" s="374"/>
      <c r="BW63" s="374"/>
      <c r="BX63" s="374"/>
      <c r="BY63" s="374"/>
      <c r="BZ63" s="374"/>
      <c r="CA63" s="374"/>
      <c r="CB63" s="374"/>
      <c r="CC63" s="374"/>
      <c r="CD63" s="374"/>
      <c r="CE63" s="374"/>
      <c r="CF63" s="374"/>
      <c r="CG63" s="374"/>
      <c r="CH63" s="374"/>
      <c r="CI63" s="374"/>
      <c r="CJ63" s="374"/>
      <c r="CK63" s="374"/>
      <c r="CL63" s="374"/>
      <c r="CM63" s="375"/>
      <c r="CN63" s="375"/>
      <c r="CO63" s="375"/>
      <c r="CP63" s="375"/>
      <c r="CQ63" s="375"/>
      <c r="CR63" s="375"/>
      <c r="CS63" s="375"/>
      <c r="CT63" s="375"/>
      <c r="CU63" s="36"/>
      <c r="CV63" s="36"/>
      <c r="CW63" s="36"/>
      <c r="CX63" s="36"/>
      <c r="CY63" s="36"/>
      <c r="CZ63" s="36"/>
      <c r="DA63" s="373"/>
      <c r="DB63" s="373"/>
      <c r="DC63" s="374"/>
      <c r="DD63" s="374"/>
      <c r="DE63" s="374"/>
      <c r="DF63" s="374"/>
      <c r="DG63" s="374"/>
      <c r="DH63" s="374"/>
      <c r="DI63" s="374"/>
      <c r="DJ63" s="374"/>
      <c r="DK63" s="374"/>
      <c r="DL63" s="374"/>
      <c r="DM63" s="374"/>
      <c r="DN63" s="374"/>
      <c r="DO63" s="374"/>
      <c r="DP63" s="374"/>
      <c r="DQ63" s="374"/>
      <c r="DR63" s="374"/>
      <c r="DS63" s="374"/>
      <c r="DT63" s="374"/>
      <c r="DU63" s="375"/>
      <c r="DV63" s="375"/>
      <c r="DW63" s="375"/>
      <c r="DX63" s="375"/>
      <c r="DY63" s="375"/>
      <c r="DZ63" s="375"/>
      <c r="EA63" s="375"/>
      <c r="EB63" s="375"/>
      <c r="EC63" s="36"/>
    </row>
    <row r="64" spans="1:135" ht="18.75" customHeight="1" x14ac:dyDescent="0.4">
      <c r="E64" s="508">
        <v>8</v>
      </c>
      <c r="F64" s="508"/>
      <c r="G64" s="452" t="s">
        <v>15</v>
      </c>
      <c r="H64" s="453"/>
      <c r="I64" s="453"/>
      <c r="J64" s="453"/>
      <c r="K64" s="453"/>
      <c r="L64" s="453"/>
      <c r="M64" s="453"/>
      <c r="N64" s="453"/>
      <c r="O64" s="453"/>
      <c r="P64" s="453"/>
      <c r="Q64" s="453"/>
      <c r="R64" s="453"/>
      <c r="S64" s="453"/>
      <c r="T64" s="453"/>
      <c r="U64" s="453"/>
      <c r="V64" s="453"/>
      <c r="W64" s="453"/>
      <c r="X64" s="454"/>
      <c r="Y64" s="504" t="s">
        <v>14</v>
      </c>
      <c r="Z64" s="504"/>
      <c r="AA64" s="504"/>
      <c r="AB64" s="504"/>
      <c r="AC64" s="504">
        <v>8</v>
      </c>
      <c r="AD64" s="504"/>
      <c r="AE64" s="504"/>
      <c r="AF64" s="504"/>
      <c r="AM64" s="508">
        <v>8</v>
      </c>
      <c r="AN64" s="508"/>
      <c r="AO64" s="452" t="s">
        <v>15</v>
      </c>
      <c r="AP64" s="453"/>
      <c r="AQ64" s="453"/>
      <c r="AR64" s="453"/>
      <c r="AS64" s="453"/>
      <c r="AT64" s="453"/>
      <c r="AU64" s="453"/>
      <c r="AV64" s="453"/>
      <c r="AW64" s="453"/>
      <c r="AX64" s="453"/>
      <c r="AY64" s="453"/>
      <c r="AZ64" s="453"/>
      <c r="BA64" s="453"/>
      <c r="BB64" s="453"/>
      <c r="BC64" s="453"/>
      <c r="BD64" s="453"/>
      <c r="BE64" s="453"/>
      <c r="BF64" s="454"/>
      <c r="BG64" s="504" t="s">
        <v>14</v>
      </c>
      <c r="BH64" s="504"/>
      <c r="BI64" s="504"/>
      <c r="BJ64" s="504"/>
      <c r="BK64" s="504">
        <v>8</v>
      </c>
      <c r="BL64" s="504"/>
      <c r="BM64" s="504"/>
      <c r="BN64" s="504"/>
      <c r="BO64" s="36"/>
      <c r="BP64" s="36"/>
      <c r="BQ64" s="36"/>
      <c r="BR64" s="36"/>
      <c r="BS64" s="373"/>
      <c r="BT64" s="373"/>
      <c r="BU64" s="374"/>
      <c r="BV64" s="374"/>
      <c r="BW64" s="374"/>
      <c r="BX64" s="374"/>
      <c r="BY64" s="374"/>
      <c r="BZ64" s="374"/>
      <c r="CA64" s="374"/>
      <c r="CB64" s="374"/>
      <c r="CC64" s="374"/>
      <c r="CD64" s="374"/>
      <c r="CE64" s="374"/>
      <c r="CF64" s="374"/>
      <c r="CG64" s="374"/>
      <c r="CH64" s="374"/>
      <c r="CI64" s="374"/>
      <c r="CJ64" s="374"/>
      <c r="CK64" s="374"/>
      <c r="CL64" s="374"/>
      <c r="CM64" s="375"/>
      <c r="CN64" s="375"/>
      <c r="CO64" s="375"/>
      <c r="CP64" s="375"/>
      <c r="CQ64" s="375"/>
      <c r="CR64" s="375"/>
      <c r="CS64" s="375"/>
      <c r="CT64" s="375"/>
      <c r="CU64" s="36"/>
      <c r="CV64" s="36"/>
      <c r="CW64" s="36"/>
      <c r="CX64" s="36"/>
      <c r="CY64" s="36"/>
      <c r="CZ64" s="36"/>
      <c r="DA64" s="373"/>
      <c r="DB64" s="373"/>
      <c r="DC64" s="374"/>
      <c r="DD64" s="374"/>
      <c r="DE64" s="374"/>
      <c r="DF64" s="374"/>
      <c r="DG64" s="374"/>
      <c r="DH64" s="374"/>
      <c r="DI64" s="374"/>
      <c r="DJ64" s="374"/>
      <c r="DK64" s="374"/>
      <c r="DL64" s="374"/>
      <c r="DM64" s="374"/>
      <c r="DN64" s="374"/>
      <c r="DO64" s="374"/>
      <c r="DP64" s="374"/>
      <c r="DQ64" s="374"/>
      <c r="DR64" s="374"/>
      <c r="DS64" s="374"/>
      <c r="DT64" s="374"/>
      <c r="DU64" s="375"/>
      <c r="DV64" s="375"/>
      <c r="DW64" s="375"/>
      <c r="DX64" s="375"/>
      <c r="DY64" s="375"/>
      <c r="DZ64" s="375"/>
      <c r="EA64" s="375"/>
      <c r="EB64" s="375"/>
      <c r="EC64" s="36"/>
    </row>
    <row r="65" spans="4:133" ht="18.75" customHeight="1" x14ac:dyDescent="0.4">
      <c r="E65" s="508">
        <v>9</v>
      </c>
      <c r="F65" s="508"/>
      <c r="G65" s="452" t="s">
        <v>16</v>
      </c>
      <c r="H65" s="453"/>
      <c r="I65" s="453"/>
      <c r="J65" s="453"/>
      <c r="K65" s="453"/>
      <c r="L65" s="453"/>
      <c r="M65" s="453"/>
      <c r="N65" s="453"/>
      <c r="O65" s="453"/>
      <c r="P65" s="453"/>
      <c r="Q65" s="453"/>
      <c r="R65" s="453"/>
      <c r="S65" s="453"/>
      <c r="T65" s="453"/>
      <c r="U65" s="453"/>
      <c r="V65" s="453"/>
      <c r="W65" s="453"/>
      <c r="X65" s="454"/>
      <c r="Y65" s="504" t="s">
        <v>17</v>
      </c>
      <c r="Z65" s="504"/>
      <c r="AA65" s="504"/>
      <c r="AB65" s="504"/>
      <c r="AC65" s="504">
        <v>8</v>
      </c>
      <c r="AD65" s="504"/>
      <c r="AE65" s="504"/>
      <c r="AF65" s="504"/>
      <c r="AM65" s="503">
        <v>10</v>
      </c>
      <c r="AN65" s="503"/>
      <c r="AO65" s="452" t="s">
        <v>18</v>
      </c>
      <c r="AP65" s="453"/>
      <c r="AQ65" s="453"/>
      <c r="AR65" s="453"/>
      <c r="AS65" s="453"/>
      <c r="AT65" s="453"/>
      <c r="AU65" s="453"/>
      <c r="AV65" s="453"/>
      <c r="AW65" s="453"/>
      <c r="AX65" s="453"/>
      <c r="AY65" s="453"/>
      <c r="AZ65" s="453"/>
      <c r="BA65" s="453"/>
      <c r="BB65" s="453"/>
      <c r="BC65" s="453"/>
      <c r="BD65" s="453"/>
      <c r="BE65" s="453"/>
      <c r="BF65" s="454"/>
      <c r="BG65" s="504" t="s">
        <v>19</v>
      </c>
      <c r="BH65" s="504"/>
      <c r="BI65" s="504"/>
      <c r="BJ65" s="504"/>
      <c r="BK65" s="504">
        <v>9</v>
      </c>
      <c r="BL65" s="504"/>
      <c r="BM65" s="504"/>
      <c r="BN65" s="504"/>
      <c r="BO65" s="36"/>
      <c r="BP65" s="36"/>
      <c r="BQ65" s="36"/>
      <c r="BR65" s="36"/>
      <c r="BS65" s="373"/>
      <c r="BT65" s="373"/>
      <c r="BU65" s="374"/>
      <c r="BV65" s="374"/>
      <c r="BW65" s="374"/>
      <c r="BX65" s="374"/>
      <c r="BY65" s="374"/>
      <c r="BZ65" s="374"/>
      <c r="CA65" s="374"/>
      <c r="CB65" s="374"/>
      <c r="CC65" s="374"/>
      <c r="CD65" s="374"/>
      <c r="CE65" s="374"/>
      <c r="CF65" s="374"/>
      <c r="CG65" s="374"/>
      <c r="CH65" s="374"/>
      <c r="CI65" s="374"/>
      <c r="CJ65" s="374"/>
      <c r="CK65" s="374"/>
      <c r="CL65" s="374"/>
      <c r="CM65" s="375"/>
      <c r="CN65" s="375"/>
      <c r="CO65" s="375"/>
      <c r="CP65" s="375"/>
      <c r="CQ65" s="375"/>
      <c r="CR65" s="375"/>
      <c r="CS65" s="375"/>
      <c r="CT65" s="375"/>
      <c r="CU65" s="36"/>
      <c r="CV65" s="36"/>
      <c r="CW65" s="36"/>
      <c r="CX65" s="36"/>
      <c r="CY65" s="36"/>
      <c r="CZ65" s="36"/>
      <c r="DA65" s="373"/>
      <c r="DB65" s="373"/>
      <c r="DC65" s="374"/>
      <c r="DD65" s="374"/>
      <c r="DE65" s="374"/>
      <c r="DF65" s="374"/>
      <c r="DG65" s="374"/>
      <c r="DH65" s="374"/>
      <c r="DI65" s="374"/>
      <c r="DJ65" s="374"/>
      <c r="DK65" s="374"/>
      <c r="DL65" s="374"/>
      <c r="DM65" s="374"/>
      <c r="DN65" s="374"/>
      <c r="DO65" s="374"/>
      <c r="DP65" s="374"/>
      <c r="DQ65" s="374"/>
      <c r="DR65" s="374"/>
      <c r="DS65" s="374"/>
      <c r="DT65" s="374"/>
      <c r="DU65" s="375"/>
      <c r="DV65" s="375"/>
      <c r="DW65" s="375"/>
      <c r="DX65" s="375"/>
      <c r="DY65" s="375"/>
      <c r="DZ65" s="375"/>
      <c r="EA65" s="375"/>
      <c r="EB65" s="375"/>
      <c r="EC65" s="36"/>
    </row>
    <row r="66" spans="4:133" ht="18.75" customHeight="1" x14ac:dyDescent="0.4">
      <c r="E66" s="503">
        <v>10</v>
      </c>
      <c r="F66" s="503"/>
      <c r="G66" s="452" t="s">
        <v>18</v>
      </c>
      <c r="H66" s="453"/>
      <c r="I66" s="453"/>
      <c r="J66" s="453"/>
      <c r="K66" s="453"/>
      <c r="L66" s="453"/>
      <c r="M66" s="453"/>
      <c r="N66" s="453"/>
      <c r="O66" s="453"/>
      <c r="P66" s="453"/>
      <c r="Q66" s="453"/>
      <c r="R66" s="453"/>
      <c r="S66" s="453"/>
      <c r="T66" s="453"/>
      <c r="U66" s="453"/>
      <c r="V66" s="453"/>
      <c r="W66" s="453"/>
      <c r="X66" s="454"/>
      <c r="Y66" s="504" t="s">
        <v>19</v>
      </c>
      <c r="Z66" s="504"/>
      <c r="AA66" s="504"/>
      <c r="AB66" s="504"/>
      <c r="AC66" s="504">
        <v>9</v>
      </c>
      <c r="AD66" s="504"/>
      <c r="AE66" s="504"/>
      <c r="AF66" s="504"/>
      <c r="AM66" s="503">
        <v>11</v>
      </c>
      <c r="AN66" s="503"/>
      <c r="AO66" s="452" t="s">
        <v>211</v>
      </c>
      <c r="AP66" s="453"/>
      <c r="AQ66" s="453"/>
      <c r="AR66" s="453"/>
      <c r="AS66" s="453"/>
      <c r="AT66" s="453"/>
      <c r="AU66" s="453"/>
      <c r="AV66" s="453"/>
      <c r="AW66" s="453"/>
      <c r="AX66" s="453"/>
      <c r="AY66" s="453"/>
      <c r="AZ66" s="453"/>
      <c r="BA66" s="453"/>
      <c r="BB66" s="453"/>
      <c r="BC66" s="453"/>
      <c r="BD66" s="453"/>
      <c r="BE66" s="453"/>
      <c r="BF66" s="454"/>
      <c r="BG66" s="504" t="s">
        <v>20</v>
      </c>
      <c r="BH66" s="504"/>
      <c r="BI66" s="504"/>
      <c r="BJ66" s="504"/>
      <c r="BK66" s="504">
        <v>10</v>
      </c>
      <c r="BL66" s="504"/>
      <c r="BM66" s="504"/>
      <c r="BN66" s="504"/>
      <c r="BO66" s="36"/>
      <c r="BP66" s="36"/>
      <c r="BQ66" s="36"/>
      <c r="BR66" s="36"/>
      <c r="BS66" s="373"/>
      <c r="BT66" s="373"/>
      <c r="BU66" s="374"/>
      <c r="BV66" s="374"/>
      <c r="BW66" s="374"/>
      <c r="BX66" s="374"/>
      <c r="BY66" s="374"/>
      <c r="BZ66" s="374"/>
      <c r="CA66" s="374"/>
      <c r="CB66" s="374"/>
      <c r="CC66" s="374"/>
      <c r="CD66" s="374"/>
      <c r="CE66" s="374"/>
      <c r="CF66" s="374"/>
      <c r="CG66" s="374"/>
      <c r="CH66" s="374"/>
      <c r="CI66" s="374"/>
      <c r="CJ66" s="374"/>
      <c r="CK66" s="374"/>
      <c r="CL66" s="374"/>
      <c r="CM66" s="375"/>
      <c r="CN66" s="375"/>
      <c r="CO66" s="375"/>
      <c r="CP66" s="375"/>
      <c r="CQ66" s="375"/>
      <c r="CR66" s="375"/>
      <c r="CS66" s="375"/>
      <c r="CT66" s="375"/>
      <c r="CU66" s="36"/>
      <c r="CV66" s="36"/>
      <c r="CW66" s="36"/>
      <c r="CX66" s="36"/>
      <c r="CY66" s="36"/>
      <c r="CZ66" s="36"/>
      <c r="DA66" s="373"/>
      <c r="DB66" s="373"/>
      <c r="DC66" s="374"/>
      <c r="DD66" s="374"/>
      <c r="DE66" s="374"/>
      <c r="DF66" s="374"/>
      <c r="DG66" s="374"/>
      <c r="DH66" s="374"/>
      <c r="DI66" s="374"/>
      <c r="DJ66" s="374"/>
      <c r="DK66" s="374"/>
      <c r="DL66" s="374"/>
      <c r="DM66" s="374"/>
      <c r="DN66" s="374"/>
      <c r="DO66" s="374"/>
      <c r="DP66" s="374"/>
      <c r="DQ66" s="374"/>
      <c r="DR66" s="374"/>
      <c r="DS66" s="374"/>
      <c r="DT66" s="374"/>
      <c r="DU66" s="375"/>
      <c r="DV66" s="375"/>
      <c r="DW66" s="375"/>
      <c r="DX66" s="375"/>
      <c r="DY66" s="375"/>
      <c r="DZ66" s="375"/>
      <c r="EA66" s="375"/>
      <c r="EB66" s="375"/>
      <c r="EC66" s="36"/>
    </row>
    <row r="67" spans="4:133" ht="18.75" customHeight="1" x14ac:dyDescent="0.4">
      <c r="E67" s="503">
        <v>11</v>
      </c>
      <c r="F67" s="503"/>
      <c r="G67" s="452" t="s">
        <v>284</v>
      </c>
      <c r="H67" s="453"/>
      <c r="I67" s="453"/>
      <c r="J67" s="453"/>
      <c r="K67" s="453"/>
      <c r="L67" s="453"/>
      <c r="M67" s="453"/>
      <c r="N67" s="453"/>
      <c r="O67" s="453"/>
      <c r="P67" s="453"/>
      <c r="Q67" s="453"/>
      <c r="R67" s="453"/>
      <c r="S67" s="453"/>
      <c r="T67" s="453"/>
      <c r="U67" s="453"/>
      <c r="V67" s="453"/>
      <c r="W67" s="453"/>
      <c r="X67" s="454"/>
      <c r="Y67" s="504" t="s">
        <v>20</v>
      </c>
      <c r="Z67" s="504"/>
      <c r="AA67" s="504"/>
      <c r="AB67" s="504"/>
      <c r="AC67" s="504">
        <v>10</v>
      </c>
      <c r="AD67" s="504"/>
      <c r="AE67" s="504"/>
      <c r="AF67" s="504"/>
      <c r="AM67" s="503">
        <v>12</v>
      </c>
      <c r="AN67" s="503"/>
      <c r="AO67" s="452" t="s">
        <v>21</v>
      </c>
      <c r="AP67" s="453"/>
      <c r="AQ67" s="453"/>
      <c r="AR67" s="453"/>
      <c r="AS67" s="453"/>
      <c r="AT67" s="453"/>
      <c r="AU67" s="453"/>
      <c r="AV67" s="453"/>
      <c r="AW67" s="453"/>
      <c r="AX67" s="453"/>
      <c r="AY67" s="453"/>
      <c r="AZ67" s="453"/>
      <c r="BA67" s="453"/>
      <c r="BB67" s="453"/>
      <c r="BC67" s="453"/>
      <c r="BD67" s="453"/>
      <c r="BE67" s="453"/>
      <c r="BF67" s="454"/>
      <c r="BG67" s="504" t="s">
        <v>22</v>
      </c>
      <c r="BH67" s="504"/>
      <c r="BI67" s="504"/>
      <c r="BJ67" s="504"/>
      <c r="BK67" s="504">
        <v>11</v>
      </c>
      <c r="BL67" s="504"/>
      <c r="BM67" s="504"/>
      <c r="BN67" s="504"/>
      <c r="BO67" s="36"/>
      <c r="BP67" s="36"/>
      <c r="BQ67" s="36"/>
      <c r="BR67" s="36"/>
      <c r="BS67" s="373"/>
      <c r="BT67" s="373"/>
      <c r="BU67" s="374"/>
      <c r="BV67" s="374"/>
      <c r="BW67" s="374"/>
      <c r="BX67" s="374"/>
      <c r="BY67" s="374"/>
      <c r="BZ67" s="374"/>
      <c r="CA67" s="374"/>
      <c r="CB67" s="374"/>
      <c r="CC67" s="374"/>
      <c r="CD67" s="374"/>
      <c r="CE67" s="374"/>
      <c r="CF67" s="374"/>
      <c r="CG67" s="374"/>
      <c r="CH67" s="374"/>
      <c r="CI67" s="374"/>
      <c r="CJ67" s="374"/>
      <c r="CK67" s="374"/>
      <c r="CL67" s="374"/>
      <c r="CM67" s="375"/>
      <c r="CN67" s="375"/>
      <c r="CO67" s="375"/>
      <c r="CP67" s="375"/>
      <c r="CQ67" s="375"/>
      <c r="CR67" s="375"/>
      <c r="CS67" s="375"/>
      <c r="CT67" s="375"/>
      <c r="CU67" s="36"/>
      <c r="CV67" s="36"/>
      <c r="CW67" s="36"/>
      <c r="CX67" s="36"/>
      <c r="CY67" s="36"/>
      <c r="CZ67" s="36"/>
      <c r="DA67" s="373"/>
      <c r="DB67" s="373"/>
      <c r="DC67" s="374"/>
      <c r="DD67" s="374"/>
      <c r="DE67" s="374"/>
      <c r="DF67" s="374"/>
      <c r="DG67" s="374"/>
      <c r="DH67" s="374"/>
      <c r="DI67" s="374"/>
      <c r="DJ67" s="374"/>
      <c r="DK67" s="374"/>
      <c r="DL67" s="374"/>
      <c r="DM67" s="374"/>
      <c r="DN67" s="374"/>
      <c r="DO67" s="374"/>
      <c r="DP67" s="374"/>
      <c r="DQ67" s="374"/>
      <c r="DR67" s="374"/>
      <c r="DS67" s="374"/>
      <c r="DT67" s="374"/>
      <c r="DU67" s="375"/>
      <c r="DV67" s="375"/>
      <c r="DW67" s="375"/>
      <c r="DX67" s="375"/>
      <c r="DY67" s="375"/>
      <c r="DZ67" s="375"/>
      <c r="EA67" s="375"/>
      <c r="EB67" s="375"/>
      <c r="EC67" s="36"/>
    </row>
    <row r="68" spans="4:133" ht="18.75" customHeight="1" x14ac:dyDescent="0.4">
      <c r="E68" s="503">
        <v>12</v>
      </c>
      <c r="F68" s="503"/>
      <c r="G68" s="452" t="s">
        <v>21</v>
      </c>
      <c r="H68" s="453"/>
      <c r="I68" s="453"/>
      <c r="J68" s="453"/>
      <c r="K68" s="453"/>
      <c r="L68" s="453"/>
      <c r="M68" s="453"/>
      <c r="N68" s="453"/>
      <c r="O68" s="453"/>
      <c r="P68" s="453"/>
      <c r="Q68" s="453"/>
      <c r="R68" s="453"/>
      <c r="S68" s="453"/>
      <c r="T68" s="453"/>
      <c r="U68" s="453"/>
      <c r="V68" s="453"/>
      <c r="W68" s="453"/>
      <c r="X68" s="454"/>
      <c r="Y68" s="504" t="s">
        <v>22</v>
      </c>
      <c r="Z68" s="504"/>
      <c r="AA68" s="504"/>
      <c r="AB68" s="504"/>
      <c r="AC68" s="504">
        <v>11</v>
      </c>
      <c r="AD68" s="504"/>
      <c r="AE68" s="504"/>
      <c r="AF68" s="504"/>
      <c r="AM68" s="503">
        <v>13</v>
      </c>
      <c r="AN68" s="503"/>
      <c r="AO68" s="452" t="s">
        <v>23</v>
      </c>
      <c r="AP68" s="453"/>
      <c r="AQ68" s="453"/>
      <c r="AR68" s="453"/>
      <c r="AS68" s="453"/>
      <c r="AT68" s="453"/>
      <c r="AU68" s="453"/>
      <c r="AV68" s="453"/>
      <c r="AW68" s="453"/>
      <c r="AX68" s="453"/>
      <c r="AY68" s="453"/>
      <c r="AZ68" s="453"/>
      <c r="BA68" s="453"/>
      <c r="BB68" s="453"/>
      <c r="BC68" s="453"/>
      <c r="BD68" s="453"/>
      <c r="BE68" s="453"/>
      <c r="BF68" s="454"/>
      <c r="BG68" s="504" t="s">
        <v>24</v>
      </c>
      <c r="BH68" s="504"/>
      <c r="BI68" s="504"/>
      <c r="BJ68" s="504"/>
      <c r="BK68" s="504">
        <v>11</v>
      </c>
      <c r="BL68" s="504"/>
      <c r="BM68" s="504"/>
      <c r="BN68" s="504"/>
      <c r="BO68" s="36"/>
      <c r="BP68" s="36"/>
      <c r="BQ68" s="36"/>
      <c r="BR68" s="36"/>
      <c r="BS68" s="373"/>
      <c r="BT68" s="373"/>
      <c r="BU68" s="374"/>
      <c r="BV68" s="374"/>
      <c r="BW68" s="374"/>
      <c r="BX68" s="374"/>
      <c r="BY68" s="374"/>
      <c r="BZ68" s="374"/>
      <c r="CA68" s="374"/>
      <c r="CB68" s="374"/>
      <c r="CC68" s="374"/>
      <c r="CD68" s="374"/>
      <c r="CE68" s="374"/>
      <c r="CF68" s="374"/>
      <c r="CG68" s="374"/>
      <c r="CH68" s="374"/>
      <c r="CI68" s="374"/>
      <c r="CJ68" s="374"/>
      <c r="CK68" s="374"/>
      <c r="CL68" s="374"/>
      <c r="CM68" s="375"/>
      <c r="CN68" s="375"/>
      <c r="CO68" s="375"/>
      <c r="CP68" s="375"/>
      <c r="CQ68" s="375"/>
      <c r="CR68" s="375"/>
      <c r="CS68" s="375"/>
      <c r="CT68" s="375"/>
      <c r="CU68" s="36"/>
      <c r="CV68" s="36"/>
      <c r="CW68" s="36"/>
      <c r="CX68" s="36"/>
      <c r="CY68" s="36"/>
      <c r="CZ68" s="36"/>
      <c r="DA68" s="373"/>
      <c r="DB68" s="373"/>
      <c r="DC68" s="374"/>
      <c r="DD68" s="374"/>
      <c r="DE68" s="374"/>
      <c r="DF68" s="374"/>
      <c r="DG68" s="374"/>
      <c r="DH68" s="374"/>
      <c r="DI68" s="374"/>
      <c r="DJ68" s="374"/>
      <c r="DK68" s="374"/>
      <c r="DL68" s="374"/>
      <c r="DM68" s="374"/>
      <c r="DN68" s="374"/>
      <c r="DO68" s="374"/>
      <c r="DP68" s="374"/>
      <c r="DQ68" s="374"/>
      <c r="DR68" s="374"/>
      <c r="DS68" s="374"/>
      <c r="DT68" s="374"/>
      <c r="DU68" s="375"/>
      <c r="DV68" s="375"/>
      <c r="DW68" s="375"/>
      <c r="DX68" s="375"/>
      <c r="DY68" s="375"/>
      <c r="DZ68" s="375"/>
      <c r="EA68" s="375"/>
      <c r="EB68" s="375"/>
      <c r="EC68" s="36"/>
    </row>
    <row r="69" spans="4:133" ht="18.75" customHeight="1" x14ac:dyDescent="0.4">
      <c r="E69" s="503">
        <v>13</v>
      </c>
      <c r="F69" s="503"/>
      <c r="G69" s="452" t="s">
        <v>23</v>
      </c>
      <c r="H69" s="453"/>
      <c r="I69" s="453"/>
      <c r="J69" s="453"/>
      <c r="K69" s="453"/>
      <c r="L69" s="453"/>
      <c r="M69" s="453"/>
      <c r="N69" s="453"/>
      <c r="O69" s="453"/>
      <c r="P69" s="453"/>
      <c r="Q69" s="453"/>
      <c r="R69" s="453"/>
      <c r="S69" s="453"/>
      <c r="T69" s="453"/>
      <c r="U69" s="453"/>
      <c r="V69" s="453"/>
      <c r="W69" s="453"/>
      <c r="X69" s="454"/>
      <c r="Y69" s="504" t="s">
        <v>24</v>
      </c>
      <c r="Z69" s="504"/>
      <c r="AA69" s="504"/>
      <c r="AB69" s="504"/>
      <c r="AC69" s="504">
        <v>11</v>
      </c>
      <c r="AD69" s="504"/>
      <c r="AE69" s="504"/>
      <c r="AF69" s="504"/>
      <c r="AM69" s="503">
        <v>14</v>
      </c>
      <c r="AN69" s="503"/>
      <c r="AO69" s="452" t="s">
        <v>25</v>
      </c>
      <c r="AP69" s="453"/>
      <c r="AQ69" s="453"/>
      <c r="AR69" s="453"/>
      <c r="AS69" s="453"/>
      <c r="AT69" s="453"/>
      <c r="AU69" s="453"/>
      <c r="AV69" s="453"/>
      <c r="AW69" s="453"/>
      <c r="AX69" s="453"/>
      <c r="AY69" s="453"/>
      <c r="AZ69" s="453"/>
      <c r="BA69" s="453"/>
      <c r="BB69" s="453"/>
      <c r="BC69" s="453"/>
      <c r="BD69" s="453"/>
      <c r="BE69" s="453"/>
      <c r="BF69" s="454"/>
      <c r="BG69" s="504" t="s">
        <v>26</v>
      </c>
      <c r="BH69" s="504"/>
      <c r="BI69" s="504"/>
      <c r="BJ69" s="504"/>
      <c r="BK69" s="504">
        <v>12</v>
      </c>
      <c r="BL69" s="504"/>
      <c r="BM69" s="504"/>
      <c r="BN69" s="504"/>
      <c r="BO69" s="36"/>
      <c r="BP69" s="36"/>
      <c r="BQ69" s="36"/>
      <c r="BR69" s="36"/>
      <c r="BS69" s="373"/>
      <c r="BT69" s="373"/>
      <c r="BU69" s="374"/>
      <c r="BV69" s="374"/>
      <c r="BW69" s="374"/>
      <c r="BX69" s="374"/>
      <c r="BY69" s="374"/>
      <c r="BZ69" s="374"/>
      <c r="CA69" s="374"/>
      <c r="CB69" s="374"/>
      <c r="CC69" s="374"/>
      <c r="CD69" s="374"/>
      <c r="CE69" s="374"/>
      <c r="CF69" s="374"/>
      <c r="CG69" s="374"/>
      <c r="CH69" s="374"/>
      <c r="CI69" s="374"/>
      <c r="CJ69" s="374"/>
      <c r="CK69" s="374"/>
      <c r="CL69" s="374"/>
      <c r="CM69" s="375"/>
      <c r="CN69" s="375"/>
      <c r="CO69" s="375"/>
      <c r="CP69" s="375"/>
      <c r="CQ69" s="375"/>
      <c r="CR69" s="375"/>
      <c r="CS69" s="375"/>
      <c r="CT69" s="375"/>
      <c r="CU69" s="36"/>
      <c r="CV69" s="36"/>
      <c r="CW69" s="36"/>
      <c r="CX69" s="36"/>
      <c r="CY69" s="36"/>
      <c r="CZ69" s="36"/>
      <c r="DA69" s="373"/>
      <c r="DB69" s="373"/>
      <c r="DC69" s="374"/>
      <c r="DD69" s="374"/>
      <c r="DE69" s="374"/>
      <c r="DF69" s="374"/>
      <c r="DG69" s="374"/>
      <c r="DH69" s="374"/>
      <c r="DI69" s="374"/>
      <c r="DJ69" s="374"/>
      <c r="DK69" s="374"/>
      <c r="DL69" s="374"/>
      <c r="DM69" s="374"/>
      <c r="DN69" s="374"/>
      <c r="DO69" s="374"/>
      <c r="DP69" s="374"/>
      <c r="DQ69" s="374"/>
      <c r="DR69" s="374"/>
      <c r="DS69" s="374"/>
      <c r="DT69" s="374"/>
      <c r="DU69" s="375"/>
      <c r="DV69" s="375"/>
      <c r="DW69" s="375"/>
      <c r="DX69" s="375"/>
      <c r="DY69" s="375"/>
      <c r="DZ69" s="375"/>
      <c r="EA69" s="375"/>
      <c r="EB69" s="375"/>
      <c r="EC69" s="36"/>
    </row>
    <row r="70" spans="4:133" ht="18.75" customHeight="1" x14ac:dyDescent="0.4">
      <c r="E70" s="503">
        <v>14</v>
      </c>
      <c r="F70" s="503"/>
      <c r="G70" s="452" t="s">
        <v>25</v>
      </c>
      <c r="H70" s="453"/>
      <c r="I70" s="453"/>
      <c r="J70" s="453"/>
      <c r="K70" s="453"/>
      <c r="L70" s="453"/>
      <c r="M70" s="453"/>
      <c r="N70" s="453"/>
      <c r="O70" s="453"/>
      <c r="P70" s="453"/>
      <c r="Q70" s="453"/>
      <c r="R70" s="453"/>
      <c r="S70" s="453"/>
      <c r="T70" s="453"/>
      <c r="U70" s="453"/>
      <c r="V70" s="453"/>
      <c r="W70" s="453"/>
      <c r="X70" s="454"/>
      <c r="Y70" s="504" t="s">
        <v>26</v>
      </c>
      <c r="Z70" s="504"/>
      <c r="AA70" s="504"/>
      <c r="AB70" s="504"/>
      <c r="AC70" s="504">
        <v>12</v>
      </c>
      <c r="AD70" s="504"/>
      <c r="AE70" s="504"/>
      <c r="AF70" s="504"/>
      <c r="AM70" s="450">
        <v>15</v>
      </c>
      <c r="AN70" s="451"/>
      <c r="AO70" s="452" t="s">
        <v>27</v>
      </c>
      <c r="AP70" s="453"/>
      <c r="AQ70" s="453"/>
      <c r="AR70" s="453"/>
      <c r="AS70" s="453"/>
      <c r="AT70" s="453"/>
      <c r="AU70" s="453"/>
      <c r="AV70" s="453"/>
      <c r="AW70" s="453"/>
      <c r="AX70" s="453"/>
      <c r="AY70" s="453"/>
      <c r="AZ70" s="453"/>
      <c r="BA70" s="453"/>
      <c r="BB70" s="453"/>
      <c r="BC70" s="453"/>
      <c r="BD70" s="453"/>
      <c r="BE70" s="453"/>
      <c r="BF70" s="454"/>
      <c r="BG70" s="504" t="s">
        <v>28</v>
      </c>
      <c r="BH70" s="504"/>
      <c r="BI70" s="504"/>
      <c r="BJ70" s="504"/>
      <c r="BK70" s="504">
        <v>13</v>
      </c>
      <c r="BL70" s="504"/>
      <c r="BM70" s="504"/>
      <c r="BN70" s="504"/>
      <c r="BO70" s="36"/>
      <c r="BP70" s="36"/>
      <c r="BQ70" s="36"/>
      <c r="BR70" s="36"/>
      <c r="BS70" s="373"/>
      <c r="BT70" s="373"/>
      <c r="BU70" s="374"/>
      <c r="BV70" s="374"/>
      <c r="BW70" s="374"/>
      <c r="BX70" s="374"/>
      <c r="BY70" s="374"/>
      <c r="BZ70" s="374"/>
      <c r="CA70" s="374"/>
      <c r="CB70" s="374"/>
      <c r="CC70" s="374"/>
      <c r="CD70" s="374"/>
      <c r="CE70" s="374"/>
      <c r="CF70" s="374"/>
      <c r="CG70" s="374"/>
      <c r="CH70" s="374"/>
      <c r="CI70" s="374"/>
      <c r="CJ70" s="374"/>
      <c r="CK70" s="374"/>
      <c r="CL70" s="374"/>
      <c r="CM70" s="375"/>
      <c r="CN70" s="375"/>
      <c r="CO70" s="375"/>
      <c r="CP70" s="375"/>
      <c r="CQ70" s="375"/>
      <c r="CR70" s="375"/>
      <c r="CS70" s="375"/>
      <c r="CT70" s="375"/>
      <c r="CU70" s="36"/>
      <c r="CV70" s="36"/>
      <c r="CW70" s="36"/>
      <c r="CX70" s="36"/>
      <c r="CY70" s="36"/>
      <c r="CZ70" s="36"/>
      <c r="DA70" s="373"/>
      <c r="DB70" s="373"/>
      <c r="DC70" s="374"/>
      <c r="DD70" s="374"/>
      <c r="DE70" s="374"/>
      <c r="DF70" s="374"/>
      <c r="DG70" s="374"/>
      <c r="DH70" s="374"/>
      <c r="DI70" s="374"/>
      <c r="DJ70" s="374"/>
      <c r="DK70" s="374"/>
      <c r="DL70" s="374"/>
      <c r="DM70" s="374"/>
      <c r="DN70" s="374"/>
      <c r="DO70" s="374"/>
      <c r="DP70" s="374"/>
      <c r="DQ70" s="374"/>
      <c r="DR70" s="374"/>
      <c r="DS70" s="374"/>
      <c r="DT70" s="374"/>
      <c r="DU70" s="375"/>
      <c r="DV70" s="375"/>
      <c r="DW70" s="375"/>
      <c r="DX70" s="375"/>
      <c r="DY70" s="375"/>
      <c r="DZ70" s="375"/>
      <c r="EA70" s="375"/>
      <c r="EB70" s="375"/>
      <c r="EC70" s="36"/>
    </row>
    <row r="71" spans="4:133" ht="18.75" customHeight="1" x14ac:dyDescent="0.4">
      <c r="E71" s="450" t="s">
        <v>6</v>
      </c>
      <c r="F71" s="451"/>
      <c r="G71" s="452" t="s">
        <v>29</v>
      </c>
      <c r="H71" s="453"/>
      <c r="I71" s="453"/>
      <c r="J71" s="453"/>
      <c r="K71" s="453"/>
      <c r="L71" s="453"/>
      <c r="M71" s="453"/>
      <c r="N71" s="453"/>
      <c r="O71" s="453"/>
      <c r="P71" s="453"/>
      <c r="Q71" s="453"/>
      <c r="R71" s="453"/>
      <c r="S71" s="453"/>
      <c r="T71" s="453"/>
      <c r="U71" s="453"/>
      <c r="V71" s="453"/>
      <c r="W71" s="453"/>
      <c r="X71" s="454"/>
      <c r="Y71" s="455" t="s">
        <v>30</v>
      </c>
      <c r="Z71" s="456"/>
      <c r="AA71" s="456"/>
      <c r="AB71" s="457"/>
      <c r="AC71" s="455">
        <v>14</v>
      </c>
      <c r="AD71" s="456"/>
      <c r="AE71" s="456"/>
      <c r="AF71" s="457"/>
      <c r="AM71" s="505"/>
      <c r="AN71" s="505"/>
      <c r="AO71" s="506"/>
      <c r="AP71" s="506"/>
      <c r="AQ71" s="506"/>
      <c r="AR71" s="506"/>
      <c r="AS71" s="506"/>
      <c r="AT71" s="506"/>
      <c r="AU71" s="506"/>
      <c r="AV71" s="506"/>
      <c r="AW71" s="506"/>
      <c r="AX71" s="506"/>
      <c r="AY71" s="506"/>
      <c r="AZ71" s="506"/>
      <c r="BA71" s="506"/>
      <c r="BB71" s="506"/>
      <c r="BC71" s="506"/>
      <c r="BD71" s="506"/>
      <c r="BE71" s="506"/>
      <c r="BF71" s="506"/>
      <c r="BG71" s="507"/>
      <c r="BH71" s="507"/>
      <c r="BI71" s="507"/>
      <c r="BJ71" s="507"/>
      <c r="BK71" s="507"/>
      <c r="BL71" s="507"/>
      <c r="BM71" s="507"/>
      <c r="BN71" s="507"/>
      <c r="BO71" s="36"/>
      <c r="BP71" s="36"/>
      <c r="BQ71" s="36"/>
      <c r="BR71" s="36"/>
      <c r="BS71" s="373"/>
      <c r="BT71" s="373"/>
      <c r="BU71" s="374"/>
      <c r="BV71" s="374"/>
      <c r="BW71" s="374"/>
      <c r="BX71" s="374"/>
      <c r="BY71" s="374"/>
      <c r="BZ71" s="374"/>
      <c r="CA71" s="374"/>
      <c r="CB71" s="374"/>
      <c r="CC71" s="374"/>
      <c r="CD71" s="374"/>
      <c r="CE71" s="374"/>
      <c r="CF71" s="374"/>
      <c r="CG71" s="374"/>
      <c r="CH71" s="374"/>
      <c r="CI71" s="374"/>
      <c r="CJ71" s="374"/>
      <c r="CK71" s="374"/>
      <c r="CL71" s="374"/>
      <c r="CM71" s="375"/>
      <c r="CN71" s="375"/>
      <c r="CO71" s="375"/>
      <c r="CP71" s="375"/>
      <c r="CQ71" s="375"/>
      <c r="CR71" s="375"/>
      <c r="CS71" s="375"/>
      <c r="CT71" s="375"/>
      <c r="CU71" s="36"/>
      <c r="CV71" s="36"/>
      <c r="CW71" s="36"/>
      <c r="CX71" s="36"/>
      <c r="CY71" s="36"/>
      <c r="CZ71" s="36"/>
      <c r="DA71" s="373"/>
      <c r="DB71" s="373"/>
      <c r="DC71" s="374"/>
      <c r="DD71" s="374"/>
      <c r="DE71" s="374"/>
      <c r="DF71" s="374"/>
      <c r="DG71" s="374"/>
      <c r="DH71" s="374"/>
      <c r="DI71" s="374"/>
      <c r="DJ71" s="374"/>
      <c r="DK71" s="374"/>
      <c r="DL71" s="374"/>
      <c r="DM71" s="374"/>
      <c r="DN71" s="374"/>
      <c r="DO71" s="374"/>
      <c r="DP71" s="374"/>
      <c r="DQ71" s="374"/>
      <c r="DR71" s="374"/>
      <c r="DS71" s="374"/>
      <c r="DT71" s="374"/>
      <c r="DU71" s="375"/>
      <c r="DV71" s="375"/>
      <c r="DW71" s="375"/>
      <c r="DX71" s="375"/>
      <c r="DY71" s="375"/>
      <c r="DZ71" s="375"/>
      <c r="EA71" s="375"/>
      <c r="EB71" s="375"/>
      <c r="EC71" s="36"/>
    </row>
    <row r="72" spans="4:133" ht="18.75" customHeight="1" x14ac:dyDescent="0.4">
      <c r="E72" s="450" t="s">
        <v>6</v>
      </c>
      <c r="F72" s="451"/>
      <c r="G72" s="452" t="s">
        <v>31</v>
      </c>
      <c r="H72" s="453"/>
      <c r="I72" s="453"/>
      <c r="J72" s="453"/>
      <c r="K72" s="453"/>
      <c r="L72" s="453"/>
      <c r="M72" s="453"/>
      <c r="N72" s="453"/>
      <c r="O72" s="453"/>
      <c r="P72" s="453"/>
      <c r="Q72" s="453"/>
      <c r="R72" s="453"/>
      <c r="S72" s="453"/>
      <c r="T72" s="453"/>
      <c r="U72" s="453"/>
      <c r="V72" s="453"/>
      <c r="W72" s="453"/>
      <c r="X72" s="454"/>
      <c r="Y72" s="455" t="s">
        <v>32</v>
      </c>
      <c r="Z72" s="456"/>
      <c r="AA72" s="456"/>
      <c r="AB72" s="457"/>
      <c r="AC72" s="455">
        <v>14</v>
      </c>
      <c r="AD72" s="456"/>
      <c r="AE72" s="456"/>
      <c r="AF72" s="457"/>
      <c r="BO72" s="36"/>
      <c r="BP72" s="36"/>
      <c r="BQ72" s="36"/>
      <c r="BR72" s="36"/>
      <c r="BS72" s="373"/>
      <c r="BT72" s="373"/>
      <c r="BU72" s="374"/>
      <c r="BV72" s="374"/>
      <c r="BW72" s="374"/>
      <c r="BX72" s="374"/>
      <c r="BY72" s="374"/>
      <c r="BZ72" s="374"/>
      <c r="CA72" s="374"/>
      <c r="CB72" s="374"/>
      <c r="CC72" s="374"/>
      <c r="CD72" s="374"/>
      <c r="CE72" s="374"/>
      <c r="CF72" s="374"/>
      <c r="CG72" s="374"/>
      <c r="CH72" s="374"/>
      <c r="CI72" s="374"/>
      <c r="CJ72" s="374"/>
      <c r="CK72" s="374"/>
      <c r="CL72" s="374"/>
      <c r="CM72" s="375"/>
      <c r="CN72" s="375"/>
      <c r="CO72" s="375"/>
      <c r="CP72" s="375"/>
      <c r="CQ72" s="375"/>
      <c r="CR72" s="375"/>
      <c r="CS72" s="375"/>
      <c r="CT72" s="375"/>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row>
    <row r="73" spans="4:133" ht="18.75" customHeight="1" x14ac:dyDescent="0.4">
      <c r="E73" s="444"/>
      <c r="F73" s="444"/>
      <c r="G73" s="445"/>
      <c r="H73" s="445"/>
      <c r="I73" s="445"/>
      <c r="J73" s="445"/>
      <c r="K73" s="445"/>
      <c r="L73" s="445"/>
      <c r="M73" s="445"/>
      <c r="N73" s="445"/>
      <c r="O73" s="445"/>
      <c r="P73" s="445"/>
      <c r="Q73" s="445"/>
      <c r="R73" s="445"/>
      <c r="S73" s="445"/>
      <c r="T73" s="445"/>
      <c r="U73" s="445"/>
      <c r="V73" s="445"/>
      <c r="W73" s="445"/>
      <c r="X73" s="445"/>
      <c r="Y73" s="446"/>
      <c r="Z73" s="446"/>
      <c r="AA73" s="446"/>
      <c r="AB73" s="446"/>
      <c r="AC73" s="446"/>
      <c r="AD73" s="446"/>
      <c r="AE73" s="446"/>
      <c r="AF73" s="446"/>
      <c r="BO73" s="36"/>
      <c r="BP73" s="36"/>
      <c r="BQ73" s="36"/>
      <c r="BR73" s="36"/>
      <c r="BS73" s="373"/>
      <c r="BT73" s="373"/>
      <c r="BU73" s="374"/>
      <c r="BV73" s="374"/>
      <c r="BW73" s="374"/>
      <c r="BX73" s="374"/>
      <c r="BY73" s="374"/>
      <c r="BZ73" s="374"/>
      <c r="CA73" s="374"/>
      <c r="CB73" s="374"/>
      <c r="CC73" s="374"/>
      <c r="CD73" s="374"/>
      <c r="CE73" s="374"/>
      <c r="CF73" s="374"/>
      <c r="CG73" s="374"/>
      <c r="CH73" s="374"/>
      <c r="CI73" s="374"/>
      <c r="CJ73" s="374"/>
      <c r="CK73" s="374"/>
      <c r="CL73" s="374"/>
      <c r="CM73" s="375"/>
      <c r="CN73" s="375"/>
      <c r="CO73" s="375"/>
      <c r="CP73" s="375"/>
      <c r="CQ73" s="375"/>
      <c r="CR73" s="375"/>
      <c r="CS73" s="375"/>
      <c r="CT73" s="375"/>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row>
    <row r="74" spans="4:133" ht="18.75" customHeight="1" x14ac:dyDescent="0.4">
      <c r="E74" s="447"/>
      <c r="F74" s="447"/>
      <c r="G74" s="448"/>
      <c r="H74" s="448"/>
      <c r="I74" s="448"/>
      <c r="J74" s="448"/>
      <c r="K74" s="448"/>
      <c r="L74" s="448"/>
      <c r="M74" s="448"/>
      <c r="N74" s="448"/>
      <c r="O74" s="448"/>
      <c r="P74" s="448"/>
      <c r="Q74" s="448"/>
      <c r="R74" s="448"/>
      <c r="S74" s="448"/>
      <c r="T74" s="448"/>
      <c r="U74" s="448"/>
      <c r="V74" s="448"/>
      <c r="W74" s="448"/>
      <c r="X74" s="448"/>
      <c r="Y74" s="449"/>
      <c r="Z74" s="449"/>
      <c r="AA74" s="449"/>
      <c r="AB74" s="449"/>
      <c r="AC74" s="449"/>
      <c r="AD74" s="449"/>
      <c r="AE74" s="449"/>
      <c r="AF74" s="449"/>
      <c r="BO74" s="36"/>
      <c r="BP74" s="36"/>
      <c r="BQ74" s="36"/>
      <c r="BR74" s="36"/>
      <c r="BS74" s="373"/>
      <c r="BT74" s="373"/>
      <c r="BU74" s="374"/>
      <c r="BV74" s="374"/>
      <c r="BW74" s="374"/>
      <c r="BX74" s="374"/>
      <c r="BY74" s="374"/>
      <c r="BZ74" s="374"/>
      <c r="CA74" s="374"/>
      <c r="CB74" s="374"/>
      <c r="CC74" s="374"/>
      <c r="CD74" s="374"/>
      <c r="CE74" s="374"/>
      <c r="CF74" s="374"/>
      <c r="CG74" s="374"/>
      <c r="CH74" s="374"/>
      <c r="CI74" s="374"/>
      <c r="CJ74" s="374"/>
      <c r="CK74" s="374"/>
      <c r="CL74" s="374"/>
      <c r="CM74" s="375"/>
      <c r="CN74" s="375"/>
      <c r="CO74" s="375"/>
      <c r="CP74" s="375"/>
      <c r="CQ74" s="375"/>
      <c r="CR74" s="375"/>
      <c r="CS74" s="375"/>
      <c r="CT74" s="375"/>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row>
    <row r="75" spans="4:133" ht="18.75" customHeight="1" x14ac:dyDescent="0.4">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row>
    <row r="76" spans="4:133" ht="18.75" customHeight="1" x14ac:dyDescent="0.4">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593"/>
      <c r="BK76" s="593"/>
      <c r="BL76" s="593"/>
      <c r="BO76" s="36"/>
      <c r="BP76" s="36"/>
      <c r="BQ76" s="36"/>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36"/>
      <c r="EB76" s="36"/>
      <c r="EC76" s="36"/>
    </row>
    <row r="77" spans="4:133" ht="18.75" customHeight="1" x14ac:dyDescent="0.4">
      <c r="D77" s="64"/>
      <c r="E77" s="64"/>
      <c r="F77" s="64"/>
      <c r="G77" s="64"/>
      <c r="H77" s="64"/>
      <c r="I77" s="64"/>
      <c r="J77" s="64"/>
      <c r="K77" s="64"/>
      <c r="L77" s="64"/>
      <c r="M77" s="64"/>
      <c r="N77" s="64"/>
      <c r="BO77" s="36"/>
      <c r="BP77" s="36"/>
      <c r="BQ77" s="36"/>
      <c r="BR77" s="282"/>
      <c r="BS77" s="282"/>
      <c r="BT77" s="282"/>
      <c r="BU77" s="282"/>
      <c r="BV77" s="282"/>
      <c r="BW77" s="282"/>
      <c r="BX77" s="282"/>
      <c r="BY77" s="282"/>
      <c r="BZ77" s="282"/>
      <c r="CA77" s="282"/>
      <c r="CB77" s="282"/>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row>
    <row r="78" spans="4:133" ht="18.75" customHeight="1" x14ac:dyDescent="0.4">
      <c r="D78" s="13"/>
      <c r="E78" s="372"/>
      <c r="F78" s="372"/>
      <c r="G78" s="372"/>
      <c r="H78" s="372"/>
      <c r="I78" s="372"/>
      <c r="J78" s="372"/>
      <c r="K78" s="9"/>
      <c r="L78" s="9"/>
      <c r="M78" s="9"/>
      <c r="N78" s="9"/>
      <c r="BO78" s="36"/>
      <c r="BP78" s="36"/>
      <c r="BQ78" s="36"/>
      <c r="BR78" s="283"/>
      <c r="BS78" s="281"/>
      <c r="BT78" s="281"/>
      <c r="BU78" s="281"/>
      <c r="BV78" s="281"/>
      <c r="BW78" s="281"/>
      <c r="BX78" s="281"/>
      <c r="BY78" s="96"/>
      <c r="BZ78" s="96"/>
      <c r="CA78" s="96"/>
      <c r="CB78" s="9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row>
    <row r="79" spans="4:133" ht="18.75" customHeight="1" x14ac:dyDescent="0.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O79" s="36"/>
      <c r="BP79" s="36"/>
      <c r="BQ79" s="36"/>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4"/>
      <c r="DW79" s="284"/>
      <c r="DX79" s="284"/>
      <c r="DY79" s="284"/>
      <c r="DZ79" s="284"/>
      <c r="EA79" s="36"/>
      <c r="EB79" s="36"/>
      <c r="EC79" s="36"/>
    </row>
    <row r="80" spans="4:133" ht="18.75" customHeight="1" x14ac:dyDescent="0.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O80" s="36"/>
      <c r="BP80" s="36"/>
      <c r="BQ80" s="36"/>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4"/>
      <c r="DW80" s="284"/>
      <c r="DX80" s="284"/>
      <c r="DY80" s="284"/>
      <c r="DZ80" s="284"/>
      <c r="EA80" s="36"/>
      <c r="EB80" s="36"/>
      <c r="EC80" s="36"/>
    </row>
    <row r="81" spans="1:163" ht="18.75" customHeight="1" x14ac:dyDescent="0.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O81" s="36"/>
      <c r="BP81" s="36"/>
      <c r="BQ81" s="36"/>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4"/>
      <c r="DW81" s="284"/>
      <c r="DX81" s="284"/>
      <c r="DY81" s="284"/>
      <c r="DZ81" s="284"/>
      <c r="EA81" s="36"/>
      <c r="EB81" s="36"/>
      <c r="EC81" s="36"/>
    </row>
    <row r="82" spans="1:163" ht="18.75" customHeight="1" x14ac:dyDescent="0.4">
      <c r="D82" s="13"/>
      <c r="E82" s="65"/>
      <c r="F82" s="65"/>
      <c r="G82" s="65"/>
      <c r="H82" s="65"/>
      <c r="I82" s="65"/>
      <c r="J82" s="65"/>
      <c r="K82" s="9"/>
      <c r="L82" s="9"/>
      <c r="M82" s="9"/>
      <c r="N82" s="9"/>
      <c r="BO82" s="36"/>
      <c r="BP82" s="36"/>
      <c r="BQ82" s="36"/>
      <c r="BR82" s="283"/>
      <c r="BS82" s="285"/>
      <c r="BT82" s="285"/>
      <c r="BU82" s="285"/>
      <c r="BV82" s="285"/>
      <c r="BW82" s="285"/>
      <c r="BX82" s="285"/>
      <c r="BY82" s="96"/>
      <c r="BZ82" s="96"/>
      <c r="CA82" s="96"/>
      <c r="CB82" s="9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row>
    <row r="83" spans="1:163" ht="18.75" customHeight="1" x14ac:dyDescent="0.4">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3"/>
      <c r="BO83" s="36"/>
      <c r="BP83" s="36"/>
      <c r="BQ83" s="36"/>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36"/>
      <c r="EB83" s="36"/>
      <c r="EC83" s="36"/>
    </row>
    <row r="84" spans="1:163" s="123" customFormat="1" ht="18.75" customHeight="1" x14ac:dyDescent="0.4">
      <c r="A84" s="35"/>
      <c r="B84" s="35"/>
      <c r="C84" s="35"/>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5"/>
      <c r="BN84" s="35"/>
      <c r="BO84" s="36"/>
      <c r="BP84" s="36"/>
      <c r="BQ84" s="36"/>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36"/>
      <c r="EB84" s="36"/>
      <c r="EC84" s="36"/>
      <c r="ED84" s="36"/>
      <c r="EE84" s="70"/>
    </row>
    <row r="85" spans="1:163" s="123" customFormat="1" ht="13.5" x14ac:dyDescent="0.4">
      <c r="A85" s="35"/>
      <c r="B85" s="35"/>
      <c r="C85" s="35"/>
      <c r="D85" s="595" t="s">
        <v>159</v>
      </c>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596"/>
      <c r="BA85" s="596"/>
      <c r="BB85" s="596"/>
      <c r="BC85" s="596"/>
      <c r="BD85" s="596"/>
      <c r="BE85" s="596"/>
      <c r="BF85" s="596"/>
      <c r="BG85" s="596"/>
      <c r="BH85" s="596"/>
      <c r="BI85" s="596"/>
      <c r="BJ85" s="596"/>
      <c r="BK85" s="597"/>
      <c r="BL85" s="35"/>
      <c r="BM85" s="35"/>
      <c r="BN85" s="35"/>
      <c r="BO85" s="36"/>
      <c r="BP85" s="90"/>
      <c r="BQ85" s="36"/>
      <c r="BR85" s="286"/>
      <c r="BS85" s="286"/>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86"/>
      <c r="DX85" s="286"/>
      <c r="DY85" s="286"/>
      <c r="DZ85" s="36"/>
      <c r="EA85" s="36"/>
      <c r="EB85" s="36"/>
      <c r="EC85" s="36"/>
      <c r="ED85" s="90"/>
      <c r="EE85" s="7"/>
      <c r="EF85" s="7"/>
      <c r="EG85" s="7"/>
      <c r="EH85" s="7"/>
      <c r="EI85" s="95"/>
      <c r="EJ85" s="95"/>
      <c r="EK85" s="95"/>
      <c r="EL85" s="95"/>
      <c r="EM85" s="95"/>
      <c r="EN85" s="7"/>
      <c r="EO85" s="95"/>
      <c r="EP85" s="95"/>
      <c r="EQ85" s="95"/>
      <c r="ER85" s="95"/>
      <c r="ES85" s="95"/>
      <c r="ET85" s="95"/>
      <c r="EU85" s="95"/>
      <c r="EV85" s="95"/>
      <c r="EW85" s="95"/>
      <c r="EX85" s="95"/>
      <c r="EY85" s="95"/>
      <c r="EZ85" s="95"/>
      <c r="FA85" s="95"/>
      <c r="FB85" s="95"/>
      <c r="FC85" s="95"/>
      <c r="FD85" s="95"/>
      <c r="FE85" s="95"/>
      <c r="FF85" s="95"/>
      <c r="FG85" s="95"/>
    </row>
    <row r="86" spans="1:163" s="123" customFormat="1" ht="14.25" customHeight="1" x14ac:dyDescent="0.4">
      <c r="A86" s="35"/>
      <c r="B86" s="35"/>
      <c r="C86" s="35"/>
      <c r="D86" s="99"/>
      <c r="E86" s="100" t="s">
        <v>90</v>
      </c>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100" t="s">
        <v>160</v>
      </c>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101"/>
      <c r="BL86" s="35"/>
      <c r="BM86" s="35"/>
      <c r="BN86" s="35"/>
      <c r="BO86" s="36"/>
      <c r="BP86" s="92"/>
      <c r="BQ86" s="36"/>
      <c r="BR86" s="36"/>
      <c r="BS86" s="287"/>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287"/>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92"/>
      <c r="EE86" s="119"/>
      <c r="EF86" s="95"/>
      <c r="EG86" s="95"/>
      <c r="EH86" s="95"/>
      <c r="EI86" s="95"/>
      <c r="EJ86" s="95"/>
      <c r="EK86" s="95"/>
      <c r="EL86" s="95"/>
      <c r="EM86" s="95"/>
      <c r="EN86" s="7"/>
      <c r="EO86" s="7"/>
      <c r="EP86" s="7"/>
      <c r="EQ86" s="7"/>
      <c r="ER86" s="7"/>
      <c r="ES86" s="7"/>
      <c r="ET86" s="7"/>
      <c r="EU86" s="7"/>
      <c r="EV86" s="7"/>
      <c r="EW86" s="7"/>
      <c r="EX86" s="7"/>
      <c r="EY86" s="7"/>
      <c r="EZ86" s="7"/>
      <c r="FA86" s="7"/>
      <c r="FB86" s="7"/>
      <c r="FC86" s="7"/>
      <c r="FD86" s="7"/>
      <c r="FE86" s="7"/>
      <c r="FF86" s="7"/>
      <c r="FG86" s="7"/>
    </row>
    <row r="87" spans="1:163" s="123" customFormat="1" ht="14.25" thickBot="1" x14ac:dyDescent="0.45">
      <c r="A87" s="35"/>
      <c r="B87" s="35"/>
      <c r="C87" s="35"/>
      <c r="D87" s="99"/>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101"/>
      <c r="BL87" s="35"/>
      <c r="BM87" s="35"/>
      <c r="BN87" s="35"/>
      <c r="BO87" s="36"/>
      <c r="BP87" s="92"/>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92"/>
      <c r="EE87" s="119"/>
      <c r="EF87" s="95"/>
      <c r="EG87" s="95"/>
      <c r="EH87" s="95"/>
      <c r="EI87" s="95"/>
      <c r="EJ87" s="95"/>
      <c r="EK87" s="95"/>
      <c r="EL87" s="95"/>
      <c r="EM87" s="95"/>
      <c r="EN87" s="7"/>
      <c r="EO87" s="7"/>
      <c r="EP87" s="7"/>
      <c r="EQ87" s="7"/>
      <c r="ER87" s="7"/>
      <c r="ES87" s="7"/>
      <c r="ET87" s="7"/>
      <c r="EU87" s="7"/>
      <c r="EV87" s="7"/>
      <c r="EW87" s="7"/>
      <c r="EX87" s="7"/>
      <c r="EY87" s="7"/>
      <c r="EZ87" s="7"/>
      <c r="FA87" s="7"/>
      <c r="FB87" s="7"/>
      <c r="FC87" s="7"/>
      <c r="FD87" s="7"/>
      <c r="FE87" s="7"/>
      <c r="FF87" s="7"/>
      <c r="FG87" s="7"/>
    </row>
    <row r="88" spans="1:163" s="123" customFormat="1" ht="19.5" thickBot="1" x14ac:dyDescent="0.45">
      <c r="A88" s="35"/>
      <c r="B88" s="35"/>
      <c r="C88" s="35"/>
      <c r="D88" s="99"/>
      <c r="E88" s="35"/>
      <c r="F88" s="35"/>
      <c r="G88" s="598" t="s">
        <v>86</v>
      </c>
      <c r="H88" s="599"/>
      <c r="I88" s="599"/>
      <c r="J88" s="599"/>
      <c r="K88" s="599"/>
      <c r="L88" s="599"/>
      <c r="M88" s="599"/>
      <c r="N88" s="599"/>
      <c r="O88" s="599"/>
      <c r="P88" s="599"/>
      <c r="Q88" s="600"/>
      <c r="R88" s="35"/>
      <c r="S88" s="35"/>
      <c r="T88" s="35"/>
      <c r="U88" s="35"/>
      <c r="V88" s="35"/>
      <c r="W88" s="35"/>
      <c r="X88" s="35"/>
      <c r="Y88" s="35"/>
      <c r="Z88" s="35"/>
      <c r="AA88" s="35"/>
      <c r="AB88" s="35"/>
      <c r="AC88" s="35"/>
      <c r="AD88" s="35"/>
      <c r="AE88" s="35"/>
      <c r="AF88" s="35"/>
      <c r="AG88" s="35"/>
      <c r="AH88" s="35"/>
      <c r="AI88" s="35"/>
      <c r="AJ88" s="35"/>
      <c r="AK88" s="35"/>
      <c r="AL88" s="35"/>
      <c r="AM88" s="35"/>
      <c r="AN88" s="35"/>
      <c r="AO88" s="598" t="s">
        <v>86</v>
      </c>
      <c r="AP88" s="599"/>
      <c r="AQ88" s="599"/>
      <c r="AR88" s="599"/>
      <c r="AS88" s="599"/>
      <c r="AT88" s="599"/>
      <c r="AU88" s="599"/>
      <c r="AV88" s="599"/>
      <c r="AW88" s="599"/>
      <c r="AX88" s="599"/>
      <c r="AY88" s="600"/>
      <c r="AZ88" s="35"/>
      <c r="BA88" s="35"/>
      <c r="BB88" s="35"/>
      <c r="BC88" s="35"/>
      <c r="BD88" s="35"/>
      <c r="BE88" s="35"/>
      <c r="BF88" s="35"/>
      <c r="BG88" s="35"/>
      <c r="BH88" s="35"/>
      <c r="BI88" s="35"/>
      <c r="BJ88" s="35"/>
      <c r="BK88" s="101"/>
      <c r="BL88" s="35"/>
      <c r="BM88" s="35"/>
      <c r="BN88" s="35"/>
      <c r="BO88" s="36"/>
      <c r="BP88" s="92"/>
      <c r="BQ88" s="36"/>
      <c r="BR88" s="36"/>
      <c r="BS88" s="36"/>
      <c r="BT88" s="36"/>
      <c r="BU88" s="288"/>
      <c r="BV88" s="288"/>
      <c r="BW88" s="288"/>
      <c r="BX88" s="288"/>
      <c r="BY88" s="288"/>
      <c r="BZ88" s="288"/>
      <c r="CA88" s="288"/>
      <c r="CB88" s="288"/>
      <c r="CC88" s="288"/>
      <c r="CD88" s="288"/>
      <c r="CE88" s="288"/>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288"/>
      <c r="DD88" s="288"/>
      <c r="DE88" s="288"/>
      <c r="DF88" s="288"/>
      <c r="DG88" s="288"/>
      <c r="DH88" s="288"/>
      <c r="DI88" s="288"/>
      <c r="DJ88" s="288"/>
      <c r="DK88" s="288"/>
      <c r="DL88" s="288"/>
      <c r="DM88" s="288"/>
      <c r="DN88" s="36"/>
      <c r="DO88" s="36"/>
      <c r="DP88" s="36"/>
      <c r="DQ88" s="36"/>
      <c r="DR88" s="36"/>
      <c r="DS88" s="36"/>
      <c r="DT88" s="36"/>
      <c r="DU88" s="36"/>
      <c r="DV88" s="36"/>
      <c r="DW88" s="36"/>
      <c r="DX88" s="36"/>
      <c r="DY88" s="36"/>
      <c r="DZ88" s="36"/>
      <c r="EA88" s="36"/>
      <c r="EB88" s="36"/>
      <c r="EC88" s="36"/>
      <c r="ED88" s="92"/>
      <c r="EE88" s="119"/>
      <c r="EF88" s="95"/>
      <c r="EG88" s="95"/>
      <c r="EH88" s="95"/>
      <c r="EI88" s="95"/>
      <c r="EJ88" s="95"/>
      <c r="EK88" s="95"/>
      <c r="EL88" s="95"/>
      <c r="EM88" s="95"/>
      <c r="EN88" s="7"/>
      <c r="EO88" s="7"/>
      <c r="EP88" s="7"/>
      <c r="EQ88" s="7"/>
      <c r="ER88" s="7"/>
      <c r="ES88" s="7"/>
      <c r="ET88" s="7"/>
      <c r="EU88" s="7"/>
      <c r="EV88" s="7"/>
      <c r="EW88" s="7"/>
      <c r="EX88" s="7"/>
      <c r="EY88" s="7"/>
      <c r="EZ88" s="7"/>
      <c r="FA88" s="7"/>
      <c r="FB88" s="7"/>
      <c r="FC88" s="7"/>
      <c r="FD88" s="7"/>
      <c r="FE88" s="7"/>
      <c r="FF88" s="7"/>
      <c r="FG88" s="7"/>
    </row>
    <row r="89" spans="1:163" s="123" customFormat="1" ht="14.25" thickBot="1" x14ac:dyDescent="0.45">
      <c r="A89" s="35"/>
      <c r="B89" s="35"/>
      <c r="C89" s="35"/>
      <c r="D89" s="99"/>
      <c r="E89" s="35"/>
      <c r="F89" s="35"/>
      <c r="G89" s="35"/>
      <c r="H89" s="35"/>
      <c r="I89" s="35"/>
      <c r="J89" s="35"/>
      <c r="K89" s="35"/>
      <c r="L89" s="102" t="s">
        <v>87</v>
      </c>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103"/>
      <c r="AT89" s="102"/>
      <c r="AU89" s="35"/>
      <c r="AV89" s="35"/>
      <c r="AW89" s="35"/>
      <c r="AX89" s="35"/>
      <c r="AY89" s="35"/>
      <c r="AZ89" s="35"/>
      <c r="BA89" s="35"/>
      <c r="BB89" s="35"/>
      <c r="BC89" s="35"/>
      <c r="BD89" s="35"/>
      <c r="BE89" s="35"/>
      <c r="BF89" s="35"/>
      <c r="BG89" s="35"/>
      <c r="BH89" s="35"/>
      <c r="BI89" s="35"/>
      <c r="BJ89" s="35"/>
      <c r="BK89" s="101"/>
      <c r="BL89" s="35"/>
      <c r="BM89" s="35"/>
      <c r="BN89" s="35"/>
      <c r="BO89" s="36"/>
      <c r="BP89" s="36"/>
      <c r="BQ89" s="36"/>
      <c r="BR89" s="36"/>
      <c r="BS89" s="36"/>
      <c r="BT89" s="36"/>
      <c r="BU89" s="36"/>
      <c r="BV89" s="36"/>
      <c r="BW89" s="36"/>
      <c r="BX89" s="36"/>
      <c r="BY89" s="36"/>
      <c r="BZ89" s="289"/>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289"/>
      <c r="DI89" s="36"/>
      <c r="DJ89" s="36"/>
      <c r="DK89" s="36"/>
      <c r="DL89" s="36"/>
      <c r="DM89" s="36"/>
      <c r="DN89" s="36"/>
      <c r="DO89" s="36"/>
      <c r="DP89" s="36"/>
      <c r="DQ89" s="36"/>
      <c r="DR89" s="36"/>
      <c r="DS89" s="36"/>
      <c r="DT89" s="36"/>
      <c r="DU89" s="36"/>
      <c r="DV89" s="36"/>
      <c r="DW89" s="36"/>
      <c r="DX89" s="36"/>
      <c r="DY89" s="36"/>
      <c r="DZ89" s="36"/>
      <c r="EA89" s="36"/>
      <c r="EB89" s="36"/>
      <c r="EC89" s="36"/>
      <c r="ED89" s="36"/>
      <c r="EE89" s="70"/>
    </row>
    <row r="90" spans="1:163" s="123" customFormat="1" ht="19.5" thickBot="1" x14ac:dyDescent="0.45">
      <c r="A90" s="35"/>
      <c r="B90" s="35"/>
      <c r="C90" s="35"/>
      <c r="D90" s="99"/>
      <c r="E90" s="35"/>
      <c r="F90" s="35"/>
      <c r="G90" s="598" t="s">
        <v>161</v>
      </c>
      <c r="H90" s="599"/>
      <c r="I90" s="599"/>
      <c r="J90" s="599"/>
      <c r="K90" s="599"/>
      <c r="L90" s="599"/>
      <c r="M90" s="599"/>
      <c r="N90" s="599"/>
      <c r="O90" s="599"/>
      <c r="P90" s="599"/>
      <c r="Q90" s="600"/>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104"/>
      <c r="AT90" s="35"/>
      <c r="AU90" s="35"/>
      <c r="AV90" s="35"/>
      <c r="AW90" s="35"/>
      <c r="AX90" s="35"/>
      <c r="AY90" s="35"/>
      <c r="AZ90" s="35"/>
      <c r="BA90" s="35"/>
      <c r="BB90" s="35"/>
      <c r="BC90" s="35"/>
      <c r="BD90" s="35"/>
      <c r="BE90" s="35"/>
      <c r="BF90" s="35"/>
      <c r="BG90" s="35"/>
      <c r="BH90" s="35"/>
      <c r="BI90" s="35"/>
      <c r="BJ90" s="35"/>
      <c r="BK90" s="101"/>
      <c r="BL90" s="35"/>
      <c r="BM90" s="35"/>
      <c r="BN90" s="35"/>
      <c r="BO90" s="36"/>
      <c r="BP90" s="36"/>
      <c r="BQ90" s="36"/>
      <c r="BR90" s="36"/>
      <c r="BS90" s="36"/>
      <c r="BT90" s="36"/>
      <c r="BU90" s="288"/>
      <c r="BV90" s="288"/>
      <c r="BW90" s="288"/>
      <c r="BX90" s="288"/>
      <c r="BY90" s="288"/>
      <c r="BZ90" s="288"/>
      <c r="CA90" s="288"/>
      <c r="CB90" s="288"/>
      <c r="CC90" s="288"/>
      <c r="CD90" s="288"/>
      <c r="CE90" s="288"/>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70"/>
    </row>
    <row r="91" spans="1:163" s="123" customFormat="1" ht="14.25" thickBot="1" x14ac:dyDescent="0.45">
      <c r="A91" s="35"/>
      <c r="B91" s="35"/>
      <c r="C91" s="35"/>
      <c r="D91" s="99"/>
      <c r="E91" s="35"/>
      <c r="F91" s="35"/>
      <c r="G91" s="35"/>
      <c r="H91" s="35"/>
      <c r="I91" s="35"/>
      <c r="J91" s="35"/>
      <c r="K91" s="103"/>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104"/>
      <c r="AT91" s="35"/>
      <c r="AU91" s="35"/>
      <c r="AV91" s="35"/>
      <c r="AW91" s="35"/>
      <c r="AX91" s="35"/>
      <c r="AY91" s="35"/>
      <c r="AZ91" s="35"/>
      <c r="BA91" s="35"/>
      <c r="BB91" s="35"/>
      <c r="BC91" s="35"/>
      <c r="BD91" s="35"/>
      <c r="BE91" s="35"/>
      <c r="BF91" s="35"/>
      <c r="BG91" s="35"/>
      <c r="BH91" s="35"/>
      <c r="BI91" s="35"/>
      <c r="BJ91" s="35"/>
      <c r="BK91" s="101"/>
      <c r="BL91" s="35"/>
      <c r="BM91" s="35"/>
      <c r="BN91" s="35"/>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70"/>
    </row>
    <row r="92" spans="1:163" s="123" customFormat="1" ht="14.25" customHeight="1" thickBot="1" x14ac:dyDescent="0.45">
      <c r="A92" s="35"/>
      <c r="B92" s="35"/>
      <c r="C92" s="35"/>
      <c r="D92" s="99"/>
      <c r="E92" s="35"/>
      <c r="F92" s="35"/>
      <c r="G92" s="35"/>
      <c r="H92" s="35"/>
      <c r="I92" s="35"/>
      <c r="J92" s="35"/>
      <c r="K92" s="105"/>
      <c r="L92" s="106"/>
      <c r="M92" s="106"/>
      <c r="N92" s="106"/>
      <c r="O92" s="601" t="s">
        <v>162</v>
      </c>
      <c r="P92" s="602"/>
      <c r="Q92" s="602"/>
      <c r="R92" s="602"/>
      <c r="S92" s="602"/>
      <c r="T92" s="602"/>
      <c r="U92" s="602"/>
      <c r="V92" s="602"/>
      <c r="W92" s="602"/>
      <c r="X92" s="602"/>
      <c r="Y92" s="603"/>
      <c r="Z92" s="35"/>
      <c r="AA92" s="35"/>
      <c r="AB92" s="35"/>
      <c r="AC92" s="35"/>
      <c r="AD92" s="35"/>
      <c r="AE92" s="35"/>
      <c r="AF92" s="35"/>
      <c r="AG92" s="35"/>
      <c r="AH92" s="35"/>
      <c r="AI92" s="35"/>
      <c r="AJ92" s="35"/>
      <c r="AK92" s="35"/>
      <c r="AL92" s="35"/>
      <c r="AM92" s="35"/>
      <c r="AN92" s="35"/>
      <c r="AO92" s="35"/>
      <c r="AP92" s="35"/>
      <c r="AQ92" s="35"/>
      <c r="AR92" s="35"/>
      <c r="AS92" s="105"/>
      <c r="AT92" s="106"/>
      <c r="AU92" s="106"/>
      <c r="AV92" s="106"/>
      <c r="AW92" s="601" t="s">
        <v>163</v>
      </c>
      <c r="AX92" s="602"/>
      <c r="AY92" s="602"/>
      <c r="AZ92" s="602"/>
      <c r="BA92" s="602"/>
      <c r="BB92" s="602"/>
      <c r="BC92" s="602"/>
      <c r="BD92" s="602"/>
      <c r="BE92" s="602"/>
      <c r="BF92" s="602"/>
      <c r="BG92" s="603"/>
      <c r="BH92" s="35"/>
      <c r="BI92" s="35"/>
      <c r="BJ92" s="35"/>
      <c r="BK92" s="101"/>
      <c r="BL92" s="35"/>
      <c r="BM92" s="35"/>
      <c r="BN92" s="35"/>
      <c r="BO92" s="36"/>
      <c r="BP92" s="36"/>
      <c r="BQ92" s="36"/>
      <c r="BR92" s="36"/>
      <c r="BS92" s="36"/>
      <c r="BT92" s="36"/>
      <c r="BU92" s="36"/>
      <c r="BV92" s="36"/>
      <c r="BW92" s="36"/>
      <c r="BX92" s="36"/>
      <c r="BY92" s="36"/>
      <c r="BZ92" s="36"/>
      <c r="CA92" s="36"/>
      <c r="CB92" s="36"/>
      <c r="CC92" s="290"/>
      <c r="CD92" s="290"/>
      <c r="CE92" s="290"/>
      <c r="CF92" s="290"/>
      <c r="CG92" s="290"/>
      <c r="CH92" s="290"/>
      <c r="CI92" s="290"/>
      <c r="CJ92" s="290"/>
      <c r="CK92" s="290"/>
      <c r="CL92" s="290"/>
      <c r="CM92" s="290"/>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290"/>
      <c r="DL92" s="290"/>
      <c r="DM92" s="290"/>
      <c r="DN92" s="290"/>
      <c r="DO92" s="290"/>
      <c r="DP92" s="290"/>
      <c r="DQ92" s="290"/>
      <c r="DR92" s="290"/>
      <c r="DS92" s="290"/>
      <c r="DT92" s="290"/>
      <c r="DU92" s="290"/>
      <c r="DV92" s="36"/>
      <c r="DW92" s="36"/>
      <c r="DX92" s="36"/>
      <c r="DY92" s="36"/>
      <c r="DZ92" s="36"/>
      <c r="EA92" s="36"/>
      <c r="EB92" s="36"/>
      <c r="EC92" s="36"/>
      <c r="ED92" s="36"/>
      <c r="EE92" s="70"/>
    </row>
    <row r="93" spans="1:163" s="123" customFormat="1" ht="14.25" customHeight="1" thickBot="1" x14ac:dyDescent="0.45">
      <c r="A93" s="35"/>
      <c r="B93" s="35"/>
      <c r="C93" s="35"/>
      <c r="D93" s="99"/>
      <c r="E93" s="35"/>
      <c r="F93" s="35"/>
      <c r="G93" s="35"/>
      <c r="H93" s="35"/>
      <c r="I93" s="35"/>
      <c r="J93" s="35"/>
      <c r="K93" s="104"/>
      <c r="L93" s="35"/>
      <c r="M93" s="35"/>
      <c r="N93" s="35"/>
      <c r="O93" s="604"/>
      <c r="P93" s="605"/>
      <c r="Q93" s="605"/>
      <c r="R93" s="605"/>
      <c r="S93" s="605"/>
      <c r="T93" s="605"/>
      <c r="U93" s="605"/>
      <c r="V93" s="605"/>
      <c r="W93" s="605"/>
      <c r="X93" s="605"/>
      <c r="Y93" s="606"/>
      <c r="Z93" s="35"/>
      <c r="AA93" s="35"/>
      <c r="AB93" s="35"/>
      <c r="AC93" s="35"/>
      <c r="AD93" s="35"/>
      <c r="AE93" s="35"/>
      <c r="AF93" s="35"/>
      <c r="AG93" s="35"/>
      <c r="AH93" s="35"/>
      <c r="AI93" s="35"/>
      <c r="AJ93" s="35"/>
      <c r="AK93" s="35"/>
      <c r="AL93" s="35"/>
      <c r="AM93" s="35"/>
      <c r="AN93" s="35"/>
      <c r="AO93" s="35"/>
      <c r="AP93" s="35"/>
      <c r="AQ93" s="35"/>
      <c r="AR93" s="35"/>
      <c r="AS93" s="104"/>
      <c r="AT93" s="35"/>
      <c r="AU93" s="35"/>
      <c r="AV93" s="35"/>
      <c r="AW93" s="604"/>
      <c r="AX93" s="605"/>
      <c r="AY93" s="605"/>
      <c r="AZ93" s="605"/>
      <c r="BA93" s="605"/>
      <c r="BB93" s="605"/>
      <c r="BC93" s="605"/>
      <c r="BD93" s="605"/>
      <c r="BE93" s="605"/>
      <c r="BF93" s="605"/>
      <c r="BG93" s="606"/>
      <c r="BH93" s="35"/>
      <c r="BI93" s="35"/>
      <c r="BJ93" s="35"/>
      <c r="BK93" s="101"/>
      <c r="BL93" s="35"/>
      <c r="BM93" s="35"/>
      <c r="BN93" s="35"/>
      <c r="BO93" s="36"/>
      <c r="BP93" s="36"/>
      <c r="BQ93" s="36"/>
      <c r="BR93" s="36"/>
      <c r="BS93" s="36"/>
      <c r="BT93" s="36"/>
      <c r="BU93" s="36"/>
      <c r="BV93" s="36"/>
      <c r="BW93" s="36"/>
      <c r="BX93" s="36"/>
      <c r="BY93" s="36"/>
      <c r="BZ93" s="36"/>
      <c r="CA93" s="36"/>
      <c r="CB93" s="36"/>
      <c r="CC93" s="290"/>
      <c r="CD93" s="290"/>
      <c r="CE93" s="290"/>
      <c r="CF93" s="290"/>
      <c r="CG93" s="290"/>
      <c r="CH93" s="290"/>
      <c r="CI93" s="290"/>
      <c r="CJ93" s="290"/>
      <c r="CK93" s="290"/>
      <c r="CL93" s="290"/>
      <c r="CM93" s="290"/>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290"/>
      <c r="DL93" s="290"/>
      <c r="DM93" s="290"/>
      <c r="DN93" s="290"/>
      <c r="DO93" s="290"/>
      <c r="DP93" s="290"/>
      <c r="DQ93" s="290"/>
      <c r="DR93" s="290"/>
      <c r="DS93" s="290"/>
      <c r="DT93" s="290"/>
      <c r="DU93" s="290"/>
      <c r="DV93" s="36"/>
      <c r="DW93" s="36"/>
      <c r="DX93" s="36"/>
      <c r="DY93" s="36"/>
      <c r="DZ93" s="36"/>
      <c r="EA93" s="36"/>
      <c r="EB93" s="36"/>
      <c r="EC93" s="36"/>
      <c r="ED93" s="36"/>
      <c r="EE93" s="70"/>
    </row>
    <row r="94" spans="1:163" s="123" customFormat="1" ht="14.25" customHeight="1" thickBot="1" x14ac:dyDescent="0.45">
      <c r="A94" s="35"/>
      <c r="B94" s="35"/>
      <c r="C94" s="35"/>
      <c r="D94" s="99"/>
      <c r="E94" s="35"/>
      <c r="F94" s="35"/>
      <c r="G94" s="35"/>
      <c r="H94" s="35"/>
      <c r="I94" s="35"/>
      <c r="J94" s="35"/>
      <c r="K94" s="104"/>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104"/>
      <c r="AT94" s="35"/>
      <c r="AU94" s="35"/>
      <c r="AV94" s="35"/>
      <c r="AW94" s="35"/>
      <c r="AX94" s="35"/>
      <c r="AY94" s="35"/>
      <c r="AZ94" s="35"/>
      <c r="BA94" s="35"/>
      <c r="BB94" s="35"/>
      <c r="BC94" s="35"/>
      <c r="BD94" s="35"/>
      <c r="BE94" s="35"/>
      <c r="BF94" s="35"/>
      <c r="BG94" s="35"/>
      <c r="BH94" s="35"/>
      <c r="BI94" s="35"/>
      <c r="BJ94" s="35"/>
      <c r="BK94" s="101"/>
      <c r="BL94" s="35"/>
      <c r="BM94" s="35"/>
      <c r="BN94" s="35"/>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70"/>
    </row>
    <row r="95" spans="1:163" s="123" customFormat="1" ht="14.25" customHeight="1" thickBot="1" x14ac:dyDescent="0.45">
      <c r="A95" s="35"/>
      <c r="B95" s="35"/>
      <c r="C95" s="35"/>
      <c r="D95" s="99"/>
      <c r="E95" s="35"/>
      <c r="F95" s="35"/>
      <c r="G95" s="35"/>
      <c r="H95" s="35"/>
      <c r="I95" s="35"/>
      <c r="J95" s="35"/>
      <c r="K95" s="105"/>
      <c r="L95" s="106"/>
      <c r="M95" s="106"/>
      <c r="N95" s="106"/>
      <c r="O95" s="601" t="s">
        <v>164</v>
      </c>
      <c r="P95" s="602"/>
      <c r="Q95" s="602"/>
      <c r="R95" s="602"/>
      <c r="S95" s="602"/>
      <c r="T95" s="602"/>
      <c r="U95" s="602"/>
      <c r="V95" s="602"/>
      <c r="W95" s="602"/>
      <c r="X95" s="602"/>
      <c r="Y95" s="603"/>
      <c r="Z95" s="35"/>
      <c r="AA95" s="35"/>
      <c r="AB95" s="35"/>
      <c r="AC95" s="35"/>
      <c r="AD95" s="35"/>
      <c r="AE95" s="35"/>
      <c r="AF95" s="35"/>
      <c r="AG95" s="35"/>
      <c r="AH95" s="35"/>
      <c r="AI95" s="35"/>
      <c r="AJ95" s="35"/>
      <c r="AK95" s="35"/>
      <c r="AL95" s="35"/>
      <c r="AM95" s="35"/>
      <c r="AN95" s="35"/>
      <c r="AO95" s="35"/>
      <c r="AP95" s="35"/>
      <c r="AQ95" s="35"/>
      <c r="AR95" s="35"/>
      <c r="AS95" s="105"/>
      <c r="AT95" s="106"/>
      <c r="AU95" s="106"/>
      <c r="AV95" s="106"/>
      <c r="AW95" s="601" t="s">
        <v>165</v>
      </c>
      <c r="AX95" s="602"/>
      <c r="AY95" s="602"/>
      <c r="AZ95" s="602"/>
      <c r="BA95" s="602"/>
      <c r="BB95" s="602"/>
      <c r="BC95" s="602"/>
      <c r="BD95" s="602"/>
      <c r="BE95" s="602"/>
      <c r="BF95" s="602"/>
      <c r="BG95" s="603"/>
      <c r="BH95" s="35"/>
      <c r="BI95" s="35"/>
      <c r="BJ95" s="35"/>
      <c r="BK95" s="101"/>
      <c r="BL95" s="35"/>
      <c r="BM95" s="35"/>
      <c r="BN95" s="35"/>
      <c r="BO95" s="36"/>
      <c r="BP95" s="36"/>
      <c r="BQ95" s="36"/>
      <c r="BR95" s="36"/>
      <c r="BS95" s="36"/>
      <c r="BT95" s="36"/>
      <c r="BU95" s="36"/>
      <c r="BV95" s="36"/>
      <c r="BW95" s="36"/>
      <c r="BX95" s="36"/>
      <c r="BY95" s="36"/>
      <c r="BZ95" s="36"/>
      <c r="CA95" s="36"/>
      <c r="CB95" s="36"/>
      <c r="CC95" s="290"/>
      <c r="CD95" s="290"/>
      <c r="CE95" s="290"/>
      <c r="CF95" s="290"/>
      <c r="CG95" s="290"/>
      <c r="CH95" s="290"/>
      <c r="CI95" s="290"/>
      <c r="CJ95" s="290"/>
      <c r="CK95" s="290"/>
      <c r="CL95" s="290"/>
      <c r="CM95" s="290"/>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290"/>
      <c r="DL95" s="290"/>
      <c r="DM95" s="290"/>
      <c r="DN95" s="290"/>
      <c r="DO95" s="290"/>
      <c r="DP95" s="290"/>
      <c r="DQ95" s="290"/>
      <c r="DR95" s="290"/>
      <c r="DS95" s="290"/>
      <c r="DT95" s="290"/>
      <c r="DU95" s="290"/>
      <c r="DV95" s="36"/>
      <c r="DW95" s="36"/>
      <c r="DX95" s="36"/>
      <c r="DY95" s="36"/>
      <c r="DZ95" s="36"/>
      <c r="EA95" s="36"/>
      <c r="EB95" s="36"/>
      <c r="EC95" s="36"/>
      <c r="ED95" s="36"/>
      <c r="EE95" s="70"/>
    </row>
    <row r="96" spans="1:163" s="123" customFormat="1" ht="14.25" customHeight="1" thickBot="1" x14ac:dyDescent="0.45">
      <c r="A96" s="35"/>
      <c r="B96" s="35"/>
      <c r="C96" s="35"/>
      <c r="D96" s="99"/>
      <c r="E96" s="35"/>
      <c r="F96" s="35"/>
      <c r="G96" s="35"/>
      <c r="H96" s="35"/>
      <c r="I96" s="35"/>
      <c r="J96" s="35"/>
      <c r="K96" s="35"/>
      <c r="L96" s="35"/>
      <c r="M96" s="35"/>
      <c r="N96" s="35"/>
      <c r="O96" s="604"/>
      <c r="P96" s="605"/>
      <c r="Q96" s="605"/>
      <c r="R96" s="605"/>
      <c r="S96" s="605"/>
      <c r="T96" s="605"/>
      <c r="U96" s="605"/>
      <c r="V96" s="605"/>
      <c r="W96" s="605"/>
      <c r="X96" s="605"/>
      <c r="Y96" s="606"/>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604"/>
      <c r="AX96" s="605"/>
      <c r="AY96" s="605"/>
      <c r="AZ96" s="605"/>
      <c r="BA96" s="605"/>
      <c r="BB96" s="605"/>
      <c r="BC96" s="605"/>
      <c r="BD96" s="605"/>
      <c r="BE96" s="605"/>
      <c r="BF96" s="605"/>
      <c r="BG96" s="606"/>
      <c r="BH96" s="35"/>
      <c r="BI96" s="35"/>
      <c r="BJ96" s="35"/>
      <c r="BK96" s="101"/>
      <c r="BL96" s="35"/>
      <c r="BM96" s="35"/>
      <c r="BN96" s="35"/>
      <c r="BO96" s="36"/>
      <c r="BP96" s="36"/>
      <c r="BQ96" s="36"/>
      <c r="BR96" s="36"/>
      <c r="BS96" s="36"/>
      <c r="BT96" s="36"/>
      <c r="BU96" s="36"/>
      <c r="BV96" s="36"/>
      <c r="BW96" s="36"/>
      <c r="BX96" s="36"/>
      <c r="BY96" s="36"/>
      <c r="BZ96" s="36"/>
      <c r="CA96" s="36"/>
      <c r="CB96" s="36"/>
      <c r="CC96" s="290"/>
      <c r="CD96" s="290"/>
      <c r="CE96" s="290"/>
      <c r="CF96" s="290"/>
      <c r="CG96" s="290"/>
      <c r="CH96" s="290"/>
      <c r="CI96" s="290"/>
      <c r="CJ96" s="290"/>
      <c r="CK96" s="290"/>
      <c r="CL96" s="290"/>
      <c r="CM96" s="290"/>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290"/>
      <c r="DL96" s="290"/>
      <c r="DM96" s="290"/>
      <c r="DN96" s="290"/>
      <c r="DO96" s="290"/>
      <c r="DP96" s="290"/>
      <c r="DQ96" s="290"/>
      <c r="DR96" s="290"/>
      <c r="DS96" s="290"/>
      <c r="DT96" s="290"/>
      <c r="DU96" s="290"/>
      <c r="DV96" s="36"/>
      <c r="DW96" s="36"/>
      <c r="DX96" s="36"/>
      <c r="DY96" s="36"/>
      <c r="DZ96" s="36"/>
      <c r="EA96" s="36"/>
      <c r="EB96" s="36"/>
      <c r="EC96" s="36"/>
      <c r="ED96" s="36"/>
      <c r="EE96" s="70"/>
    </row>
    <row r="97" spans="1:159" s="123" customFormat="1" ht="14.25" customHeight="1" x14ac:dyDescent="0.4">
      <c r="A97" s="35"/>
      <c r="B97" s="35"/>
      <c r="C97" s="35"/>
      <c r="D97" s="10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9"/>
      <c r="BL97" s="35"/>
      <c r="BM97" s="35"/>
      <c r="BN97" s="35"/>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70"/>
    </row>
    <row r="98" spans="1:159" s="123" customFormat="1" ht="18.75" customHeight="1" x14ac:dyDescent="0.4">
      <c r="A98" s="35"/>
      <c r="B98" s="35"/>
      <c r="C98" s="35"/>
      <c r="D98" s="64"/>
      <c r="E98" s="64"/>
      <c r="F98" s="64"/>
      <c r="G98" s="64"/>
      <c r="H98" s="64"/>
      <c r="I98" s="64"/>
      <c r="J98" s="64"/>
      <c r="K98" s="64"/>
      <c r="L98" s="64"/>
      <c r="M98" s="64"/>
      <c r="N98" s="64"/>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282"/>
      <c r="BS98" s="282"/>
      <c r="BT98" s="282"/>
      <c r="BU98" s="282"/>
      <c r="BV98" s="282"/>
      <c r="BW98" s="282"/>
      <c r="BX98" s="282"/>
      <c r="BY98" s="282"/>
      <c r="BZ98" s="282"/>
      <c r="CA98" s="282"/>
      <c r="CB98" s="282"/>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0"/>
    </row>
    <row r="99" spans="1:159" ht="18.75" customHeight="1" x14ac:dyDescent="0.4">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row>
    <row r="100" spans="1:159" ht="18.75"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E100" s="458" t="s">
        <v>149</v>
      </c>
      <c r="BF100" s="459"/>
      <c r="BG100" s="459"/>
      <c r="BH100" s="459"/>
      <c r="BI100" s="459"/>
      <c r="BJ100" s="459"/>
      <c r="BK100" s="459"/>
      <c r="BL100" s="460"/>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255"/>
      <c r="DT100" s="255"/>
      <c r="DU100" s="255"/>
      <c r="DV100" s="255"/>
      <c r="DW100" s="255"/>
      <c r="DX100" s="255"/>
      <c r="DY100" s="255"/>
      <c r="DZ100" s="255"/>
      <c r="EA100" s="36"/>
      <c r="EB100" s="36"/>
      <c r="EC100" s="36"/>
    </row>
    <row r="101" spans="1:159" ht="18.75"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E101" s="461"/>
      <c r="BF101" s="462"/>
      <c r="BG101" s="462"/>
      <c r="BH101" s="462"/>
      <c r="BI101" s="462"/>
      <c r="BJ101" s="462"/>
      <c r="BK101" s="462"/>
      <c r="BL101" s="463"/>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255"/>
      <c r="DT101" s="255"/>
      <c r="DU101" s="255"/>
      <c r="DV101" s="255"/>
      <c r="DW101" s="255"/>
      <c r="DX101" s="255"/>
      <c r="DY101" s="255"/>
      <c r="DZ101" s="255"/>
      <c r="EA101" s="36"/>
      <c r="EB101" s="36"/>
      <c r="EC101" s="36"/>
    </row>
    <row r="102" spans="1:159" ht="18.75"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row>
    <row r="103" spans="1:159" ht="18.75" customHeight="1" x14ac:dyDescent="0.4">
      <c r="A103" s="34"/>
      <c r="C103" s="66" t="s">
        <v>33</v>
      </c>
      <c r="D103" s="34"/>
      <c r="E103" s="34"/>
      <c r="F103" s="34"/>
      <c r="G103" s="34"/>
      <c r="H103" s="34"/>
      <c r="I103" s="34"/>
      <c r="J103" s="34"/>
      <c r="K103" s="34"/>
      <c r="L103" s="34"/>
      <c r="M103" s="34"/>
      <c r="N103" s="34"/>
      <c r="O103" s="34"/>
      <c r="P103" s="34"/>
      <c r="Q103" s="34"/>
      <c r="R103" s="34"/>
      <c r="S103" s="34"/>
      <c r="T103" s="34"/>
      <c r="U103" s="34"/>
      <c r="V103" s="34"/>
      <c r="W103" s="34"/>
      <c r="X103" s="34"/>
      <c r="BO103" s="69"/>
      <c r="BP103" s="36"/>
      <c r="BQ103" s="291"/>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row>
    <row r="104" spans="1:159" ht="18.75" customHeight="1" x14ac:dyDescent="0.4">
      <c r="A104" s="34"/>
      <c r="B104" s="66"/>
      <c r="C104" s="608" t="s">
        <v>388</v>
      </c>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08"/>
      <c r="AP104" s="608"/>
      <c r="AQ104" s="608"/>
      <c r="AR104" s="608"/>
      <c r="AS104" s="608"/>
      <c r="AT104" s="608"/>
      <c r="AU104" s="608"/>
      <c r="AV104" s="608"/>
      <c r="AW104" s="608"/>
      <c r="AX104" s="608"/>
      <c r="AY104" s="608"/>
      <c r="AZ104" s="608"/>
      <c r="BA104" s="608"/>
      <c r="BB104" s="608"/>
      <c r="BC104" s="608"/>
      <c r="BD104" s="608"/>
      <c r="BE104" s="608"/>
      <c r="BF104" s="608"/>
      <c r="BG104" s="608"/>
      <c r="BH104" s="608"/>
      <c r="BI104" s="608"/>
      <c r="BJ104" s="608"/>
      <c r="BK104" s="608"/>
      <c r="BL104" s="608"/>
      <c r="BO104" s="69"/>
      <c r="BP104" s="291"/>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c r="CZ104" s="292"/>
      <c r="DA104" s="292"/>
      <c r="DB104" s="292"/>
      <c r="DC104" s="292"/>
      <c r="DD104" s="292"/>
      <c r="DE104" s="292"/>
      <c r="DF104" s="292"/>
      <c r="DG104" s="292"/>
      <c r="DH104" s="292"/>
      <c r="DI104" s="292"/>
      <c r="DJ104" s="292"/>
      <c r="DK104" s="292"/>
      <c r="DL104" s="292"/>
      <c r="DM104" s="292"/>
      <c r="DN104" s="292"/>
      <c r="DO104" s="292"/>
      <c r="DP104" s="292"/>
      <c r="DQ104" s="292"/>
      <c r="DR104" s="292"/>
      <c r="DS104" s="292"/>
      <c r="DT104" s="292"/>
      <c r="DU104" s="292"/>
      <c r="DV104" s="292"/>
      <c r="DW104" s="292"/>
      <c r="DX104" s="292"/>
      <c r="DY104" s="292"/>
      <c r="DZ104" s="292"/>
      <c r="EA104" s="36"/>
      <c r="EB104" s="36"/>
      <c r="EC104" s="36"/>
      <c r="EP104" s="29"/>
      <c r="EQ104" s="29"/>
      <c r="ER104" s="29"/>
      <c r="ES104" s="29"/>
      <c r="ET104" s="29"/>
      <c r="EU104" s="29"/>
      <c r="EV104" s="29"/>
      <c r="EW104" s="29"/>
      <c r="EX104" s="29"/>
      <c r="EY104" s="29"/>
      <c r="EZ104" s="29"/>
      <c r="FA104" s="29"/>
      <c r="FB104" s="29"/>
      <c r="FC104" s="29"/>
    </row>
    <row r="105" spans="1:159" ht="18.75" customHeight="1" x14ac:dyDescent="0.4">
      <c r="A105" s="34"/>
      <c r="B105" s="66"/>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8"/>
      <c r="AL105" s="608"/>
      <c r="AM105" s="608"/>
      <c r="AN105" s="608"/>
      <c r="AO105" s="608"/>
      <c r="AP105" s="608"/>
      <c r="AQ105" s="608"/>
      <c r="AR105" s="608"/>
      <c r="AS105" s="608"/>
      <c r="AT105" s="608"/>
      <c r="AU105" s="608"/>
      <c r="AV105" s="608"/>
      <c r="AW105" s="608"/>
      <c r="AX105" s="608"/>
      <c r="AY105" s="608"/>
      <c r="AZ105" s="608"/>
      <c r="BA105" s="608"/>
      <c r="BB105" s="608"/>
      <c r="BC105" s="608"/>
      <c r="BD105" s="608"/>
      <c r="BE105" s="608"/>
      <c r="BF105" s="608"/>
      <c r="BG105" s="608"/>
      <c r="BH105" s="608"/>
      <c r="BI105" s="608"/>
      <c r="BJ105" s="608"/>
      <c r="BK105" s="608"/>
      <c r="BL105" s="608"/>
      <c r="BO105" s="69"/>
      <c r="BP105" s="291"/>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292"/>
      <c r="EA105" s="36"/>
      <c r="EB105" s="36"/>
      <c r="EC105" s="36"/>
      <c r="EP105" s="29"/>
      <c r="EQ105" s="29"/>
      <c r="ER105" s="29"/>
      <c r="ES105" s="29"/>
      <c r="ET105" s="29"/>
      <c r="EU105" s="29"/>
      <c r="EV105" s="29"/>
      <c r="EW105" s="29"/>
      <c r="EX105" s="29"/>
      <c r="EY105" s="29"/>
      <c r="EZ105" s="29"/>
      <c r="FA105" s="29"/>
      <c r="FB105" s="29"/>
      <c r="FC105" s="29"/>
    </row>
    <row r="106" spans="1:159" ht="18.75" customHeight="1" x14ac:dyDescent="0.4">
      <c r="A106" s="34"/>
      <c r="B106" s="66"/>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8"/>
      <c r="AP106" s="608"/>
      <c r="AQ106" s="608"/>
      <c r="AR106" s="608"/>
      <c r="AS106" s="608"/>
      <c r="AT106" s="608"/>
      <c r="AU106" s="608"/>
      <c r="AV106" s="608"/>
      <c r="AW106" s="608"/>
      <c r="AX106" s="608"/>
      <c r="AY106" s="608"/>
      <c r="AZ106" s="608"/>
      <c r="BA106" s="608"/>
      <c r="BB106" s="608"/>
      <c r="BC106" s="608"/>
      <c r="BD106" s="608"/>
      <c r="BE106" s="608"/>
      <c r="BF106" s="608"/>
      <c r="BG106" s="608"/>
      <c r="BH106" s="608"/>
      <c r="BI106" s="608"/>
      <c r="BJ106" s="608"/>
      <c r="BK106" s="608"/>
      <c r="BL106" s="608"/>
      <c r="BO106" s="69"/>
      <c r="BP106" s="291"/>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36"/>
      <c r="EB106" s="36"/>
      <c r="EC106" s="36"/>
      <c r="EP106" s="29"/>
      <c r="EQ106" s="29"/>
      <c r="ER106" s="29"/>
      <c r="ES106" s="29"/>
      <c r="ET106" s="29"/>
      <c r="EU106" s="29"/>
      <c r="EV106" s="29"/>
      <c r="EW106" s="29"/>
      <c r="EX106" s="29"/>
      <c r="EY106" s="29"/>
      <c r="EZ106" s="29"/>
      <c r="FA106" s="29"/>
      <c r="FB106" s="29"/>
      <c r="FC106" s="29"/>
    </row>
    <row r="107" spans="1:159" ht="18.75" customHeight="1" x14ac:dyDescent="0.4">
      <c r="A107" s="34"/>
      <c r="B107" s="66"/>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O107" s="69"/>
      <c r="BP107" s="291"/>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c r="EA107" s="36"/>
      <c r="EB107" s="36"/>
      <c r="EC107" s="36"/>
      <c r="EP107" s="29"/>
      <c r="EQ107" s="29"/>
      <c r="ER107" s="29"/>
      <c r="ES107" s="29"/>
      <c r="ET107" s="29"/>
      <c r="EU107" s="29"/>
      <c r="EV107" s="29"/>
      <c r="EW107" s="29"/>
      <c r="EX107" s="29"/>
      <c r="EY107" s="29"/>
      <c r="EZ107" s="29"/>
      <c r="FA107" s="29"/>
      <c r="FB107" s="29"/>
      <c r="FC107" s="29"/>
    </row>
    <row r="108" spans="1:159" ht="18.75" customHeight="1" x14ac:dyDescent="0.4">
      <c r="A108" s="34"/>
      <c r="B108" s="66"/>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O108" s="69"/>
      <c r="BP108" s="291"/>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c r="CZ108" s="292"/>
      <c r="DA108" s="292"/>
      <c r="DB108" s="292"/>
      <c r="DC108" s="292"/>
      <c r="DD108" s="292"/>
      <c r="DE108" s="292"/>
      <c r="DF108" s="292"/>
      <c r="DG108" s="292"/>
      <c r="DH108" s="292"/>
      <c r="DI108" s="292"/>
      <c r="DJ108" s="292"/>
      <c r="DK108" s="292"/>
      <c r="DL108" s="292"/>
      <c r="DM108" s="292"/>
      <c r="DN108" s="292"/>
      <c r="DO108" s="292"/>
      <c r="DP108" s="292"/>
      <c r="DQ108" s="292"/>
      <c r="DR108" s="292"/>
      <c r="DS108" s="292"/>
      <c r="DT108" s="292"/>
      <c r="DU108" s="292"/>
      <c r="DV108" s="292"/>
      <c r="DW108" s="292"/>
      <c r="DX108" s="292"/>
      <c r="DY108" s="292"/>
      <c r="DZ108" s="292"/>
      <c r="EA108" s="36"/>
      <c r="EB108" s="36"/>
      <c r="EC108" s="36"/>
      <c r="EP108" s="29"/>
      <c r="EQ108" s="29"/>
      <c r="ER108" s="29"/>
      <c r="ES108" s="29"/>
      <c r="ET108" s="29"/>
      <c r="EU108" s="29"/>
      <c r="EV108" s="29"/>
      <c r="EW108" s="29"/>
      <c r="EX108" s="29"/>
      <c r="EY108" s="29"/>
      <c r="EZ108" s="29"/>
      <c r="FA108" s="29"/>
      <c r="FB108" s="29"/>
      <c r="FC108" s="29"/>
    </row>
    <row r="109" spans="1:159" ht="18.75" customHeight="1" x14ac:dyDescent="0.4">
      <c r="A109" s="34"/>
      <c r="B109" s="66"/>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O109" s="69"/>
      <c r="BP109" s="291"/>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292"/>
      <c r="EA109" s="36"/>
      <c r="EB109" s="36"/>
      <c r="EC109" s="36"/>
      <c r="EP109" s="29"/>
      <c r="EQ109" s="29"/>
      <c r="ER109" s="29"/>
      <c r="ES109" s="29"/>
      <c r="ET109" s="29"/>
      <c r="EU109" s="29"/>
      <c r="EV109" s="29"/>
      <c r="EW109" s="29"/>
      <c r="EX109" s="29"/>
      <c r="EY109" s="29"/>
      <c r="EZ109" s="29"/>
      <c r="FA109" s="29"/>
      <c r="FB109" s="29"/>
      <c r="FC109" s="29"/>
    </row>
    <row r="110" spans="1:159" ht="18.75" customHeight="1" x14ac:dyDescent="0.4">
      <c r="A110" s="34"/>
      <c r="B110" s="34"/>
      <c r="C110" s="67" t="str">
        <f>IF(入力不要!BL35&lt;&gt;"",入力不要!BL35,"")</f>
        <v>関連法：水防法</v>
      </c>
      <c r="D110" s="34"/>
      <c r="E110" s="34"/>
      <c r="F110" s="34"/>
      <c r="G110" s="34"/>
      <c r="H110" s="34"/>
      <c r="I110" s="34"/>
      <c r="J110" s="34"/>
      <c r="K110" s="34"/>
      <c r="L110" s="34"/>
      <c r="M110" s="34"/>
      <c r="N110" s="34"/>
      <c r="O110" s="34"/>
      <c r="P110" s="34"/>
      <c r="Q110" s="34"/>
      <c r="R110" s="34"/>
      <c r="S110" s="34"/>
      <c r="T110" s="34"/>
      <c r="U110" s="34"/>
      <c r="V110" s="34"/>
      <c r="W110" s="34"/>
      <c r="X110" s="34"/>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P110" s="29"/>
      <c r="EQ110" s="29"/>
      <c r="ER110" s="29"/>
      <c r="ES110" s="29"/>
      <c r="ET110" s="29"/>
      <c r="EU110" s="29"/>
      <c r="EV110" s="29"/>
      <c r="EW110" s="29"/>
      <c r="EX110" s="29"/>
      <c r="EY110" s="29"/>
      <c r="EZ110" s="29"/>
      <c r="FA110" s="29"/>
      <c r="FB110" s="29"/>
      <c r="FC110" s="29"/>
    </row>
    <row r="111" spans="1:159" ht="18.75"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P111" s="29"/>
      <c r="EQ111" s="29"/>
      <c r="ER111" s="29"/>
      <c r="ES111" s="29"/>
      <c r="ET111" s="29"/>
      <c r="EU111" s="29"/>
      <c r="EV111" s="29"/>
      <c r="EW111" s="29"/>
      <c r="EX111" s="29"/>
      <c r="EY111" s="29"/>
      <c r="EZ111" s="29"/>
      <c r="FA111" s="29"/>
      <c r="FB111" s="29"/>
      <c r="FC111" s="29"/>
    </row>
    <row r="112" spans="1:159" ht="18.75"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P112" s="29"/>
      <c r="EQ112" s="29"/>
      <c r="ER112" s="29"/>
      <c r="ES112" s="29"/>
      <c r="ET112" s="29"/>
      <c r="EU112" s="29"/>
      <c r="EV112" s="29"/>
      <c r="EW112" s="29"/>
      <c r="EX112" s="29"/>
      <c r="EY112" s="29"/>
      <c r="EZ112" s="29"/>
      <c r="FA112" s="29"/>
      <c r="FB112" s="29"/>
      <c r="FC112" s="29"/>
    </row>
    <row r="113" spans="1:183" ht="18.75" customHeight="1" x14ac:dyDescent="0.4">
      <c r="A113" s="34"/>
      <c r="C113" s="66" t="s">
        <v>34</v>
      </c>
      <c r="D113" s="34"/>
      <c r="E113" s="34"/>
      <c r="F113" s="34"/>
      <c r="G113" s="34"/>
      <c r="H113" s="34"/>
      <c r="I113" s="34"/>
      <c r="J113" s="34"/>
      <c r="K113" s="34"/>
      <c r="L113" s="34"/>
      <c r="M113" s="34"/>
      <c r="N113" s="34"/>
      <c r="O113" s="34"/>
      <c r="P113" s="34"/>
      <c r="Q113" s="34"/>
      <c r="R113" s="34"/>
      <c r="S113" s="34"/>
      <c r="T113" s="34"/>
      <c r="U113" s="34"/>
      <c r="V113" s="34"/>
      <c r="W113" s="34"/>
      <c r="X113" s="34"/>
      <c r="BO113" s="69"/>
      <c r="BP113" s="36"/>
      <c r="BQ113" s="291"/>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P113" s="29"/>
      <c r="EQ113" s="29"/>
      <c r="ER113" s="29"/>
      <c r="ES113" s="29"/>
      <c r="ET113" s="29"/>
      <c r="EU113" s="29"/>
      <c r="EV113" s="29"/>
      <c r="EW113" s="29"/>
      <c r="EX113" s="29"/>
      <c r="EY113" s="29"/>
      <c r="EZ113" s="29"/>
      <c r="FA113" s="29"/>
      <c r="FB113" s="29"/>
      <c r="FC113" s="29"/>
    </row>
    <row r="114" spans="1:183" ht="18.75" customHeight="1" x14ac:dyDescent="0.4">
      <c r="A114" s="34"/>
      <c r="B114" s="34"/>
      <c r="C114" s="608" t="s">
        <v>373</v>
      </c>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c r="AN114" s="608"/>
      <c r="AO114" s="608"/>
      <c r="AP114" s="608"/>
      <c r="AQ114" s="608"/>
      <c r="AR114" s="608"/>
      <c r="AS114" s="608"/>
      <c r="AT114" s="608"/>
      <c r="AU114" s="608"/>
      <c r="AV114" s="608"/>
      <c r="AW114" s="608"/>
      <c r="AX114" s="608"/>
      <c r="AY114" s="608"/>
      <c r="AZ114" s="608"/>
      <c r="BA114" s="608"/>
      <c r="BB114" s="608"/>
      <c r="BC114" s="608"/>
      <c r="BD114" s="608"/>
      <c r="BE114" s="608"/>
      <c r="BF114" s="608"/>
      <c r="BG114" s="608"/>
      <c r="BH114" s="608"/>
      <c r="BI114" s="608"/>
      <c r="BJ114" s="608"/>
      <c r="BK114" s="608"/>
      <c r="BL114" s="608"/>
      <c r="BO114" s="69"/>
      <c r="BP114" s="69"/>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2"/>
      <c r="DD114" s="292"/>
      <c r="DE114" s="292"/>
      <c r="DF114" s="292"/>
      <c r="DG114" s="292"/>
      <c r="DH114" s="292"/>
      <c r="DI114" s="292"/>
      <c r="DJ114" s="292"/>
      <c r="DK114" s="292"/>
      <c r="DL114" s="292"/>
      <c r="DM114" s="292"/>
      <c r="DN114" s="292"/>
      <c r="DO114" s="292"/>
      <c r="DP114" s="292"/>
      <c r="DQ114" s="292"/>
      <c r="DR114" s="292"/>
      <c r="DS114" s="292"/>
      <c r="DT114" s="292"/>
      <c r="DU114" s="292"/>
      <c r="DV114" s="292"/>
      <c r="DW114" s="292"/>
      <c r="DX114" s="292"/>
      <c r="DY114" s="292"/>
      <c r="DZ114" s="292"/>
      <c r="EA114" s="36"/>
      <c r="EB114" s="36"/>
      <c r="EC114" s="36"/>
      <c r="EP114" s="29"/>
      <c r="EQ114" s="29"/>
      <c r="ER114" s="29"/>
      <c r="ES114" s="29"/>
      <c r="ET114" s="29"/>
      <c r="EU114" s="29"/>
      <c r="EV114" s="29"/>
      <c r="EW114" s="29"/>
      <c r="EX114" s="29"/>
      <c r="EY114" s="29"/>
      <c r="EZ114" s="29"/>
      <c r="FA114" s="29"/>
    </row>
    <row r="115" spans="1:183" ht="18.75" customHeight="1" x14ac:dyDescent="0.4">
      <c r="A115" s="34"/>
      <c r="B115" s="34"/>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O115" s="69"/>
      <c r="BP115" s="69"/>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2"/>
      <c r="DD115" s="292"/>
      <c r="DE115" s="292"/>
      <c r="DF115" s="292"/>
      <c r="DG115" s="292"/>
      <c r="DH115" s="292"/>
      <c r="DI115" s="292"/>
      <c r="DJ115" s="292"/>
      <c r="DK115" s="292"/>
      <c r="DL115" s="292"/>
      <c r="DM115" s="292"/>
      <c r="DN115" s="292"/>
      <c r="DO115" s="292"/>
      <c r="DP115" s="292"/>
      <c r="DQ115" s="292"/>
      <c r="DR115" s="292"/>
      <c r="DS115" s="292"/>
      <c r="DT115" s="292"/>
      <c r="DU115" s="292"/>
      <c r="DV115" s="292"/>
      <c r="DW115" s="292"/>
      <c r="DX115" s="292"/>
      <c r="DY115" s="292"/>
      <c r="DZ115" s="292"/>
      <c r="EA115" s="36"/>
      <c r="EB115" s="36"/>
      <c r="EC115" s="36"/>
      <c r="EP115" s="29"/>
      <c r="EQ115" s="29"/>
      <c r="ER115" s="29"/>
      <c r="ES115" s="29"/>
      <c r="ET115" s="29"/>
      <c r="EU115" s="29"/>
      <c r="EV115" s="29"/>
      <c r="EW115" s="29"/>
      <c r="EX115" s="29"/>
      <c r="EY115" s="29"/>
      <c r="EZ115" s="29"/>
      <c r="FA115" s="29"/>
    </row>
    <row r="116" spans="1:183" ht="18.75" customHeight="1" x14ac:dyDescent="0.4">
      <c r="A116" s="34"/>
      <c r="B116" s="34"/>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c r="AN116" s="608"/>
      <c r="AO116" s="608"/>
      <c r="AP116" s="608"/>
      <c r="AQ116" s="608"/>
      <c r="AR116" s="608"/>
      <c r="AS116" s="608"/>
      <c r="AT116" s="608"/>
      <c r="AU116" s="608"/>
      <c r="AV116" s="608"/>
      <c r="AW116" s="608"/>
      <c r="AX116" s="608"/>
      <c r="AY116" s="608"/>
      <c r="AZ116" s="608"/>
      <c r="BA116" s="608"/>
      <c r="BB116" s="608"/>
      <c r="BC116" s="608"/>
      <c r="BD116" s="608"/>
      <c r="BE116" s="608"/>
      <c r="BF116" s="608"/>
      <c r="BG116" s="608"/>
      <c r="BH116" s="608"/>
      <c r="BI116" s="608"/>
      <c r="BJ116" s="608"/>
      <c r="BK116" s="608"/>
      <c r="BL116" s="608"/>
      <c r="BO116" s="69"/>
      <c r="BP116" s="69"/>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2"/>
      <c r="DD116" s="292"/>
      <c r="DE116" s="292"/>
      <c r="DF116" s="292"/>
      <c r="DG116" s="292"/>
      <c r="DH116" s="292"/>
      <c r="DI116" s="292"/>
      <c r="DJ116" s="292"/>
      <c r="DK116" s="292"/>
      <c r="DL116" s="292"/>
      <c r="DM116" s="292"/>
      <c r="DN116" s="292"/>
      <c r="DO116" s="292"/>
      <c r="DP116" s="292"/>
      <c r="DQ116" s="292"/>
      <c r="DR116" s="292"/>
      <c r="DS116" s="292"/>
      <c r="DT116" s="292"/>
      <c r="DU116" s="292"/>
      <c r="DV116" s="292"/>
      <c r="DW116" s="292"/>
      <c r="DX116" s="292"/>
      <c r="DY116" s="292"/>
      <c r="DZ116" s="292"/>
      <c r="EA116" s="36"/>
      <c r="EB116" s="36"/>
      <c r="EC116" s="36"/>
      <c r="EP116" s="29"/>
      <c r="EQ116" s="29"/>
      <c r="ER116" s="29"/>
      <c r="ES116" s="29"/>
      <c r="ET116" s="29"/>
      <c r="EU116" s="29"/>
      <c r="EV116" s="29"/>
      <c r="EW116" s="29"/>
      <c r="EX116" s="29"/>
      <c r="EY116" s="29"/>
      <c r="EZ116" s="29"/>
      <c r="FA116" s="29"/>
    </row>
    <row r="117" spans="1:183" ht="18.75"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
      <c r="A118" s="34"/>
      <c r="C118" s="66" t="s">
        <v>35</v>
      </c>
      <c r="D118" s="34"/>
      <c r="E118" s="34"/>
      <c r="F118" s="34"/>
      <c r="G118" s="34"/>
      <c r="H118" s="34"/>
      <c r="I118" s="34"/>
      <c r="J118" s="34"/>
      <c r="K118" s="34"/>
      <c r="L118" s="34"/>
      <c r="M118" s="34"/>
      <c r="N118" s="34"/>
      <c r="O118" s="34"/>
      <c r="P118" s="34"/>
      <c r="Q118" s="34"/>
      <c r="R118" s="34"/>
      <c r="S118" s="34"/>
      <c r="T118" s="34"/>
      <c r="U118" s="34"/>
      <c r="V118" s="34"/>
      <c r="W118" s="34"/>
      <c r="X118" s="34"/>
      <c r="BO118" s="69"/>
      <c r="BP118" s="36"/>
      <c r="BQ118" s="291"/>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row>
    <row r="119" spans="1:183" ht="18.75" customHeight="1" x14ac:dyDescent="0.4">
      <c r="A119" s="34"/>
      <c r="B119" s="34"/>
      <c r="C119" s="68" t="s">
        <v>150</v>
      </c>
      <c r="D119" s="34"/>
      <c r="E119" s="34"/>
      <c r="F119" s="34"/>
      <c r="G119" s="34"/>
      <c r="H119" s="34"/>
      <c r="I119" s="34"/>
      <c r="J119" s="34"/>
      <c r="K119" s="34"/>
      <c r="L119" s="34"/>
      <c r="M119" s="34"/>
      <c r="N119" s="34"/>
      <c r="O119" s="34"/>
      <c r="P119" s="34"/>
      <c r="Q119" s="34"/>
      <c r="R119" s="34"/>
      <c r="S119" s="34"/>
      <c r="T119" s="34"/>
      <c r="U119" s="34"/>
      <c r="V119" s="34"/>
      <c r="W119" s="34"/>
      <c r="X119" s="34"/>
      <c r="BO119" s="69"/>
      <c r="BP119" s="69"/>
      <c r="BQ119" s="293"/>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row>
    <row r="120" spans="1:183" ht="18.75"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row>
    <row r="121" spans="1:183" ht="18.75"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row>
    <row r="122" spans="1:183" ht="18.75" customHeight="1" thickBot="1" x14ac:dyDescent="0.45">
      <c r="A122" s="34"/>
      <c r="B122" s="34"/>
      <c r="C122" s="34"/>
      <c r="D122" s="34"/>
      <c r="E122" s="34"/>
      <c r="F122" s="34"/>
      <c r="G122" s="34"/>
      <c r="H122" s="34"/>
      <c r="I122" s="34"/>
      <c r="J122" s="34"/>
      <c r="K122" s="34"/>
      <c r="L122" s="764"/>
      <c r="M122" s="764"/>
      <c r="N122" s="764"/>
      <c r="O122" s="764"/>
      <c r="P122" s="764"/>
      <c r="Q122" s="764"/>
      <c r="R122" s="764"/>
      <c r="S122" s="764"/>
      <c r="T122" s="468"/>
      <c r="U122" s="468"/>
      <c r="V122" s="468"/>
      <c r="W122" s="468"/>
      <c r="X122" s="468"/>
      <c r="Y122" s="468"/>
      <c r="Z122" s="468"/>
      <c r="AA122" s="468"/>
      <c r="AB122" s="468"/>
      <c r="AC122" s="468"/>
      <c r="AD122" s="468"/>
      <c r="AE122" s="468"/>
      <c r="AF122" s="468"/>
      <c r="AG122" s="468"/>
      <c r="AH122" s="468"/>
      <c r="AI122" s="468"/>
      <c r="AJ122" s="468"/>
      <c r="AK122" s="468"/>
      <c r="AL122" s="764"/>
      <c r="AM122" s="764"/>
      <c r="AN122" s="764"/>
      <c r="AO122" s="764"/>
      <c r="AP122" s="764"/>
      <c r="AQ122" s="764"/>
      <c r="AR122" s="764"/>
      <c r="AS122" s="764"/>
      <c r="AT122" s="764"/>
      <c r="AU122" s="764"/>
      <c r="AV122" s="764"/>
      <c r="AW122" s="764"/>
      <c r="AX122" s="764"/>
      <c r="AY122" s="764"/>
      <c r="AZ122" s="764"/>
      <c r="BA122" s="764"/>
      <c r="BB122" s="764"/>
      <c r="BC122" s="764"/>
      <c r="BO122" s="69"/>
      <c r="BP122" s="69"/>
      <c r="BQ122" s="69"/>
      <c r="BR122" s="69"/>
      <c r="BS122" s="69"/>
      <c r="BT122" s="69"/>
      <c r="BU122" s="69"/>
      <c r="BV122" s="69"/>
      <c r="BW122" s="69"/>
      <c r="BX122" s="69"/>
      <c r="BY122" s="69"/>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36"/>
      <c r="DS122" s="36"/>
      <c r="DT122" s="36"/>
      <c r="DU122" s="36"/>
      <c r="DV122" s="36"/>
      <c r="DW122" s="36"/>
      <c r="DX122" s="36"/>
      <c r="DY122" s="36"/>
      <c r="DZ122" s="36"/>
      <c r="EA122" s="36"/>
      <c r="EB122" s="36"/>
      <c r="EC122" s="36"/>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4"/>
      <c r="B123" s="70"/>
      <c r="C123" s="70"/>
      <c r="D123" s="70"/>
      <c r="E123" s="70"/>
      <c r="F123" s="70"/>
      <c r="G123" s="70"/>
      <c r="H123" s="70"/>
      <c r="I123" s="70"/>
      <c r="J123" s="70"/>
      <c r="K123" s="70"/>
      <c r="L123" s="871"/>
      <c r="M123" s="871"/>
      <c r="N123" s="871"/>
      <c r="O123" s="871"/>
      <c r="P123" s="871"/>
      <c r="Q123" s="871"/>
      <c r="R123" s="871"/>
      <c r="S123" s="872"/>
      <c r="T123" s="873" t="s">
        <v>390</v>
      </c>
      <c r="U123" s="640"/>
      <c r="V123" s="640"/>
      <c r="W123" s="640"/>
      <c r="X123" s="640"/>
      <c r="Y123" s="640"/>
      <c r="Z123" s="640"/>
      <c r="AA123" s="640"/>
      <c r="AB123" s="640"/>
      <c r="AC123" s="640"/>
      <c r="AD123" s="640"/>
      <c r="AE123" s="640"/>
      <c r="AF123" s="640"/>
      <c r="AG123" s="640"/>
      <c r="AH123" s="640"/>
      <c r="AI123" s="640"/>
      <c r="AJ123" s="640"/>
      <c r="AK123" s="642"/>
      <c r="AL123" s="874"/>
      <c r="AM123" s="449"/>
      <c r="AN123" s="449"/>
      <c r="AO123" s="449"/>
      <c r="AP123" s="449"/>
      <c r="AQ123" s="449"/>
      <c r="AR123" s="449"/>
      <c r="AS123" s="449"/>
      <c r="AT123" s="449"/>
      <c r="AU123" s="449"/>
      <c r="AV123" s="449"/>
      <c r="AW123" s="449"/>
      <c r="AX123" s="449"/>
      <c r="AY123" s="449"/>
      <c r="AZ123" s="449"/>
      <c r="BA123" s="449"/>
      <c r="BB123" s="449"/>
      <c r="BC123" s="449"/>
      <c r="BD123" s="70"/>
      <c r="BE123" s="70"/>
      <c r="BF123" s="70"/>
      <c r="BG123" s="70"/>
      <c r="BH123" s="70"/>
      <c r="BI123" s="70"/>
      <c r="BJ123" s="70"/>
      <c r="BK123" s="70"/>
      <c r="BL123" s="70"/>
      <c r="BM123" s="70"/>
      <c r="BN123" s="70"/>
      <c r="BO123" s="69"/>
      <c r="BP123" s="30"/>
      <c r="BQ123" s="30"/>
      <c r="BR123" s="30"/>
      <c r="BS123" s="30"/>
      <c r="BT123" s="30"/>
      <c r="BU123" s="30"/>
      <c r="BV123" s="30"/>
      <c r="BW123" s="30"/>
      <c r="BX123" s="30"/>
      <c r="BY123" s="30"/>
      <c r="BZ123" s="375"/>
      <c r="CA123" s="375"/>
      <c r="CB123" s="375"/>
      <c r="CC123" s="375"/>
      <c r="CD123" s="375"/>
      <c r="CE123" s="375"/>
      <c r="CF123" s="375"/>
      <c r="CG123" s="375"/>
      <c r="CH123" s="375"/>
      <c r="CI123" s="375"/>
      <c r="CJ123" s="375"/>
      <c r="CK123" s="375"/>
      <c r="CL123" s="375"/>
      <c r="CM123" s="375"/>
      <c r="CN123" s="375"/>
      <c r="CO123" s="375"/>
      <c r="CP123" s="375"/>
      <c r="CQ123" s="375"/>
      <c r="CR123" s="375"/>
      <c r="CS123" s="375"/>
      <c r="CT123" s="375"/>
      <c r="CU123" s="375"/>
      <c r="CV123" s="375"/>
      <c r="CW123" s="375"/>
      <c r="CX123" s="375"/>
      <c r="CY123" s="375"/>
      <c r="CZ123" s="375"/>
      <c r="DA123" s="375"/>
      <c r="DB123" s="375"/>
      <c r="DC123" s="375"/>
      <c r="DD123" s="375"/>
      <c r="DE123" s="375"/>
      <c r="DF123" s="375"/>
      <c r="DG123" s="375"/>
      <c r="DH123" s="375"/>
      <c r="DI123" s="375"/>
      <c r="DJ123" s="375"/>
      <c r="DK123" s="375"/>
      <c r="DL123" s="375"/>
      <c r="DM123" s="375"/>
      <c r="DN123" s="375"/>
      <c r="DO123" s="375"/>
      <c r="DP123" s="375"/>
      <c r="DQ123" s="375"/>
      <c r="DR123" s="30"/>
      <c r="DS123" s="30"/>
      <c r="DT123" s="30"/>
      <c r="DU123" s="30"/>
      <c r="DV123" s="30"/>
      <c r="DW123" s="30"/>
      <c r="DX123" s="30"/>
      <c r="DY123" s="30"/>
      <c r="DZ123" s="30"/>
      <c r="EA123" s="30"/>
      <c r="EB123" s="30"/>
      <c r="EC123" s="30"/>
      <c r="ED123" s="30"/>
    </row>
    <row r="124" spans="1:183" ht="18.75" customHeight="1" x14ac:dyDescent="0.4">
      <c r="A124" s="34"/>
      <c r="B124" s="70"/>
      <c r="C124" s="70"/>
      <c r="D124" s="70"/>
      <c r="E124" s="70"/>
      <c r="F124" s="70"/>
      <c r="G124" s="70"/>
      <c r="H124" s="70"/>
      <c r="I124" s="70"/>
      <c r="J124" s="70"/>
      <c r="K124" s="70"/>
      <c r="L124" s="871"/>
      <c r="M124" s="871"/>
      <c r="N124" s="871"/>
      <c r="O124" s="871"/>
      <c r="P124" s="871"/>
      <c r="Q124" s="871"/>
      <c r="R124" s="871"/>
      <c r="S124" s="872"/>
      <c r="T124" s="875" t="s">
        <v>378</v>
      </c>
      <c r="U124" s="643"/>
      <c r="V124" s="643"/>
      <c r="W124" s="643"/>
      <c r="X124" s="643"/>
      <c r="Y124" s="643"/>
      <c r="Z124" s="643"/>
      <c r="AA124" s="643"/>
      <c r="AB124" s="643"/>
      <c r="AC124" s="643" t="s">
        <v>154</v>
      </c>
      <c r="AD124" s="643"/>
      <c r="AE124" s="643"/>
      <c r="AF124" s="643"/>
      <c r="AG124" s="643"/>
      <c r="AH124" s="643"/>
      <c r="AI124" s="643"/>
      <c r="AJ124" s="643"/>
      <c r="AK124" s="644"/>
      <c r="AL124" s="874"/>
      <c r="AM124" s="449"/>
      <c r="AN124" s="449"/>
      <c r="AO124" s="449"/>
      <c r="AP124" s="449"/>
      <c r="AQ124" s="449"/>
      <c r="AR124" s="449"/>
      <c r="AS124" s="449"/>
      <c r="AT124" s="449"/>
      <c r="AU124" s="449"/>
      <c r="AV124" s="449"/>
      <c r="AW124" s="449"/>
      <c r="AX124" s="449"/>
      <c r="AY124" s="449"/>
      <c r="AZ124" s="449"/>
      <c r="BA124" s="449"/>
      <c r="BB124" s="449"/>
      <c r="BC124" s="449"/>
      <c r="BD124" s="70"/>
      <c r="BE124" s="70"/>
      <c r="BF124" s="70"/>
      <c r="BG124" s="70"/>
      <c r="BH124" s="70"/>
      <c r="BI124" s="70"/>
      <c r="BJ124" s="70"/>
      <c r="BK124" s="70"/>
      <c r="BL124" s="70"/>
      <c r="BM124" s="70"/>
      <c r="BN124" s="70"/>
      <c r="BO124" s="69"/>
      <c r="BP124" s="30"/>
      <c r="BQ124" s="30"/>
      <c r="BR124" s="30"/>
      <c r="BS124" s="30"/>
      <c r="BT124" s="30"/>
      <c r="BU124" s="30"/>
      <c r="BV124" s="30"/>
      <c r="BW124" s="30"/>
      <c r="BX124" s="30"/>
      <c r="BY124" s="30"/>
      <c r="BZ124" s="375"/>
      <c r="CA124" s="375"/>
      <c r="CB124" s="375"/>
      <c r="CC124" s="375"/>
      <c r="CD124" s="375"/>
      <c r="CE124" s="375"/>
      <c r="CF124" s="375"/>
      <c r="CG124" s="375"/>
      <c r="CH124" s="375"/>
      <c r="CI124" s="375"/>
      <c r="CJ124" s="375"/>
      <c r="CK124" s="375"/>
      <c r="CL124" s="375"/>
      <c r="CM124" s="375"/>
      <c r="CN124" s="375"/>
      <c r="CO124" s="375"/>
      <c r="CP124" s="375"/>
      <c r="CQ124" s="375"/>
      <c r="CR124" s="375"/>
      <c r="CS124" s="375"/>
      <c r="CT124" s="375"/>
      <c r="CU124" s="375"/>
      <c r="CV124" s="375"/>
      <c r="CW124" s="375"/>
      <c r="CX124" s="375"/>
      <c r="CY124" s="375"/>
      <c r="CZ124" s="375"/>
      <c r="DA124" s="375"/>
      <c r="DB124" s="375"/>
      <c r="DC124" s="375"/>
      <c r="DD124" s="375"/>
      <c r="DE124" s="375"/>
      <c r="DF124" s="375"/>
      <c r="DG124" s="375"/>
      <c r="DH124" s="375"/>
      <c r="DI124" s="375"/>
      <c r="DJ124" s="375"/>
      <c r="DK124" s="375"/>
      <c r="DL124" s="375"/>
      <c r="DM124" s="375"/>
      <c r="DN124" s="375"/>
      <c r="DO124" s="375"/>
      <c r="DP124" s="375"/>
      <c r="DQ124" s="375"/>
      <c r="DR124" s="30"/>
      <c r="DS124" s="30"/>
      <c r="DT124" s="30"/>
      <c r="DU124" s="30"/>
      <c r="DV124" s="30"/>
      <c r="DW124" s="30"/>
      <c r="DX124" s="30"/>
      <c r="DY124" s="30"/>
      <c r="DZ124" s="30"/>
      <c r="EA124" s="30"/>
      <c r="EB124" s="30"/>
      <c r="EC124" s="30"/>
      <c r="ED124" s="30"/>
    </row>
    <row r="125" spans="1:183" ht="18.75" customHeight="1" thickBot="1" x14ac:dyDescent="0.45">
      <c r="A125" s="34"/>
      <c r="B125" s="70"/>
      <c r="C125" s="70"/>
      <c r="D125" s="70"/>
      <c r="E125" s="70"/>
      <c r="F125" s="70"/>
      <c r="G125" s="70"/>
      <c r="H125" s="70"/>
      <c r="I125" s="70"/>
      <c r="J125" s="70"/>
      <c r="K125" s="70"/>
      <c r="L125" s="871"/>
      <c r="M125" s="871"/>
      <c r="N125" s="871"/>
      <c r="O125" s="871"/>
      <c r="P125" s="871"/>
      <c r="Q125" s="871"/>
      <c r="R125" s="871"/>
      <c r="S125" s="872"/>
      <c r="T125" s="878" t="s">
        <v>156</v>
      </c>
      <c r="U125" s="446"/>
      <c r="V125" s="446"/>
      <c r="W125" s="879"/>
      <c r="X125" s="879"/>
      <c r="Y125" s="879"/>
      <c r="Z125" s="446" t="s">
        <v>59</v>
      </c>
      <c r="AA125" s="446"/>
      <c r="AB125" s="880"/>
      <c r="AC125" s="881" t="s">
        <v>156</v>
      </c>
      <c r="AD125" s="446"/>
      <c r="AE125" s="446"/>
      <c r="AF125" s="879"/>
      <c r="AG125" s="879"/>
      <c r="AH125" s="879"/>
      <c r="AI125" s="446" t="s">
        <v>59</v>
      </c>
      <c r="AJ125" s="446"/>
      <c r="AK125" s="877"/>
      <c r="AL125" s="874"/>
      <c r="AM125" s="449"/>
      <c r="AN125" s="449"/>
      <c r="AO125" s="449"/>
      <c r="AP125" s="449"/>
      <c r="AQ125" s="449"/>
      <c r="AR125" s="449"/>
      <c r="AS125" s="449"/>
      <c r="AT125" s="449"/>
      <c r="AU125" s="449"/>
      <c r="AV125" s="449"/>
      <c r="AW125" s="449"/>
      <c r="AX125" s="449"/>
      <c r="AY125" s="449"/>
      <c r="AZ125" s="449"/>
      <c r="BA125" s="449"/>
      <c r="BB125" s="449"/>
      <c r="BC125" s="449"/>
      <c r="BD125" s="70"/>
      <c r="BE125" s="70"/>
      <c r="BF125" s="70"/>
      <c r="BG125" s="70"/>
      <c r="BH125" s="70"/>
      <c r="BI125" s="70"/>
      <c r="BJ125" s="70"/>
      <c r="BK125" s="70"/>
      <c r="BL125" s="70"/>
      <c r="BM125" s="70"/>
      <c r="BN125" s="70"/>
      <c r="BO125" s="69"/>
      <c r="BP125" s="30"/>
      <c r="BQ125" s="30"/>
      <c r="BR125" s="30"/>
      <c r="BS125" s="30"/>
      <c r="BT125" s="30"/>
      <c r="BU125" s="30"/>
      <c r="BV125" s="30"/>
      <c r="BW125" s="30"/>
      <c r="BX125" s="30"/>
      <c r="BY125" s="30"/>
      <c r="BZ125" s="375"/>
      <c r="CA125" s="375"/>
      <c r="CB125" s="375"/>
      <c r="CC125" s="375"/>
      <c r="CD125" s="375"/>
      <c r="CE125" s="375"/>
      <c r="CF125" s="375"/>
      <c r="CG125" s="375"/>
      <c r="CH125" s="375"/>
      <c r="CI125" s="375"/>
      <c r="CJ125" s="375"/>
      <c r="CK125" s="375"/>
      <c r="CL125" s="375"/>
      <c r="CM125" s="375"/>
      <c r="CN125" s="375"/>
      <c r="CO125" s="375"/>
      <c r="CP125" s="375"/>
      <c r="CQ125" s="375"/>
      <c r="CR125" s="375"/>
      <c r="CS125" s="375"/>
      <c r="CT125" s="375"/>
      <c r="CU125" s="375"/>
      <c r="CV125" s="375"/>
      <c r="CW125" s="375"/>
      <c r="CX125" s="375"/>
      <c r="CY125" s="375"/>
      <c r="CZ125" s="375"/>
      <c r="DA125" s="375"/>
      <c r="DB125" s="375"/>
      <c r="DC125" s="375"/>
      <c r="DD125" s="375"/>
      <c r="DE125" s="375"/>
      <c r="DF125" s="375"/>
      <c r="DG125" s="375"/>
      <c r="DH125" s="375"/>
      <c r="DI125" s="375"/>
      <c r="DJ125" s="375"/>
      <c r="DK125" s="375"/>
      <c r="DL125" s="375"/>
      <c r="DM125" s="375"/>
      <c r="DN125" s="375"/>
      <c r="DO125" s="375"/>
      <c r="DP125" s="375"/>
      <c r="DQ125" s="375"/>
      <c r="DR125" s="30"/>
      <c r="DS125" s="30"/>
      <c r="DT125" s="30"/>
      <c r="DU125" s="30"/>
      <c r="DV125" s="30"/>
      <c r="DW125" s="30"/>
      <c r="DX125" s="30"/>
      <c r="DY125" s="30"/>
      <c r="DZ125" s="30"/>
      <c r="EA125" s="30"/>
      <c r="EB125" s="30"/>
      <c r="EC125" s="30"/>
      <c r="ED125" s="30"/>
    </row>
    <row r="126" spans="1:183" ht="18.75" customHeight="1" x14ac:dyDescent="0.4">
      <c r="A126" s="34"/>
      <c r="B126" s="70"/>
      <c r="C126" s="70"/>
      <c r="D126" s="70"/>
      <c r="E126" s="70"/>
      <c r="F126" s="70"/>
      <c r="G126" s="70"/>
      <c r="H126" s="70"/>
      <c r="I126" s="70"/>
      <c r="J126" s="70"/>
      <c r="K126" s="70"/>
      <c r="L126" s="871"/>
      <c r="M126" s="871"/>
      <c r="N126" s="871"/>
      <c r="O126" s="871"/>
      <c r="P126" s="871"/>
      <c r="Q126" s="871"/>
      <c r="R126" s="871"/>
      <c r="S126" s="871"/>
      <c r="T126" s="876"/>
      <c r="U126" s="876"/>
      <c r="V126" s="876"/>
      <c r="W126" s="876"/>
      <c r="X126" s="876"/>
      <c r="Y126" s="876"/>
      <c r="Z126" s="876"/>
      <c r="AA126" s="876"/>
      <c r="AB126" s="876"/>
      <c r="AC126" s="876"/>
      <c r="AD126" s="876"/>
      <c r="AE126" s="876"/>
      <c r="AF126" s="876"/>
      <c r="AG126" s="876"/>
      <c r="AH126" s="876"/>
      <c r="AI126" s="876"/>
      <c r="AJ126" s="876"/>
      <c r="AK126" s="876"/>
      <c r="AL126" s="449"/>
      <c r="AM126" s="449"/>
      <c r="AN126" s="449"/>
      <c r="AO126" s="449"/>
      <c r="AP126" s="449"/>
      <c r="AQ126" s="449"/>
      <c r="AR126" s="449"/>
      <c r="AS126" s="449"/>
      <c r="AT126" s="449"/>
      <c r="AU126" s="449"/>
      <c r="AV126" s="449"/>
      <c r="AW126" s="449"/>
      <c r="AX126" s="449"/>
      <c r="AY126" s="449"/>
      <c r="AZ126" s="449"/>
      <c r="BA126" s="449"/>
      <c r="BB126" s="449"/>
      <c r="BC126" s="449"/>
      <c r="BD126" s="70"/>
      <c r="BE126" s="70"/>
      <c r="BF126" s="70"/>
      <c r="BG126" s="70"/>
      <c r="BH126" s="70"/>
      <c r="BI126" s="70"/>
      <c r="BJ126" s="70"/>
      <c r="BK126" s="70"/>
      <c r="BL126" s="70"/>
      <c r="BM126" s="70"/>
      <c r="BN126" s="70"/>
      <c r="BO126" s="69"/>
      <c r="BP126" s="30"/>
      <c r="BQ126" s="30"/>
      <c r="BR126" s="30"/>
      <c r="BS126" s="30"/>
      <c r="BT126" s="30"/>
      <c r="BU126" s="30"/>
      <c r="BV126" s="30"/>
      <c r="BW126" s="30"/>
      <c r="BX126" s="30"/>
      <c r="BY126" s="30"/>
      <c r="BZ126" s="375"/>
      <c r="CA126" s="375"/>
      <c r="CB126" s="375"/>
      <c r="CC126" s="375"/>
      <c r="CD126" s="375"/>
      <c r="CE126" s="375"/>
      <c r="CF126" s="375"/>
      <c r="CG126" s="375"/>
      <c r="CH126" s="375"/>
      <c r="CI126" s="375"/>
      <c r="CJ126" s="375"/>
      <c r="CK126" s="375"/>
      <c r="CL126" s="375"/>
      <c r="CM126" s="375"/>
      <c r="CN126" s="375"/>
      <c r="CO126" s="375"/>
      <c r="CP126" s="375"/>
      <c r="CQ126" s="375"/>
      <c r="CR126" s="375"/>
      <c r="CS126" s="375"/>
      <c r="CT126" s="375"/>
      <c r="CU126" s="375"/>
      <c r="CV126" s="375"/>
      <c r="CW126" s="375"/>
      <c r="CX126" s="375"/>
      <c r="CY126" s="375"/>
      <c r="CZ126" s="375"/>
      <c r="DA126" s="375"/>
      <c r="DB126" s="375"/>
      <c r="DC126" s="375"/>
      <c r="DD126" s="375"/>
      <c r="DE126" s="375"/>
      <c r="DF126" s="375"/>
      <c r="DG126" s="375"/>
      <c r="DH126" s="375"/>
      <c r="DI126" s="375"/>
      <c r="DJ126" s="375"/>
      <c r="DK126" s="375"/>
      <c r="DL126" s="375"/>
      <c r="DM126" s="375"/>
      <c r="DN126" s="375"/>
      <c r="DO126" s="375"/>
      <c r="DP126" s="375"/>
      <c r="DQ126" s="375"/>
      <c r="DR126" s="30"/>
      <c r="DS126" s="30"/>
      <c r="DT126" s="30"/>
      <c r="DU126" s="30"/>
      <c r="DV126" s="30"/>
      <c r="DW126" s="30"/>
      <c r="DX126" s="30"/>
      <c r="DY126" s="30"/>
      <c r="DZ126" s="30"/>
      <c r="EA126" s="30"/>
      <c r="EB126" s="30"/>
      <c r="EC126" s="30"/>
      <c r="ED126" s="30"/>
    </row>
    <row r="127" spans="1:183" ht="18.75" customHeight="1" x14ac:dyDescent="0.4">
      <c r="A127" s="34"/>
      <c r="V127" s="34"/>
      <c r="W127" s="34"/>
      <c r="X127" s="34"/>
      <c r="BO127" s="69"/>
      <c r="BP127" s="36"/>
      <c r="BQ127" s="36"/>
      <c r="BR127" s="36"/>
      <c r="BS127" s="36"/>
      <c r="BT127" s="36"/>
      <c r="BU127" s="36"/>
      <c r="BV127" s="36"/>
      <c r="BW127" s="36"/>
      <c r="BX127" s="36"/>
      <c r="BY127" s="36"/>
      <c r="BZ127" s="36"/>
      <c r="CA127" s="36"/>
      <c r="CB127" s="36"/>
      <c r="CC127" s="36"/>
      <c r="CD127" s="36"/>
      <c r="CE127" s="36"/>
      <c r="CF127" s="36"/>
      <c r="CG127" s="36"/>
      <c r="CH127" s="36"/>
      <c r="CI127" s="36"/>
      <c r="CJ127" s="69"/>
      <c r="CK127" s="69"/>
      <c r="CL127" s="69"/>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row>
    <row r="128" spans="1:183" ht="18.75" customHeight="1" x14ac:dyDescent="0.4">
      <c r="A128" s="34"/>
      <c r="B128" s="34"/>
      <c r="C128" s="34"/>
      <c r="D128" s="34"/>
      <c r="F128" s="34"/>
      <c r="G128" s="34"/>
      <c r="H128" s="34" t="s">
        <v>379</v>
      </c>
      <c r="I128" s="34"/>
      <c r="J128" s="34"/>
      <c r="K128" s="34"/>
      <c r="M128" s="34"/>
      <c r="N128" s="34"/>
      <c r="O128" s="34"/>
      <c r="P128" s="71"/>
      <c r="Q128" s="71"/>
      <c r="R128" s="71"/>
      <c r="S128" s="71"/>
      <c r="T128" s="71"/>
      <c r="U128" s="71"/>
      <c r="V128" s="71"/>
      <c r="W128" s="71"/>
      <c r="X128" s="71"/>
      <c r="BO128" s="69"/>
      <c r="BP128" s="69"/>
      <c r="BQ128" s="69"/>
      <c r="BR128" s="69"/>
      <c r="BS128" s="36"/>
      <c r="BT128" s="36"/>
      <c r="BU128" s="69"/>
      <c r="BV128" s="69"/>
      <c r="BW128" s="69"/>
      <c r="BX128" s="69"/>
      <c r="BY128" s="69"/>
      <c r="BZ128" s="294"/>
      <c r="CA128" s="69"/>
      <c r="CB128" s="69"/>
      <c r="CC128" s="69"/>
      <c r="CD128" s="295"/>
      <c r="CE128" s="295"/>
      <c r="CF128" s="295"/>
      <c r="CG128" s="295"/>
      <c r="CH128" s="295"/>
      <c r="CI128" s="295"/>
      <c r="CJ128" s="295"/>
      <c r="CK128" s="295"/>
      <c r="CL128" s="295"/>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row>
    <row r="129" spans="1:135" ht="18.75" customHeight="1" x14ac:dyDescent="0.4">
      <c r="A129" s="34"/>
      <c r="B129" s="34"/>
      <c r="C129" s="34"/>
      <c r="F129" s="34"/>
      <c r="G129" s="34"/>
      <c r="H129" s="34"/>
      <c r="I129" s="34"/>
      <c r="J129" s="34"/>
      <c r="K129" s="34"/>
      <c r="M129" s="34"/>
      <c r="N129" s="34"/>
      <c r="O129" s="34"/>
      <c r="P129" s="71"/>
      <c r="Q129" s="71"/>
      <c r="R129" s="71"/>
      <c r="S129" s="71"/>
      <c r="T129" s="71"/>
      <c r="U129" s="71"/>
      <c r="V129" s="71"/>
      <c r="W129" s="71"/>
      <c r="X129" s="71"/>
      <c r="BO129" s="69"/>
      <c r="BP129" s="69"/>
      <c r="BQ129" s="69"/>
      <c r="BR129" s="36"/>
      <c r="BS129" s="36"/>
      <c r="BT129" s="36"/>
      <c r="BU129" s="69"/>
      <c r="BV129" s="69"/>
      <c r="BW129" s="69"/>
      <c r="BX129" s="69"/>
      <c r="BY129" s="69"/>
      <c r="BZ129" s="294"/>
      <c r="CA129" s="69"/>
      <c r="CB129" s="69"/>
      <c r="CC129" s="69"/>
      <c r="CD129" s="295"/>
      <c r="CE129" s="295"/>
      <c r="CF129" s="295"/>
      <c r="CG129" s="295"/>
      <c r="CH129" s="295"/>
      <c r="CI129" s="295"/>
      <c r="CJ129" s="295"/>
      <c r="CK129" s="295"/>
      <c r="CL129" s="295"/>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row>
    <row r="130" spans="1:135" ht="18.75" customHeight="1" x14ac:dyDescent="0.4">
      <c r="A130" s="34"/>
      <c r="B130" s="34"/>
      <c r="C130" s="34"/>
      <c r="F130" s="34"/>
      <c r="G130" s="34"/>
      <c r="H130" s="34"/>
      <c r="I130" s="34"/>
      <c r="J130" s="34"/>
      <c r="K130" s="34"/>
      <c r="M130" s="34"/>
      <c r="N130" s="34"/>
      <c r="O130" s="34"/>
      <c r="P130" s="71"/>
      <c r="Q130" s="71"/>
      <c r="R130" s="71"/>
      <c r="S130" s="71"/>
      <c r="T130" s="71"/>
      <c r="U130" s="71"/>
      <c r="V130" s="71"/>
      <c r="W130" s="71"/>
      <c r="X130" s="71"/>
      <c r="BO130" s="69"/>
      <c r="BP130" s="69"/>
      <c r="BQ130" s="69"/>
      <c r="BR130" s="36"/>
      <c r="BS130" s="36"/>
      <c r="BT130" s="36"/>
      <c r="BU130" s="69"/>
      <c r="BV130" s="69"/>
      <c r="BW130" s="69"/>
      <c r="BX130" s="69"/>
      <c r="BY130" s="69"/>
      <c r="BZ130" s="294"/>
      <c r="CA130" s="69"/>
      <c r="CB130" s="69"/>
      <c r="CC130" s="69"/>
      <c r="CD130" s="295"/>
      <c r="CE130" s="295"/>
      <c r="CF130" s="295"/>
      <c r="CG130" s="295"/>
      <c r="CH130" s="295"/>
      <c r="CI130" s="295"/>
      <c r="CJ130" s="295"/>
      <c r="CK130" s="295"/>
      <c r="CL130" s="295"/>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row>
    <row r="131" spans="1:135" ht="18.75" customHeight="1" x14ac:dyDescent="0.4">
      <c r="A131" s="34"/>
      <c r="B131" s="34"/>
      <c r="C131" s="34"/>
      <c r="E131" s="34"/>
      <c r="F131" s="34"/>
      <c r="G131" s="34"/>
      <c r="H131" s="34"/>
      <c r="I131" s="34"/>
      <c r="J131" s="34"/>
      <c r="K131" s="34"/>
      <c r="L131" s="34"/>
      <c r="M131" s="34"/>
      <c r="N131" s="34"/>
      <c r="O131" s="34"/>
      <c r="P131" s="34"/>
      <c r="Q131" s="34"/>
      <c r="R131" s="34"/>
      <c r="S131" s="34"/>
      <c r="T131" s="34"/>
      <c r="U131" s="34"/>
      <c r="V131" s="34"/>
      <c r="W131" s="34"/>
      <c r="X131" s="34"/>
      <c r="BO131" s="69"/>
      <c r="BP131" s="69"/>
      <c r="BQ131" s="69"/>
      <c r="BR131" s="36"/>
      <c r="BS131" s="36"/>
      <c r="BT131" s="36"/>
      <c r="BU131" s="69"/>
      <c r="BV131" s="69"/>
      <c r="BW131" s="69"/>
      <c r="BX131" s="69"/>
      <c r="BY131" s="69"/>
      <c r="BZ131" s="69"/>
      <c r="CA131" s="69"/>
      <c r="CB131" s="69"/>
      <c r="CC131" s="69"/>
      <c r="CD131" s="69"/>
      <c r="CE131" s="69"/>
      <c r="CF131" s="69"/>
      <c r="CG131" s="69"/>
      <c r="CH131" s="69"/>
      <c r="CI131" s="69"/>
      <c r="CJ131" s="69"/>
      <c r="CK131" s="69"/>
      <c r="CL131" s="69"/>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row>
    <row r="132" spans="1:135" ht="18.75"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row>
    <row r="133" spans="1:135" ht="18.75" customHeight="1" x14ac:dyDescent="0.4">
      <c r="A133" s="34"/>
      <c r="C133" s="66" t="s">
        <v>82</v>
      </c>
      <c r="D133" s="34"/>
      <c r="E133" s="34"/>
      <c r="F133" s="34"/>
      <c r="G133" s="34"/>
      <c r="H133" s="34"/>
      <c r="I133" s="34"/>
      <c r="J133" s="34"/>
      <c r="K133" s="34"/>
      <c r="L133" s="34"/>
      <c r="M133" s="34"/>
      <c r="N133" s="34"/>
      <c r="O133" s="34"/>
      <c r="P133" s="34"/>
      <c r="Q133" s="34"/>
      <c r="R133" s="34"/>
      <c r="S133" s="34"/>
      <c r="T133" s="34"/>
      <c r="U133" s="34"/>
      <c r="V133" s="34"/>
      <c r="W133" s="34"/>
      <c r="X133" s="34"/>
      <c r="BO133" s="69"/>
      <c r="BP133" s="36"/>
      <c r="BQ133" s="291"/>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row>
    <row r="134" spans="1:135" s="123" customFormat="1" ht="18.75" customHeight="1" x14ac:dyDescent="0.4">
      <c r="A134" s="34"/>
      <c r="B134" s="34"/>
      <c r="C134" s="608" t="s">
        <v>316</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608"/>
      <c r="BH134" s="608"/>
      <c r="BI134" s="608"/>
      <c r="BJ134" s="608"/>
      <c r="BK134" s="608"/>
      <c r="BL134" s="608"/>
      <c r="BM134" s="35"/>
      <c r="BN134" s="35"/>
      <c r="BO134" s="69"/>
      <c r="BP134" s="69"/>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36"/>
      <c r="EB134" s="36"/>
      <c r="EC134" s="36"/>
      <c r="ED134" s="36"/>
      <c r="EE134" s="70"/>
    </row>
    <row r="135" spans="1:135" ht="18.75" customHeight="1" x14ac:dyDescent="0.4">
      <c r="A135" s="34"/>
      <c r="B135" s="34"/>
      <c r="C135" s="845"/>
      <c r="D135" s="845"/>
      <c r="E135" s="845"/>
      <c r="F135" s="845"/>
      <c r="G135" s="845"/>
      <c r="H135" s="845"/>
      <c r="I135" s="845"/>
      <c r="J135" s="845"/>
      <c r="K135" s="845"/>
      <c r="L135" s="845"/>
      <c r="M135" s="845"/>
      <c r="N135" s="845"/>
      <c r="O135" s="845"/>
      <c r="P135" s="845"/>
      <c r="Q135" s="845"/>
      <c r="R135" s="845"/>
      <c r="S135" s="845"/>
      <c r="T135" s="845"/>
      <c r="U135" s="845"/>
      <c r="V135" s="845"/>
      <c r="W135" s="845"/>
      <c r="X135" s="845"/>
      <c r="Y135" s="845"/>
      <c r="Z135" s="845"/>
      <c r="AA135" s="845"/>
      <c r="AB135" s="845"/>
      <c r="AC135" s="845"/>
      <c r="AD135" s="845"/>
      <c r="AE135" s="845"/>
      <c r="AF135" s="845"/>
      <c r="AG135" s="845"/>
      <c r="AH135" s="845"/>
      <c r="AI135" s="845"/>
      <c r="AJ135" s="845"/>
      <c r="AK135" s="845"/>
      <c r="AL135" s="845"/>
      <c r="AM135" s="845"/>
      <c r="AN135" s="845"/>
      <c r="AO135" s="845"/>
      <c r="AP135" s="845"/>
      <c r="AQ135" s="845"/>
      <c r="AR135" s="845"/>
      <c r="AS135" s="845"/>
      <c r="AT135" s="845"/>
      <c r="AU135" s="845"/>
      <c r="AV135" s="845"/>
      <c r="AW135" s="845"/>
      <c r="AX135" s="845"/>
      <c r="AY135" s="845"/>
      <c r="AZ135" s="845"/>
      <c r="BA135" s="845"/>
      <c r="BB135" s="845"/>
      <c r="BC135" s="845"/>
      <c r="BD135" s="845"/>
      <c r="BE135" s="845"/>
      <c r="BF135" s="845"/>
      <c r="BG135" s="845"/>
      <c r="BH135" s="845"/>
      <c r="BI135" s="845"/>
      <c r="BJ135" s="845"/>
      <c r="BK135" s="845"/>
      <c r="BL135" s="845"/>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row>
    <row r="136" spans="1:135" ht="18.75" customHeight="1" x14ac:dyDescent="0.4">
      <c r="A136" s="34"/>
      <c r="C136" s="66" t="s">
        <v>89</v>
      </c>
      <c r="D136" s="34"/>
      <c r="E136" s="34"/>
      <c r="F136" s="34"/>
      <c r="G136" s="34"/>
      <c r="H136" s="34"/>
      <c r="I136" s="34"/>
      <c r="J136" s="34"/>
      <c r="K136" s="34"/>
      <c r="L136" s="34"/>
      <c r="M136" s="34"/>
      <c r="N136" s="34"/>
      <c r="O136" s="34"/>
      <c r="P136" s="34"/>
      <c r="Q136" s="34"/>
      <c r="R136" s="34"/>
      <c r="S136" s="34"/>
      <c r="T136" s="34"/>
      <c r="U136" s="34"/>
      <c r="V136" s="34"/>
      <c r="W136" s="34"/>
      <c r="X136" s="34"/>
      <c r="BO136" s="69"/>
      <c r="BP136" s="36"/>
      <c r="BQ136" s="291"/>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row>
    <row r="137" spans="1:135" s="123" customFormat="1" ht="18.75" customHeight="1" x14ac:dyDescent="0.4">
      <c r="A137" s="34"/>
      <c r="B137" s="35"/>
      <c r="C137" s="629" t="s">
        <v>396</v>
      </c>
      <c r="D137" s="630"/>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30"/>
      <c r="BB137" s="630"/>
      <c r="BC137" s="630"/>
      <c r="BD137" s="630"/>
      <c r="BE137" s="630"/>
      <c r="BF137" s="630"/>
      <c r="BG137" s="630"/>
      <c r="BH137" s="630"/>
      <c r="BI137" s="630"/>
      <c r="BJ137" s="630"/>
      <c r="BK137" s="630"/>
      <c r="BL137" s="630"/>
      <c r="BM137" s="35"/>
      <c r="BN137" s="35"/>
      <c r="BO137" s="69"/>
      <c r="BP137" s="36"/>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0"/>
    </row>
    <row r="138" spans="1:135" ht="18.75" customHeight="1" x14ac:dyDescent="0.4">
      <c r="A138" s="34"/>
      <c r="B138" s="34"/>
      <c r="C138" s="630"/>
      <c r="D138" s="630"/>
      <c r="E138" s="630"/>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c r="BE138" s="630"/>
      <c r="BF138" s="630"/>
      <c r="BG138" s="630"/>
      <c r="BH138" s="630"/>
      <c r="BI138" s="630"/>
      <c r="BJ138" s="630"/>
      <c r="BK138" s="630"/>
      <c r="BL138" s="630"/>
      <c r="BO138" s="69"/>
      <c r="BP138" s="69"/>
      <c r="BQ138" s="296"/>
      <c r="BR138" s="69"/>
      <c r="BS138" s="295"/>
      <c r="BT138" s="36"/>
      <c r="BU138" s="375"/>
      <c r="BV138" s="375"/>
      <c r="BW138" s="296"/>
      <c r="BX138" s="69"/>
      <c r="BY138" s="69"/>
      <c r="BZ138" s="297"/>
      <c r="CA138" s="296"/>
      <c r="CB138" s="296"/>
      <c r="CC138" s="296"/>
      <c r="CD138" s="296"/>
      <c r="CE138" s="296"/>
      <c r="CF138" s="296"/>
      <c r="CG138" s="296"/>
      <c r="CH138" s="296"/>
      <c r="CI138" s="296"/>
      <c r="CJ138" s="296"/>
      <c r="CK138" s="297"/>
      <c r="CL138" s="297"/>
      <c r="CM138" s="297"/>
      <c r="CN138" s="297"/>
      <c r="CO138" s="297"/>
      <c r="CP138" s="297"/>
      <c r="CQ138" s="297"/>
      <c r="CR138" s="297"/>
      <c r="CS138" s="297"/>
      <c r="CT138" s="297"/>
      <c r="CU138" s="297"/>
      <c r="CV138" s="297"/>
      <c r="CW138" s="297"/>
      <c r="CX138" s="298"/>
      <c r="CY138" s="110"/>
      <c r="CZ138" s="110"/>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row>
    <row r="139" spans="1:135" ht="18.75" customHeight="1" x14ac:dyDescent="0.4">
      <c r="A139" s="34"/>
      <c r="B139" s="34"/>
      <c r="C139" s="630"/>
      <c r="D139" s="630"/>
      <c r="E139" s="630"/>
      <c r="F139" s="630"/>
      <c r="G139" s="630"/>
      <c r="H139" s="630"/>
      <c r="I139" s="630"/>
      <c r="J139" s="630"/>
      <c r="K139" s="630"/>
      <c r="L139" s="630"/>
      <c r="M139" s="630"/>
      <c r="N139" s="630"/>
      <c r="O139" s="630"/>
      <c r="P139" s="630"/>
      <c r="Q139" s="630"/>
      <c r="R139" s="630"/>
      <c r="S139" s="630"/>
      <c r="T139" s="630"/>
      <c r="U139" s="630"/>
      <c r="V139" s="630"/>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0"/>
      <c r="BF139" s="630"/>
      <c r="BG139" s="630"/>
      <c r="BH139" s="630"/>
      <c r="BI139" s="630"/>
      <c r="BJ139" s="630"/>
      <c r="BK139" s="630"/>
      <c r="BL139" s="630"/>
      <c r="BO139" s="69"/>
      <c r="BP139" s="69"/>
      <c r="BQ139" s="69"/>
      <c r="BR139" s="297"/>
      <c r="BS139" s="296"/>
      <c r="BT139" s="297"/>
      <c r="BU139" s="296"/>
      <c r="BV139" s="298"/>
      <c r="BW139" s="296"/>
      <c r="BX139" s="296"/>
      <c r="BY139" s="296"/>
      <c r="BZ139" s="110"/>
      <c r="CA139" s="110"/>
      <c r="CB139" s="110"/>
      <c r="CC139" s="110"/>
      <c r="CD139" s="110"/>
      <c r="CE139" s="110"/>
      <c r="CF139" s="110"/>
      <c r="CG139" s="110"/>
      <c r="CH139" s="110"/>
      <c r="CI139" s="110"/>
      <c r="CJ139" s="110"/>
      <c r="CK139" s="235"/>
      <c r="CL139" s="69"/>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row>
    <row r="140" spans="1:135" ht="18.75" customHeight="1" x14ac:dyDescent="0.4">
      <c r="A140" s="34"/>
      <c r="B140" s="34"/>
      <c r="C140" s="630"/>
      <c r="D140" s="630"/>
      <c r="E140" s="630"/>
      <c r="F140" s="630"/>
      <c r="G140" s="630"/>
      <c r="H140" s="630"/>
      <c r="I140" s="630"/>
      <c r="J140" s="630"/>
      <c r="K140" s="630"/>
      <c r="L140" s="630"/>
      <c r="M140" s="630"/>
      <c r="N140" s="630"/>
      <c r="O140" s="630"/>
      <c r="P140" s="630"/>
      <c r="Q140" s="630"/>
      <c r="R140" s="630"/>
      <c r="S140" s="630"/>
      <c r="T140" s="630"/>
      <c r="U140" s="630"/>
      <c r="V140" s="630"/>
      <c r="W140" s="630"/>
      <c r="X140" s="630"/>
      <c r="Y140" s="630"/>
      <c r="Z140" s="630"/>
      <c r="AA140" s="630"/>
      <c r="AB140" s="630"/>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30"/>
      <c r="BI140" s="630"/>
      <c r="BJ140" s="630"/>
      <c r="BK140" s="630"/>
      <c r="BL140" s="630"/>
      <c r="BO140" s="69"/>
      <c r="BP140" s="6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69"/>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row>
    <row r="141" spans="1:135" ht="18.75" customHeight="1" x14ac:dyDescent="0.4">
      <c r="A141" s="34"/>
      <c r="B141" s="34"/>
      <c r="C141" s="73"/>
      <c r="D141" s="245"/>
      <c r="E141" s="245"/>
      <c r="F141" s="245"/>
      <c r="G141" s="245"/>
      <c r="H141" s="245"/>
      <c r="I141" s="245"/>
      <c r="J141" s="245"/>
      <c r="K141" s="245"/>
      <c r="L141" s="245"/>
      <c r="M141" s="245"/>
      <c r="N141" s="245"/>
      <c r="O141" s="245"/>
      <c r="P141" s="245"/>
      <c r="Q141" s="245"/>
      <c r="R141" s="245"/>
      <c r="S141" s="245"/>
      <c r="T141" s="245"/>
      <c r="U141" s="245"/>
      <c r="V141" s="245"/>
      <c r="W141" s="245"/>
      <c r="X141" s="34"/>
      <c r="BO141" s="69"/>
      <c r="BP141" s="69"/>
      <c r="BQ141" s="299"/>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69"/>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row>
    <row r="142" spans="1:135" ht="18.75" customHeight="1" x14ac:dyDescent="0.4">
      <c r="A142" s="34"/>
      <c r="B142" s="34"/>
      <c r="C142" s="73"/>
      <c r="D142" s="245"/>
      <c r="E142" s="245"/>
      <c r="F142" s="245"/>
      <c r="G142" s="245"/>
      <c r="H142" s="245"/>
      <c r="I142" s="245"/>
      <c r="J142" s="245"/>
      <c r="K142" s="245"/>
      <c r="L142" s="245"/>
      <c r="M142" s="245"/>
      <c r="N142" s="245"/>
      <c r="O142" s="245"/>
      <c r="P142" s="245"/>
      <c r="Q142" s="245"/>
      <c r="R142" s="245"/>
      <c r="S142" s="245"/>
      <c r="T142" s="245"/>
      <c r="U142" s="245"/>
      <c r="V142" s="245"/>
      <c r="W142" s="245"/>
      <c r="X142" s="34"/>
      <c r="BO142" s="69"/>
      <c r="BP142" s="69"/>
      <c r="BQ142" s="299"/>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69"/>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row>
    <row r="143" spans="1:135" ht="18.75" customHeight="1" x14ac:dyDescent="0.4">
      <c r="A143" s="34"/>
      <c r="B143" s="34"/>
      <c r="C143" s="73"/>
      <c r="D143" s="245"/>
      <c r="E143" s="245"/>
      <c r="F143" s="245"/>
      <c r="G143" s="245"/>
      <c r="H143" s="245"/>
      <c r="I143" s="245"/>
      <c r="J143" s="245"/>
      <c r="K143" s="245"/>
      <c r="L143" s="245"/>
      <c r="M143" s="245"/>
      <c r="N143" s="245"/>
      <c r="O143" s="245"/>
      <c r="P143" s="245"/>
      <c r="Q143" s="245"/>
      <c r="R143" s="245"/>
      <c r="S143" s="245"/>
      <c r="T143" s="245"/>
      <c r="U143" s="245"/>
      <c r="V143" s="245"/>
      <c r="W143" s="245"/>
      <c r="X143" s="34"/>
      <c r="BO143" s="69"/>
      <c r="BP143" s="69"/>
      <c r="BQ143" s="299"/>
      <c r="BR143" s="296"/>
      <c r="BS143" s="296"/>
      <c r="BT143" s="296"/>
      <c r="BU143" s="296"/>
      <c r="BV143" s="296"/>
      <c r="BW143" s="296"/>
      <c r="BX143" s="296"/>
      <c r="BY143" s="296"/>
      <c r="BZ143" s="296"/>
      <c r="CA143" s="296"/>
      <c r="CB143" s="296"/>
      <c r="CC143" s="296"/>
      <c r="CD143" s="296"/>
      <c r="CE143" s="296"/>
      <c r="CF143" s="296"/>
      <c r="CG143" s="296"/>
      <c r="CH143" s="296"/>
      <c r="CI143" s="296"/>
      <c r="CJ143" s="296"/>
      <c r="CK143" s="296"/>
      <c r="CL143" s="69"/>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row>
    <row r="144" spans="1:135" ht="18.75" customHeight="1" x14ac:dyDescent="0.4">
      <c r="A144" s="34"/>
      <c r="B144" s="34"/>
      <c r="C144" s="73"/>
      <c r="D144" s="245"/>
      <c r="E144" s="245"/>
      <c r="F144" s="245"/>
      <c r="G144" s="245"/>
      <c r="H144" s="245"/>
      <c r="I144" s="245"/>
      <c r="J144" s="245"/>
      <c r="K144" s="245"/>
      <c r="L144" s="245"/>
      <c r="M144" s="245"/>
      <c r="N144" s="245"/>
      <c r="O144" s="245"/>
      <c r="P144" s="245"/>
      <c r="Q144" s="245"/>
      <c r="R144" s="245"/>
      <c r="S144" s="245"/>
      <c r="T144" s="245"/>
      <c r="U144" s="245"/>
      <c r="V144" s="245"/>
      <c r="W144" s="245"/>
      <c r="X144" s="34"/>
      <c r="BO144" s="69"/>
      <c r="BP144" s="69"/>
      <c r="BQ144" s="299"/>
      <c r="BR144" s="296"/>
      <c r="BS144" s="296"/>
      <c r="BT144" s="296"/>
      <c r="BU144" s="296"/>
      <c r="BV144" s="296"/>
      <c r="BW144" s="296"/>
      <c r="BX144" s="296"/>
      <c r="BY144" s="296"/>
      <c r="BZ144" s="296"/>
      <c r="CA144" s="296"/>
      <c r="CB144" s="296"/>
      <c r="CC144" s="296"/>
      <c r="CD144" s="296"/>
      <c r="CE144" s="296"/>
      <c r="CF144" s="296"/>
      <c r="CG144" s="296"/>
      <c r="CH144" s="296"/>
      <c r="CI144" s="296"/>
      <c r="CJ144" s="296"/>
      <c r="CK144" s="296"/>
      <c r="CL144" s="69"/>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row>
    <row r="145" spans="1:196" ht="18.75" customHeight="1" x14ac:dyDescent="0.4">
      <c r="A145" s="34"/>
      <c r="B145" s="34"/>
      <c r="C145" s="73"/>
      <c r="D145" s="245"/>
      <c r="E145" s="245"/>
      <c r="F145" s="245"/>
      <c r="G145" s="245"/>
      <c r="H145" s="245"/>
      <c r="I145" s="245"/>
      <c r="J145" s="245"/>
      <c r="K145" s="245"/>
      <c r="L145" s="245"/>
      <c r="M145" s="245"/>
      <c r="N145" s="245"/>
      <c r="O145" s="245"/>
      <c r="P145" s="245"/>
      <c r="Q145" s="245"/>
      <c r="R145" s="245"/>
      <c r="S145" s="245"/>
      <c r="T145" s="245"/>
      <c r="U145" s="245"/>
      <c r="V145" s="245"/>
      <c r="W145" s="245"/>
      <c r="X145" s="34"/>
      <c r="BO145" s="69"/>
      <c r="BP145" s="69"/>
      <c r="BQ145" s="299"/>
      <c r="BR145" s="296"/>
      <c r="BS145" s="296"/>
      <c r="BT145" s="296"/>
      <c r="BU145" s="296"/>
      <c r="BV145" s="296"/>
      <c r="BW145" s="296"/>
      <c r="BX145" s="296"/>
      <c r="BY145" s="296"/>
      <c r="BZ145" s="296"/>
      <c r="CA145" s="296"/>
      <c r="CB145" s="296"/>
      <c r="CC145" s="296"/>
      <c r="CD145" s="296"/>
      <c r="CE145" s="296"/>
      <c r="CF145" s="296"/>
      <c r="CG145" s="296"/>
      <c r="CH145" s="296"/>
      <c r="CI145" s="296"/>
      <c r="CJ145" s="296"/>
      <c r="CK145" s="296"/>
      <c r="CL145" s="69"/>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row>
    <row r="146" spans="1:196" ht="18.75" customHeight="1" x14ac:dyDescent="0.4">
      <c r="A146" s="34"/>
      <c r="B146" s="34"/>
      <c r="C146" s="34"/>
      <c r="X146" s="34"/>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row>
    <row r="147" spans="1:196" ht="18.75" customHeight="1"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row>
    <row r="148" spans="1:196" ht="18.75" customHeight="1"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row>
    <row r="149" spans="1:196" ht="18.75" customHeight="1"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row>
    <row r="150" spans="1:196" ht="17.25" customHeight="1" x14ac:dyDescent="0.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row>
    <row r="151" spans="1:196" ht="24" x14ac:dyDescent="0.4">
      <c r="A151" s="74"/>
      <c r="B151" s="74"/>
      <c r="C151" s="75" t="s">
        <v>212</v>
      </c>
      <c r="D151" s="76"/>
      <c r="E151" s="76"/>
      <c r="F151" s="76"/>
      <c r="G151" s="76"/>
      <c r="H151" s="76"/>
      <c r="I151" s="76"/>
      <c r="J151" s="76"/>
      <c r="K151" s="76"/>
      <c r="L151" s="76"/>
      <c r="M151" s="76"/>
      <c r="N151" s="76"/>
      <c r="O151" s="76"/>
      <c r="P151" s="76"/>
      <c r="Q151" s="76"/>
      <c r="R151" s="76"/>
      <c r="S151" s="76"/>
      <c r="T151" s="76"/>
      <c r="U151" s="76"/>
      <c r="V151" s="76"/>
      <c r="W151" s="76"/>
      <c r="X151" s="74"/>
      <c r="Y151" s="74"/>
      <c r="Z151" s="74"/>
      <c r="AA151" s="74"/>
      <c r="AB151" s="74"/>
      <c r="AC151" s="74"/>
      <c r="AD151" s="74"/>
      <c r="BE151" s="458" t="s">
        <v>158</v>
      </c>
      <c r="BF151" s="459"/>
      <c r="BG151" s="459"/>
      <c r="BH151" s="459"/>
      <c r="BI151" s="459"/>
      <c r="BJ151" s="459"/>
      <c r="BK151" s="459"/>
      <c r="BL151" s="460"/>
      <c r="BO151" s="300"/>
      <c r="BP151" s="300"/>
      <c r="BQ151" s="301"/>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255"/>
      <c r="DT151" s="255"/>
      <c r="DU151" s="255"/>
      <c r="DV151" s="255"/>
      <c r="DW151" s="255"/>
      <c r="DX151" s="255"/>
      <c r="DY151" s="255"/>
      <c r="DZ151" s="255"/>
      <c r="EA151" s="36"/>
      <c r="EB151" s="36"/>
      <c r="EC151" s="36"/>
    </row>
    <row r="152" spans="1:196" ht="17.25" customHeight="1" x14ac:dyDescent="0.4">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BE152" s="461"/>
      <c r="BF152" s="462"/>
      <c r="BG152" s="462"/>
      <c r="BH152" s="462"/>
      <c r="BI152" s="462"/>
      <c r="BJ152" s="462"/>
      <c r="BK152" s="462"/>
      <c r="BL152" s="463"/>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c r="CM152" s="300"/>
      <c r="CN152" s="300"/>
      <c r="CO152" s="300"/>
      <c r="CP152" s="300"/>
      <c r="CQ152" s="300"/>
      <c r="CR152" s="300"/>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255"/>
      <c r="DT152" s="255"/>
      <c r="DU152" s="255"/>
      <c r="DV152" s="255"/>
      <c r="DW152" s="255"/>
      <c r="DX152" s="255"/>
      <c r="DY152" s="255"/>
      <c r="DZ152" s="255"/>
      <c r="EA152" s="36"/>
      <c r="EB152" s="36"/>
      <c r="EC152" s="36"/>
    </row>
    <row r="153" spans="1:196" ht="17.25" customHeight="1" x14ac:dyDescent="0.4">
      <c r="A153" s="74"/>
      <c r="B153" s="74"/>
      <c r="C153" s="77" t="s">
        <v>36</v>
      </c>
      <c r="D153" s="77"/>
      <c r="E153" s="77"/>
      <c r="F153" s="77"/>
      <c r="G153" s="77"/>
      <c r="H153" s="77"/>
      <c r="I153" s="77"/>
      <c r="J153" s="77"/>
      <c r="K153" s="77"/>
      <c r="L153" s="77"/>
      <c r="M153" s="74"/>
      <c r="N153" s="77"/>
      <c r="O153" s="77"/>
      <c r="P153" s="77"/>
      <c r="Q153" s="77"/>
      <c r="R153" s="77"/>
      <c r="S153" s="74"/>
      <c r="T153" s="74"/>
      <c r="U153" s="74"/>
      <c r="V153" s="74"/>
      <c r="W153" s="74"/>
      <c r="X153" s="74"/>
      <c r="Y153" s="74"/>
      <c r="Z153" s="74"/>
      <c r="AA153" s="74"/>
      <c r="AB153" s="74"/>
      <c r="AC153" s="74"/>
      <c r="AD153" s="74"/>
      <c r="BO153" s="300"/>
      <c r="BP153" s="300"/>
      <c r="BQ153" s="302"/>
      <c r="BR153" s="302"/>
      <c r="BS153" s="302"/>
      <c r="BT153" s="302"/>
      <c r="BU153" s="302"/>
      <c r="BV153" s="302"/>
      <c r="BW153" s="302"/>
      <c r="BX153" s="302"/>
      <c r="BY153" s="302"/>
      <c r="BZ153" s="302"/>
      <c r="CA153" s="300"/>
      <c r="CB153" s="302"/>
      <c r="CC153" s="302"/>
      <c r="CD153" s="302"/>
      <c r="CE153" s="302"/>
      <c r="CF153" s="302"/>
      <c r="CG153" s="300"/>
      <c r="CH153" s="300"/>
      <c r="CI153" s="300"/>
      <c r="CJ153" s="300"/>
      <c r="CK153" s="300"/>
      <c r="CL153" s="300"/>
      <c r="CM153" s="300"/>
      <c r="CN153" s="300"/>
      <c r="CO153" s="300"/>
      <c r="CP153" s="300"/>
      <c r="CQ153" s="300"/>
      <c r="CR153" s="300"/>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row>
    <row r="154" spans="1:196" ht="17.25" customHeight="1" x14ac:dyDescent="0.4">
      <c r="A154" s="74"/>
      <c r="B154" s="74"/>
      <c r="C154" s="77"/>
      <c r="D154" s="77"/>
      <c r="E154" s="77"/>
      <c r="F154" s="77"/>
      <c r="G154" s="77"/>
      <c r="H154" s="77"/>
      <c r="I154" s="77"/>
      <c r="J154" s="77"/>
      <c r="K154" s="77"/>
      <c r="L154" s="77"/>
      <c r="M154" s="74"/>
      <c r="N154" s="77"/>
      <c r="O154" s="77"/>
      <c r="P154" s="77"/>
      <c r="Q154" s="77"/>
      <c r="R154" s="77"/>
      <c r="S154" s="74"/>
      <c r="T154" s="74"/>
      <c r="U154" s="74"/>
      <c r="V154" s="74"/>
      <c r="W154" s="74"/>
      <c r="X154" s="74"/>
      <c r="Y154" s="74"/>
      <c r="Z154" s="74"/>
      <c r="AA154" s="74"/>
      <c r="AB154" s="74"/>
      <c r="AC154" s="74"/>
      <c r="AD154" s="74"/>
      <c r="BO154" s="300"/>
      <c r="BP154" s="300"/>
      <c r="BQ154" s="302"/>
      <c r="BR154" s="302"/>
      <c r="BS154" s="302"/>
      <c r="BT154" s="302"/>
      <c r="BU154" s="302"/>
      <c r="BV154" s="302"/>
      <c r="BW154" s="302"/>
      <c r="BX154" s="302"/>
      <c r="BY154" s="302"/>
      <c r="BZ154" s="302"/>
      <c r="CA154" s="300"/>
      <c r="CB154" s="302"/>
      <c r="CC154" s="302"/>
      <c r="CD154" s="302"/>
      <c r="CE154" s="302"/>
      <c r="CF154" s="302"/>
      <c r="CG154" s="300"/>
      <c r="CH154" s="300"/>
      <c r="CI154" s="300"/>
      <c r="CJ154" s="300"/>
      <c r="CK154" s="300"/>
      <c r="CL154" s="300"/>
      <c r="CM154" s="300"/>
      <c r="CN154" s="300"/>
      <c r="CO154" s="300"/>
      <c r="CP154" s="300"/>
      <c r="CQ154" s="300"/>
      <c r="CR154" s="300"/>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row>
    <row r="155" spans="1:196" ht="17.25" customHeight="1" x14ac:dyDescent="0.4">
      <c r="A155" s="74"/>
      <c r="B155" s="74"/>
      <c r="C155" s="401" t="s">
        <v>213</v>
      </c>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78"/>
      <c r="BO155" s="300"/>
      <c r="BP155" s="300"/>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c r="CW155" s="303"/>
      <c r="CX155" s="303"/>
      <c r="CY155" s="303"/>
      <c r="CZ155" s="303"/>
      <c r="DA155" s="303"/>
      <c r="DB155" s="303"/>
      <c r="DC155" s="303"/>
      <c r="DD155" s="303"/>
      <c r="DE155" s="303"/>
      <c r="DF155" s="303"/>
      <c r="DG155" s="303"/>
      <c r="DH155" s="303"/>
      <c r="DI155" s="303"/>
      <c r="DJ155" s="303"/>
      <c r="DK155" s="303"/>
      <c r="DL155" s="303"/>
      <c r="DM155" s="303"/>
      <c r="DN155" s="303"/>
      <c r="DO155" s="303"/>
      <c r="DP155" s="303"/>
      <c r="DQ155" s="303"/>
      <c r="DR155" s="303"/>
      <c r="DS155" s="303"/>
      <c r="DT155" s="303"/>
      <c r="DU155" s="303"/>
      <c r="DV155" s="303"/>
      <c r="DW155" s="303"/>
      <c r="DX155" s="303"/>
      <c r="DY155" s="303"/>
      <c r="DZ155" s="303"/>
      <c r="EA155" s="36"/>
      <c r="EB155" s="36"/>
      <c r="EC155" s="36"/>
      <c r="GN155" s="23"/>
    </row>
    <row r="156" spans="1:196" ht="17.25" customHeight="1" x14ac:dyDescent="0.4">
      <c r="A156" s="74"/>
      <c r="B156" s="77"/>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1"/>
      <c r="BA156" s="401"/>
      <c r="BB156" s="401"/>
      <c r="BC156" s="401"/>
      <c r="BD156" s="401"/>
      <c r="BE156" s="401"/>
      <c r="BF156" s="401"/>
      <c r="BG156" s="401"/>
      <c r="BH156" s="401"/>
      <c r="BI156" s="401"/>
      <c r="BJ156" s="401"/>
      <c r="BK156" s="401"/>
      <c r="BL156" s="78"/>
      <c r="BO156" s="300"/>
      <c r="BP156" s="302"/>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c r="CW156" s="303"/>
      <c r="CX156" s="303"/>
      <c r="CY156" s="303"/>
      <c r="CZ156" s="303"/>
      <c r="DA156" s="303"/>
      <c r="DB156" s="303"/>
      <c r="DC156" s="303"/>
      <c r="DD156" s="303"/>
      <c r="DE156" s="303"/>
      <c r="DF156" s="303"/>
      <c r="DG156" s="303"/>
      <c r="DH156" s="303"/>
      <c r="DI156" s="303"/>
      <c r="DJ156" s="303"/>
      <c r="DK156" s="303"/>
      <c r="DL156" s="303"/>
      <c r="DM156" s="303"/>
      <c r="DN156" s="303"/>
      <c r="DO156" s="303"/>
      <c r="DP156" s="303"/>
      <c r="DQ156" s="303"/>
      <c r="DR156" s="303"/>
      <c r="DS156" s="303"/>
      <c r="DT156" s="303"/>
      <c r="DU156" s="303"/>
      <c r="DV156" s="303"/>
      <c r="DW156" s="303"/>
      <c r="DX156" s="303"/>
      <c r="DY156" s="303"/>
      <c r="DZ156" s="303"/>
      <c r="EA156" s="36"/>
      <c r="EB156" s="36"/>
      <c r="EC156" s="36"/>
      <c r="GN156" s="23"/>
    </row>
    <row r="157" spans="1:196" ht="17.25" customHeight="1" x14ac:dyDescent="0.4">
      <c r="A157" s="74"/>
      <c r="B157" s="74"/>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2"/>
      <c r="AL157" s="652"/>
      <c r="AM157" s="652"/>
      <c r="AN157" s="652"/>
      <c r="AO157" s="652"/>
      <c r="AP157" s="652"/>
      <c r="AQ157" s="652"/>
      <c r="AR157" s="652"/>
      <c r="AS157" s="652"/>
      <c r="AT157" s="652"/>
      <c r="AU157" s="652"/>
      <c r="AV157" s="652"/>
      <c r="AW157" s="652"/>
      <c r="AX157" s="652"/>
      <c r="AY157" s="652"/>
      <c r="AZ157" s="652"/>
      <c r="BA157" s="652"/>
      <c r="BB157" s="652"/>
      <c r="BC157" s="652"/>
      <c r="BD157" s="652"/>
      <c r="BE157" s="652"/>
      <c r="BF157" s="652"/>
      <c r="BG157" s="652"/>
      <c r="BH157" s="652"/>
      <c r="BI157" s="652"/>
      <c r="BJ157" s="652"/>
      <c r="BK157" s="652"/>
      <c r="BL157" s="78"/>
      <c r="BO157" s="300"/>
      <c r="BP157" s="300"/>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c r="CW157" s="303"/>
      <c r="CX157" s="303"/>
      <c r="CY157" s="303"/>
      <c r="CZ157" s="303"/>
      <c r="DA157" s="303"/>
      <c r="DB157" s="303"/>
      <c r="DC157" s="303"/>
      <c r="DD157" s="303"/>
      <c r="DE157" s="303"/>
      <c r="DF157" s="303"/>
      <c r="DG157" s="303"/>
      <c r="DH157" s="303"/>
      <c r="DI157" s="303"/>
      <c r="DJ157" s="303"/>
      <c r="DK157" s="303"/>
      <c r="DL157" s="303"/>
      <c r="DM157" s="303"/>
      <c r="DN157" s="303"/>
      <c r="DO157" s="303"/>
      <c r="DP157" s="303"/>
      <c r="DQ157" s="303"/>
      <c r="DR157" s="303"/>
      <c r="DS157" s="303"/>
      <c r="DT157" s="303"/>
      <c r="DU157" s="303"/>
      <c r="DV157" s="303"/>
      <c r="DW157" s="303"/>
      <c r="DX157" s="303"/>
      <c r="DY157" s="303"/>
      <c r="DZ157" s="303"/>
      <c r="EA157" s="36"/>
      <c r="EB157" s="36"/>
      <c r="EC157" s="36"/>
    </row>
    <row r="158" spans="1:196" ht="17.25" customHeight="1" x14ac:dyDescent="0.4">
      <c r="A158" s="74"/>
      <c r="B158" s="74"/>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2"/>
      <c r="AL158" s="652"/>
      <c r="AM158" s="652"/>
      <c r="AN158" s="652"/>
      <c r="AO158" s="652"/>
      <c r="AP158" s="652"/>
      <c r="AQ158" s="652"/>
      <c r="AR158" s="652"/>
      <c r="AS158" s="652"/>
      <c r="AT158" s="652"/>
      <c r="AU158" s="652"/>
      <c r="AV158" s="652"/>
      <c r="AW158" s="652"/>
      <c r="AX158" s="652"/>
      <c r="AY158" s="652"/>
      <c r="AZ158" s="652"/>
      <c r="BA158" s="652"/>
      <c r="BB158" s="652"/>
      <c r="BC158" s="652"/>
      <c r="BD158" s="652"/>
      <c r="BE158" s="652"/>
      <c r="BF158" s="652"/>
      <c r="BG158" s="652"/>
      <c r="BH158" s="652"/>
      <c r="BI158" s="652"/>
      <c r="BJ158" s="652"/>
      <c r="BK158" s="652"/>
      <c r="BL158" s="78"/>
      <c r="BO158" s="300"/>
      <c r="BP158" s="300"/>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c r="CW158" s="303"/>
      <c r="CX158" s="303"/>
      <c r="CY158" s="303"/>
      <c r="CZ158" s="303"/>
      <c r="DA158" s="303"/>
      <c r="DB158" s="303"/>
      <c r="DC158" s="303"/>
      <c r="DD158" s="303"/>
      <c r="DE158" s="303"/>
      <c r="DF158" s="303"/>
      <c r="DG158" s="303"/>
      <c r="DH158" s="303"/>
      <c r="DI158" s="303"/>
      <c r="DJ158" s="303"/>
      <c r="DK158" s="303"/>
      <c r="DL158" s="303"/>
      <c r="DM158" s="303"/>
      <c r="DN158" s="303"/>
      <c r="DO158" s="303"/>
      <c r="DP158" s="303"/>
      <c r="DQ158" s="303"/>
      <c r="DR158" s="303"/>
      <c r="DS158" s="303"/>
      <c r="DT158" s="303"/>
      <c r="DU158" s="303"/>
      <c r="DV158" s="303"/>
      <c r="DW158" s="303"/>
      <c r="DX158" s="303"/>
      <c r="DY158" s="303"/>
      <c r="DZ158" s="303"/>
      <c r="EA158" s="36"/>
      <c r="EB158" s="36"/>
      <c r="EC158" s="36"/>
    </row>
    <row r="159" spans="1:196" ht="17.25" customHeight="1" x14ac:dyDescent="0.4">
      <c r="A159" s="74"/>
      <c r="B159" s="77"/>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52"/>
      <c r="AL159" s="652"/>
      <c r="AM159" s="652"/>
      <c r="AN159" s="652"/>
      <c r="AO159" s="652"/>
      <c r="AP159" s="652"/>
      <c r="AQ159" s="652"/>
      <c r="AR159" s="652"/>
      <c r="AS159" s="652"/>
      <c r="AT159" s="652"/>
      <c r="AU159" s="652"/>
      <c r="AV159" s="652"/>
      <c r="AW159" s="652"/>
      <c r="AX159" s="652"/>
      <c r="AY159" s="652"/>
      <c r="AZ159" s="652"/>
      <c r="BA159" s="652"/>
      <c r="BB159" s="652"/>
      <c r="BC159" s="652"/>
      <c r="BD159" s="652"/>
      <c r="BE159" s="652"/>
      <c r="BF159" s="652"/>
      <c r="BG159" s="652"/>
      <c r="BH159" s="652"/>
      <c r="BI159" s="652"/>
      <c r="BJ159" s="652"/>
      <c r="BK159" s="652"/>
      <c r="BL159" s="78"/>
      <c r="BO159" s="300"/>
      <c r="BP159" s="302"/>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c r="CW159" s="303"/>
      <c r="CX159" s="303"/>
      <c r="CY159" s="303"/>
      <c r="CZ159" s="303"/>
      <c r="DA159" s="303"/>
      <c r="DB159" s="303"/>
      <c r="DC159" s="303"/>
      <c r="DD159" s="303"/>
      <c r="DE159" s="303"/>
      <c r="DF159" s="303"/>
      <c r="DG159" s="303"/>
      <c r="DH159" s="303"/>
      <c r="DI159" s="303"/>
      <c r="DJ159" s="303"/>
      <c r="DK159" s="303"/>
      <c r="DL159" s="303"/>
      <c r="DM159" s="303"/>
      <c r="DN159" s="303"/>
      <c r="DO159" s="303"/>
      <c r="DP159" s="303"/>
      <c r="DQ159" s="303"/>
      <c r="DR159" s="303"/>
      <c r="DS159" s="303"/>
      <c r="DT159" s="303"/>
      <c r="DU159" s="303"/>
      <c r="DV159" s="303"/>
      <c r="DW159" s="303"/>
      <c r="DX159" s="303"/>
      <c r="DY159" s="303"/>
      <c r="DZ159" s="303"/>
      <c r="EA159" s="36"/>
      <c r="EB159" s="36"/>
      <c r="EC159" s="36"/>
    </row>
    <row r="160" spans="1:196" ht="17.25" customHeight="1" x14ac:dyDescent="0.4">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36"/>
      <c r="DM160" s="36"/>
      <c r="DN160" s="36"/>
      <c r="DO160" s="36"/>
      <c r="DP160" s="36"/>
      <c r="DQ160" s="36"/>
      <c r="DR160" s="36"/>
      <c r="DS160" s="36"/>
      <c r="DT160" s="36"/>
      <c r="DU160" s="36"/>
      <c r="DV160" s="36"/>
      <c r="DW160" s="36"/>
      <c r="DX160" s="36"/>
      <c r="DY160" s="36"/>
      <c r="DZ160" s="36"/>
      <c r="EA160" s="36"/>
      <c r="EB160" s="36"/>
      <c r="EC160" s="36"/>
    </row>
    <row r="161" spans="1:133" ht="18.75" customHeight="1" thickBot="1" x14ac:dyDescent="0.45">
      <c r="A161" s="7"/>
      <c r="B161" s="7"/>
      <c r="C161" s="8" t="s">
        <v>364</v>
      </c>
      <c r="D161" s="7"/>
      <c r="E161" s="7"/>
      <c r="F161" s="7"/>
      <c r="G161" s="7"/>
      <c r="H161" s="7"/>
      <c r="I161" s="7"/>
      <c r="J161" s="7"/>
      <c r="K161" s="7"/>
      <c r="L161" s="7"/>
      <c r="M161" s="7"/>
      <c r="N161" s="7"/>
      <c r="O161" s="7"/>
      <c r="P161" s="7"/>
      <c r="Q161" s="7"/>
      <c r="R161" s="79"/>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6"/>
      <c r="BE161" s="7"/>
      <c r="BF161" s="7"/>
      <c r="BG161" s="7"/>
      <c r="BH161" s="7"/>
      <c r="BI161" s="7"/>
      <c r="BK161" s="80"/>
      <c r="BO161" s="90"/>
      <c r="BP161" s="90"/>
      <c r="BQ161" s="304"/>
      <c r="BR161" s="90"/>
      <c r="BS161" s="90"/>
      <c r="BT161" s="90"/>
      <c r="BU161" s="90"/>
      <c r="BV161" s="90"/>
      <c r="BW161" s="90"/>
      <c r="BX161" s="90"/>
      <c r="BY161" s="90"/>
      <c r="BZ161" s="90"/>
      <c r="CA161" s="90"/>
      <c r="CB161" s="90"/>
      <c r="CC161" s="90"/>
      <c r="CD161" s="90"/>
      <c r="CE161" s="90"/>
      <c r="CF161" s="305"/>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306"/>
      <c r="DS161" s="90"/>
      <c r="DT161" s="90"/>
      <c r="DU161" s="90"/>
      <c r="DV161" s="90"/>
      <c r="DW161" s="90"/>
      <c r="DX161" s="36"/>
      <c r="DY161" s="307"/>
      <c r="DZ161" s="36"/>
      <c r="EA161" s="36"/>
      <c r="EB161" s="36"/>
      <c r="EC161" s="36"/>
    </row>
    <row r="162" spans="1:133" ht="18.75" customHeight="1" x14ac:dyDescent="0.4">
      <c r="B162" s="7"/>
      <c r="C162" s="82"/>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4"/>
      <c r="BL162" s="7"/>
      <c r="BM162" s="7"/>
      <c r="BO162" s="36"/>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36"/>
      <c r="EC162" s="36"/>
    </row>
    <row r="163" spans="1:133" ht="18.75" customHeight="1" thickBot="1" x14ac:dyDescent="0.45">
      <c r="B163" s="7"/>
      <c r="C163" s="85"/>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86"/>
      <c r="BL163" s="7"/>
      <c r="BM163" s="7"/>
      <c r="BO163" s="36"/>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36"/>
      <c r="EC163" s="36"/>
    </row>
    <row r="164" spans="1:133" ht="15" customHeight="1" x14ac:dyDescent="0.4">
      <c r="B164" s="7"/>
      <c r="C164" s="85"/>
      <c r="D164" s="389" t="s">
        <v>214</v>
      </c>
      <c r="E164" s="390"/>
      <c r="F164" s="390"/>
      <c r="G164" s="390"/>
      <c r="H164" s="390"/>
      <c r="I164" s="390"/>
      <c r="J164" s="390"/>
      <c r="K164" s="390"/>
      <c r="L164" s="390"/>
      <c r="M164" s="390"/>
      <c r="N164" s="390"/>
      <c r="O164" s="390"/>
      <c r="P164" s="390"/>
      <c r="Q164" s="390"/>
      <c r="R164" s="391"/>
      <c r="S164" s="7"/>
      <c r="T164" s="7"/>
      <c r="U164" s="7"/>
      <c r="V164" s="7"/>
      <c r="W164" s="7"/>
      <c r="X164" s="7"/>
      <c r="Y164" s="7"/>
      <c r="Z164" s="7"/>
      <c r="AA164" s="7"/>
      <c r="AB164" s="7"/>
      <c r="AC164" s="207"/>
      <c r="AD164" s="389" t="s">
        <v>215</v>
      </c>
      <c r="AE164" s="390"/>
      <c r="AF164" s="390"/>
      <c r="AG164" s="390"/>
      <c r="AH164" s="390"/>
      <c r="AI164" s="390"/>
      <c r="AJ164" s="390"/>
      <c r="AK164" s="390"/>
      <c r="AL164" s="390"/>
      <c r="AM164" s="390"/>
      <c r="AN164" s="390"/>
      <c r="AO164" s="390"/>
      <c r="AP164" s="390"/>
      <c r="AQ164" s="390"/>
      <c r="AR164" s="391"/>
      <c r="AS164" s="216"/>
      <c r="AT164" s="389" t="s">
        <v>84</v>
      </c>
      <c r="AU164" s="390"/>
      <c r="AV164" s="390"/>
      <c r="AW164" s="390"/>
      <c r="AX164" s="390"/>
      <c r="AY164" s="390"/>
      <c r="AZ164" s="390"/>
      <c r="BA164" s="390"/>
      <c r="BB164" s="390"/>
      <c r="BC164" s="390"/>
      <c r="BD164" s="390"/>
      <c r="BE164" s="390"/>
      <c r="BF164" s="390"/>
      <c r="BG164" s="390"/>
      <c r="BH164" s="390"/>
      <c r="BI164" s="390"/>
      <c r="BJ164" s="391"/>
      <c r="BK164" s="211"/>
      <c r="BL164" s="7"/>
      <c r="BM164" s="7"/>
      <c r="BO164" s="36"/>
      <c r="BP164" s="90"/>
      <c r="BQ164" s="90"/>
      <c r="BR164" s="371"/>
      <c r="BS164" s="371"/>
      <c r="BT164" s="371"/>
      <c r="BU164" s="371"/>
      <c r="BV164" s="371"/>
      <c r="BW164" s="371"/>
      <c r="BX164" s="371"/>
      <c r="BY164" s="371"/>
      <c r="BZ164" s="371"/>
      <c r="CA164" s="371"/>
      <c r="CB164" s="371"/>
      <c r="CC164" s="371"/>
      <c r="CD164" s="371"/>
      <c r="CE164" s="371"/>
      <c r="CF164" s="371"/>
      <c r="CG164" s="90"/>
      <c r="CH164" s="90"/>
      <c r="CI164" s="90"/>
      <c r="CJ164" s="90"/>
      <c r="CK164" s="90"/>
      <c r="CL164" s="90"/>
      <c r="CM164" s="90"/>
      <c r="CN164" s="90"/>
      <c r="CO164" s="90"/>
      <c r="CP164" s="90"/>
      <c r="CQ164" s="90"/>
      <c r="CR164" s="371"/>
      <c r="CS164" s="371"/>
      <c r="CT164" s="371"/>
      <c r="CU164" s="371"/>
      <c r="CV164" s="371"/>
      <c r="CW164" s="371"/>
      <c r="CX164" s="371"/>
      <c r="CY164" s="371"/>
      <c r="CZ164" s="371"/>
      <c r="DA164" s="371"/>
      <c r="DB164" s="371"/>
      <c r="DC164" s="371"/>
      <c r="DD164" s="371"/>
      <c r="DE164" s="371"/>
      <c r="DF164" s="371"/>
      <c r="DG164" s="90"/>
      <c r="DH164" s="371"/>
      <c r="DI164" s="371"/>
      <c r="DJ164" s="371"/>
      <c r="DK164" s="371"/>
      <c r="DL164" s="371"/>
      <c r="DM164" s="371"/>
      <c r="DN164" s="371"/>
      <c r="DO164" s="371"/>
      <c r="DP164" s="371"/>
      <c r="DQ164" s="371"/>
      <c r="DR164" s="371"/>
      <c r="DS164" s="371"/>
      <c r="DT164" s="371"/>
      <c r="DU164" s="371"/>
      <c r="DV164" s="371"/>
      <c r="DW164" s="371"/>
      <c r="DX164" s="371"/>
      <c r="DY164" s="90"/>
      <c r="DZ164" s="90"/>
      <c r="EA164" s="90"/>
      <c r="EB164" s="36"/>
      <c r="EC164" s="36"/>
    </row>
    <row r="165" spans="1:133" ht="15" customHeight="1" x14ac:dyDescent="0.4">
      <c r="B165" s="7"/>
      <c r="C165" s="85"/>
      <c r="D165" s="386" t="s">
        <v>216</v>
      </c>
      <c r="E165" s="645"/>
      <c r="F165" s="645"/>
      <c r="G165" s="645"/>
      <c r="H165" s="645"/>
      <c r="I165" s="645"/>
      <c r="J165" s="645"/>
      <c r="K165" s="645"/>
      <c r="L165" s="645"/>
      <c r="M165" s="645"/>
      <c r="N165" s="645"/>
      <c r="O165" s="645"/>
      <c r="P165" s="645"/>
      <c r="Q165" s="645"/>
      <c r="R165" s="646"/>
      <c r="S165" s="7"/>
      <c r="T165" s="7"/>
      <c r="U165" s="7"/>
      <c r="V165" s="7"/>
      <c r="W165" s="7"/>
      <c r="X165" s="7"/>
      <c r="Y165" s="7"/>
      <c r="Z165" s="7"/>
      <c r="AA165" s="7"/>
      <c r="AB165" s="7"/>
      <c r="AC165" s="207"/>
      <c r="AD165" s="647"/>
      <c r="AE165" s="648"/>
      <c r="AF165" s="648"/>
      <c r="AG165" s="648"/>
      <c r="AH165" s="648"/>
      <c r="AI165" s="648"/>
      <c r="AJ165" s="648"/>
      <c r="AK165" s="648"/>
      <c r="AL165" s="648"/>
      <c r="AM165" s="648"/>
      <c r="AN165" s="648"/>
      <c r="AO165" s="648"/>
      <c r="AP165" s="648"/>
      <c r="AQ165" s="648"/>
      <c r="AR165" s="649"/>
      <c r="AS165" s="207"/>
      <c r="AT165" s="647"/>
      <c r="AU165" s="648"/>
      <c r="AV165" s="648"/>
      <c r="AW165" s="648"/>
      <c r="AX165" s="648"/>
      <c r="AY165" s="648"/>
      <c r="AZ165" s="648"/>
      <c r="BA165" s="648"/>
      <c r="BB165" s="648"/>
      <c r="BC165" s="648"/>
      <c r="BD165" s="648"/>
      <c r="BE165" s="648"/>
      <c r="BF165" s="648"/>
      <c r="BG165" s="648"/>
      <c r="BH165" s="648"/>
      <c r="BI165" s="648"/>
      <c r="BJ165" s="649"/>
      <c r="BK165" s="211"/>
      <c r="BL165" s="7"/>
      <c r="BM165" s="7"/>
      <c r="BO165" s="36"/>
      <c r="BP165" s="90"/>
      <c r="BQ165" s="90"/>
      <c r="BR165" s="371"/>
      <c r="BS165" s="371"/>
      <c r="BT165" s="371"/>
      <c r="BU165" s="371"/>
      <c r="BV165" s="371"/>
      <c r="BW165" s="371"/>
      <c r="BX165" s="371"/>
      <c r="BY165" s="371"/>
      <c r="BZ165" s="371"/>
      <c r="CA165" s="371"/>
      <c r="CB165" s="371"/>
      <c r="CC165" s="371"/>
      <c r="CD165" s="371"/>
      <c r="CE165" s="371"/>
      <c r="CF165" s="371"/>
      <c r="CG165" s="90"/>
      <c r="CH165" s="90"/>
      <c r="CI165" s="90"/>
      <c r="CJ165" s="90"/>
      <c r="CK165" s="90"/>
      <c r="CL165" s="90"/>
      <c r="CM165" s="90"/>
      <c r="CN165" s="90"/>
      <c r="CO165" s="90"/>
      <c r="CP165" s="90"/>
      <c r="CQ165" s="90"/>
      <c r="CR165" s="371"/>
      <c r="CS165" s="371"/>
      <c r="CT165" s="371"/>
      <c r="CU165" s="371"/>
      <c r="CV165" s="371"/>
      <c r="CW165" s="371"/>
      <c r="CX165" s="371"/>
      <c r="CY165" s="371"/>
      <c r="CZ165" s="371"/>
      <c r="DA165" s="371"/>
      <c r="DB165" s="371"/>
      <c r="DC165" s="371"/>
      <c r="DD165" s="371"/>
      <c r="DE165" s="371"/>
      <c r="DF165" s="371"/>
      <c r="DG165" s="90"/>
      <c r="DH165" s="371"/>
      <c r="DI165" s="371"/>
      <c r="DJ165" s="371"/>
      <c r="DK165" s="371"/>
      <c r="DL165" s="371"/>
      <c r="DM165" s="371"/>
      <c r="DN165" s="371"/>
      <c r="DO165" s="371"/>
      <c r="DP165" s="371"/>
      <c r="DQ165" s="371"/>
      <c r="DR165" s="371"/>
      <c r="DS165" s="371"/>
      <c r="DT165" s="371"/>
      <c r="DU165" s="371"/>
      <c r="DV165" s="371"/>
      <c r="DW165" s="371"/>
      <c r="DX165" s="371"/>
      <c r="DY165" s="90"/>
      <c r="DZ165" s="90"/>
      <c r="EA165" s="90"/>
      <c r="EB165" s="36"/>
      <c r="EC165" s="36"/>
    </row>
    <row r="166" spans="1:133" ht="15" customHeight="1" x14ac:dyDescent="0.4">
      <c r="B166" s="7"/>
      <c r="C166" s="85"/>
      <c r="D166" s="386" t="s">
        <v>314</v>
      </c>
      <c r="E166" s="645"/>
      <c r="F166" s="645"/>
      <c r="G166" s="645"/>
      <c r="H166" s="645"/>
      <c r="I166" s="645"/>
      <c r="J166" s="645"/>
      <c r="K166" s="645"/>
      <c r="L166" s="645"/>
      <c r="M166" s="645"/>
      <c r="N166" s="645"/>
      <c r="O166" s="645"/>
      <c r="P166" s="645"/>
      <c r="Q166" s="645"/>
      <c r="R166" s="646"/>
      <c r="S166" s="7"/>
      <c r="T166" s="7"/>
      <c r="U166" s="7"/>
      <c r="V166" s="7"/>
      <c r="W166" s="7"/>
      <c r="X166" s="7"/>
      <c r="Y166" s="7"/>
      <c r="Z166" s="7"/>
      <c r="AA166" s="7"/>
      <c r="AB166" s="7"/>
      <c r="AC166" s="207"/>
      <c r="AD166" s="647"/>
      <c r="AE166" s="648"/>
      <c r="AF166" s="648"/>
      <c r="AG166" s="648"/>
      <c r="AH166" s="648"/>
      <c r="AI166" s="648"/>
      <c r="AJ166" s="648"/>
      <c r="AK166" s="648"/>
      <c r="AL166" s="648"/>
      <c r="AM166" s="648"/>
      <c r="AN166" s="648"/>
      <c r="AO166" s="648"/>
      <c r="AP166" s="648"/>
      <c r="AQ166" s="648"/>
      <c r="AR166" s="649"/>
      <c r="AS166" s="207"/>
      <c r="AT166" s="647"/>
      <c r="AU166" s="648"/>
      <c r="AV166" s="648"/>
      <c r="AW166" s="648"/>
      <c r="AX166" s="648"/>
      <c r="AY166" s="648"/>
      <c r="AZ166" s="648"/>
      <c r="BA166" s="648"/>
      <c r="BB166" s="648"/>
      <c r="BC166" s="648"/>
      <c r="BD166" s="648"/>
      <c r="BE166" s="648"/>
      <c r="BF166" s="648"/>
      <c r="BG166" s="648"/>
      <c r="BH166" s="648"/>
      <c r="BI166" s="648"/>
      <c r="BJ166" s="649"/>
      <c r="BK166" s="211"/>
      <c r="BL166" s="7"/>
      <c r="BM166" s="7"/>
      <c r="BO166" s="36"/>
      <c r="BP166" s="90"/>
      <c r="BQ166" s="90"/>
      <c r="BR166" s="371"/>
      <c r="BS166" s="371"/>
      <c r="BT166" s="371"/>
      <c r="BU166" s="371"/>
      <c r="BV166" s="371"/>
      <c r="BW166" s="371"/>
      <c r="BX166" s="371"/>
      <c r="BY166" s="371"/>
      <c r="BZ166" s="371"/>
      <c r="CA166" s="371"/>
      <c r="CB166" s="371"/>
      <c r="CC166" s="371"/>
      <c r="CD166" s="371"/>
      <c r="CE166" s="371"/>
      <c r="CF166" s="371"/>
      <c r="CG166" s="90"/>
      <c r="CH166" s="90"/>
      <c r="CI166" s="90"/>
      <c r="CJ166" s="90"/>
      <c r="CK166" s="90"/>
      <c r="CL166" s="90"/>
      <c r="CM166" s="90"/>
      <c r="CN166" s="90"/>
      <c r="CO166" s="90"/>
      <c r="CP166" s="90"/>
      <c r="CQ166" s="90"/>
      <c r="CR166" s="371"/>
      <c r="CS166" s="371"/>
      <c r="CT166" s="371"/>
      <c r="CU166" s="371"/>
      <c r="CV166" s="371"/>
      <c r="CW166" s="371"/>
      <c r="CX166" s="371"/>
      <c r="CY166" s="371"/>
      <c r="CZ166" s="371"/>
      <c r="DA166" s="371"/>
      <c r="DB166" s="371"/>
      <c r="DC166" s="371"/>
      <c r="DD166" s="371"/>
      <c r="DE166" s="371"/>
      <c r="DF166" s="371"/>
      <c r="DG166" s="90"/>
      <c r="DH166" s="371"/>
      <c r="DI166" s="371"/>
      <c r="DJ166" s="371"/>
      <c r="DK166" s="371"/>
      <c r="DL166" s="371"/>
      <c r="DM166" s="371"/>
      <c r="DN166" s="371"/>
      <c r="DO166" s="371"/>
      <c r="DP166" s="371"/>
      <c r="DQ166" s="371"/>
      <c r="DR166" s="371"/>
      <c r="DS166" s="371"/>
      <c r="DT166" s="371"/>
      <c r="DU166" s="371"/>
      <c r="DV166" s="371"/>
      <c r="DW166" s="371"/>
      <c r="DX166" s="371"/>
      <c r="DY166" s="90"/>
      <c r="DZ166" s="90"/>
      <c r="EA166" s="90"/>
      <c r="EB166" s="36"/>
      <c r="EC166" s="36"/>
    </row>
    <row r="167" spans="1:133" ht="15" customHeight="1" x14ac:dyDescent="0.4">
      <c r="B167" s="7"/>
      <c r="C167" s="85"/>
      <c r="D167" s="386" t="s">
        <v>300</v>
      </c>
      <c r="E167" s="645"/>
      <c r="F167" s="645"/>
      <c r="G167" s="645"/>
      <c r="H167" s="645"/>
      <c r="I167" s="645"/>
      <c r="J167" s="645"/>
      <c r="K167" s="645"/>
      <c r="L167" s="645"/>
      <c r="M167" s="645"/>
      <c r="N167" s="645"/>
      <c r="O167" s="645"/>
      <c r="P167" s="645"/>
      <c r="Q167" s="645"/>
      <c r="R167" s="646"/>
      <c r="S167" s="7"/>
      <c r="T167" s="7"/>
      <c r="U167" s="7"/>
      <c r="V167" s="7"/>
      <c r="W167" s="7"/>
      <c r="X167" s="7"/>
      <c r="Y167" s="7"/>
      <c r="Z167" s="7"/>
      <c r="AA167" s="7"/>
      <c r="AB167" s="7"/>
      <c r="AC167" s="207"/>
      <c r="AD167" s="647"/>
      <c r="AE167" s="648"/>
      <c r="AF167" s="648"/>
      <c r="AG167" s="648"/>
      <c r="AH167" s="648"/>
      <c r="AI167" s="648"/>
      <c r="AJ167" s="648"/>
      <c r="AK167" s="648"/>
      <c r="AL167" s="648"/>
      <c r="AM167" s="648"/>
      <c r="AN167" s="648"/>
      <c r="AO167" s="648"/>
      <c r="AP167" s="648"/>
      <c r="AQ167" s="648"/>
      <c r="AR167" s="649"/>
      <c r="AS167" s="207"/>
      <c r="AT167" s="647"/>
      <c r="AU167" s="648"/>
      <c r="AV167" s="648"/>
      <c r="AW167" s="648"/>
      <c r="AX167" s="648"/>
      <c r="AY167" s="648"/>
      <c r="AZ167" s="648"/>
      <c r="BA167" s="648"/>
      <c r="BB167" s="648"/>
      <c r="BC167" s="648"/>
      <c r="BD167" s="648"/>
      <c r="BE167" s="648"/>
      <c r="BF167" s="648"/>
      <c r="BG167" s="648"/>
      <c r="BH167" s="648"/>
      <c r="BI167" s="648"/>
      <c r="BJ167" s="649"/>
      <c r="BK167" s="211"/>
      <c r="BL167" s="7"/>
      <c r="BM167" s="7"/>
      <c r="BO167" s="36"/>
      <c r="BP167" s="90"/>
      <c r="BQ167" s="90"/>
      <c r="BR167" s="371"/>
      <c r="BS167" s="371"/>
      <c r="BT167" s="371"/>
      <c r="BU167" s="371"/>
      <c r="BV167" s="371"/>
      <c r="BW167" s="371"/>
      <c r="BX167" s="371"/>
      <c r="BY167" s="371"/>
      <c r="BZ167" s="371"/>
      <c r="CA167" s="371"/>
      <c r="CB167" s="371"/>
      <c r="CC167" s="371"/>
      <c r="CD167" s="371"/>
      <c r="CE167" s="371"/>
      <c r="CF167" s="371"/>
      <c r="CG167" s="90"/>
      <c r="CH167" s="90"/>
      <c r="CI167" s="90"/>
      <c r="CJ167" s="90"/>
      <c r="CK167" s="90"/>
      <c r="CL167" s="90"/>
      <c r="CM167" s="90"/>
      <c r="CN167" s="90"/>
      <c r="CO167" s="90"/>
      <c r="CP167" s="90"/>
      <c r="CQ167" s="90"/>
      <c r="CR167" s="371"/>
      <c r="CS167" s="371"/>
      <c r="CT167" s="371"/>
      <c r="CU167" s="371"/>
      <c r="CV167" s="371"/>
      <c r="CW167" s="371"/>
      <c r="CX167" s="371"/>
      <c r="CY167" s="371"/>
      <c r="CZ167" s="371"/>
      <c r="DA167" s="371"/>
      <c r="DB167" s="371"/>
      <c r="DC167" s="371"/>
      <c r="DD167" s="371"/>
      <c r="DE167" s="371"/>
      <c r="DF167" s="371"/>
      <c r="DG167" s="90"/>
      <c r="DH167" s="371"/>
      <c r="DI167" s="371"/>
      <c r="DJ167" s="371"/>
      <c r="DK167" s="371"/>
      <c r="DL167" s="371"/>
      <c r="DM167" s="371"/>
      <c r="DN167" s="371"/>
      <c r="DO167" s="371"/>
      <c r="DP167" s="371"/>
      <c r="DQ167" s="371"/>
      <c r="DR167" s="371"/>
      <c r="DS167" s="371"/>
      <c r="DT167" s="371"/>
      <c r="DU167" s="371"/>
      <c r="DV167" s="371"/>
      <c r="DW167" s="371"/>
      <c r="DX167" s="371"/>
      <c r="DY167" s="90"/>
      <c r="DZ167" s="90"/>
      <c r="EA167" s="90"/>
      <c r="EB167" s="36"/>
      <c r="EC167" s="36"/>
    </row>
    <row r="168" spans="1:133" ht="15" customHeight="1" x14ac:dyDescent="0.4">
      <c r="B168" s="7"/>
      <c r="C168" s="85"/>
      <c r="D168" s="386"/>
      <c r="E168" s="645"/>
      <c r="F168" s="645"/>
      <c r="G168" s="645"/>
      <c r="H168" s="645"/>
      <c r="I168" s="645"/>
      <c r="J168" s="645"/>
      <c r="K168" s="645"/>
      <c r="L168" s="645"/>
      <c r="M168" s="645"/>
      <c r="N168" s="645"/>
      <c r="O168" s="645"/>
      <c r="P168" s="645"/>
      <c r="Q168" s="645"/>
      <c r="R168" s="646"/>
      <c r="S168" s="7"/>
      <c r="T168" s="7"/>
      <c r="U168" s="7"/>
      <c r="V168" s="7"/>
      <c r="W168" s="7"/>
      <c r="X168" s="7"/>
      <c r="Y168" s="7"/>
      <c r="Z168" s="7"/>
      <c r="AA168" s="7"/>
      <c r="AB168" s="7"/>
      <c r="AC168" s="207"/>
      <c r="AD168" s="647"/>
      <c r="AE168" s="648"/>
      <c r="AF168" s="648"/>
      <c r="AG168" s="648"/>
      <c r="AH168" s="648"/>
      <c r="AI168" s="648"/>
      <c r="AJ168" s="648"/>
      <c r="AK168" s="648"/>
      <c r="AL168" s="648"/>
      <c r="AM168" s="648"/>
      <c r="AN168" s="648"/>
      <c r="AO168" s="648"/>
      <c r="AP168" s="648"/>
      <c r="AQ168" s="648"/>
      <c r="AR168" s="649"/>
      <c r="AS168" s="207"/>
      <c r="AT168" s="647"/>
      <c r="AU168" s="648"/>
      <c r="AV168" s="648"/>
      <c r="AW168" s="648"/>
      <c r="AX168" s="648"/>
      <c r="AY168" s="648"/>
      <c r="AZ168" s="648"/>
      <c r="BA168" s="648"/>
      <c r="BB168" s="648"/>
      <c r="BC168" s="648"/>
      <c r="BD168" s="648"/>
      <c r="BE168" s="648"/>
      <c r="BF168" s="648"/>
      <c r="BG168" s="648"/>
      <c r="BH168" s="648"/>
      <c r="BI168" s="648"/>
      <c r="BJ168" s="649"/>
      <c r="BK168" s="211"/>
      <c r="BL168" s="7"/>
      <c r="BM168" s="7"/>
      <c r="BO168" s="36"/>
      <c r="BP168" s="90"/>
      <c r="BQ168" s="90"/>
      <c r="BR168" s="371"/>
      <c r="BS168" s="371"/>
      <c r="BT168" s="371"/>
      <c r="BU168" s="371"/>
      <c r="BV168" s="371"/>
      <c r="BW168" s="371"/>
      <c r="BX168" s="371"/>
      <c r="BY168" s="371"/>
      <c r="BZ168" s="371"/>
      <c r="CA168" s="371"/>
      <c r="CB168" s="371"/>
      <c r="CC168" s="371"/>
      <c r="CD168" s="371"/>
      <c r="CE168" s="371"/>
      <c r="CF168" s="371"/>
      <c r="CG168" s="90"/>
      <c r="CH168" s="90"/>
      <c r="CI168" s="90"/>
      <c r="CJ168" s="90"/>
      <c r="CK168" s="90"/>
      <c r="CL168" s="90"/>
      <c r="CM168" s="90"/>
      <c r="CN168" s="90"/>
      <c r="CO168" s="90"/>
      <c r="CP168" s="90"/>
      <c r="CQ168" s="90"/>
      <c r="CR168" s="371"/>
      <c r="CS168" s="371"/>
      <c r="CT168" s="371"/>
      <c r="CU168" s="371"/>
      <c r="CV168" s="371"/>
      <c r="CW168" s="371"/>
      <c r="CX168" s="371"/>
      <c r="CY168" s="371"/>
      <c r="CZ168" s="371"/>
      <c r="DA168" s="371"/>
      <c r="DB168" s="371"/>
      <c r="DC168" s="371"/>
      <c r="DD168" s="371"/>
      <c r="DE168" s="371"/>
      <c r="DF168" s="371"/>
      <c r="DG168" s="90"/>
      <c r="DH168" s="371"/>
      <c r="DI168" s="371"/>
      <c r="DJ168" s="371"/>
      <c r="DK168" s="371"/>
      <c r="DL168" s="371"/>
      <c r="DM168" s="371"/>
      <c r="DN168" s="371"/>
      <c r="DO168" s="371"/>
      <c r="DP168" s="371"/>
      <c r="DQ168" s="371"/>
      <c r="DR168" s="371"/>
      <c r="DS168" s="371"/>
      <c r="DT168" s="371"/>
      <c r="DU168" s="371"/>
      <c r="DV168" s="371"/>
      <c r="DW168" s="371"/>
      <c r="DX168" s="371"/>
      <c r="DY168" s="90"/>
      <c r="DZ168" s="90"/>
      <c r="EA168" s="90"/>
      <c r="EB168" s="36"/>
      <c r="EC168" s="36"/>
    </row>
    <row r="169" spans="1:133" ht="15" customHeight="1" x14ac:dyDescent="0.4">
      <c r="B169" s="7"/>
      <c r="C169" s="85"/>
      <c r="D169" s="386"/>
      <c r="E169" s="645"/>
      <c r="F169" s="645"/>
      <c r="G169" s="645"/>
      <c r="H169" s="645"/>
      <c r="I169" s="645"/>
      <c r="J169" s="645"/>
      <c r="K169" s="645"/>
      <c r="L169" s="645"/>
      <c r="M169" s="645"/>
      <c r="N169" s="645"/>
      <c r="O169" s="645"/>
      <c r="P169" s="645"/>
      <c r="Q169" s="645"/>
      <c r="R169" s="646"/>
      <c r="S169" s="7"/>
      <c r="T169" s="7"/>
      <c r="U169" s="7"/>
      <c r="V169" s="7"/>
      <c r="W169" s="7"/>
      <c r="X169" s="7"/>
      <c r="Y169" s="7"/>
      <c r="Z169" s="7"/>
      <c r="AA169" s="7"/>
      <c r="AB169" s="7"/>
      <c r="AC169" s="207"/>
      <c r="AD169" s="647"/>
      <c r="AE169" s="648"/>
      <c r="AF169" s="648"/>
      <c r="AG169" s="648"/>
      <c r="AH169" s="648"/>
      <c r="AI169" s="648"/>
      <c r="AJ169" s="648"/>
      <c r="AK169" s="648"/>
      <c r="AL169" s="648"/>
      <c r="AM169" s="648"/>
      <c r="AN169" s="648"/>
      <c r="AO169" s="648"/>
      <c r="AP169" s="648"/>
      <c r="AQ169" s="648"/>
      <c r="AR169" s="649"/>
      <c r="AS169" s="207"/>
      <c r="AT169" s="647"/>
      <c r="AU169" s="648"/>
      <c r="AV169" s="648"/>
      <c r="AW169" s="648"/>
      <c r="AX169" s="648"/>
      <c r="AY169" s="648"/>
      <c r="AZ169" s="648"/>
      <c r="BA169" s="648"/>
      <c r="BB169" s="648"/>
      <c r="BC169" s="648"/>
      <c r="BD169" s="648"/>
      <c r="BE169" s="648"/>
      <c r="BF169" s="648"/>
      <c r="BG169" s="648"/>
      <c r="BH169" s="648"/>
      <c r="BI169" s="648"/>
      <c r="BJ169" s="649"/>
      <c r="BK169" s="211"/>
      <c r="BL169" s="7"/>
      <c r="BM169" s="7"/>
      <c r="BO169" s="36"/>
      <c r="BP169" s="90"/>
      <c r="BQ169" s="90"/>
      <c r="BR169" s="371"/>
      <c r="BS169" s="371"/>
      <c r="BT169" s="371"/>
      <c r="BU169" s="371"/>
      <c r="BV169" s="371"/>
      <c r="BW169" s="371"/>
      <c r="BX169" s="371"/>
      <c r="BY169" s="371"/>
      <c r="BZ169" s="371"/>
      <c r="CA169" s="371"/>
      <c r="CB169" s="371"/>
      <c r="CC169" s="371"/>
      <c r="CD169" s="371"/>
      <c r="CE169" s="371"/>
      <c r="CF169" s="371"/>
      <c r="CG169" s="90"/>
      <c r="CH169" s="90"/>
      <c r="CI169" s="90"/>
      <c r="CJ169" s="90"/>
      <c r="CK169" s="90"/>
      <c r="CL169" s="90"/>
      <c r="CM169" s="90"/>
      <c r="CN169" s="90"/>
      <c r="CO169" s="90"/>
      <c r="CP169" s="90"/>
      <c r="CQ169" s="90"/>
      <c r="CR169" s="371"/>
      <c r="CS169" s="371"/>
      <c r="CT169" s="371"/>
      <c r="CU169" s="371"/>
      <c r="CV169" s="371"/>
      <c r="CW169" s="371"/>
      <c r="CX169" s="371"/>
      <c r="CY169" s="371"/>
      <c r="CZ169" s="371"/>
      <c r="DA169" s="371"/>
      <c r="DB169" s="371"/>
      <c r="DC169" s="371"/>
      <c r="DD169" s="371"/>
      <c r="DE169" s="371"/>
      <c r="DF169" s="371"/>
      <c r="DG169" s="90"/>
      <c r="DH169" s="371"/>
      <c r="DI169" s="371"/>
      <c r="DJ169" s="371"/>
      <c r="DK169" s="371"/>
      <c r="DL169" s="371"/>
      <c r="DM169" s="371"/>
      <c r="DN169" s="371"/>
      <c r="DO169" s="371"/>
      <c r="DP169" s="371"/>
      <c r="DQ169" s="371"/>
      <c r="DR169" s="371"/>
      <c r="DS169" s="371"/>
      <c r="DT169" s="371"/>
      <c r="DU169" s="371"/>
      <c r="DV169" s="371"/>
      <c r="DW169" s="371"/>
      <c r="DX169" s="371"/>
      <c r="DY169" s="90"/>
      <c r="DZ169" s="90"/>
      <c r="EA169" s="90"/>
      <c r="EB169" s="36"/>
      <c r="EC169" s="36"/>
    </row>
    <row r="170" spans="1:133" ht="15" customHeight="1" x14ac:dyDescent="0.4">
      <c r="B170" s="7"/>
      <c r="C170" s="85"/>
      <c r="D170" s="386"/>
      <c r="E170" s="645"/>
      <c r="F170" s="645"/>
      <c r="G170" s="645"/>
      <c r="H170" s="645"/>
      <c r="I170" s="645"/>
      <c r="J170" s="645"/>
      <c r="K170" s="645"/>
      <c r="L170" s="645"/>
      <c r="M170" s="645"/>
      <c r="N170" s="645"/>
      <c r="O170" s="645"/>
      <c r="P170" s="645"/>
      <c r="Q170" s="645"/>
      <c r="R170" s="646"/>
      <c r="S170" s="7"/>
      <c r="T170" s="7"/>
      <c r="U170" s="7"/>
      <c r="V170" s="7"/>
      <c r="W170" s="7"/>
      <c r="X170" s="7"/>
      <c r="Y170" s="7"/>
      <c r="Z170" s="7"/>
      <c r="AA170" s="7"/>
      <c r="AB170" s="7"/>
      <c r="AC170" s="207"/>
      <c r="AD170" s="647"/>
      <c r="AE170" s="648"/>
      <c r="AF170" s="648"/>
      <c r="AG170" s="648"/>
      <c r="AH170" s="648"/>
      <c r="AI170" s="648"/>
      <c r="AJ170" s="648"/>
      <c r="AK170" s="648"/>
      <c r="AL170" s="648"/>
      <c r="AM170" s="648"/>
      <c r="AN170" s="648"/>
      <c r="AO170" s="648"/>
      <c r="AP170" s="648"/>
      <c r="AQ170" s="648"/>
      <c r="AR170" s="649"/>
      <c r="AS170" s="207"/>
      <c r="AT170" s="647"/>
      <c r="AU170" s="648"/>
      <c r="AV170" s="648"/>
      <c r="AW170" s="648"/>
      <c r="AX170" s="648"/>
      <c r="AY170" s="648"/>
      <c r="AZ170" s="648"/>
      <c r="BA170" s="648"/>
      <c r="BB170" s="648"/>
      <c r="BC170" s="648"/>
      <c r="BD170" s="648"/>
      <c r="BE170" s="648"/>
      <c r="BF170" s="648"/>
      <c r="BG170" s="648"/>
      <c r="BH170" s="648"/>
      <c r="BI170" s="648"/>
      <c r="BJ170" s="649"/>
      <c r="BK170" s="211"/>
      <c r="BL170" s="7"/>
      <c r="BM170" s="7"/>
      <c r="BO170" s="36"/>
      <c r="BP170" s="90"/>
      <c r="BQ170" s="90"/>
      <c r="BR170" s="371"/>
      <c r="BS170" s="371"/>
      <c r="BT170" s="371"/>
      <c r="BU170" s="371"/>
      <c r="BV170" s="371"/>
      <c r="BW170" s="371"/>
      <c r="BX170" s="371"/>
      <c r="BY170" s="371"/>
      <c r="BZ170" s="371"/>
      <c r="CA170" s="371"/>
      <c r="CB170" s="371"/>
      <c r="CC170" s="371"/>
      <c r="CD170" s="371"/>
      <c r="CE170" s="371"/>
      <c r="CF170" s="371"/>
      <c r="CG170" s="90"/>
      <c r="CH170" s="90"/>
      <c r="CI170" s="90"/>
      <c r="CJ170" s="90"/>
      <c r="CK170" s="90"/>
      <c r="CL170" s="90"/>
      <c r="CM170" s="90"/>
      <c r="CN170" s="90"/>
      <c r="CO170" s="90"/>
      <c r="CP170" s="90"/>
      <c r="CQ170" s="90"/>
      <c r="CR170" s="371"/>
      <c r="CS170" s="371"/>
      <c r="CT170" s="371"/>
      <c r="CU170" s="371"/>
      <c r="CV170" s="371"/>
      <c r="CW170" s="371"/>
      <c r="CX170" s="371"/>
      <c r="CY170" s="371"/>
      <c r="CZ170" s="371"/>
      <c r="DA170" s="371"/>
      <c r="DB170" s="371"/>
      <c r="DC170" s="371"/>
      <c r="DD170" s="371"/>
      <c r="DE170" s="371"/>
      <c r="DF170" s="371"/>
      <c r="DG170" s="90"/>
      <c r="DH170" s="371"/>
      <c r="DI170" s="371"/>
      <c r="DJ170" s="371"/>
      <c r="DK170" s="371"/>
      <c r="DL170" s="371"/>
      <c r="DM170" s="371"/>
      <c r="DN170" s="371"/>
      <c r="DO170" s="371"/>
      <c r="DP170" s="371"/>
      <c r="DQ170" s="371"/>
      <c r="DR170" s="371"/>
      <c r="DS170" s="371"/>
      <c r="DT170" s="371"/>
      <c r="DU170" s="371"/>
      <c r="DV170" s="371"/>
      <c r="DW170" s="371"/>
      <c r="DX170" s="371"/>
      <c r="DY170" s="90"/>
      <c r="DZ170" s="90"/>
      <c r="EA170" s="90"/>
      <c r="EB170" s="36"/>
      <c r="EC170" s="36"/>
    </row>
    <row r="171" spans="1:133" ht="15" customHeight="1" thickBot="1" x14ac:dyDescent="0.45">
      <c r="B171" s="7"/>
      <c r="C171" s="85"/>
      <c r="D171" s="432"/>
      <c r="E171" s="653"/>
      <c r="F171" s="653"/>
      <c r="G171" s="653"/>
      <c r="H171" s="653"/>
      <c r="I171" s="653"/>
      <c r="J171" s="653"/>
      <c r="K171" s="653"/>
      <c r="L171" s="653"/>
      <c r="M171" s="653"/>
      <c r="N171" s="653"/>
      <c r="O171" s="653"/>
      <c r="P171" s="653"/>
      <c r="Q171" s="653"/>
      <c r="R171" s="654"/>
      <c r="S171" s="7"/>
      <c r="T171" s="7"/>
      <c r="U171" s="7"/>
      <c r="V171" s="7"/>
      <c r="W171" s="7"/>
      <c r="X171" s="7"/>
      <c r="Y171" s="7"/>
      <c r="Z171" s="7"/>
      <c r="AA171" s="7"/>
      <c r="AB171" s="7"/>
      <c r="AC171" s="207"/>
      <c r="AD171" s="655"/>
      <c r="AE171" s="656"/>
      <c r="AF171" s="656"/>
      <c r="AG171" s="656"/>
      <c r="AH171" s="656"/>
      <c r="AI171" s="656"/>
      <c r="AJ171" s="656"/>
      <c r="AK171" s="656"/>
      <c r="AL171" s="656"/>
      <c r="AM171" s="656"/>
      <c r="AN171" s="656"/>
      <c r="AO171" s="656"/>
      <c r="AP171" s="656"/>
      <c r="AQ171" s="656"/>
      <c r="AR171" s="657"/>
      <c r="AS171" s="207"/>
      <c r="AT171" s="655"/>
      <c r="AU171" s="656"/>
      <c r="AV171" s="656"/>
      <c r="AW171" s="656"/>
      <c r="AX171" s="656"/>
      <c r="AY171" s="656"/>
      <c r="AZ171" s="656"/>
      <c r="BA171" s="656"/>
      <c r="BB171" s="656"/>
      <c r="BC171" s="656"/>
      <c r="BD171" s="656"/>
      <c r="BE171" s="656"/>
      <c r="BF171" s="656"/>
      <c r="BG171" s="656"/>
      <c r="BH171" s="656"/>
      <c r="BI171" s="656"/>
      <c r="BJ171" s="657"/>
      <c r="BK171" s="211"/>
      <c r="BL171" s="7"/>
      <c r="BM171" s="7"/>
      <c r="BO171" s="36"/>
      <c r="BP171" s="90"/>
      <c r="BQ171" s="90"/>
      <c r="BR171" s="371"/>
      <c r="BS171" s="371"/>
      <c r="BT171" s="371"/>
      <c r="BU171" s="371"/>
      <c r="BV171" s="371"/>
      <c r="BW171" s="371"/>
      <c r="BX171" s="371"/>
      <c r="BY171" s="371"/>
      <c r="BZ171" s="371"/>
      <c r="CA171" s="371"/>
      <c r="CB171" s="371"/>
      <c r="CC171" s="371"/>
      <c r="CD171" s="371"/>
      <c r="CE171" s="371"/>
      <c r="CF171" s="371"/>
      <c r="CG171" s="90"/>
      <c r="CH171" s="90"/>
      <c r="CI171" s="90"/>
      <c r="CJ171" s="90"/>
      <c r="CK171" s="90"/>
      <c r="CL171" s="90"/>
      <c r="CM171" s="90"/>
      <c r="CN171" s="90"/>
      <c r="CO171" s="90"/>
      <c r="CP171" s="90"/>
      <c r="CQ171" s="90"/>
      <c r="CR171" s="371"/>
      <c r="CS171" s="371"/>
      <c r="CT171" s="371"/>
      <c r="CU171" s="371"/>
      <c r="CV171" s="371"/>
      <c r="CW171" s="371"/>
      <c r="CX171" s="371"/>
      <c r="CY171" s="371"/>
      <c r="CZ171" s="371"/>
      <c r="DA171" s="371"/>
      <c r="DB171" s="371"/>
      <c r="DC171" s="371"/>
      <c r="DD171" s="371"/>
      <c r="DE171" s="371"/>
      <c r="DF171" s="371"/>
      <c r="DG171" s="90"/>
      <c r="DH171" s="371"/>
      <c r="DI171" s="371"/>
      <c r="DJ171" s="371"/>
      <c r="DK171" s="371"/>
      <c r="DL171" s="371"/>
      <c r="DM171" s="371"/>
      <c r="DN171" s="371"/>
      <c r="DO171" s="371"/>
      <c r="DP171" s="371"/>
      <c r="DQ171" s="371"/>
      <c r="DR171" s="371"/>
      <c r="DS171" s="371"/>
      <c r="DT171" s="371"/>
      <c r="DU171" s="371"/>
      <c r="DV171" s="371"/>
      <c r="DW171" s="371"/>
      <c r="DX171" s="371"/>
      <c r="DY171" s="90"/>
      <c r="DZ171" s="90"/>
      <c r="EA171" s="90"/>
      <c r="EB171" s="36"/>
      <c r="EC171" s="36"/>
    </row>
    <row r="172" spans="1:133" ht="18.75" customHeight="1" thickBot="1" x14ac:dyDescent="0.45">
      <c r="B172" s="7"/>
      <c r="C172" s="85"/>
      <c r="D172" s="208"/>
      <c r="E172" s="208"/>
      <c r="F172" s="208"/>
      <c r="G172" s="208"/>
      <c r="H172" s="208"/>
      <c r="I172" s="208"/>
      <c r="J172" s="208"/>
      <c r="K172" s="208"/>
      <c r="L172" s="208"/>
      <c r="M172" s="208"/>
      <c r="N172" s="208"/>
      <c r="O172" s="208"/>
      <c r="P172" s="208"/>
      <c r="Q172" s="208"/>
      <c r="R172" s="208"/>
      <c r="S172" s="7"/>
      <c r="T172" s="7"/>
      <c r="U172" s="7"/>
      <c r="V172" s="7"/>
      <c r="W172" s="7"/>
      <c r="X172" s="7"/>
      <c r="Y172" s="7"/>
      <c r="Z172" s="7"/>
      <c r="AA172" s="7"/>
      <c r="AB172" s="7"/>
      <c r="AC172" s="207"/>
      <c r="AD172" s="208"/>
      <c r="AE172" s="208"/>
      <c r="AF172" s="208"/>
      <c r="AG172" s="208"/>
      <c r="AH172" s="208"/>
      <c r="AI172" s="208"/>
      <c r="AJ172" s="208"/>
      <c r="AK172" s="208"/>
      <c r="AL172" s="208"/>
      <c r="AM172" s="208"/>
      <c r="AN172" s="208"/>
      <c r="AO172" s="208"/>
      <c r="AP172" s="208"/>
      <c r="AQ172" s="208"/>
      <c r="AR172" s="208"/>
      <c r="AS172" s="207"/>
      <c r="AT172" s="208"/>
      <c r="AU172" s="208"/>
      <c r="AV172" s="208"/>
      <c r="AW172" s="208"/>
      <c r="AX172" s="208"/>
      <c r="AY172" s="208"/>
      <c r="AZ172" s="208"/>
      <c r="BA172" s="208"/>
      <c r="BB172" s="208"/>
      <c r="BC172" s="208"/>
      <c r="BD172" s="208"/>
      <c r="BE172" s="208"/>
      <c r="BF172" s="208"/>
      <c r="BG172" s="208"/>
      <c r="BH172" s="208"/>
      <c r="BI172" s="208"/>
      <c r="BJ172" s="208"/>
      <c r="BK172" s="211"/>
      <c r="BL172" s="7"/>
      <c r="BM172" s="7"/>
      <c r="BO172" s="36"/>
      <c r="BP172" s="90"/>
      <c r="BQ172" s="90"/>
      <c r="BR172" s="308"/>
      <c r="BS172" s="308"/>
      <c r="BT172" s="308"/>
      <c r="BU172" s="308"/>
      <c r="BV172" s="308"/>
      <c r="BW172" s="308"/>
      <c r="BX172" s="308"/>
      <c r="BY172" s="308"/>
      <c r="BZ172" s="308"/>
      <c r="CA172" s="308"/>
      <c r="CB172" s="308"/>
      <c r="CC172" s="308"/>
      <c r="CD172" s="308"/>
      <c r="CE172" s="308"/>
      <c r="CF172" s="308"/>
      <c r="CG172" s="90"/>
      <c r="CH172" s="90"/>
      <c r="CI172" s="90"/>
      <c r="CJ172" s="90"/>
      <c r="CK172" s="90"/>
      <c r="CL172" s="90"/>
      <c r="CM172" s="90"/>
      <c r="CN172" s="90"/>
      <c r="CO172" s="90"/>
      <c r="CP172" s="90"/>
      <c r="CQ172" s="90"/>
      <c r="CR172" s="308"/>
      <c r="CS172" s="308"/>
      <c r="CT172" s="308"/>
      <c r="CU172" s="308"/>
      <c r="CV172" s="308"/>
      <c r="CW172" s="308"/>
      <c r="CX172" s="308"/>
      <c r="CY172" s="308"/>
      <c r="CZ172" s="308"/>
      <c r="DA172" s="308"/>
      <c r="DB172" s="308"/>
      <c r="DC172" s="308"/>
      <c r="DD172" s="308"/>
      <c r="DE172" s="308"/>
      <c r="DF172" s="308"/>
      <c r="DG172" s="90"/>
      <c r="DH172" s="308"/>
      <c r="DI172" s="308"/>
      <c r="DJ172" s="308"/>
      <c r="DK172" s="308"/>
      <c r="DL172" s="308"/>
      <c r="DM172" s="308"/>
      <c r="DN172" s="308"/>
      <c r="DO172" s="308"/>
      <c r="DP172" s="308"/>
      <c r="DQ172" s="308"/>
      <c r="DR172" s="308"/>
      <c r="DS172" s="308"/>
      <c r="DT172" s="308"/>
      <c r="DU172" s="308"/>
      <c r="DV172" s="308"/>
      <c r="DW172" s="308"/>
      <c r="DX172" s="308"/>
      <c r="DY172" s="90"/>
      <c r="DZ172" s="90"/>
      <c r="EA172" s="90"/>
      <c r="EB172" s="36"/>
      <c r="EC172" s="36"/>
    </row>
    <row r="173" spans="1:133" ht="15" customHeight="1" x14ac:dyDescent="0.4">
      <c r="B173" s="7"/>
      <c r="C173" s="85"/>
      <c r="D173" s="389" t="s">
        <v>214</v>
      </c>
      <c r="E173" s="390"/>
      <c r="F173" s="390"/>
      <c r="G173" s="390"/>
      <c r="H173" s="390"/>
      <c r="I173" s="390"/>
      <c r="J173" s="390"/>
      <c r="K173" s="390"/>
      <c r="L173" s="390"/>
      <c r="M173" s="390"/>
      <c r="N173" s="390"/>
      <c r="O173" s="390"/>
      <c r="P173" s="390"/>
      <c r="Q173" s="390"/>
      <c r="R173" s="391"/>
      <c r="S173" s="7"/>
      <c r="T173" s="7"/>
      <c r="U173" s="7"/>
      <c r="V173" s="7"/>
      <c r="W173" s="7"/>
      <c r="X173" s="7"/>
      <c r="Y173" s="7"/>
      <c r="Z173" s="7"/>
      <c r="AA173" s="7"/>
      <c r="AB173" s="7"/>
      <c r="AC173" s="207"/>
      <c r="AD173" s="389" t="s">
        <v>215</v>
      </c>
      <c r="AE173" s="390"/>
      <c r="AF173" s="390"/>
      <c r="AG173" s="390"/>
      <c r="AH173" s="390"/>
      <c r="AI173" s="390"/>
      <c r="AJ173" s="390"/>
      <c r="AK173" s="390"/>
      <c r="AL173" s="390"/>
      <c r="AM173" s="390"/>
      <c r="AN173" s="390"/>
      <c r="AO173" s="390"/>
      <c r="AP173" s="390"/>
      <c r="AQ173" s="390"/>
      <c r="AR173" s="391"/>
      <c r="AS173" s="216"/>
      <c r="AT173" s="389" t="s">
        <v>84</v>
      </c>
      <c r="AU173" s="390"/>
      <c r="AV173" s="390"/>
      <c r="AW173" s="390"/>
      <c r="AX173" s="390"/>
      <c r="AY173" s="390"/>
      <c r="AZ173" s="390"/>
      <c r="BA173" s="390"/>
      <c r="BB173" s="390"/>
      <c r="BC173" s="390"/>
      <c r="BD173" s="390"/>
      <c r="BE173" s="390"/>
      <c r="BF173" s="390"/>
      <c r="BG173" s="390"/>
      <c r="BH173" s="390"/>
      <c r="BI173" s="390"/>
      <c r="BJ173" s="391"/>
      <c r="BK173" s="211"/>
      <c r="BL173" s="7"/>
      <c r="BM173" s="7"/>
      <c r="BO173" s="36"/>
      <c r="BP173" s="90"/>
      <c r="BQ173" s="90"/>
      <c r="BR173" s="371"/>
      <c r="BS173" s="371"/>
      <c r="BT173" s="371"/>
      <c r="BU173" s="371"/>
      <c r="BV173" s="371"/>
      <c r="BW173" s="371"/>
      <c r="BX173" s="371"/>
      <c r="BY173" s="371"/>
      <c r="BZ173" s="371"/>
      <c r="CA173" s="371"/>
      <c r="CB173" s="371"/>
      <c r="CC173" s="371"/>
      <c r="CD173" s="371"/>
      <c r="CE173" s="371"/>
      <c r="CF173" s="371"/>
      <c r="CG173" s="90"/>
      <c r="CH173" s="90"/>
      <c r="CI173" s="90"/>
      <c r="CJ173" s="90"/>
      <c r="CK173" s="90"/>
      <c r="CL173" s="90"/>
      <c r="CM173" s="90"/>
      <c r="CN173" s="90"/>
      <c r="CO173" s="90"/>
      <c r="CP173" s="90"/>
      <c r="CQ173" s="90"/>
      <c r="CR173" s="371"/>
      <c r="CS173" s="371"/>
      <c r="CT173" s="371"/>
      <c r="CU173" s="371"/>
      <c r="CV173" s="371"/>
      <c r="CW173" s="371"/>
      <c r="CX173" s="371"/>
      <c r="CY173" s="371"/>
      <c r="CZ173" s="371"/>
      <c r="DA173" s="371"/>
      <c r="DB173" s="371"/>
      <c r="DC173" s="371"/>
      <c r="DD173" s="371"/>
      <c r="DE173" s="371"/>
      <c r="DF173" s="371"/>
      <c r="DG173" s="90"/>
      <c r="DH173" s="371"/>
      <c r="DI173" s="371"/>
      <c r="DJ173" s="371"/>
      <c r="DK173" s="371"/>
      <c r="DL173" s="371"/>
      <c r="DM173" s="371"/>
      <c r="DN173" s="371"/>
      <c r="DO173" s="371"/>
      <c r="DP173" s="371"/>
      <c r="DQ173" s="371"/>
      <c r="DR173" s="371"/>
      <c r="DS173" s="371"/>
      <c r="DT173" s="371"/>
      <c r="DU173" s="371"/>
      <c r="DV173" s="371"/>
      <c r="DW173" s="371"/>
      <c r="DX173" s="371"/>
      <c r="DY173" s="90"/>
      <c r="DZ173" s="90"/>
      <c r="EA173" s="90"/>
      <c r="EB173" s="36"/>
      <c r="EC173" s="36"/>
    </row>
    <row r="174" spans="1:133" ht="15" customHeight="1" x14ac:dyDescent="0.4">
      <c r="B174" s="7"/>
      <c r="C174" s="85"/>
      <c r="D174" s="386" t="s">
        <v>397</v>
      </c>
      <c r="E174" s="645"/>
      <c r="F174" s="645"/>
      <c r="G174" s="645"/>
      <c r="H174" s="645"/>
      <c r="I174" s="645"/>
      <c r="J174" s="645"/>
      <c r="K174" s="645"/>
      <c r="L174" s="645"/>
      <c r="M174" s="645"/>
      <c r="N174" s="645"/>
      <c r="O174" s="645"/>
      <c r="P174" s="645"/>
      <c r="Q174" s="645"/>
      <c r="R174" s="646"/>
      <c r="S174" s="7"/>
      <c r="T174" s="7"/>
      <c r="U174" s="7"/>
      <c r="V174" s="7"/>
      <c r="W174" s="7"/>
      <c r="X174" s="7"/>
      <c r="Y174" s="7"/>
      <c r="Z174" s="7"/>
      <c r="AA174" s="7"/>
      <c r="AB174" s="7"/>
      <c r="AC174" s="207"/>
      <c r="AD174" s="386" t="s">
        <v>218</v>
      </c>
      <c r="AE174" s="645"/>
      <c r="AF174" s="645"/>
      <c r="AG174" s="645"/>
      <c r="AH174" s="645"/>
      <c r="AI174" s="645"/>
      <c r="AJ174" s="645"/>
      <c r="AK174" s="645"/>
      <c r="AL174" s="645"/>
      <c r="AM174" s="645"/>
      <c r="AN174" s="645"/>
      <c r="AO174" s="645"/>
      <c r="AP174" s="645"/>
      <c r="AQ174" s="645"/>
      <c r="AR174" s="646"/>
      <c r="AS174" s="216"/>
      <c r="AT174" s="386" t="s">
        <v>83</v>
      </c>
      <c r="AU174" s="645"/>
      <c r="AV174" s="645"/>
      <c r="AW174" s="645"/>
      <c r="AX174" s="645"/>
      <c r="AY174" s="645"/>
      <c r="AZ174" s="645"/>
      <c r="BA174" s="645"/>
      <c r="BB174" s="645"/>
      <c r="BC174" s="645"/>
      <c r="BD174" s="645"/>
      <c r="BE174" s="645"/>
      <c r="BF174" s="645"/>
      <c r="BG174" s="645"/>
      <c r="BH174" s="645"/>
      <c r="BI174" s="645"/>
      <c r="BJ174" s="646"/>
      <c r="BK174" s="211"/>
      <c r="BL174" s="7"/>
      <c r="BM174" s="7"/>
      <c r="BO174" s="36"/>
      <c r="BP174" s="90"/>
      <c r="BQ174" s="90"/>
      <c r="BR174" s="371"/>
      <c r="BS174" s="371"/>
      <c r="BT174" s="371"/>
      <c r="BU174" s="371"/>
      <c r="BV174" s="371"/>
      <c r="BW174" s="371"/>
      <c r="BX174" s="371"/>
      <c r="BY174" s="371"/>
      <c r="BZ174" s="371"/>
      <c r="CA174" s="371"/>
      <c r="CB174" s="371"/>
      <c r="CC174" s="371"/>
      <c r="CD174" s="371"/>
      <c r="CE174" s="371"/>
      <c r="CF174" s="371"/>
      <c r="CG174" s="90"/>
      <c r="CH174" s="90"/>
      <c r="CI174" s="90"/>
      <c r="CJ174" s="90"/>
      <c r="CK174" s="90"/>
      <c r="CL174" s="90"/>
      <c r="CM174" s="90"/>
      <c r="CN174" s="90"/>
      <c r="CO174" s="90"/>
      <c r="CP174" s="90"/>
      <c r="CQ174" s="90"/>
      <c r="CR174" s="371"/>
      <c r="CS174" s="371"/>
      <c r="CT174" s="371"/>
      <c r="CU174" s="371"/>
      <c r="CV174" s="371"/>
      <c r="CW174" s="371"/>
      <c r="CX174" s="371"/>
      <c r="CY174" s="371"/>
      <c r="CZ174" s="371"/>
      <c r="DA174" s="371"/>
      <c r="DB174" s="371"/>
      <c r="DC174" s="371"/>
      <c r="DD174" s="371"/>
      <c r="DE174" s="371"/>
      <c r="DF174" s="371"/>
      <c r="DG174" s="90"/>
      <c r="DH174" s="371"/>
      <c r="DI174" s="371"/>
      <c r="DJ174" s="371"/>
      <c r="DK174" s="371"/>
      <c r="DL174" s="371"/>
      <c r="DM174" s="371"/>
      <c r="DN174" s="371"/>
      <c r="DO174" s="371"/>
      <c r="DP174" s="371"/>
      <c r="DQ174" s="371"/>
      <c r="DR174" s="371"/>
      <c r="DS174" s="371"/>
      <c r="DT174" s="371"/>
      <c r="DU174" s="371"/>
      <c r="DV174" s="371"/>
      <c r="DW174" s="371"/>
      <c r="DX174" s="371"/>
      <c r="DY174" s="90"/>
      <c r="DZ174" s="90"/>
      <c r="EA174" s="90"/>
      <c r="EB174" s="36"/>
      <c r="EC174" s="36"/>
    </row>
    <row r="175" spans="1:133" ht="15" customHeight="1" x14ac:dyDescent="0.4">
      <c r="B175" s="7"/>
      <c r="C175" s="85"/>
      <c r="D175" s="386"/>
      <c r="E175" s="645"/>
      <c r="F175" s="645"/>
      <c r="G175" s="645"/>
      <c r="H175" s="645"/>
      <c r="I175" s="645"/>
      <c r="J175" s="645"/>
      <c r="K175" s="645"/>
      <c r="L175" s="645"/>
      <c r="M175" s="645"/>
      <c r="N175" s="645"/>
      <c r="O175" s="645"/>
      <c r="P175" s="645"/>
      <c r="Q175" s="645"/>
      <c r="R175" s="646"/>
      <c r="S175" s="7"/>
      <c r="T175" s="7"/>
      <c r="U175" s="7"/>
      <c r="V175" s="7"/>
      <c r="W175" s="7"/>
      <c r="X175" s="7"/>
      <c r="Y175" s="7"/>
      <c r="Z175" s="7"/>
      <c r="AA175" s="7"/>
      <c r="AB175" s="7"/>
      <c r="AC175" s="207"/>
      <c r="AD175" s="386" t="s">
        <v>220</v>
      </c>
      <c r="AE175" s="645"/>
      <c r="AF175" s="645"/>
      <c r="AG175" s="645"/>
      <c r="AH175" s="645"/>
      <c r="AI175" s="645"/>
      <c r="AJ175" s="645"/>
      <c r="AK175" s="645"/>
      <c r="AL175" s="645"/>
      <c r="AM175" s="645"/>
      <c r="AN175" s="645"/>
      <c r="AO175" s="645"/>
      <c r="AP175" s="645"/>
      <c r="AQ175" s="645"/>
      <c r="AR175" s="646"/>
      <c r="AS175" s="216"/>
      <c r="AT175" s="386" t="s">
        <v>84</v>
      </c>
      <c r="AU175" s="645"/>
      <c r="AV175" s="645"/>
      <c r="AW175" s="645"/>
      <c r="AX175" s="645"/>
      <c r="AY175" s="645"/>
      <c r="AZ175" s="645"/>
      <c r="BA175" s="645"/>
      <c r="BB175" s="645"/>
      <c r="BC175" s="645"/>
      <c r="BD175" s="645"/>
      <c r="BE175" s="645"/>
      <c r="BF175" s="645"/>
      <c r="BG175" s="645"/>
      <c r="BH175" s="645"/>
      <c r="BI175" s="645"/>
      <c r="BJ175" s="646"/>
      <c r="BK175" s="211"/>
      <c r="BL175" s="7"/>
      <c r="BM175" s="7"/>
      <c r="BO175" s="36"/>
      <c r="BP175" s="90"/>
      <c r="BQ175" s="90"/>
      <c r="BR175" s="371"/>
      <c r="BS175" s="371"/>
      <c r="BT175" s="371"/>
      <c r="BU175" s="371"/>
      <c r="BV175" s="371"/>
      <c r="BW175" s="371"/>
      <c r="BX175" s="371"/>
      <c r="BY175" s="371"/>
      <c r="BZ175" s="371"/>
      <c r="CA175" s="371"/>
      <c r="CB175" s="371"/>
      <c r="CC175" s="371"/>
      <c r="CD175" s="371"/>
      <c r="CE175" s="371"/>
      <c r="CF175" s="371"/>
      <c r="CG175" s="90"/>
      <c r="CH175" s="90"/>
      <c r="CI175" s="90"/>
      <c r="CJ175" s="90"/>
      <c r="CK175" s="90"/>
      <c r="CL175" s="90"/>
      <c r="CM175" s="90"/>
      <c r="CN175" s="90"/>
      <c r="CO175" s="90"/>
      <c r="CP175" s="90"/>
      <c r="CQ175" s="90"/>
      <c r="CR175" s="371"/>
      <c r="CS175" s="371"/>
      <c r="CT175" s="371"/>
      <c r="CU175" s="371"/>
      <c r="CV175" s="371"/>
      <c r="CW175" s="371"/>
      <c r="CX175" s="371"/>
      <c r="CY175" s="371"/>
      <c r="CZ175" s="371"/>
      <c r="DA175" s="371"/>
      <c r="DB175" s="371"/>
      <c r="DC175" s="371"/>
      <c r="DD175" s="371"/>
      <c r="DE175" s="371"/>
      <c r="DF175" s="371"/>
      <c r="DG175" s="90"/>
      <c r="DH175" s="371"/>
      <c r="DI175" s="371"/>
      <c r="DJ175" s="371"/>
      <c r="DK175" s="371"/>
      <c r="DL175" s="371"/>
      <c r="DM175" s="371"/>
      <c r="DN175" s="371"/>
      <c r="DO175" s="371"/>
      <c r="DP175" s="371"/>
      <c r="DQ175" s="371"/>
      <c r="DR175" s="371"/>
      <c r="DS175" s="371"/>
      <c r="DT175" s="371"/>
      <c r="DU175" s="371"/>
      <c r="DV175" s="371"/>
      <c r="DW175" s="371"/>
      <c r="DX175" s="371"/>
      <c r="DY175" s="90"/>
      <c r="DZ175" s="90"/>
      <c r="EA175" s="90"/>
      <c r="EB175" s="36"/>
      <c r="EC175" s="36"/>
    </row>
    <row r="176" spans="1:133" ht="15" customHeight="1" x14ac:dyDescent="0.4">
      <c r="B176" s="7"/>
      <c r="C176" s="85"/>
      <c r="D176" s="386" t="s">
        <v>221</v>
      </c>
      <c r="E176" s="645"/>
      <c r="F176" s="645"/>
      <c r="G176" s="645"/>
      <c r="H176" s="645"/>
      <c r="I176" s="645"/>
      <c r="J176" s="645"/>
      <c r="K176" s="645"/>
      <c r="L176" s="645"/>
      <c r="M176" s="645"/>
      <c r="N176" s="645"/>
      <c r="O176" s="645"/>
      <c r="P176" s="645"/>
      <c r="Q176" s="645"/>
      <c r="R176" s="646"/>
      <c r="S176" s="7"/>
      <c r="T176" s="7"/>
      <c r="U176" s="7"/>
      <c r="V176" s="7"/>
      <c r="W176" s="7"/>
      <c r="X176" s="7"/>
      <c r="Y176" s="7"/>
      <c r="Z176" s="7"/>
      <c r="AA176" s="7"/>
      <c r="AB176" s="7"/>
      <c r="AC176" s="207"/>
      <c r="AD176" s="386" t="s">
        <v>222</v>
      </c>
      <c r="AE176" s="645"/>
      <c r="AF176" s="645"/>
      <c r="AG176" s="645"/>
      <c r="AH176" s="645"/>
      <c r="AI176" s="645"/>
      <c r="AJ176" s="645"/>
      <c r="AK176" s="645"/>
      <c r="AL176" s="645"/>
      <c r="AM176" s="645"/>
      <c r="AN176" s="645"/>
      <c r="AO176" s="645"/>
      <c r="AP176" s="645"/>
      <c r="AQ176" s="645"/>
      <c r="AR176" s="646"/>
      <c r="AS176" s="216"/>
      <c r="AT176" s="386" t="s">
        <v>84</v>
      </c>
      <c r="AU176" s="645"/>
      <c r="AV176" s="645"/>
      <c r="AW176" s="645"/>
      <c r="AX176" s="645"/>
      <c r="AY176" s="645"/>
      <c r="AZ176" s="645"/>
      <c r="BA176" s="645"/>
      <c r="BB176" s="645"/>
      <c r="BC176" s="645"/>
      <c r="BD176" s="645"/>
      <c r="BE176" s="645"/>
      <c r="BF176" s="645"/>
      <c r="BG176" s="645"/>
      <c r="BH176" s="645"/>
      <c r="BI176" s="645"/>
      <c r="BJ176" s="646"/>
      <c r="BK176" s="211"/>
      <c r="BL176" s="7"/>
      <c r="BM176" s="7"/>
      <c r="BO176" s="36"/>
      <c r="BP176" s="90"/>
      <c r="BQ176" s="90"/>
      <c r="BR176" s="371"/>
      <c r="BS176" s="371"/>
      <c r="BT176" s="371"/>
      <c r="BU176" s="371"/>
      <c r="BV176" s="371"/>
      <c r="BW176" s="371"/>
      <c r="BX176" s="371"/>
      <c r="BY176" s="371"/>
      <c r="BZ176" s="371"/>
      <c r="CA176" s="371"/>
      <c r="CB176" s="371"/>
      <c r="CC176" s="371"/>
      <c r="CD176" s="371"/>
      <c r="CE176" s="371"/>
      <c r="CF176" s="371"/>
      <c r="CG176" s="90"/>
      <c r="CH176" s="90"/>
      <c r="CI176" s="90"/>
      <c r="CJ176" s="90"/>
      <c r="CK176" s="90"/>
      <c r="CL176" s="90"/>
      <c r="CM176" s="90"/>
      <c r="CN176" s="90"/>
      <c r="CO176" s="90"/>
      <c r="CP176" s="90"/>
      <c r="CQ176" s="90"/>
      <c r="CR176" s="371"/>
      <c r="CS176" s="371"/>
      <c r="CT176" s="371"/>
      <c r="CU176" s="371"/>
      <c r="CV176" s="371"/>
      <c r="CW176" s="371"/>
      <c r="CX176" s="371"/>
      <c r="CY176" s="371"/>
      <c r="CZ176" s="371"/>
      <c r="DA176" s="371"/>
      <c r="DB176" s="371"/>
      <c r="DC176" s="371"/>
      <c r="DD176" s="371"/>
      <c r="DE176" s="371"/>
      <c r="DF176" s="371"/>
      <c r="DG176" s="90"/>
      <c r="DH176" s="371"/>
      <c r="DI176" s="371"/>
      <c r="DJ176" s="371"/>
      <c r="DK176" s="371"/>
      <c r="DL176" s="371"/>
      <c r="DM176" s="371"/>
      <c r="DN176" s="371"/>
      <c r="DO176" s="371"/>
      <c r="DP176" s="371"/>
      <c r="DQ176" s="371"/>
      <c r="DR176" s="371"/>
      <c r="DS176" s="371"/>
      <c r="DT176" s="371"/>
      <c r="DU176" s="371"/>
      <c r="DV176" s="371"/>
      <c r="DW176" s="371"/>
      <c r="DX176" s="371"/>
      <c r="DY176" s="90"/>
      <c r="DZ176" s="90"/>
      <c r="EA176" s="90"/>
      <c r="EB176" s="36"/>
      <c r="EC176" s="36"/>
    </row>
    <row r="177" spans="2:163" ht="15" customHeight="1" x14ac:dyDescent="0.4">
      <c r="B177" s="7"/>
      <c r="C177" s="85"/>
      <c r="D177" s="386" t="s">
        <v>302</v>
      </c>
      <c r="E177" s="645"/>
      <c r="F177" s="645"/>
      <c r="G177" s="645"/>
      <c r="H177" s="645"/>
      <c r="I177" s="645"/>
      <c r="J177" s="645"/>
      <c r="K177" s="645"/>
      <c r="L177" s="645"/>
      <c r="M177" s="645"/>
      <c r="N177" s="645"/>
      <c r="O177" s="645"/>
      <c r="P177" s="645"/>
      <c r="Q177" s="645"/>
      <c r="R177" s="646"/>
      <c r="S177" s="7"/>
      <c r="T177" s="7"/>
      <c r="U177" s="7"/>
      <c r="V177" s="7"/>
      <c r="W177" s="7"/>
      <c r="X177" s="7"/>
      <c r="Y177" s="7"/>
      <c r="Z177" s="7"/>
      <c r="AA177" s="7"/>
      <c r="AB177" s="7"/>
      <c r="AC177" s="207"/>
      <c r="AD177" s="386" t="s">
        <v>223</v>
      </c>
      <c r="AE177" s="645"/>
      <c r="AF177" s="645"/>
      <c r="AG177" s="645"/>
      <c r="AH177" s="645"/>
      <c r="AI177" s="645"/>
      <c r="AJ177" s="645"/>
      <c r="AK177" s="645"/>
      <c r="AL177" s="645"/>
      <c r="AM177" s="645"/>
      <c r="AN177" s="645"/>
      <c r="AO177" s="645"/>
      <c r="AP177" s="645"/>
      <c r="AQ177" s="645"/>
      <c r="AR177" s="646"/>
      <c r="AS177" s="216"/>
      <c r="AT177" s="386" t="s">
        <v>83</v>
      </c>
      <c r="AU177" s="645"/>
      <c r="AV177" s="645"/>
      <c r="AW177" s="645"/>
      <c r="AX177" s="645"/>
      <c r="AY177" s="645"/>
      <c r="AZ177" s="645"/>
      <c r="BA177" s="645"/>
      <c r="BB177" s="645"/>
      <c r="BC177" s="645"/>
      <c r="BD177" s="645"/>
      <c r="BE177" s="645"/>
      <c r="BF177" s="645"/>
      <c r="BG177" s="645"/>
      <c r="BH177" s="645"/>
      <c r="BI177" s="645"/>
      <c r="BJ177" s="646"/>
      <c r="BK177" s="211"/>
      <c r="BL177" s="7"/>
      <c r="BM177" s="7"/>
      <c r="BO177" s="36"/>
      <c r="BP177" s="90"/>
      <c r="BQ177" s="90"/>
      <c r="BR177" s="371"/>
      <c r="BS177" s="371"/>
      <c r="BT177" s="371"/>
      <c r="BU177" s="371"/>
      <c r="BV177" s="371"/>
      <c r="BW177" s="371"/>
      <c r="BX177" s="371"/>
      <c r="BY177" s="371"/>
      <c r="BZ177" s="371"/>
      <c r="CA177" s="371"/>
      <c r="CB177" s="371"/>
      <c r="CC177" s="371"/>
      <c r="CD177" s="371"/>
      <c r="CE177" s="371"/>
      <c r="CF177" s="371"/>
      <c r="CG177" s="90"/>
      <c r="CH177" s="90"/>
      <c r="CI177" s="90"/>
      <c r="CJ177" s="90"/>
      <c r="CK177" s="90"/>
      <c r="CL177" s="90"/>
      <c r="CM177" s="90"/>
      <c r="CN177" s="90"/>
      <c r="CO177" s="90"/>
      <c r="CP177" s="90"/>
      <c r="CQ177" s="90"/>
      <c r="CR177" s="371"/>
      <c r="CS177" s="371"/>
      <c r="CT177" s="371"/>
      <c r="CU177" s="371"/>
      <c r="CV177" s="371"/>
      <c r="CW177" s="371"/>
      <c r="CX177" s="371"/>
      <c r="CY177" s="371"/>
      <c r="CZ177" s="371"/>
      <c r="DA177" s="371"/>
      <c r="DB177" s="371"/>
      <c r="DC177" s="371"/>
      <c r="DD177" s="371"/>
      <c r="DE177" s="371"/>
      <c r="DF177" s="371"/>
      <c r="DG177" s="90"/>
      <c r="DH177" s="371"/>
      <c r="DI177" s="371"/>
      <c r="DJ177" s="371"/>
      <c r="DK177" s="371"/>
      <c r="DL177" s="371"/>
      <c r="DM177" s="371"/>
      <c r="DN177" s="371"/>
      <c r="DO177" s="371"/>
      <c r="DP177" s="371"/>
      <c r="DQ177" s="371"/>
      <c r="DR177" s="371"/>
      <c r="DS177" s="371"/>
      <c r="DT177" s="371"/>
      <c r="DU177" s="371"/>
      <c r="DV177" s="371"/>
      <c r="DW177" s="371"/>
      <c r="DX177" s="371"/>
      <c r="DY177" s="90"/>
      <c r="DZ177" s="90"/>
      <c r="EA177" s="90"/>
      <c r="EB177" s="36"/>
      <c r="EC177" s="36"/>
    </row>
    <row r="178" spans="2:163" ht="15" customHeight="1" x14ac:dyDescent="0.4">
      <c r="B178" s="7"/>
      <c r="C178" s="85"/>
      <c r="D178" s="386" t="s">
        <v>301</v>
      </c>
      <c r="E178" s="645"/>
      <c r="F178" s="645"/>
      <c r="G178" s="645"/>
      <c r="H178" s="645"/>
      <c r="I178" s="645"/>
      <c r="J178" s="645"/>
      <c r="K178" s="645"/>
      <c r="L178" s="645"/>
      <c r="M178" s="645"/>
      <c r="N178" s="645"/>
      <c r="O178" s="645"/>
      <c r="P178" s="645"/>
      <c r="Q178" s="645"/>
      <c r="R178" s="646"/>
      <c r="S178" s="7"/>
      <c r="T178" s="7"/>
      <c r="U178" s="7"/>
      <c r="V178" s="7"/>
      <c r="W178" s="7"/>
      <c r="X178" s="7"/>
      <c r="Y178" s="7"/>
      <c r="Z178" s="7"/>
      <c r="AA178" s="7"/>
      <c r="AB178" s="7"/>
      <c r="AC178" s="207"/>
      <c r="AD178" s="386"/>
      <c r="AE178" s="645"/>
      <c r="AF178" s="645"/>
      <c r="AG178" s="645"/>
      <c r="AH178" s="645"/>
      <c r="AI178" s="645"/>
      <c r="AJ178" s="645"/>
      <c r="AK178" s="645"/>
      <c r="AL178" s="645"/>
      <c r="AM178" s="645"/>
      <c r="AN178" s="645"/>
      <c r="AO178" s="645"/>
      <c r="AP178" s="645"/>
      <c r="AQ178" s="645"/>
      <c r="AR178" s="646"/>
      <c r="AS178" s="216"/>
      <c r="AT178" s="386"/>
      <c r="AU178" s="645"/>
      <c r="AV178" s="645"/>
      <c r="AW178" s="645"/>
      <c r="AX178" s="645"/>
      <c r="AY178" s="645"/>
      <c r="AZ178" s="645"/>
      <c r="BA178" s="645"/>
      <c r="BB178" s="645"/>
      <c r="BC178" s="645"/>
      <c r="BD178" s="645"/>
      <c r="BE178" s="645"/>
      <c r="BF178" s="645"/>
      <c r="BG178" s="645"/>
      <c r="BH178" s="645"/>
      <c r="BI178" s="645"/>
      <c r="BJ178" s="646"/>
      <c r="BK178" s="211"/>
      <c r="BL178" s="7"/>
      <c r="BM178" s="7"/>
      <c r="BO178" s="36"/>
      <c r="BP178" s="90"/>
      <c r="BQ178" s="90"/>
      <c r="BR178" s="371"/>
      <c r="BS178" s="371"/>
      <c r="BT178" s="371"/>
      <c r="BU178" s="371"/>
      <c r="BV178" s="371"/>
      <c r="BW178" s="371"/>
      <c r="BX178" s="371"/>
      <c r="BY178" s="371"/>
      <c r="BZ178" s="371"/>
      <c r="CA178" s="371"/>
      <c r="CB178" s="371"/>
      <c r="CC178" s="371"/>
      <c r="CD178" s="371"/>
      <c r="CE178" s="371"/>
      <c r="CF178" s="371"/>
      <c r="CG178" s="90"/>
      <c r="CH178" s="90"/>
      <c r="CI178" s="90"/>
      <c r="CJ178" s="90"/>
      <c r="CK178" s="90"/>
      <c r="CL178" s="90"/>
      <c r="CM178" s="90"/>
      <c r="CN178" s="90"/>
      <c r="CO178" s="90"/>
      <c r="CP178" s="90"/>
      <c r="CQ178" s="90"/>
      <c r="CR178" s="371"/>
      <c r="CS178" s="371"/>
      <c r="CT178" s="371"/>
      <c r="CU178" s="371"/>
      <c r="CV178" s="371"/>
      <c r="CW178" s="371"/>
      <c r="CX178" s="371"/>
      <c r="CY178" s="371"/>
      <c r="CZ178" s="371"/>
      <c r="DA178" s="371"/>
      <c r="DB178" s="371"/>
      <c r="DC178" s="371"/>
      <c r="DD178" s="371"/>
      <c r="DE178" s="371"/>
      <c r="DF178" s="371"/>
      <c r="DG178" s="90"/>
      <c r="DH178" s="371"/>
      <c r="DI178" s="371"/>
      <c r="DJ178" s="371"/>
      <c r="DK178" s="371"/>
      <c r="DL178" s="371"/>
      <c r="DM178" s="371"/>
      <c r="DN178" s="371"/>
      <c r="DO178" s="371"/>
      <c r="DP178" s="371"/>
      <c r="DQ178" s="371"/>
      <c r="DR178" s="371"/>
      <c r="DS178" s="371"/>
      <c r="DT178" s="371"/>
      <c r="DU178" s="371"/>
      <c r="DV178" s="371"/>
      <c r="DW178" s="371"/>
      <c r="DX178" s="371"/>
      <c r="DY178" s="90"/>
      <c r="DZ178" s="90"/>
      <c r="EA178" s="90"/>
      <c r="EB178" s="36"/>
      <c r="EC178" s="36"/>
    </row>
    <row r="179" spans="2:163" ht="15" customHeight="1" x14ac:dyDescent="0.4">
      <c r="B179" s="7"/>
      <c r="C179" s="85"/>
      <c r="D179" s="386"/>
      <c r="E179" s="645"/>
      <c r="F179" s="645"/>
      <c r="G179" s="645"/>
      <c r="H179" s="645"/>
      <c r="I179" s="645"/>
      <c r="J179" s="645"/>
      <c r="K179" s="645"/>
      <c r="L179" s="645"/>
      <c r="M179" s="645"/>
      <c r="N179" s="645"/>
      <c r="O179" s="645"/>
      <c r="P179" s="645"/>
      <c r="Q179" s="645"/>
      <c r="R179" s="646"/>
      <c r="S179" s="7"/>
      <c r="T179" s="7"/>
      <c r="U179" s="7"/>
      <c r="V179" s="7"/>
      <c r="W179" s="7"/>
      <c r="X179" s="7"/>
      <c r="Y179" s="7"/>
      <c r="Z179" s="7"/>
      <c r="AA179" s="7"/>
      <c r="AB179" s="7"/>
      <c r="AC179" s="207"/>
      <c r="AD179" s="386"/>
      <c r="AE179" s="645"/>
      <c r="AF179" s="645"/>
      <c r="AG179" s="645"/>
      <c r="AH179" s="645"/>
      <c r="AI179" s="645"/>
      <c r="AJ179" s="645"/>
      <c r="AK179" s="645"/>
      <c r="AL179" s="645"/>
      <c r="AM179" s="645"/>
      <c r="AN179" s="645"/>
      <c r="AO179" s="645"/>
      <c r="AP179" s="645"/>
      <c r="AQ179" s="645"/>
      <c r="AR179" s="646"/>
      <c r="AS179" s="216"/>
      <c r="AT179" s="386"/>
      <c r="AU179" s="645"/>
      <c r="AV179" s="645"/>
      <c r="AW179" s="645"/>
      <c r="AX179" s="645"/>
      <c r="AY179" s="645"/>
      <c r="AZ179" s="645"/>
      <c r="BA179" s="645"/>
      <c r="BB179" s="645"/>
      <c r="BC179" s="645"/>
      <c r="BD179" s="645"/>
      <c r="BE179" s="645"/>
      <c r="BF179" s="645"/>
      <c r="BG179" s="645"/>
      <c r="BH179" s="645"/>
      <c r="BI179" s="645"/>
      <c r="BJ179" s="646"/>
      <c r="BK179" s="211"/>
      <c r="BL179" s="7"/>
      <c r="BM179" s="7"/>
      <c r="BO179" s="36"/>
      <c r="BP179" s="90"/>
      <c r="BQ179" s="90"/>
      <c r="BR179" s="371"/>
      <c r="BS179" s="371"/>
      <c r="BT179" s="371"/>
      <c r="BU179" s="371"/>
      <c r="BV179" s="371"/>
      <c r="BW179" s="371"/>
      <c r="BX179" s="371"/>
      <c r="BY179" s="371"/>
      <c r="BZ179" s="371"/>
      <c r="CA179" s="371"/>
      <c r="CB179" s="371"/>
      <c r="CC179" s="371"/>
      <c r="CD179" s="371"/>
      <c r="CE179" s="371"/>
      <c r="CF179" s="371"/>
      <c r="CG179" s="90"/>
      <c r="CH179" s="90"/>
      <c r="CI179" s="90"/>
      <c r="CJ179" s="90"/>
      <c r="CK179" s="90"/>
      <c r="CL179" s="90"/>
      <c r="CM179" s="90"/>
      <c r="CN179" s="90"/>
      <c r="CO179" s="90"/>
      <c r="CP179" s="90"/>
      <c r="CQ179" s="90"/>
      <c r="CR179" s="371"/>
      <c r="CS179" s="371"/>
      <c r="CT179" s="371"/>
      <c r="CU179" s="371"/>
      <c r="CV179" s="371"/>
      <c r="CW179" s="371"/>
      <c r="CX179" s="371"/>
      <c r="CY179" s="371"/>
      <c r="CZ179" s="371"/>
      <c r="DA179" s="371"/>
      <c r="DB179" s="371"/>
      <c r="DC179" s="371"/>
      <c r="DD179" s="371"/>
      <c r="DE179" s="371"/>
      <c r="DF179" s="371"/>
      <c r="DG179" s="90"/>
      <c r="DH179" s="371"/>
      <c r="DI179" s="371"/>
      <c r="DJ179" s="371"/>
      <c r="DK179" s="371"/>
      <c r="DL179" s="371"/>
      <c r="DM179" s="371"/>
      <c r="DN179" s="371"/>
      <c r="DO179" s="371"/>
      <c r="DP179" s="371"/>
      <c r="DQ179" s="371"/>
      <c r="DR179" s="371"/>
      <c r="DS179" s="371"/>
      <c r="DT179" s="371"/>
      <c r="DU179" s="371"/>
      <c r="DV179" s="371"/>
      <c r="DW179" s="371"/>
      <c r="DX179" s="371"/>
      <c r="DY179" s="90"/>
      <c r="DZ179" s="90"/>
      <c r="EA179" s="90"/>
      <c r="EB179" s="36"/>
      <c r="EC179" s="36"/>
    </row>
    <row r="180" spans="2:163" ht="15" customHeight="1" thickBot="1" x14ac:dyDescent="0.45">
      <c r="B180" s="7"/>
      <c r="C180" s="85"/>
      <c r="D180" s="432"/>
      <c r="E180" s="653"/>
      <c r="F180" s="653"/>
      <c r="G180" s="653"/>
      <c r="H180" s="653"/>
      <c r="I180" s="653"/>
      <c r="J180" s="653"/>
      <c r="K180" s="653"/>
      <c r="L180" s="653"/>
      <c r="M180" s="653"/>
      <c r="N180" s="653"/>
      <c r="O180" s="653"/>
      <c r="P180" s="653"/>
      <c r="Q180" s="653"/>
      <c r="R180" s="654"/>
      <c r="S180" s="7"/>
      <c r="T180" s="7"/>
      <c r="U180" s="7"/>
      <c r="V180" s="7"/>
      <c r="W180" s="7"/>
      <c r="X180" s="7"/>
      <c r="Y180" s="7"/>
      <c r="Z180" s="7"/>
      <c r="AA180" s="7"/>
      <c r="AB180" s="7"/>
      <c r="AC180" s="207"/>
      <c r="AD180" s="432"/>
      <c r="AE180" s="653"/>
      <c r="AF180" s="653"/>
      <c r="AG180" s="653"/>
      <c r="AH180" s="653"/>
      <c r="AI180" s="653"/>
      <c r="AJ180" s="653"/>
      <c r="AK180" s="653"/>
      <c r="AL180" s="653"/>
      <c r="AM180" s="653"/>
      <c r="AN180" s="653"/>
      <c r="AO180" s="653"/>
      <c r="AP180" s="653"/>
      <c r="AQ180" s="653"/>
      <c r="AR180" s="654"/>
      <c r="AS180" s="216"/>
      <c r="AT180" s="432"/>
      <c r="AU180" s="653"/>
      <c r="AV180" s="653"/>
      <c r="AW180" s="653"/>
      <c r="AX180" s="653"/>
      <c r="AY180" s="653"/>
      <c r="AZ180" s="653"/>
      <c r="BA180" s="653"/>
      <c r="BB180" s="653"/>
      <c r="BC180" s="653"/>
      <c r="BD180" s="653"/>
      <c r="BE180" s="653"/>
      <c r="BF180" s="653"/>
      <c r="BG180" s="653"/>
      <c r="BH180" s="653"/>
      <c r="BI180" s="653"/>
      <c r="BJ180" s="654"/>
      <c r="BK180" s="211"/>
      <c r="BL180" s="7"/>
      <c r="BM180" s="7"/>
      <c r="BO180" s="36"/>
      <c r="BP180" s="90"/>
      <c r="BQ180" s="90"/>
      <c r="BR180" s="371"/>
      <c r="BS180" s="371"/>
      <c r="BT180" s="371"/>
      <c r="BU180" s="371"/>
      <c r="BV180" s="371"/>
      <c r="BW180" s="371"/>
      <c r="BX180" s="371"/>
      <c r="BY180" s="371"/>
      <c r="BZ180" s="371"/>
      <c r="CA180" s="371"/>
      <c r="CB180" s="371"/>
      <c r="CC180" s="371"/>
      <c r="CD180" s="371"/>
      <c r="CE180" s="371"/>
      <c r="CF180" s="371"/>
      <c r="CG180" s="90"/>
      <c r="CH180" s="90"/>
      <c r="CI180" s="90"/>
      <c r="CJ180" s="90"/>
      <c r="CK180" s="90"/>
      <c r="CL180" s="90"/>
      <c r="CM180" s="90"/>
      <c r="CN180" s="90"/>
      <c r="CO180" s="90"/>
      <c r="CP180" s="90"/>
      <c r="CQ180" s="90"/>
      <c r="CR180" s="371"/>
      <c r="CS180" s="371"/>
      <c r="CT180" s="371"/>
      <c r="CU180" s="371"/>
      <c r="CV180" s="371"/>
      <c r="CW180" s="371"/>
      <c r="CX180" s="371"/>
      <c r="CY180" s="371"/>
      <c r="CZ180" s="371"/>
      <c r="DA180" s="371"/>
      <c r="DB180" s="371"/>
      <c r="DC180" s="371"/>
      <c r="DD180" s="371"/>
      <c r="DE180" s="371"/>
      <c r="DF180" s="371"/>
      <c r="DG180" s="90"/>
      <c r="DH180" s="371"/>
      <c r="DI180" s="371"/>
      <c r="DJ180" s="371"/>
      <c r="DK180" s="371"/>
      <c r="DL180" s="371"/>
      <c r="DM180" s="371"/>
      <c r="DN180" s="371"/>
      <c r="DO180" s="371"/>
      <c r="DP180" s="371"/>
      <c r="DQ180" s="371"/>
      <c r="DR180" s="371"/>
      <c r="DS180" s="371"/>
      <c r="DT180" s="371"/>
      <c r="DU180" s="371"/>
      <c r="DV180" s="371"/>
      <c r="DW180" s="371"/>
      <c r="DX180" s="371"/>
      <c r="DY180" s="90"/>
      <c r="DZ180" s="90"/>
      <c r="EA180" s="90"/>
      <c r="EB180" s="36"/>
      <c r="EC180" s="36"/>
    </row>
    <row r="181" spans="2:163" ht="18.75" customHeight="1" thickBot="1" x14ac:dyDescent="0.45">
      <c r="B181" s="7"/>
      <c r="C181" s="85"/>
      <c r="D181" s="208"/>
      <c r="E181" s="208"/>
      <c r="F181" s="208"/>
      <c r="G181" s="208"/>
      <c r="H181" s="208"/>
      <c r="I181" s="208"/>
      <c r="J181" s="208"/>
      <c r="K181" s="208"/>
      <c r="L181" s="208"/>
      <c r="M181" s="208"/>
      <c r="N181" s="208"/>
      <c r="O181" s="208"/>
      <c r="P181" s="208"/>
      <c r="Q181" s="208"/>
      <c r="R181" s="208"/>
      <c r="S181" s="7"/>
      <c r="T181" s="7"/>
      <c r="U181" s="7"/>
      <c r="V181" s="7"/>
      <c r="W181" s="7"/>
      <c r="X181" s="7"/>
      <c r="Y181" s="7"/>
      <c r="Z181" s="7"/>
      <c r="AA181" s="7"/>
      <c r="AB181" s="7"/>
      <c r="AC181" s="207"/>
      <c r="AD181" s="208"/>
      <c r="AE181" s="208"/>
      <c r="AF181" s="208"/>
      <c r="AG181" s="208"/>
      <c r="AH181" s="208"/>
      <c r="AI181" s="208"/>
      <c r="AJ181" s="208"/>
      <c r="AK181" s="208"/>
      <c r="AL181" s="208"/>
      <c r="AM181" s="208"/>
      <c r="AN181" s="208"/>
      <c r="AO181" s="208"/>
      <c r="AP181" s="208"/>
      <c r="AQ181" s="208"/>
      <c r="AR181" s="208"/>
      <c r="AS181" s="207"/>
      <c r="AT181" s="208"/>
      <c r="AU181" s="208"/>
      <c r="AV181" s="208"/>
      <c r="AW181" s="208"/>
      <c r="AX181" s="208"/>
      <c r="AY181" s="208"/>
      <c r="AZ181" s="208"/>
      <c r="BA181" s="208"/>
      <c r="BB181" s="208"/>
      <c r="BC181" s="208"/>
      <c r="BD181" s="208"/>
      <c r="BE181" s="208"/>
      <c r="BF181" s="208"/>
      <c r="BG181" s="208"/>
      <c r="BH181" s="208"/>
      <c r="BI181" s="208"/>
      <c r="BJ181" s="208"/>
      <c r="BK181" s="211"/>
      <c r="BL181" s="7"/>
      <c r="BM181" s="7"/>
      <c r="BO181" s="36"/>
      <c r="BP181" s="90"/>
      <c r="BQ181" s="90"/>
      <c r="BR181" s="308"/>
      <c r="BS181" s="308"/>
      <c r="BT181" s="308"/>
      <c r="BU181" s="308"/>
      <c r="BV181" s="308"/>
      <c r="BW181" s="308"/>
      <c r="BX181" s="308"/>
      <c r="BY181" s="308"/>
      <c r="BZ181" s="308"/>
      <c r="CA181" s="308"/>
      <c r="CB181" s="308"/>
      <c r="CC181" s="308"/>
      <c r="CD181" s="308"/>
      <c r="CE181" s="308"/>
      <c r="CF181" s="308"/>
      <c r="CG181" s="90"/>
      <c r="CH181" s="90"/>
      <c r="CI181" s="90"/>
      <c r="CJ181" s="90"/>
      <c r="CK181" s="90"/>
      <c r="CL181" s="90"/>
      <c r="CM181" s="90"/>
      <c r="CN181" s="90"/>
      <c r="CO181" s="90"/>
      <c r="CP181" s="90"/>
      <c r="CQ181" s="90"/>
      <c r="CR181" s="308"/>
      <c r="CS181" s="308"/>
      <c r="CT181" s="308"/>
      <c r="CU181" s="308"/>
      <c r="CV181" s="308"/>
      <c r="CW181" s="308"/>
      <c r="CX181" s="308"/>
      <c r="CY181" s="308"/>
      <c r="CZ181" s="308"/>
      <c r="DA181" s="308"/>
      <c r="DB181" s="308"/>
      <c r="DC181" s="308"/>
      <c r="DD181" s="308"/>
      <c r="DE181" s="308"/>
      <c r="DF181" s="308"/>
      <c r="DG181" s="90"/>
      <c r="DH181" s="308"/>
      <c r="DI181" s="308"/>
      <c r="DJ181" s="308"/>
      <c r="DK181" s="308"/>
      <c r="DL181" s="308"/>
      <c r="DM181" s="308"/>
      <c r="DN181" s="308"/>
      <c r="DO181" s="308"/>
      <c r="DP181" s="308"/>
      <c r="DQ181" s="308"/>
      <c r="DR181" s="308"/>
      <c r="DS181" s="308"/>
      <c r="DT181" s="308"/>
      <c r="DU181" s="308"/>
      <c r="DV181" s="308"/>
      <c r="DW181" s="308"/>
      <c r="DX181" s="308"/>
      <c r="DY181" s="90"/>
      <c r="DZ181" s="90"/>
      <c r="EA181" s="90"/>
      <c r="EB181" s="36"/>
      <c r="EC181" s="36"/>
    </row>
    <row r="182" spans="2:163" ht="15" customHeight="1" x14ac:dyDescent="0.4">
      <c r="B182" s="7"/>
      <c r="C182" s="85"/>
      <c r="D182" s="389" t="s">
        <v>214</v>
      </c>
      <c r="E182" s="390"/>
      <c r="F182" s="390"/>
      <c r="G182" s="390"/>
      <c r="H182" s="390"/>
      <c r="I182" s="390"/>
      <c r="J182" s="390"/>
      <c r="K182" s="390"/>
      <c r="L182" s="390"/>
      <c r="M182" s="390"/>
      <c r="N182" s="390"/>
      <c r="O182" s="390"/>
      <c r="P182" s="390"/>
      <c r="Q182" s="390"/>
      <c r="R182" s="391"/>
      <c r="S182" s="7"/>
      <c r="T182" s="7"/>
      <c r="U182" s="7"/>
      <c r="V182" s="7"/>
      <c r="W182" s="7"/>
      <c r="X182" s="7"/>
      <c r="Y182" s="7"/>
      <c r="Z182" s="7"/>
      <c r="AA182" s="7"/>
      <c r="AB182" s="7"/>
      <c r="AC182" s="207"/>
      <c r="AD182" s="389" t="s">
        <v>224</v>
      </c>
      <c r="AE182" s="390"/>
      <c r="AF182" s="390"/>
      <c r="AG182" s="390"/>
      <c r="AH182" s="390"/>
      <c r="AI182" s="390"/>
      <c r="AJ182" s="390"/>
      <c r="AK182" s="390"/>
      <c r="AL182" s="390"/>
      <c r="AM182" s="390"/>
      <c r="AN182" s="390"/>
      <c r="AO182" s="390"/>
      <c r="AP182" s="390"/>
      <c r="AQ182" s="390"/>
      <c r="AR182" s="391"/>
      <c r="AS182" s="216"/>
      <c r="AT182" s="389" t="s">
        <v>83</v>
      </c>
      <c r="AU182" s="390"/>
      <c r="AV182" s="390"/>
      <c r="AW182" s="390"/>
      <c r="AX182" s="390"/>
      <c r="AY182" s="390"/>
      <c r="AZ182" s="390"/>
      <c r="BA182" s="390"/>
      <c r="BB182" s="390"/>
      <c r="BC182" s="390"/>
      <c r="BD182" s="390"/>
      <c r="BE182" s="390"/>
      <c r="BF182" s="390"/>
      <c r="BG182" s="390"/>
      <c r="BH182" s="390"/>
      <c r="BI182" s="390"/>
      <c r="BJ182" s="391"/>
      <c r="BK182" s="211"/>
      <c r="BL182" s="7"/>
      <c r="BM182" s="7"/>
      <c r="BO182" s="36"/>
      <c r="BP182" s="90"/>
      <c r="BQ182" s="90"/>
      <c r="BR182" s="371"/>
      <c r="BS182" s="371"/>
      <c r="BT182" s="371"/>
      <c r="BU182" s="371"/>
      <c r="BV182" s="371"/>
      <c r="BW182" s="371"/>
      <c r="BX182" s="371"/>
      <c r="BY182" s="371"/>
      <c r="BZ182" s="371"/>
      <c r="CA182" s="371"/>
      <c r="CB182" s="371"/>
      <c r="CC182" s="371"/>
      <c r="CD182" s="371"/>
      <c r="CE182" s="371"/>
      <c r="CF182" s="371"/>
      <c r="CG182" s="90"/>
      <c r="CH182" s="90"/>
      <c r="CI182" s="90"/>
      <c r="CJ182" s="90"/>
      <c r="CK182" s="90"/>
      <c r="CL182" s="90"/>
      <c r="CM182" s="90"/>
      <c r="CN182" s="90"/>
      <c r="CO182" s="90"/>
      <c r="CP182" s="90"/>
      <c r="CQ182" s="90"/>
      <c r="CR182" s="371"/>
      <c r="CS182" s="371"/>
      <c r="CT182" s="371"/>
      <c r="CU182" s="371"/>
      <c r="CV182" s="371"/>
      <c r="CW182" s="371"/>
      <c r="CX182" s="371"/>
      <c r="CY182" s="371"/>
      <c r="CZ182" s="371"/>
      <c r="DA182" s="371"/>
      <c r="DB182" s="371"/>
      <c r="DC182" s="371"/>
      <c r="DD182" s="371"/>
      <c r="DE182" s="371"/>
      <c r="DF182" s="371"/>
      <c r="DG182" s="90"/>
      <c r="DH182" s="371"/>
      <c r="DI182" s="371"/>
      <c r="DJ182" s="371"/>
      <c r="DK182" s="371"/>
      <c r="DL182" s="371"/>
      <c r="DM182" s="371"/>
      <c r="DN182" s="371"/>
      <c r="DO182" s="371"/>
      <c r="DP182" s="371"/>
      <c r="DQ182" s="371"/>
      <c r="DR182" s="371"/>
      <c r="DS182" s="371"/>
      <c r="DT182" s="371"/>
      <c r="DU182" s="371"/>
      <c r="DV182" s="371"/>
      <c r="DW182" s="371"/>
      <c r="DX182" s="371"/>
      <c r="DY182" s="90"/>
      <c r="DZ182" s="90"/>
      <c r="EA182" s="90"/>
      <c r="EB182" s="36"/>
      <c r="EC182" s="36"/>
    </row>
    <row r="183" spans="2:163" ht="15" customHeight="1" x14ac:dyDescent="0.4">
      <c r="B183" s="7"/>
      <c r="C183" s="85"/>
      <c r="D183" s="386" t="s">
        <v>398</v>
      </c>
      <c r="E183" s="645"/>
      <c r="F183" s="645"/>
      <c r="G183" s="645"/>
      <c r="H183" s="645"/>
      <c r="I183" s="645"/>
      <c r="J183" s="645"/>
      <c r="K183" s="645"/>
      <c r="L183" s="645"/>
      <c r="M183" s="645"/>
      <c r="N183" s="645"/>
      <c r="O183" s="645"/>
      <c r="P183" s="645"/>
      <c r="Q183" s="645"/>
      <c r="R183" s="646"/>
      <c r="S183" s="7"/>
      <c r="T183" s="7"/>
      <c r="U183" s="7"/>
      <c r="V183" s="7"/>
      <c r="W183" s="7"/>
      <c r="X183" s="7"/>
      <c r="Y183" s="7"/>
      <c r="Z183" s="7"/>
      <c r="AA183" s="7"/>
      <c r="AB183" s="7"/>
      <c r="AC183" s="207"/>
      <c r="AD183" s="386"/>
      <c r="AE183" s="645"/>
      <c r="AF183" s="645"/>
      <c r="AG183" s="645"/>
      <c r="AH183" s="645"/>
      <c r="AI183" s="645"/>
      <c r="AJ183" s="645"/>
      <c r="AK183" s="645"/>
      <c r="AL183" s="645"/>
      <c r="AM183" s="645"/>
      <c r="AN183" s="645"/>
      <c r="AO183" s="645"/>
      <c r="AP183" s="645"/>
      <c r="AQ183" s="645"/>
      <c r="AR183" s="646"/>
      <c r="AS183" s="216"/>
      <c r="AT183" s="386"/>
      <c r="AU183" s="645"/>
      <c r="AV183" s="645"/>
      <c r="AW183" s="645"/>
      <c r="AX183" s="645"/>
      <c r="AY183" s="645"/>
      <c r="AZ183" s="645"/>
      <c r="BA183" s="645"/>
      <c r="BB183" s="645"/>
      <c r="BC183" s="645"/>
      <c r="BD183" s="645"/>
      <c r="BE183" s="645"/>
      <c r="BF183" s="645"/>
      <c r="BG183" s="645"/>
      <c r="BH183" s="645"/>
      <c r="BI183" s="645"/>
      <c r="BJ183" s="646"/>
      <c r="BK183" s="211"/>
      <c r="BL183" s="7"/>
      <c r="BM183" s="7"/>
      <c r="BO183" s="36"/>
      <c r="BP183" s="90"/>
      <c r="BQ183" s="90"/>
      <c r="BR183" s="371"/>
      <c r="BS183" s="371"/>
      <c r="BT183" s="371"/>
      <c r="BU183" s="371"/>
      <c r="BV183" s="371"/>
      <c r="BW183" s="371"/>
      <c r="BX183" s="371"/>
      <c r="BY183" s="371"/>
      <c r="BZ183" s="371"/>
      <c r="CA183" s="371"/>
      <c r="CB183" s="371"/>
      <c r="CC183" s="371"/>
      <c r="CD183" s="371"/>
      <c r="CE183" s="371"/>
      <c r="CF183" s="371"/>
      <c r="CG183" s="90"/>
      <c r="CH183" s="90"/>
      <c r="CI183" s="90"/>
      <c r="CJ183" s="90"/>
      <c r="CK183" s="90"/>
      <c r="CL183" s="90"/>
      <c r="CM183" s="90"/>
      <c r="CN183" s="90"/>
      <c r="CO183" s="90"/>
      <c r="CP183" s="90"/>
      <c r="CQ183" s="90"/>
      <c r="CR183" s="371"/>
      <c r="CS183" s="371"/>
      <c r="CT183" s="371"/>
      <c r="CU183" s="371"/>
      <c r="CV183" s="371"/>
      <c r="CW183" s="371"/>
      <c r="CX183" s="371"/>
      <c r="CY183" s="371"/>
      <c r="CZ183" s="371"/>
      <c r="DA183" s="371"/>
      <c r="DB183" s="371"/>
      <c r="DC183" s="371"/>
      <c r="DD183" s="371"/>
      <c r="DE183" s="371"/>
      <c r="DF183" s="371"/>
      <c r="DG183" s="90"/>
      <c r="DH183" s="371"/>
      <c r="DI183" s="371"/>
      <c r="DJ183" s="371"/>
      <c r="DK183" s="371"/>
      <c r="DL183" s="371"/>
      <c r="DM183" s="371"/>
      <c r="DN183" s="371"/>
      <c r="DO183" s="371"/>
      <c r="DP183" s="371"/>
      <c r="DQ183" s="371"/>
      <c r="DR183" s="371"/>
      <c r="DS183" s="371"/>
      <c r="DT183" s="371"/>
      <c r="DU183" s="371"/>
      <c r="DV183" s="371"/>
      <c r="DW183" s="371"/>
      <c r="DX183" s="371"/>
      <c r="DY183" s="90"/>
      <c r="DZ183" s="90"/>
      <c r="EA183" s="90"/>
      <c r="EB183" s="36"/>
      <c r="EC183" s="36"/>
    </row>
    <row r="184" spans="2:163" ht="15" customHeight="1" x14ac:dyDescent="0.4">
      <c r="B184" s="7"/>
      <c r="C184" s="85"/>
      <c r="D184" s="386"/>
      <c r="E184" s="645"/>
      <c r="F184" s="645"/>
      <c r="G184" s="645"/>
      <c r="H184" s="645"/>
      <c r="I184" s="645"/>
      <c r="J184" s="645"/>
      <c r="K184" s="645"/>
      <c r="L184" s="645"/>
      <c r="M184" s="645"/>
      <c r="N184" s="645"/>
      <c r="O184" s="645"/>
      <c r="P184" s="645"/>
      <c r="Q184" s="645"/>
      <c r="R184" s="646"/>
      <c r="S184" s="7"/>
      <c r="T184" s="7"/>
      <c r="U184" s="7"/>
      <c r="V184" s="7"/>
      <c r="W184" s="7"/>
      <c r="X184" s="7"/>
      <c r="Y184" s="7"/>
      <c r="Z184" s="7"/>
      <c r="AA184" s="7"/>
      <c r="AB184" s="7"/>
      <c r="AC184" s="207"/>
      <c r="AD184" s="386"/>
      <c r="AE184" s="645"/>
      <c r="AF184" s="645"/>
      <c r="AG184" s="645"/>
      <c r="AH184" s="645"/>
      <c r="AI184" s="645"/>
      <c r="AJ184" s="645"/>
      <c r="AK184" s="645"/>
      <c r="AL184" s="645"/>
      <c r="AM184" s="645"/>
      <c r="AN184" s="645"/>
      <c r="AO184" s="645"/>
      <c r="AP184" s="645"/>
      <c r="AQ184" s="645"/>
      <c r="AR184" s="646"/>
      <c r="AS184" s="216"/>
      <c r="AT184" s="386"/>
      <c r="AU184" s="645"/>
      <c r="AV184" s="645"/>
      <c r="AW184" s="645"/>
      <c r="AX184" s="645"/>
      <c r="AY184" s="645"/>
      <c r="AZ184" s="645"/>
      <c r="BA184" s="645"/>
      <c r="BB184" s="645"/>
      <c r="BC184" s="645"/>
      <c r="BD184" s="645"/>
      <c r="BE184" s="645"/>
      <c r="BF184" s="645"/>
      <c r="BG184" s="645"/>
      <c r="BH184" s="645"/>
      <c r="BI184" s="645"/>
      <c r="BJ184" s="646"/>
      <c r="BK184" s="211"/>
      <c r="BL184" s="7"/>
      <c r="BM184" s="7"/>
      <c r="BO184" s="36"/>
      <c r="BP184" s="90"/>
      <c r="BQ184" s="90"/>
      <c r="BR184" s="371"/>
      <c r="BS184" s="371"/>
      <c r="BT184" s="371"/>
      <c r="BU184" s="371"/>
      <c r="BV184" s="371"/>
      <c r="BW184" s="371"/>
      <c r="BX184" s="371"/>
      <c r="BY184" s="371"/>
      <c r="BZ184" s="371"/>
      <c r="CA184" s="371"/>
      <c r="CB184" s="371"/>
      <c r="CC184" s="371"/>
      <c r="CD184" s="371"/>
      <c r="CE184" s="371"/>
      <c r="CF184" s="371"/>
      <c r="CG184" s="90"/>
      <c r="CH184" s="90"/>
      <c r="CI184" s="90"/>
      <c r="CJ184" s="90"/>
      <c r="CK184" s="90"/>
      <c r="CL184" s="90"/>
      <c r="CM184" s="90"/>
      <c r="CN184" s="90"/>
      <c r="CO184" s="90"/>
      <c r="CP184" s="90"/>
      <c r="CQ184" s="90"/>
      <c r="CR184" s="371"/>
      <c r="CS184" s="371"/>
      <c r="CT184" s="371"/>
      <c r="CU184" s="371"/>
      <c r="CV184" s="371"/>
      <c r="CW184" s="371"/>
      <c r="CX184" s="371"/>
      <c r="CY184" s="371"/>
      <c r="CZ184" s="371"/>
      <c r="DA184" s="371"/>
      <c r="DB184" s="371"/>
      <c r="DC184" s="371"/>
      <c r="DD184" s="371"/>
      <c r="DE184" s="371"/>
      <c r="DF184" s="371"/>
      <c r="DG184" s="90"/>
      <c r="DH184" s="371"/>
      <c r="DI184" s="371"/>
      <c r="DJ184" s="371"/>
      <c r="DK184" s="371"/>
      <c r="DL184" s="371"/>
      <c r="DM184" s="371"/>
      <c r="DN184" s="371"/>
      <c r="DO184" s="371"/>
      <c r="DP184" s="371"/>
      <c r="DQ184" s="371"/>
      <c r="DR184" s="371"/>
      <c r="DS184" s="371"/>
      <c r="DT184" s="371"/>
      <c r="DU184" s="371"/>
      <c r="DV184" s="371"/>
      <c r="DW184" s="371"/>
      <c r="DX184" s="371"/>
      <c r="DY184" s="90"/>
      <c r="DZ184" s="90"/>
      <c r="EA184" s="90"/>
      <c r="EB184" s="36"/>
      <c r="EC184" s="36"/>
    </row>
    <row r="185" spans="2:163" ht="15" customHeight="1" x14ac:dyDescent="0.4">
      <c r="B185" s="7"/>
      <c r="C185" s="85"/>
      <c r="D185" s="386" t="s">
        <v>302</v>
      </c>
      <c r="E185" s="645"/>
      <c r="F185" s="645"/>
      <c r="G185" s="645"/>
      <c r="H185" s="645"/>
      <c r="I185" s="645"/>
      <c r="J185" s="645"/>
      <c r="K185" s="645"/>
      <c r="L185" s="645"/>
      <c r="M185" s="645"/>
      <c r="N185" s="645"/>
      <c r="O185" s="645"/>
      <c r="P185" s="645"/>
      <c r="Q185" s="645"/>
      <c r="R185" s="646"/>
      <c r="S185" s="7"/>
      <c r="T185" s="7"/>
      <c r="U185" s="7"/>
      <c r="V185" s="7"/>
      <c r="W185" s="7"/>
      <c r="X185" s="7"/>
      <c r="Y185" s="7"/>
      <c r="Z185" s="7"/>
      <c r="AA185" s="7"/>
      <c r="AB185" s="7"/>
      <c r="AC185" s="207"/>
      <c r="AD185" s="386"/>
      <c r="AE185" s="645"/>
      <c r="AF185" s="645"/>
      <c r="AG185" s="645"/>
      <c r="AH185" s="645"/>
      <c r="AI185" s="645"/>
      <c r="AJ185" s="645"/>
      <c r="AK185" s="645"/>
      <c r="AL185" s="645"/>
      <c r="AM185" s="645"/>
      <c r="AN185" s="645"/>
      <c r="AO185" s="645"/>
      <c r="AP185" s="645"/>
      <c r="AQ185" s="645"/>
      <c r="AR185" s="646"/>
      <c r="AS185" s="216"/>
      <c r="AT185" s="386"/>
      <c r="AU185" s="645"/>
      <c r="AV185" s="645"/>
      <c r="AW185" s="645"/>
      <c r="AX185" s="645"/>
      <c r="AY185" s="645"/>
      <c r="AZ185" s="645"/>
      <c r="BA185" s="645"/>
      <c r="BB185" s="645"/>
      <c r="BC185" s="645"/>
      <c r="BD185" s="645"/>
      <c r="BE185" s="645"/>
      <c r="BF185" s="645"/>
      <c r="BG185" s="645"/>
      <c r="BH185" s="645"/>
      <c r="BI185" s="645"/>
      <c r="BJ185" s="646"/>
      <c r="BK185" s="211"/>
      <c r="BL185" s="7"/>
      <c r="BM185" s="7"/>
      <c r="BO185" s="36"/>
      <c r="BP185" s="90"/>
      <c r="BQ185" s="90"/>
      <c r="BR185" s="371"/>
      <c r="BS185" s="371"/>
      <c r="BT185" s="371"/>
      <c r="BU185" s="371"/>
      <c r="BV185" s="371"/>
      <c r="BW185" s="371"/>
      <c r="BX185" s="371"/>
      <c r="BY185" s="371"/>
      <c r="BZ185" s="371"/>
      <c r="CA185" s="371"/>
      <c r="CB185" s="371"/>
      <c r="CC185" s="371"/>
      <c r="CD185" s="371"/>
      <c r="CE185" s="371"/>
      <c r="CF185" s="371"/>
      <c r="CG185" s="90"/>
      <c r="CH185" s="90"/>
      <c r="CI185" s="90"/>
      <c r="CJ185" s="90"/>
      <c r="CK185" s="90"/>
      <c r="CL185" s="90"/>
      <c r="CM185" s="90"/>
      <c r="CN185" s="90"/>
      <c r="CO185" s="90"/>
      <c r="CP185" s="90"/>
      <c r="CQ185" s="90"/>
      <c r="CR185" s="371"/>
      <c r="CS185" s="371"/>
      <c r="CT185" s="371"/>
      <c r="CU185" s="371"/>
      <c r="CV185" s="371"/>
      <c r="CW185" s="371"/>
      <c r="CX185" s="371"/>
      <c r="CY185" s="371"/>
      <c r="CZ185" s="371"/>
      <c r="DA185" s="371"/>
      <c r="DB185" s="371"/>
      <c r="DC185" s="371"/>
      <c r="DD185" s="371"/>
      <c r="DE185" s="371"/>
      <c r="DF185" s="371"/>
      <c r="DG185" s="90"/>
      <c r="DH185" s="371"/>
      <c r="DI185" s="371"/>
      <c r="DJ185" s="371"/>
      <c r="DK185" s="371"/>
      <c r="DL185" s="371"/>
      <c r="DM185" s="371"/>
      <c r="DN185" s="371"/>
      <c r="DO185" s="371"/>
      <c r="DP185" s="371"/>
      <c r="DQ185" s="371"/>
      <c r="DR185" s="371"/>
      <c r="DS185" s="371"/>
      <c r="DT185" s="371"/>
      <c r="DU185" s="371"/>
      <c r="DV185" s="371"/>
      <c r="DW185" s="371"/>
      <c r="DX185" s="371"/>
      <c r="DY185" s="90"/>
      <c r="DZ185" s="90"/>
      <c r="EA185" s="90"/>
      <c r="EB185" s="36"/>
      <c r="EC185" s="36"/>
    </row>
    <row r="186" spans="2:163" ht="15" customHeight="1" x14ac:dyDescent="0.4">
      <c r="B186" s="7"/>
      <c r="C186" s="85"/>
      <c r="D186" s="386" t="s">
        <v>303</v>
      </c>
      <c r="E186" s="645"/>
      <c r="F186" s="645"/>
      <c r="G186" s="645"/>
      <c r="H186" s="645"/>
      <c r="I186" s="645"/>
      <c r="J186" s="645"/>
      <c r="K186" s="645"/>
      <c r="L186" s="645"/>
      <c r="M186" s="645"/>
      <c r="N186" s="645"/>
      <c r="O186" s="645"/>
      <c r="P186" s="645"/>
      <c r="Q186" s="645"/>
      <c r="R186" s="646"/>
      <c r="S186" s="7"/>
      <c r="T186" s="7"/>
      <c r="U186" s="7"/>
      <c r="V186" s="7"/>
      <c r="W186" s="7"/>
      <c r="X186" s="7"/>
      <c r="Y186" s="7"/>
      <c r="Z186" s="7"/>
      <c r="AA186" s="7"/>
      <c r="AB186" s="7"/>
      <c r="AC186" s="207"/>
      <c r="AD186" s="386"/>
      <c r="AE186" s="645"/>
      <c r="AF186" s="645"/>
      <c r="AG186" s="645"/>
      <c r="AH186" s="645"/>
      <c r="AI186" s="645"/>
      <c r="AJ186" s="645"/>
      <c r="AK186" s="645"/>
      <c r="AL186" s="645"/>
      <c r="AM186" s="645"/>
      <c r="AN186" s="645"/>
      <c r="AO186" s="645"/>
      <c r="AP186" s="645"/>
      <c r="AQ186" s="645"/>
      <c r="AR186" s="646"/>
      <c r="AS186" s="216"/>
      <c r="AT186" s="386"/>
      <c r="AU186" s="645"/>
      <c r="AV186" s="645"/>
      <c r="AW186" s="645"/>
      <c r="AX186" s="645"/>
      <c r="AY186" s="645"/>
      <c r="AZ186" s="645"/>
      <c r="BA186" s="645"/>
      <c r="BB186" s="645"/>
      <c r="BC186" s="645"/>
      <c r="BD186" s="645"/>
      <c r="BE186" s="645"/>
      <c r="BF186" s="645"/>
      <c r="BG186" s="645"/>
      <c r="BH186" s="645"/>
      <c r="BI186" s="645"/>
      <c r="BJ186" s="646"/>
      <c r="BK186" s="211"/>
      <c r="BL186" s="7"/>
      <c r="BM186" s="7"/>
      <c r="BO186" s="36"/>
      <c r="BP186" s="90"/>
      <c r="BQ186" s="90"/>
      <c r="BR186" s="371"/>
      <c r="BS186" s="371"/>
      <c r="BT186" s="371"/>
      <c r="BU186" s="371"/>
      <c r="BV186" s="371"/>
      <c r="BW186" s="371"/>
      <c r="BX186" s="371"/>
      <c r="BY186" s="371"/>
      <c r="BZ186" s="371"/>
      <c r="CA186" s="371"/>
      <c r="CB186" s="371"/>
      <c r="CC186" s="371"/>
      <c r="CD186" s="371"/>
      <c r="CE186" s="371"/>
      <c r="CF186" s="371"/>
      <c r="CG186" s="90"/>
      <c r="CH186" s="90"/>
      <c r="CI186" s="90"/>
      <c r="CJ186" s="90"/>
      <c r="CK186" s="90"/>
      <c r="CL186" s="90"/>
      <c r="CM186" s="90"/>
      <c r="CN186" s="90"/>
      <c r="CO186" s="90"/>
      <c r="CP186" s="90"/>
      <c r="CQ186" s="90"/>
      <c r="CR186" s="371"/>
      <c r="CS186" s="371"/>
      <c r="CT186" s="371"/>
      <c r="CU186" s="371"/>
      <c r="CV186" s="371"/>
      <c r="CW186" s="371"/>
      <c r="CX186" s="371"/>
      <c r="CY186" s="371"/>
      <c r="CZ186" s="371"/>
      <c r="DA186" s="371"/>
      <c r="DB186" s="371"/>
      <c r="DC186" s="371"/>
      <c r="DD186" s="371"/>
      <c r="DE186" s="371"/>
      <c r="DF186" s="371"/>
      <c r="DG186" s="90"/>
      <c r="DH186" s="371"/>
      <c r="DI186" s="371"/>
      <c r="DJ186" s="371"/>
      <c r="DK186" s="371"/>
      <c r="DL186" s="371"/>
      <c r="DM186" s="371"/>
      <c r="DN186" s="371"/>
      <c r="DO186" s="371"/>
      <c r="DP186" s="371"/>
      <c r="DQ186" s="371"/>
      <c r="DR186" s="371"/>
      <c r="DS186" s="371"/>
      <c r="DT186" s="371"/>
      <c r="DU186" s="371"/>
      <c r="DV186" s="371"/>
      <c r="DW186" s="371"/>
      <c r="DX186" s="371"/>
      <c r="DY186" s="90"/>
      <c r="DZ186" s="90"/>
      <c r="EA186" s="90"/>
      <c r="EB186" s="36"/>
      <c r="EC186" s="36"/>
    </row>
    <row r="187" spans="2:163" ht="15" customHeight="1" x14ac:dyDescent="0.4">
      <c r="B187" s="7"/>
      <c r="C187" s="85"/>
      <c r="D187" s="386"/>
      <c r="E187" s="645"/>
      <c r="F187" s="645"/>
      <c r="G187" s="645"/>
      <c r="H187" s="645"/>
      <c r="I187" s="645"/>
      <c r="J187" s="645"/>
      <c r="K187" s="645"/>
      <c r="L187" s="645"/>
      <c r="M187" s="645"/>
      <c r="N187" s="645"/>
      <c r="O187" s="645"/>
      <c r="P187" s="645"/>
      <c r="Q187" s="645"/>
      <c r="R187" s="646"/>
      <c r="S187" s="7"/>
      <c r="T187" s="7"/>
      <c r="U187" s="7"/>
      <c r="V187" s="7"/>
      <c r="W187" s="7"/>
      <c r="X187" s="7"/>
      <c r="Y187" s="7"/>
      <c r="Z187" s="7"/>
      <c r="AA187" s="7"/>
      <c r="AB187" s="7"/>
      <c r="AC187" s="207"/>
      <c r="AD187" s="386"/>
      <c r="AE187" s="645"/>
      <c r="AF187" s="645"/>
      <c r="AG187" s="645"/>
      <c r="AH187" s="645"/>
      <c r="AI187" s="645"/>
      <c r="AJ187" s="645"/>
      <c r="AK187" s="645"/>
      <c r="AL187" s="645"/>
      <c r="AM187" s="645"/>
      <c r="AN187" s="645"/>
      <c r="AO187" s="645"/>
      <c r="AP187" s="645"/>
      <c r="AQ187" s="645"/>
      <c r="AR187" s="646"/>
      <c r="AS187" s="216"/>
      <c r="AT187" s="386"/>
      <c r="AU187" s="645"/>
      <c r="AV187" s="645"/>
      <c r="AW187" s="645"/>
      <c r="AX187" s="645"/>
      <c r="AY187" s="645"/>
      <c r="AZ187" s="645"/>
      <c r="BA187" s="645"/>
      <c r="BB187" s="645"/>
      <c r="BC187" s="645"/>
      <c r="BD187" s="645"/>
      <c r="BE187" s="645"/>
      <c r="BF187" s="645"/>
      <c r="BG187" s="645"/>
      <c r="BH187" s="645"/>
      <c r="BI187" s="645"/>
      <c r="BJ187" s="646"/>
      <c r="BK187" s="211"/>
      <c r="BL187" s="7"/>
      <c r="BM187" s="7"/>
      <c r="BO187" s="36"/>
      <c r="BP187" s="90"/>
      <c r="BQ187" s="90"/>
      <c r="BR187" s="371"/>
      <c r="BS187" s="371"/>
      <c r="BT187" s="371"/>
      <c r="BU187" s="371"/>
      <c r="BV187" s="371"/>
      <c r="BW187" s="371"/>
      <c r="BX187" s="371"/>
      <c r="BY187" s="371"/>
      <c r="BZ187" s="371"/>
      <c r="CA187" s="371"/>
      <c r="CB187" s="371"/>
      <c r="CC187" s="371"/>
      <c r="CD187" s="371"/>
      <c r="CE187" s="371"/>
      <c r="CF187" s="371"/>
      <c r="CG187" s="90"/>
      <c r="CH187" s="90"/>
      <c r="CI187" s="90"/>
      <c r="CJ187" s="90"/>
      <c r="CK187" s="90"/>
      <c r="CL187" s="90"/>
      <c r="CM187" s="90"/>
      <c r="CN187" s="90"/>
      <c r="CO187" s="90"/>
      <c r="CP187" s="90"/>
      <c r="CQ187" s="90"/>
      <c r="CR187" s="371"/>
      <c r="CS187" s="371"/>
      <c r="CT187" s="371"/>
      <c r="CU187" s="371"/>
      <c r="CV187" s="371"/>
      <c r="CW187" s="371"/>
      <c r="CX187" s="371"/>
      <c r="CY187" s="371"/>
      <c r="CZ187" s="371"/>
      <c r="DA187" s="371"/>
      <c r="DB187" s="371"/>
      <c r="DC187" s="371"/>
      <c r="DD187" s="371"/>
      <c r="DE187" s="371"/>
      <c r="DF187" s="371"/>
      <c r="DG187" s="90"/>
      <c r="DH187" s="371"/>
      <c r="DI187" s="371"/>
      <c r="DJ187" s="371"/>
      <c r="DK187" s="371"/>
      <c r="DL187" s="371"/>
      <c r="DM187" s="371"/>
      <c r="DN187" s="371"/>
      <c r="DO187" s="371"/>
      <c r="DP187" s="371"/>
      <c r="DQ187" s="371"/>
      <c r="DR187" s="371"/>
      <c r="DS187" s="371"/>
      <c r="DT187" s="371"/>
      <c r="DU187" s="371"/>
      <c r="DV187" s="371"/>
      <c r="DW187" s="371"/>
      <c r="DX187" s="371"/>
      <c r="DY187" s="90"/>
      <c r="DZ187" s="90"/>
      <c r="EA187" s="90"/>
      <c r="EB187" s="36"/>
      <c r="EC187" s="36"/>
    </row>
    <row r="188" spans="2:163" ht="15" customHeight="1" x14ac:dyDescent="0.4">
      <c r="B188" s="7"/>
      <c r="C188" s="85"/>
      <c r="D188" s="386"/>
      <c r="E188" s="645"/>
      <c r="F188" s="645"/>
      <c r="G188" s="645"/>
      <c r="H188" s="645"/>
      <c r="I188" s="645"/>
      <c r="J188" s="645"/>
      <c r="K188" s="645"/>
      <c r="L188" s="645"/>
      <c r="M188" s="645"/>
      <c r="N188" s="645"/>
      <c r="O188" s="645"/>
      <c r="P188" s="645"/>
      <c r="Q188" s="645"/>
      <c r="R188" s="646"/>
      <c r="S188" s="7"/>
      <c r="T188" s="7"/>
      <c r="U188" s="7"/>
      <c r="V188" s="7"/>
      <c r="W188" s="7"/>
      <c r="X188" s="7"/>
      <c r="Y188" s="7"/>
      <c r="Z188" s="7"/>
      <c r="AA188" s="7"/>
      <c r="AB188" s="7"/>
      <c r="AC188" s="207"/>
      <c r="AD188" s="386"/>
      <c r="AE188" s="645"/>
      <c r="AF188" s="645"/>
      <c r="AG188" s="645"/>
      <c r="AH188" s="645"/>
      <c r="AI188" s="645"/>
      <c r="AJ188" s="645"/>
      <c r="AK188" s="645"/>
      <c r="AL188" s="645"/>
      <c r="AM188" s="645"/>
      <c r="AN188" s="645"/>
      <c r="AO188" s="645"/>
      <c r="AP188" s="645"/>
      <c r="AQ188" s="645"/>
      <c r="AR188" s="646"/>
      <c r="AS188" s="216"/>
      <c r="AT188" s="386"/>
      <c r="AU188" s="645"/>
      <c r="AV188" s="645"/>
      <c r="AW188" s="645"/>
      <c r="AX188" s="645"/>
      <c r="AY188" s="645"/>
      <c r="AZ188" s="645"/>
      <c r="BA188" s="645"/>
      <c r="BB188" s="645"/>
      <c r="BC188" s="645"/>
      <c r="BD188" s="645"/>
      <c r="BE188" s="645"/>
      <c r="BF188" s="645"/>
      <c r="BG188" s="645"/>
      <c r="BH188" s="645"/>
      <c r="BI188" s="645"/>
      <c r="BJ188" s="646"/>
      <c r="BK188" s="211"/>
      <c r="BL188" s="7"/>
      <c r="BM188" s="7"/>
      <c r="BO188" s="36"/>
      <c r="BP188" s="90"/>
      <c r="BQ188" s="90"/>
      <c r="BR188" s="371"/>
      <c r="BS188" s="371"/>
      <c r="BT188" s="371"/>
      <c r="BU188" s="371"/>
      <c r="BV188" s="371"/>
      <c r="BW188" s="371"/>
      <c r="BX188" s="371"/>
      <c r="BY188" s="371"/>
      <c r="BZ188" s="371"/>
      <c r="CA188" s="371"/>
      <c r="CB188" s="371"/>
      <c r="CC188" s="371"/>
      <c r="CD188" s="371"/>
      <c r="CE188" s="371"/>
      <c r="CF188" s="371"/>
      <c r="CG188" s="90"/>
      <c r="CH188" s="90"/>
      <c r="CI188" s="90"/>
      <c r="CJ188" s="90"/>
      <c r="CK188" s="90"/>
      <c r="CL188" s="90"/>
      <c r="CM188" s="90"/>
      <c r="CN188" s="90"/>
      <c r="CO188" s="90"/>
      <c r="CP188" s="90"/>
      <c r="CQ188" s="90"/>
      <c r="CR188" s="371"/>
      <c r="CS188" s="371"/>
      <c r="CT188" s="371"/>
      <c r="CU188" s="371"/>
      <c r="CV188" s="371"/>
      <c r="CW188" s="371"/>
      <c r="CX188" s="371"/>
      <c r="CY188" s="371"/>
      <c r="CZ188" s="371"/>
      <c r="DA188" s="371"/>
      <c r="DB188" s="371"/>
      <c r="DC188" s="371"/>
      <c r="DD188" s="371"/>
      <c r="DE188" s="371"/>
      <c r="DF188" s="371"/>
      <c r="DG188" s="90"/>
      <c r="DH188" s="371"/>
      <c r="DI188" s="371"/>
      <c r="DJ188" s="371"/>
      <c r="DK188" s="371"/>
      <c r="DL188" s="371"/>
      <c r="DM188" s="371"/>
      <c r="DN188" s="371"/>
      <c r="DO188" s="371"/>
      <c r="DP188" s="371"/>
      <c r="DQ188" s="371"/>
      <c r="DR188" s="371"/>
      <c r="DS188" s="371"/>
      <c r="DT188" s="371"/>
      <c r="DU188" s="371"/>
      <c r="DV188" s="371"/>
      <c r="DW188" s="371"/>
      <c r="DX188" s="371"/>
      <c r="DY188" s="90"/>
      <c r="DZ188" s="90"/>
      <c r="EA188" s="90"/>
      <c r="EB188" s="36"/>
      <c r="EC188" s="36"/>
    </row>
    <row r="189" spans="2:163" ht="15" customHeight="1" thickBot="1" x14ac:dyDescent="0.45">
      <c r="B189" s="7"/>
      <c r="C189" s="85"/>
      <c r="D189" s="432"/>
      <c r="E189" s="653"/>
      <c r="F189" s="653"/>
      <c r="G189" s="653"/>
      <c r="H189" s="653"/>
      <c r="I189" s="653"/>
      <c r="J189" s="653"/>
      <c r="K189" s="653"/>
      <c r="L189" s="653"/>
      <c r="M189" s="653"/>
      <c r="N189" s="653"/>
      <c r="O189" s="653"/>
      <c r="P189" s="653"/>
      <c r="Q189" s="653"/>
      <c r="R189" s="654"/>
      <c r="S189" s="7"/>
      <c r="T189" s="7"/>
      <c r="U189" s="7"/>
      <c r="V189" s="7"/>
      <c r="W189" s="7"/>
      <c r="X189" s="7"/>
      <c r="Y189" s="7"/>
      <c r="Z189" s="7"/>
      <c r="AA189" s="7"/>
      <c r="AB189" s="7"/>
      <c r="AC189" s="207"/>
      <c r="AD189" s="432"/>
      <c r="AE189" s="653"/>
      <c r="AF189" s="653"/>
      <c r="AG189" s="653"/>
      <c r="AH189" s="653"/>
      <c r="AI189" s="653"/>
      <c r="AJ189" s="653"/>
      <c r="AK189" s="653"/>
      <c r="AL189" s="653"/>
      <c r="AM189" s="653"/>
      <c r="AN189" s="653"/>
      <c r="AO189" s="653"/>
      <c r="AP189" s="653"/>
      <c r="AQ189" s="653"/>
      <c r="AR189" s="654"/>
      <c r="AS189" s="216"/>
      <c r="AT189" s="432"/>
      <c r="AU189" s="653"/>
      <c r="AV189" s="653"/>
      <c r="AW189" s="653"/>
      <c r="AX189" s="653"/>
      <c r="AY189" s="653"/>
      <c r="AZ189" s="653"/>
      <c r="BA189" s="653"/>
      <c r="BB189" s="653"/>
      <c r="BC189" s="653"/>
      <c r="BD189" s="653"/>
      <c r="BE189" s="653"/>
      <c r="BF189" s="653"/>
      <c r="BG189" s="653"/>
      <c r="BH189" s="653"/>
      <c r="BI189" s="653"/>
      <c r="BJ189" s="654"/>
      <c r="BK189" s="211"/>
      <c r="BL189" s="7"/>
      <c r="BM189" s="7"/>
      <c r="BO189" s="36"/>
      <c r="BP189" s="90"/>
      <c r="BQ189" s="90"/>
      <c r="BR189" s="371"/>
      <c r="BS189" s="371"/>
      <c r="BT189" s="371"/>
      <c r="BU189" s="371"/>
      <c r="BV189" s="371"/>
      <c r="BW189" s="371"/>
      <c r="BX189" s="371"/>
      <c r="BY189" s="371"/>
      <c r="BZ189" s="371"/>
      <c r="CA189" s="371"/>
      <c r="CB189" s="371"/>
      <c r="CC189" s="371"/>
      <c r="CD189" s="371"/>
      <c r="CE189" s="371"/>
      <c r="CF189" s="371"/>
      <c r="CG189" s="90"/>
      <c r="CH189" s="90"/>
      <c r="CI189" s="90"/>
      <c r="CJ189" s="90"/>
      <c r="CK189" s="90"/>
      <c r="CL189" s="90"/>
      <c r="CM189" s="90"/>
      <c r="CN189" s="90"/>
      <c r="CO189" s="90"/>
      <c r="CP189" s="90"/>
      <c r="CQ189" s="90"/>
      <c r="CR189" s="371"/>
      <c r="CS189" s="371"/>
      <c r="CT189" s="371"/>
      <c r="CU189" s="371"/>
      <c r="CV189" s="371"/>
      <c r="CW189" s="371"/>
      <c r="CX189" s="371"/>
      <c r="CY189" s="371"/>
      <c r="CZ189" s="371"/>
      <c r="DA189" s="371"/>
      <c r="DB189" s="371"/>
      <c r="DC189" s="371"/>
      <c r="DD189" s="371"/>
      <c r="DE189" s="371"/>
      <c r="DF189" s="371"/>
      <c r="DG189" s="90"/>
      <c r="DH189" s="371"/>
      <c r="DI189" s="371"/>
      <c r="DJ189" s="371"/>
      <c r="DK189" s="371"/>
      <c r="DL189" s="371"/>
      <c r="DM189" s="371"/>
      <c r="DN189" s="371"/>
      <c r="DO189" s="371"/>
      <c r="DP189" s="371"/>
      <c r="DQ189" s="371"/>
      <c r="DR189" s="371"/>
      <c r="DS189" s="371"/>
      <c r="DT189" s="371"/>
      <c r="DU189" s="371"/>
      <c r="DV189" s="371"/>
      <c r="DW189" s="371"/>
      <c r="DX189" s="371"/>
      <c r="DY189" s="90"/>
      <c r="DZ189" s="90"/>
      <c r="EA189" s="90"/>
      <c r="EB189" s="36"/>
      <c r="EC189" s="36"/>
    </row>
    <row r="190" spans="2:163" ht="18.75" customHeight="1" thickBot="1" x14ac:dyDescent="0.45">
      <c r="B190" s="7"/>
      <c r="C190" s="87"/>
      <c r="D190" s="209"/>
      <c r="E190" s="209"/>
      <c r="F190" s="209"/>
      <c r="G190" s="209"/>
      <c r="H190" s="209"/>
      <c r="I190" s="209"/>
      <c r="J190" s="209"/>
      <c r="K190" s="209"/>
      <c r="L190" s="209"/>
      <c r="M190" s="209"/>
      <c r="N190" s="209"/>
      <c r="O190" s="209"/>
      <c r="P190" s="209"/>
      <c r="Q190" s="209"/>
      <c r="R190" s="209"/>
      <c r="S190" s="88"/>
      <c r="T190" s="88"/>
      <c r="U190" s="88"/>
      <c r="V190" s="88"/>
      <c r="W190" s="88"/>
      <c r="X190" s="88"/>
      <c r="Y190" s="88"/>
      <c r="Z190" s="88"/>
      <c r="AA190" s="88"/>
      <c r="AB190" s="88"/>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12"/>
      <c r="BL190" s="7"/>
      <c r="BM190" s="7"/>
      <c r="BO190" s="36"/>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36"/>
      <c r="EC190" s="36"/>
    </row>
    <row r="191" spans="2:163" ht="18.75" customHeight="1" x14ac:dyDescent="0.4">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07"/>
      <c r="AD191" s="207"/>
      <c r="AE191" s="207"/>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O191" s="36"/>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row>
    <row r="192" spans="2:163" ht="18.75" customHeight="1" x14ac:dyDescent="0.4">
      <c r="B192" s="7"/>
      <c r="C192" s="7"/>
      <c r="D192" s="426" t="s">
        <v>277</v>
      </c>
      <c r="E192" s="426"/>
      <c r="F192" s="426"/>
      <c r="G192" s="426"/>
      <c r="H192" s="426"/>
      <c r="I192" s="426"/>
      <c r="J192" s="426"/>
      <c r="K192" s="426"/>
      <c r="L192" s="426"/>
      <c r="M192" s="426"/>
      <c r="N192" s="426"/>
      <c r="O192" s="426"/>
      <c r="P192" s="426"/>
      <c r="Q192" s="426"/>
      <c r="R192" s="426"/>
      <c r="S192" s="426"/>
      <c r="T192" s="426"/>
      <c r="U192" s="426"/>
      <c r="V192" s="426"/>
      <c r="AC192" s="658" t="s">
        <v>228</v>
      </c>
      <c r="AD192" s="658"/>
      <c r="AE192" s="658"/>
      <c r="AF192" s="658"/>
      <c r="AG192" s="658"/>
      <c r="AH192" s="658"/>
      <c r="AI192" s="658"/>
      <c r="AJ192" s="658"/>
      <c r="AK192" s="658"/>
      <c r="AL192" s="658"/>
      <c r="AM192" s="658"/>
      <c r="AN192" s="658"/>
      <c r="AO192" s="658"/>
      <c r="AP192" s="658"/>
      <c r="AQ192" s="658"/>
      <c r="AR192" s="658"/>
      <c r="AS192" s="658"/>
      <c r="AT192" s="658"/>
      <c r="AU192" s="658"/>
      <c r="AV192" s="658"/>
      <c r="AW192" s="658"/>
      <c r="AX192" s="658"/>
      <c r="AY192" s="658"/>
      <c r="AZ192" s="658"/>
      <c r="BA192" s="658"/>
      <c r="BB192" s="658"/>
      <c r="BC192" s="658"/>
      <c r="BD192" s="658"/>
      <c r="BE192" s="658"/>
      <c r="BF192" s="658"/>
      <c r="BG192" s="658"/>
      <c r="BH192" s="658"/>
      <c r="BI192" s="658"/>
      <c r="BJ192" s="658"/>
      <c r="BK192" s="658"/>
      <c r="BO192" s="36"/>
      <c r="BP192" s="90"/>
      <c r="BQ192" s="90"/>
      <c r="BR192" s="309"/>
      <c r="BS192" s="309"/>
      <c r="BT192" s="309"/>
      <c r="BU192" s="309"/>
      <c r="BV192" s="309"/>
      <c r="BW192" s="309"/>
      <c r="BX192" s="309"/>
      <c r="BY192" s="309"/>
      <c r="BZ192" s="309"/>
      <c r="CA192" s="309"/>
      <c r="CB192" s="309"/>
      <c r="CC192" s="309"/>
      <c r="CD192" s="309"/>
      <c r="CE192" s="309"/>
      <c r="CF192" s="309"/>
      <c r="CG192" s="309"/>
      <c r="CH192" s="309"/>
      <c r="CI192" s="309"/>
      <c r="CJ192" s="309"/>
      <c r="CK192" s="36"/>
      <c r="CL192" s="36"/>
      <c r="CM192" s="36"/>
      <c r="CN192" s="36"/>
      <c r="CO192" s="36"/>
      <c r="CP192" s="36"/>
      <c r="CQ192" s="310"/>
      <c r="CR192" s="310"/>
      <c r="CS192" s="310"/>
      <c r="CT192" s="310"/>
      <c r="CU192" s="310"/>
      <c r="CV192" s="310"/>
      <c r="CW192" s="310"/>
      <c r="CX192" s="310"/>
      <c r="CY192" s="310"/>
      <c r="CZ192" s="310"/>
      <c r="DA192" s="310"/>
      <c r="DB192" s="310"/>
      <c r="DC192" s="310"/>
      <c r="DD192" s="310"/>
      <c r="DE192" s="310"/>
      <c r="DF192" s="310"/>
      <c r="DG192" s="310"/>
      <c r="DH192" s="310"/>
      <c r="DI192" s="310"/>
      <c r="DJ192" s="310"/>
      <c r="DK192" s="310"/>
      <c r="DL192" s="310"/>
      <c r="DM192" s="310"/>
      <c r="DN192" s="310"/>
      <c r="DO192" s="310"/>
      <c r="DP192" s="310"/>
      <c r="DQ192" s="310"/>
      <c r="DR192" s="310"/>
      <c r="DS192" s="310"/>
      <c r="DT192" s="310"/>
      <c r="DU192" s="310"/>
      <c r="DV192" s="310"/>
      <c r="DW192" s="310"/>
      <c r="DX192" s="310"/>
      <c r="DY192" s="310"/>
      <c r="DZ192" s="36"/>
      <c r="EA192" s="36"/>
      <c r="EB192" s="36"/>
      <c r="EC192" s="36"/>
      <c r="ED192" s="90"/>
      <c r="EE192" s="90"/>
      <c r="EF192" s="90"/>
      <c r="EG192" s="90"/>
      <c r="EH192" s="90"/>
      <c r="EI192" s="91"/>
      <c r="EJ192" s="91"/>
      <c r="EK192" s="91"/>
      <c r="EL192" s="91"/>
      <c r="EM192" s="91"/>
      <c r="EN192" s="90"/>
      <c r="EO192" s="91"/>
      <c r="EP192" s="91"/>
      <c r="EQ192" s="91"/>
      <c r="ER192" s="91"/>
      <c r="ES192" s="91"/>
      <c r="ET192" s="91"/>
      <c r="EU192" s="91"/>
      <c r="EV192" s="91"/>
      <c r="EW192" s="91"/>
      <c r="EX192" s="91"/>
      <c r="EY192" s="91"/>
      <c r="EZ192" s="91"/>
      <c r="FA192" s="91"/>
      <c r="FB192" s="91"/>
      <c r="FC192" s="91"/>
      <c r="FD192" s="91"/>
      <c r="FE192" s="91"/>
      <c r="FF192" s="91"/>
      <c r="FG192" s="91"/>
    </row>
    <row r="193" spans="1:163" ht="18.75" customHeight="1" x14ac:dyDescent="0.4">
      <c r="B193" s="7"/>
      <c r="C193" s="7"/>
      <c r="D193" s="428" t="s">
        <v>229</v>
      </c>
      <c r="E193" s="428"/>
      <c r="F193" s="428"/>
      <c r="G193" s="428"/>
      <c r="H193" s="428"/>
      <c r="I193" s="428"/>
      <c r="J193" s="428"/>
      <c r="K193" s="428"/>
      <c r="L193" s="428"/>
      <c r="M193" s="428"/>
      <c r="N193" s="428"/>
      <c r="O193" s="428"/>
      <c r="P193" s="428"/>
      <c r="Q193" s="428"/>
      <c r="R193" s="428"/>
      <c r="S193" s="428"/>
      <c r="T193" s="428"/>
      <c r="U193" s="428"/>
      <c r="V193" s="428"/>
      <c r="AC193" s="658"/>
      <c r="AD193" s="658"/>
      <c r="AE193" s="658"/>
      <c r="AF193" s="658"/>
      <c r="AG193" s="658"/>
      <c r="AH193" s="658"/>
      <c r="AI193" s="658"/>
      <c r="AJ193" s="658"/>
      <c r="AK193" s="658"/>
      <c r="AL193" s="658"/>
      <c r="AM193" s="658"/>
      <c r="AN193" s="658"/>
      <c r="AO193" s="658"/>
      <c r="AP193" s="658"/>
      <c r="AQ193" s="658"/>
      <c r="AR193" s="658"/>
      <c r="AS193" s="658"/>
      <c r="AT193" s="658"/>
      <c r="AU193" s="658"/>
      <c r="AV193" s="658"/>
      <c r="AW193" s="658"/>
      <c r="AX193" s="658"/>
      <c r="AY193" s="658"/>
      <c r="AZ193" s="658"/>
      <c r="BA193" s="658"/>
      <c r="BB193" s="658"/>
      <c r="BC193" s="658"/>
      <c r="BD193" s="658"/>
      <c r="BE193" s="658"/>
      <c r="BF193" s="658"/>
      <c r="BG193" s="658"/>
      <c r="BH193" s="658"/>
      <c r="BI193" s="658"/>
      <c r="BJ193" s="658"/>
      <c r="BK193" s="658"/>
      <c r="BO193" s="36"/>
      <c r="BP193" s="90"/>
      <c r="BQ193" s="90"/>
      <c r="BR193" s="311"/>
      <c r="BS193" s="311"/>
      <c r="BT193" s="311"/>
      <c r="BU193" s="311"/>
      <c r="BV193" s="311"/>
      <c r="BW193" s="311"/>
      <c r="BX193" s="311"/>
      <c r="BY193" s="311"/>
      <c r="BZ193" s="311"/>
      <c r="CA193" s="311"/>
      <c r="CB193" s="311"/>
      <c r="CC193" s="311"/>
      <c r="CD193" s="311"/>
      <c r="CE193" s="311"/>
      <c r="CF193" s="311"/>
      <c r="CG193" s="311"/>
      <c r="CH193" s="311"/>
      <c r="CI193" s="311"/>
      <c r="CJ193" s="311"/>
      <c r="CK193" s="36"/>
      <c r="CL193" s="36"/>
      <c r="CM193" s="36"/>
      <c r="CN193" s="36"/>
      <c r="CO193" s="36"/>
      <c r="CP193" s="36"/>
      <c r="CQ193" s="310"/>
      <c r="CR193" s="310"/>
      <c r="CS193" s="310"/>
      <c r="CT193" s="310"/>
      <c r="CU193" s="310"/>
      <c r="CV193" s="310"/>
      <c r="CW193" s="310"/>
      <c r="CX193" s="310"/>
      <c r="CY193" s="310"/>
      <c r="CZ193" s="310"/>
      <c r="DA193" s="310"/>
      <c r="DB193" s="310"/>
      <c r="DC193" s="310"/>
      <c r="DD193" s="310"/>
      <c r="DE193" s="310"/>
      <c r="DF193" s="310"/>
      <c r="DG193" s="310"/>
      <c r="DH193" s="310"/>
      <c r="DI193" s="310"/>
      <c r="DJ193" s="310"/>
      <c r="DK193" s="310"/>
      <c r="DL193" s="310"/>
      <c r="DM193" s="310"/>
      <c r="DN193" s="310"/>
      <c r="DO193" s="310"/>
      <c r="DP193" s="310"/>
      <c r="DQ193" s="310"/>
      <c r="DR193" s="310"/>
      <c r="DS193" s="310"/>
      <c r="DT193" s="310"/>
      <c r="DU193" s="310"/>
      <c r="DV193" s="310"/>
      <c r="DW193" s="310"/>
      <c r="DX193" s="310"/>
      <c r="DY193" s="310"/>
      <c r="DZ193" s="36"/>
      <c r="EA193" s="36"/>
      <c r="EB193" s="36"/>
      <c r="EC193" s="36"/>
      <c r="ED193" s="92"/>
      <c r="EE193" s="93"/>
      <c r="EF193" s="91"/>
      <c r="EG193" s="91"/>
      <c r="EH193" s="91"/>
      <c r="EI193" s="91"/>
      <c r="EJ193" s="91"/>
      <c r="EK193" s="91"/>
      <c r="EL193" s="91"/>
      <c r="EM193" s="91"/>
      <c r="EN193" s="90"/>
      <c r="EO193" s="91"/>
      <c r="EP193" s="91"/>
      <c r="EQ193" s="91"/>
      <c r="ER193" s="91"/>
      <c r="ES193" s="91"/>
      <c r="ET193" s="91"/>
      <c r="EU193" s="91"/>
      <c r="EV193" s="91"/>
      <c r="EW193" s="91"/>
      <c r="EX193" s="91"/>
      <c r="EY193" s="91"/>
      <c r="EZ193" s="91"/>
      <c r="FA193" s="91"/>
      <c r="FB193" s="91"/>
      <c r="FC193" s="91"/>
      <c r="FD193" s="91"/>
      <c r="FE193" s="91"/>
      <c r="FF193" s="91"/>
      <c r="FG193" s="91"/>
    </row>
    <row r="194" spans="1:163" ht="18.75" customHeight="1" x14ac:dyDescent="0.4">
      <c r="B194" s="7"/>
      <c r="C194" s="7"/>
      <c r="D194" s="428"/>
      <c r="E194" s="428"/>
      <c r="F194" s="428"/>
      <c r="G194" s="428"/>
      <c r="H194" s="428"/>
      <c r="I194" s="428"/>
      <c r="J194" s="428"/>
      <c r="K194" s="428"/>
      <c r="L194" s="428"/>
      <c r="M194" s="428"/>
      <c r="N194" s="428"/>
      <c r="O194" s="428"/>
      <c r="P194" s="428"/>
      <c r="Q194" s="428"/>
      <c r="R194" s="428"/>
      <c r="S194" s="428"/>
      <c r="T194" s="428"/>
      <c r="U194" s="428"/>
      <c r="V194" s="428"/>
      <c r="AC194" s="658"/>
      <c r="AD194" s="658"/>
      <c r="AE194" s="658"/>
      <c r="AF194" s="658"/>
      <c r="AG194" s="658"/>
      <c r="AH194" s="658"/>
      <c r="AI194" s="658"/>
      <c r="AJ194" s="658"/>
      <c r="AK194" s="658"/>
      <c r="AL194" s="658"/>
      <c r="AM194" s="658"/>
      <c r="AN194" s="658"/>
      <c r="AO194" s="658"/>
      <c r="AP194" s="658"/>
      <c r="AQ194" s="658"/>
      <c r="AR194" s="658"/>
      <c r="AS194" s="658"/>
      <c r="AT194" s="658"/>
      <c r="AU194" s="658"/>
      <c r="AV194" s="658"/>
      <c r="AW194" s="658"/>
      <c r="AX194" s="658"/>
      <c r="AY194" s="658"/>
      <c r="AZ194" s="658"/>
      <c r="BA194" s="658"/>
      <c r="BB194" s="658"/>
      <c r="BC194" s="658"/>
      <c r="BD194" s="658"/>
      <c r="BE194" s="658"/>
      <c r="BF194" s="658"/>
      <c r="BG194" s="658"/>
      <c r="BH194" s="658"/>
      <c r="BI194" s="658"/>
      <c r="BJ194" s="658"/>
      <c r="BK194" s="658"/>
      <c r="BO194" s="36"/>
      <c r="BP194" s="90"/>
      <c r="BQ194" s="90"/>
      <c r="BR194" s="311"/>
      <c r="BS194" s="311"/>
      <c r="BT194" s="311"/>
      <c r="BU194" s="311"/>
      <c r="BV194" s="311"/>
      <c r="BW194" s="311"/>
      <c r="BX194" s="311"/>
      <c r="BY194" s="311"/>
      <c r="BZ194" s="311"/>
      <c r="CA194" s="311"/>
      <c r="CB194" s="311"/>
      <c r="CC194" s="311"/>
      <c r="CD194" s="311"/>
      <c r="CE194" s="311"/>
      <c r="CF194" s="311"/>
      <c r="CG194" s="311"/>
      <c r="CH194" s="311"/>
      <c r="CI194" s="311"/>
      <c r="CJ194" s="311"/>
      <c r="CK194" s="36"/>
      <c r="CL194" s="36"/>
      <c r="CM194" s="36"/>
      <c r="CN194" s="36"/>
      <c r="CO194" s="36"/>
      <c r="CP194" s="36"/>
      <c r="CQ194" s="310"/>
      <c r="CR194" s="310"/>
      <c r="CS194" s="310"/>
      <c r="CT194" s="310"/>
      <c r="CU194" s="310"/>
      <c r="CV194" s="310"/>
      <c r="CW194" s="310"/>
      <c r="CX194" s="310"/>
      <c r="CY194" s="310"/>
      <c r="CZ194" s="310"/>
      <c r="DA194" s="310"/>
      <c r="DB194" s="310"/>
      <c r="DC194" s="310"/>
      <c r="DD194" s="310"/>
      <c r="DE194" s="310"/>
      <c r="DF194" s="310"/>
      <c r="DG194" s="310"/>
      <c r="DH194" s="310"/>
      <c r="DI194" s="310"/>
      <c r="DJ194" s="310"/>
      <c r="DK194" s="310"/>
      <c r="DL194" s="310"/>
      <c r="DM194" s="310"/>
      <c r="DN194" s="310"/>
      <c r="DO194" s="310"/>
      <c r="DP194" s="310"/>
      <c r="DQ194" s="310"/>
      <c r="DR194" s="310"/>
      <c r="DS194" s="310"/>
      <c r="DT194" s="310"/>
      <c r="DU194" s="310"/>
      <c r="DV194" s="310"/>
      <c r="DW194" s="310"/>
      <c r="DX194" s="310"/>
      <c r="DY194" s="310"/>
      <c r="DZ194" s="36"/>
      <c r="EA194" s="36"/>
      <c r="EB194" s="36"/>
      <c r="EC194" s="36"/>
      <c r="ED194" s="92"/>
      <c r="EE194" s="93"/>
      <c r="EF194" s="91"/>
      <c r="EG194" s="91"/>
      <c r="EH194" s="91"/>
      <c r="EI194" s="91"/>
      <c r="EJ194" s="91"/>
      <c r="EK194" s="91"/>
      <c r="EL194" s="91"/>
      <c r="EM194" s="91"/>
      <c r="EN194" s="90"/>
      <c r="EO194" s="91"/>
      <c r="EP194" s="91"/>
      <c r="EQ194" s="91"/>
      <c r="ER194" s="91"/>
      <c r="ES194" s="91"/>
      <c r="ET194" s="91"/>
      <c r="EU194" s="91"/>
      <c r="EV194" s="91"/>
      <c r="EW194" s="91"/>
      <c r="EX194" s="91"/>
      <c r="EY194" s="91"/>
      <c r="EZ194" s="91"/>
      <c r="FA194" s="91"/>
      <c r="FB194" s="91"/>
      <c r="FC194" s="91"/>
      <c r="FD194" s="91"/>
      <c r="FE194" s="91"/>
      <c r="FF194" s="91"/>
      <c r="FG194" s="91"/>
    </row>
    <row r="195" spans="1:163" ht="18.75" customHeight="1" x14ac:dyDescent="0.4">
      <c r="B195" s="7"/>
      <c r="C195" s="7"/>
      <c r="D195" s="9"/>
      <c r="E195" s="9"/>
      <c r="F195" s="9"/>
      <c r="G195" s="9"/>
      <c r="I195" s="9"/>
      <c r="J195" s="9"/>
      <c r="K195" s="9"/>
      <c r="L195" s="7"/>
      <c r="M195" s="370" t="s">
        <v>66</v>
      </c>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O195" s="36"/>
      <c r="BP195" s="90"/>
      <c r="BQ195" s="90"/>
      <c r="BR195" s="96"/>
      <c r="BS195" s="96"/>
      <c r="BT195" s="96"/>
      <c r="BU195" s="96"/>
      <c r="BV195" s="36"/>
      <c r="BW195" s="96"/>
      <c r="BX195" s="96"/>
      <c r="BY195" s="96"/>
      <c r="BZ195" s="90"/>
      <c r="CA195" s="309"/>
      <c r="CB195" s="36"/>
      <c r="CC195" s="36"/>
      <c r="CD195" s="36"/>
      <c r="CE195" s="36"/>
      <c r="CF195" s="36"/>
      <c r="CG195" s="36"/>
      <c r="CH195" s="36"/>
      <c r="CI195" s="36"/>
      <c r="CJ195" s="36"/>
      <c r="CK195" s="36"/>
      <c r="CL195" s="36"/>
      <c r="CM195" s="36"/>
      <c r="CN195" s="36"/>
      <c r="CO195" s="36"/>
      <c r="CP195" s="36"/>
      <c r="CQ195" s="91"/>
      <c r="CR195" s="91"/>
      <c r="CS195" s="91"/>
      <c r="CT195" s="91"/>
      <c r="CU195" s="91"/>
      <c r="CV195" s="91"/>
      <c r="CW195" s="91"/>
      <c r="CX195" s="91"/>
      <c r="CY195" s="91"/>
      <c r="CZ195" s="91"/>
      <c r="DA195" s="91"/>
      <c r="DB195" s="91"/>
      <c r="DC195" s="91"/>
      <c r="DD195" s="91"/>
      <c r="DE195" s="91"/>
      <c r="DF195" s="91"/>
      <c r="DG195" s="91"/>
      <c r="DH195" s="91"/>
      <c r="DI195" s="91"/>
      <c r="DJ195" s="91"/>
      <c r="DK195" s="91"/>
      <c r="DL195" s="91"/>
      <c r="DM195" s="91"/>
      <c r="DN195" s="91"/>
      <c r="DO195" s="91"/>
      <c r="DP195" s="91"/>
      <c r="DQ195" s="91"/>
      <c r="DR195" s="91"/>
      <c r="DS195" s="91"/>
      <c r="DT195" s="91"/>
      <c r="DU195" s="91"/>
      <c r="DV195" s="91"/>
      <c r="DW195" s="91"/>
      <c r="DX195" s="36"/>
      <c r="DY195" s="36"/>
      <c r="DZ195" s="36"/>
      <c r="EA195" s="36"/>
      <c r="EB195" s="36"/>
      <c r="EC195" s="36"/>
      <c r="ED195" s="92"/>
      <c r="EE195" s="93"/>
      <c r="EF195" s="91"/>
      <c r="EG195" s="91"/>
      <c r="EH195" s="91"/>
      <c r="EI195" s="91"/>
      <c r="EJ195" s="91"/>
      <c r="EK195" s="91"/>
      <c r="EL195" s="91"/>
      <c r="EM195" s="91"/>
      <c r="EN195" s="90"/>
      <c r="EO195" s="91"/>
      <c r="EP195" s="91"/>
      <c r="EQ195" s="91"/>
      <c r="ER195" s="91"/>
      <c r="ES195" s="91"/>
      <c r="ET195" s="91"/>
      <c r="EU195" s="91"/>
      <c r="EV195" s="91"/>
      <c r="EW195" s="91"/>
      <c r="EX195" s="91"/>
      <c r="EY195" s="91"/>
      <c r="EZ195" s="91"/>
      <c r="FA195" s="91"/>
      <c r="FB195" s="91"/>
      <c r="FC195" s="91"/>
      <c r="FD195" s="91"/>
      <c r="FE195" s="91"/>
      <c r="FF195" s="91"/>
      <c r="FG195" s="91"/>
    </row>
    <row r="196" spans="1:163" ht="18.75" customHeight="1" x14ac:dyDescent="0.4">
      <c r="B196" s="7"/>
      <c r="C196" s="7"/>
      <c r="D196" s="429" t="s">
        <v>278</v>
      </c>
      <c r="E196" s="429"/>
      <c r="F196" s="429"/>
      <c r="G196" s="429"/>
      <c r="H196" s="429"/>
      <c r="I196" s="429"/>
      <c r="J196" s="429"/>
      <c r="K196" s="429"/>
      <c r="L196" s="429"/>
      <c r="M196" s="429"/>
      <c r="N196" s="429"/>
      <c r="O196" s="429"/>
      <c r="P196" s="429"/>
      <c r="Q196" s="429"/>
      <c r="R196" s="429"/>
      <c r="S196" s="429"/>
      <c r="T196" s="429"/>
      <c r="U196" s="429"/>
      <c r="V196" s="429"/>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O196" s="36"/>
      <c r="BP196" s="90"/>
      <c r="BQ196" s="90"/>
      <c r="BR196" s="309"/>
      <c r="BS196" s="309"/>
      <c r="BT196" s="309"/>
      <c r="BU196" s="309"/>
      <c r="BV196" s="309"/>
      <c r="BW196" s="309"/>
      <c r="BX196" s="309"/>
      <c r="BY196" s="309"/>
      <c r="BZ196" s="309"/>
      <c r="CA196" s="309"/>
      <c r="CB196" s="309"/>
      <c r="CC196" s="309"/>
      <c r="CD196" s="309"/>
      <c r="CE196" s="309"/>
      <c r="CF196" s="309"/>
      <c r="CG196" s="309"/>
      <c r="CH196" s="309"/>
      <c r="CI196" s="309"/>
      <c r="CJ196" s="309"/>
      <c r="CK196" s="36"/>
      <c r="CL196" s="36"/>
      <c r="CM196" s="36"/>
      <c r="CN196" s="36"/>
      <c r="CO196" s="36"/>
      <c r="CP196" s="36"/>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1"/>
      <c r="DT196" s="91"/>
      <c r="DU196" s="91"/>
      <c r="DV196" s="91"/>
      <c r="DW196" s="91"/>
      <c r="DX196" s="36"/>
      <c r="DY196" s="36"/>
      <c r="DZ196" s="36"/>
      <c r="EA196" s="36"/>
      <c r="EB196" s="36"/>
      <c r="EC196" s="36"/>
      <c r="ED196" s="96"/>
      <c r="EE196" s="96"/>
      <c r="EF196" s="90"/>
      <c r="EG196" s="90"/>
      <c r="EH196" s="90"/>
      <c r="EI196" s="90"/>
      <c r="EJ196" s="90"/>
      <c r="EK196" s="90"/>
      <c r="EL196" s="90"/>
      <c r="EM196" s="90"/>
      <c r="EN196" s="90"/>
      <c r="EO196" s="91"/>
      <c r="EP196" s="91"/>
      <c r="EQ196" s="91"/>
      <c r="ER196" s="91"/>
      <c r="ES196" s="91"/>
      <c r="ET196" s="91"/>
      <c r="EU196" s="91"/>
      <c r="EV196" s="91"/>
      <c r="EW196" s="91"/>
      <c r="EX196" s="91"/>
      <c r="EY196" s="91"/>
      <c r="EZ196" s="91"/>
      <c r="FA196" s="91"/>
      <c r="FB196" s="91"/>
      <c r="FC196" s="91"/>
      <c r="FD196" s="91"/>
      <c r="FE196" s="91"/>
      <c r="FF196" s="91"/>
      <c r="FG196" s="91"/>
    </row>
    <row r="197" spans="1:163" ht="18.75" customHeight="1" x14ac:dyDescent="0.4">
      <c r="B197" s="7"/>
      <c r="C197" s="7"/>
      <c r="D197" s="428" t="s">
        <v>367</v>
      </c>
      <c r="E197" s="428"/>
      <c r="F197" s="428"/>
      <c r="G197" s="428"/>
      <c r="H197" s="428"/>
      <c r="I197" s="428"/>
      <c r="J197" s="428"/>
      <c r="K197" s="428"/>
      <c r="L197" s="428"/>
      <c r="M197" s="428"/>
      <c r="N197" s="428"/>
      <c r="O197" s="428"/>
      <c r="P197" s="428"/>
      <c r="Q197" s="428"/>
      <c r="R197" s="428"/>
      <c r="S197" s="428"/>
      <c r="T197" s="428"/>
      <c r="U197" s="428"/>
      <c r="V197" s="428"/>
      <c r="AC197" s="97"/>
      <c r="AD197" s="97"/>
      <c r="AE197" s="97"/>
      <c r="AF197" s="97"/>
      <c r="AG197" s="97"/>
      <c r="AH197" s="97"/>
      <c r="AI197" s="97"/>
      <c r="AJ197" s="97"/>
      <c r="AK197" s="98"/>
      <c r="AL197" s="98"/>
      <c r="AM197" s="98"/>
      <c r="AN197" s="98"/>
      <c r="AO197" s="98"/>
      <c r="AP197" s="98"/>
      <c r="AQ197" s="98"/>
      <c r="AR197" s="98"/>
      <c r="AS197" s="98"/>
      <c r="AT197" s="98"/>
      <c r="AU197" s="98"/>
      <c r="AV197" s="98"/>
      <c r="AW197" s="98"/>
      <c r="AX197" s="98"/>
      <c r="AY197" s="98"/>
      <c r="AZ197" s="98"/>
      <c r="BA197" s="98"/>
      <c r="BB197" s="98"/>
      <c r="BC197" s="98"/>
      <c r="BD197" s="97"/>
      <c r="BE197" s="97"/>
      <c r="BF197" s="97"/>
      <c r="BG197" s="97"/>
      <c r="BH197" s="97"/>
      <c r="BI197" s="97"/>
      <c r="BO197" s="36"/>
      <c r="BP197" s="90"/>
      <c r="BQ197" s="90"/>
      <c r="BR197" s="311"/>
      <c r="BS197" s="311"/>
      <c r="BT197" s="311"/>
      <c r="BU197" s="311"/>
      <c r="BV197" s="311"/>
      <c r="BW197" s="311"/>
      <c r="BX197" s="311"/>
      <c r="BY197" s="311"/>
      <c r="BZ197" s="311"/>
      <c r="CA197" s="311"/>
      <c r="CB197" s="311"/>
      <c r="CC197" s="311"/>
      <c r="CD197" s="311"/>
      <c r="CE197" s="311"/>
      <c r="CF197" s="311"/>
      <c r="CG197" s="311"/>
      <c r="CH197" s="311"/>
      <c r="CI197" s="311"/>
      <c r="CJ197" s="311"/>
      <c r="CK197" s="36"/>
      <c r="CL197" s="36"/>
      <c r="CM197" s="36"/>
      <c r="CN197" s="36"/>
      <c r="CO197" s="36"/>
      <c r="CP197" s="36"/>
      <c r="CQ197" s="312"/>
      <c r="CR197" s="312"/>
      <c r="CS197" s="312"/>
      <c r="CT197" s="312"/>
      <c r="CU197" s="312"/>
      <c r="CV197" s="312"/>
      <c r="CW197" s="312"/>
      <c r="CX197" s="312"/>
      <c r="CY197" s="313"/>
      <c r="CZ197" s="313"/>
      <c r="DA197" s="313"/>
      <c r="DB197" s="313"/>
      <c r="DC197" s="313"/>
      <c r="DD197" s="313"/>
      <c r="DE197" s="313"/>
      <c r="DF197" s="313"/>
      <c r="DG197" s="313"/>
      <c r="DH197" s="313"/>
      <c r="DI197" s="313"/>
      <c r="DJ197" s="313"/>
      <c r="DK197" s="313"/>
      <c r="DL197" s="313"/>
      <c r="DM197" s="313"/>
      <c r="DN197" s="313"/>
      <c r="DO197" s="313"/>
      <c r="DP197" s="313"/>
      <c r="DQ197" s="313"/>
      <c r="DR197" s="312"/>
      <c r="DS197" s="312"/>
      <c r="DT197" s="312"/>
      <c r="DU197" s="312"/>
      <c r="DV197" s="312"/>
      <c r="DW197" s="312"/>
      <c r="DX197" s="36"/>
      <c r="DY197" s="36"/>
      <c r="DZ197" s="36"/>
      <c r="EA197" s="36"/>
      <c r="EB197" s="36"/>
      <c r="EC197" s="36"/>
      <c r="ED197" s="90"/>
      <c r="EE197" s="90"/>
      <c r="EF197" s="90"/>
      <c r="EG197" s="90"/>
      <c r="EH197" s="90"/>
      <c r="EI197" s="90"/>
      <c r="EJ197" s="90"/>
      <c r="EK197" s="90"/>
      <c r="EL197" s="90"/>
      <c r="EM197" s="90"/>
      <c r="EN197" s="90"/>
      <c r="EO197" s="91"/>
      <c r="EP197" s="91"/>
      <c r="EQ197" s="91"/>
      <c r="ER197" s="91"/>
      <c r="ES197" s="91"/>
      <c r="ET197" s="91"/>
      <c r="EU197" s="91"/>
      <c r="EV197" s="91"/>
      <c r="EW197" s="91"/>
      <c r="EX197" s="91"/>
      <c r="EY197" s="91"/>
      <c r="EZ197" s="91"/>
      <c r="FA197" s="91"/>
      <c r="FB197" s="91"/>
      <c r="FC197" s="91"/>
      <c r="FD197" s="91"/>
      <c r="FE197" s="91"/>
      <c r="FF197" s="91"/>
      <c r="FG197" s="91"/>
    </row>
    <row r="198" spans="1:163" ht="18.75" customHeight="1" x14ac:dyDescent="0.4">
      <c r="B198" s="7"/>
      <c r="C198" s="7"/>
      <c r="D198" s="428"/>
      <c r="E198" s="428"/>
      <c r="F198" s="428"/>
      <c r="G198" s="428"/>
      <c r="H198" s="428"/>
      <c r="I198" s="428"/>
      <c r="J198" s="428"/>
      <c r="K198" s="428"/>
      <c r="L198" s="428"/>
      <c r="M198" s="428"/>
      <c r="N198" s="428"/>
      <c r="O198" s="428"/>
      <c r="P198" s="428"/>
      <c r="Q198" s="428"/>
      <c r="R198" s="428"/>
      <c r="S198" s="428"/>
      <c r="T198" s="428"/>
      <c r="U198" s="428"/>
      <c r="V198" s="428"/>
      <c r="AC198" s="427"/>
      <c r="AD198" s="427"/>
      <c r="AE198" s="427"/>
      <c r="AF198" s="427"/>
      <c r="AG198" s="427"/>
      <c r="AH198" s="427"/>
      <c r="AI198" s="427"/>
      <c r="AJ198" s="427"/>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c r="BI198" s="427"/>
      <c r="BJ198" s="427"/>
      <c r="BK198" s="427"/>
      <c r="BO198" s="36"/>
      <c r="BP198" s="90"/>
      <c r="BQ198" s="90"/>
      <c r="BR198" s="311"/>
      <c r="BS198" s="311"/>
      <c r="BT198" s="311"/>
      <c r="BU198" s="311"/>
      <c r="BV198" s="311"/>
      <c r="BW198" s="311"/>
      <c r="BX198" s="311"/>
      <c r="BY198" s="311"/>
      <c r="BZ198" s="311"/>
      <c r="CA198" s="311"/>
      <c r="CB198" s="311"/>
      <c r="CC198" s="311"/>
      <c r="CD198" s="311"/>
      <c r="CE198" s="311"/>
      <c r="CF198" s="311"/>
      <c r="CG198" s="311"/>
      <c r="CH198" s="311"/>
      <c r="CI198" s="311"/>
      <c r="CJ198" s="311"/>
      <c r="CK198" s="36"/>
      <c r="CL198" s="36"/>
      <c r="CM198" s="36"/>
      <c r="CN198" s="36"/>
      <c r="CO198" s="36"/>
      <c r="CP198" s="36"/>
      <c r="CQ198" s="310"/>
      <c r="CR198" s="310"/>
      <c r="CS198" s="310"/>
      <c r="CT198" s="310"/>
      <c r="CU198" s="310"/>
      <c r="CV198" s="310"/>
      <c r="CW198" s="310"/>
      <c r="CX198" s="310"/>
      <c r="CY198" s="310"/>
      <c r="CZ198" s="310"/>
      <c r="DA198" s="310"/>
      <c r="DB198" s="310"/>
      <c r="DC198" s="310"/>
      <c r="DD198" s="310"/>
      <c r="DE198" s="310"/>
      <c r="DF198" s="310"/>
      <c r="DG198" s="310"/>
      <c r="DH198" s="310"/>
      <c r="DI198" s="310"/>
      <c r="DJ198" s="310"/>
      <c r="DK198" s="310"/>
      <c r="DL198" s="310"/>
      <c r="DM198" s="310"/>
      <c r="DN198" s="310"/>
      <c r="DO198" s="310"/>
      <c r="DP198" s="310"/>
      <c r="DQ198" s="310"/>
      <c r="DR198" s="310"/>
      <c r="DS198" s="310"/>
      <c r="DT198" s="310"/>
      <c r="DU198" s="310"/>
      <c r="DV198" s="310"/>
      <c r="DW198" s="310"/>
      <c r="DX198" s="310"/>
      <c r="DY198" s="310"/>
      <c r="DZ198" s="36"/>
      <c r="EA198" s="36"/>
      <c r="EB198" s="36"/>
      <c r="EC198" s="36"/>
      <c r="ED198" s="92"/>
      <c r="EE198" s="93"/>
      <c r="EF198" s="91"/>
      <c r="EG198" s="91"/>
      <c r="EH198" s="91"/>
      <c r="EI198" s="91"/>
      <c r="EJ198" s="91"/>
      <c r="EK198" s="91"/>
      <c r="EL198" s="91"/>
      <c r="EM198" s="91"/>
      <c r="EN198" s="90"/>
      <c r="EO198" s="90"/>
      <c r="EP198" s="90"/>
      <c r="EQ198" s="90"/>
      <c r="ER198" s="90"/>
      <c r="ES198" s="90"/>
      <c r="ET198" s="90"/>
      <c r="EU198" s="90"/>
      <c r="EV198" s="90"/>
      <c r="EW198" s="90"/>
      <c r="EX198" s="90"/>
      <c r="EY198" s="90"/>
      <c r="EZ198" s="90"/>
      <c r="FA198" s="90"/>
      <c r="FB198" s="90"/>
      <c r="FC198" s="90"/>
      <c r="FD198" s="90"/>
      <c r="FE198" s="90"/>
      <c r="FF198" s="90"/>
      <c r="FG198" s="90"/>
    </row>
    <row r="199" spans="1:163" ht="18.75" customHeight="1" x14ac:dyDescent="0.4">
      <c r="B199" s="7"/>
      <c r="C199" s="7"/>
      <c r="D199" s="430"/>
      <c r="E199" s="430"/>
      <c r="F199" s="430"/>
      <c r="G199" s="9"/>
      <c r="I199" s="9"/>
      <c r="J199" s="9"/>
      <c r="K199" s="9"/>
      <c r="L199" s="7"/>
      <c r="M199" s="370" t="s">
        <v>66</v>
      </c>
      <c r="AC199" s="427"/>
      <c r="AD199" s="427"/>
      <c r="AE199" s="427"/>
      <c r="AF199" s="427"/>
      <c r="AG199" s="427"/>
      <c r="AH199" s="427"/>
      <c r="AI199" s="427"/>
      <c r="AJ199" s="427"/>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c r="BI199" s="427"/>
      <c r="BJ199" s="427"/>
      <c r="BK199" s="427"/>
      <c r="BO199" s="36"/>
      <c r="BP199" s="90"/>
      <c r="BQ199" s="90"/>
      <c r="BR199" s="309"/>
      <c r="BS199" s="309"/>
      <c r="BT199" s="309"/>
      <c r="BU199" s="96"/>
      <c r="BV199" s="36"/>
      <c r="BW199" s="96"/>
      <c r="BX199" s="96"/>
      <c r="BY199" s="96"/>
      <c r="BZ199" s="90"/>
      <c r="CA199" s="309"/>
      <c r="CB199" s="36"/>
      <c r="CC199" s="36"/>
      <c r="CD199" s="36"/>
      <c r="CE199" s="36"/>
      <c r="CF199" s="36"/>
      <c r="CG199" s="36"/>
      <c r="CH199" s="36"/>
      <c r="CI199" s="36"/>
      <c r="CJ199" s="36"/>
      <c r="CK199" s="36"/>
      <c r="CL199" s="36"/>
      <c r="CM199" s="36"/>
      <c r="CN199" s="36"/>
      <c r="CO199" s="36"/>
      <c r="CP199" s="36"/>
      <c r="CQ199" s="310"/>
      <c r="CR199" s="310"/>
      <c r="CS199" s="310"/>
      <c r="CT199" s="310"/>
      <c r="CU199" s="310"/>
      <c r="CV199" s="310"/>
      <c r="CW199" s="310"/>
      <c r="CX199" s="310"/>
      <c r="CY199" s="310"/>
      <c r="CZ199" s="310"/>
      <c r="DA199" s="310"/>
      <c r="DB199" s="310"/>
      <c r="DC199" s="310"/>
      <c r="DD199" s="310"/>
      <c r="DE199" s="310"/>
      <c r="DF199" s="310"/>
      <c r="DG199" s="310"/>
      <c r="DH199" s="310"/>
      <c r="DI199" s="310"/>
      <c r="DJ199" s="310"/>
      <c r="DK199" s="310"/>
      <c r="DL199" s="310"/>
      <c r="DM199" s="310"/>
      <c r="DN199" s="310"/>
      <c r="DO199" s="310"/>
      <c r="DP199" s="310"/>
      <c r="DQ199" s="310"/>
      <c r="DR199" s="310"/>
      <c r="DS199" s="310"/>
      <c r="DT199" s="310"/>
      <c r="DU199" s="310"/>
      <c r="DV199" s="310"/>
      <c r="DW199" s="310"/>
      <c r="DX199" s="310"/>
      <c r="DY199" s="310"/>
      <c r="DZ199" s="36"/>
      <c r="EA199" s="36"/>
      <c r="EB199" s="36"/>
      <c r="EC199" s="36"/>
      <c r="ED199" s="92"/>
      <c r="EE199" s="93"/>
      <c r="EF199" s="91"/>
      <c r="EG199" s="91"/>
      <c r="EH199" s="91"/>
      <c r="EI199" s="91"/>
      <c r="EJ199" s="91"/>
      <c r="EK199" s="91"/>
      <c r="EL199" s="91"/>
      <c r="EM199" s="91"/>
      <c r="EN199" s="90"/>
      <c r="EO199" s="91"/>
      <c r="EP199" s="91"/>
      <c r="EQ199" s="91"/>
      <c r="ER199" s="91"/>
      <c r="ES199" s="91"/>
      <c r="ET199" s="91"/>
      <c r="EU199" s="91"/>
      <c r="EV199" s="91"/>
      <c r="EW199" s="91"/>
      <c r="EX199" s="91"/>
      <c r="EY199" s="91"/>
      <c r="EZ199" s="91"/>
      <c r="FA199" s="91"/>
      <c r="FB199" s="91"/>
      <c r="FC199" s="91"/>
      <c r="FD199" s="91"/>
      <c r="FE199" s="91"/>
      <c r="FF199" s="91"/>
      <c r="FG199" s="91"/>
    </row>
    <row r="200" spans="1:163" ht="18.75" customHeight="1" x14ac:dyDescent="0.4">
      <c r="B200" s="7"/>
      <c r="C200" s="7"/>
      <c r="D200" s="431" t="s">
        <v>279</v>
      </c>
      <c r="E200" s="431"/>
      <c r="F200" s="431"/>
      <c r="G200" s="431"/>
      <c r="H200" s="431"/>
      <c r="I200" s="431"/>
      <c r="J200" s="431"/>
      <c r="K200" s="431"/>
      <c r="L200" s="431"/>
      <c r="M200" s="431"/>
      <c r="N200" s="431"/>
      <c r="O200" s="431"/>
      <c r="P200" s="431"/>
      <c r="Q200" s="431"/>
      <c r="R200" s="431"/>
      <c r="S200" s="431"/>
      <c r="T200" s="431"/>
      <c r="U200" s="431"/>
      <c r="V200" s="431"/>
      <c r="AC200" s="427"/>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c r="BI200" s="427"/>
      <c r="BJ200" s="427"/>
      <c r="BK200" s="427"/>
      <c r="BO200" s="36"/>
      <c r="BP200" s="90"/>
      <c r="BQ200" s="90"/>
      <c r="BR200" s="309"/>
      <c r="BS200" s="309"/>
      <c r="BT200" s="309"/>
      <c r="BU200" s="309"/>
      <c r="BV200" s="309"/>
      <c r="BW200" s="309"/>
      <c r="BX200" s="309"/>
      <c r="BY200" s="309"/>
      <c r="BZ200" s="309"/>
      <c r="CA200" s="309"/>
      <c r="CB200" s="309"/>
      <c r="CC200" s="309"/>
      <c r="CD200" s="309"/>
      <c r="CE200" s="309"/>
      <c r="CF200" s="309"/>
      <c r="CG200" s="309"/>
      <c r="CH200" s="309"/>
      <c r="CI200" s="309"/>
      <c r="CJ200" s="309"/>
      <c r="CK200" s="36"/>
      <c r="CL200" s="36"/>
      <c r="CM200" s="36"/>
      <c r="CN200" s="36"/>
      <c r="CO200" s="36"/>
      <c r="CP200" s="36"/>
      <c r="CQ200" s="310"/>
      <c r="CR200" s="310"/>
      <c r="CS200" s="310"/>
      <c r="CT200" s="310"/>
      <c r="CU200" s="310"/>
      <c r="CV200" s="310"/>
      <c r="CW200" s="310"/>
      <c r="CX200" s="310"/>
      <c r="CY200" s="310"/>
      <c r="CZ200" s="310"/>
      <c r="DA200" s="310"/>
      <c r="DB200" s="310"/>
      <c r="DC200" s="310"/>
      <c r="DD200" s="310"/>
      <c r="DE200" s="310"/>
      <c r="DF200" s="310"/>
      <c r="DG200" s="310"/>
      <c r="DH200" s="310"/>
      <c r="DI200" s="310"/>
      <c r="DJ200" s="310"/>
      <c r="DK200" s="310"/>
      <c r="DL200" s="310"/>
      <c r="DM200" s="310"/>
      <c r="DN200" s="310"/>
      <c r="DO200" s="310"/>
      <c r="DP200" s="310"/>
      <c r="DQ200" s="310"/>
      <c r="DR200" s="310"/>
      <c r="DS200" s="310"/>
      <c r="DT200" s="310"/>
      <c r="DU200" s="310"/>
      <c r="DV200" s="310"/>
      <c r="DW200" s="310"/>
      <c r="DX200" s="310"/>
      <c r="DY200" s="310"/>
      <c r="DZ200" s="36"/>
      <c r="EA200" s="36"/>
      <c r="EB200" s="36"/>
      <c r="EC200" s="36"/>
      <c r="ED200" s="92"/>
      <c r="EE200" s="93"/>
      <c r="EF200" s="91"/>
      <c r="EG200" s="91"/>
      <c r="EH200" s="91"/>
      <c r="EI200" s="91"/>
      <c r="EJ200" s="91"/>
      <c r="EK200" s="91"/>
      <c r="EL200" s="91"/>
      <c r="EM200" s="91"/>
      <c r="EN200" s="90"/>
      <c r="EO200" s="91"/>
      <c r="EP200" s="91"/>
      <c r="EQ200" s="91"/>
      <c r="ER200" s="91"/>
      <c r="ES200" s="91"/>
      <c r="ET200" s="91"/>
      <c r="EU200" s="91"/>
      <c r="EV200" s="91"/>
      <c r="EW200" s="91"/>
      <c r="EX200" s="91"/>
      <c r="EY200" s="91"/>
      <c r="EZ200" s="91"/>
      <c r="FA200" s="91"/>
      <c r="FB200" s="91"/>
      <c r="FC200" s="91"/>
      <c r="FD200" s="91"/>
      <c r="FE200" s="91"/>
      <c r="FF200" s="91"/>
      <c r="FG200" s="91"/>
    </row>
    <row r="201" spans="1:163" ht="18.75" customHeight="1" x14ac:dyDescent="0.4">
      <c r="B201" s="7"/>
      <c r="C201" s="7"/>
      <c r="D201" s="428" t="s">
        <v>230</v>
      </c>
      <c r="E201" s="428"/>
      <c r="F201" s="428"/>
      <c r="G201" s="428"/>
      <c r="H201" s="428"/>
      <c r="I201" s="428"/>
      <c r="J201" s="428"/>
      <c r="K201" s="428"/>
      <c r="L201" s="428"/>
      <c r="M201" s="428"/>
      <c r="N201" s="428"/>
      <c r="O201" s="428"/>
      <c r="P201" s="428"/>
      <c r="Q201" s="428"/>
      <c r="R201" s="428"/>
      <c r="S201" s="428"/>
      <c r="T201" s="428"/>
      <c r="U201" s="428"/>
      <c r="V201" s="428"/>
      <c r="W201" s="7"/>
      <c r="X201" s="7"/>
      <c r="Y201" s="7"/>
      <c r="Z201" s="7"/>
      <c r="AA201" s="7"/>
      <c r="AB201" s="7"/>
      <c r="AC201" s="7"/>
      <c r="AD201" s="7"/>
      <c r="AE201" s="7"/>
      <c r="BO201" s="36"/>
      <c r="BP201" s="90"/>
      <c r="BQ201" s="90"/>
      <c r="BR201" s="311"/>
      <c r="BS201" s="311"/>
      <c r="BT201" s="311"/>
      <c r="BU201" s="311"/>
      <c r="BV201" s="311"/>
      <c r="BW201" s="311"/>
      <c r="BX201" s="311"/>
      <c r="BY201" s="311"/>
      <c r="BZ201" s="311"/>
      <c r="CA201" s="311"/>
      <c r="CB201" s="311"/>
      <c r="CC201" s="311"/>
      <c r="CD201" s="311"/>
      <c r="CE201" s="311"/>
      <c r="CF201" s="311"/>
      <c r="CG201" s="311"/>
      <c r="CH201" s="311"/>
      <c r="CI201" s="311"/>
      <c r="CJ201" s="311"/>
      <c r="CK201" s="90"/>
      <c r="CL201" s="90"/>
      <c r="CM201" s="90"/>
      <c r="CN201" s="90"/>
      <c r="CO201" s="90"/>
      <c r="CP201" s="90"/>
      <c r="CQ201" s="90"/>
      <c r="CR201" s="90"/>
      <c r="CS201" s="90"/>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92"/>
      <c r="EE201" s="93"/>
      <c r="EF201" s="91"/>
      <c r="EG201" s="91"/>
      <c r="EH201" s="91"/>
      <c r="EI201" s="91"/>
      <c r="EJ201" s="91"/>
      <c r="EK201" s="91"/>
      <c r="EL201" s="91"/>
      <c r="EM201" s="91"/>
      <c r="EN201" s="90"/>
      <c r="EO201" s="91"/>
      <c r="EP201" s="91"/>
      <c r="EQ201" s="91"/>
      <c r="ER201" s="91"/>
      <c r="ES201" s="91"/>
      <c r="ET201" s="91"/>
      <c r="EU201" s="91"/>
      <c r="EV201" s="91"/>
      <c r="EW201" s="91"/>
      <c r="EX201" s="91"/>
      <c r="EY201" s="91"/>
      <c r="EZ201" s="91"/>
      <c r="FA201" s="91"/>
      <c r="FB201" s="91"/>
      <c r="FC201" s="91"/>
      <c r="FD201" s="91"/>
      <c r="FE201" s="91"/>
      <c r="FF201" s="91"/>
      <c r="FG201" s="91"/>
    </row>
    <row r="202" spans="1:163" ht="18.75" customHeight="1" x14ac:dyDescent="0.4">
      <c r="B202" s="7"/>
      <c r="C202" s="7"/>
      <c r="D202" s="428"/>
      <c r="E202" s="428"/>
      <c r="F202" s="428"/>
      <c r="G202" s="428"/>
      <c r="H202" s="428"/>
      <c r="I202" s="428"/>
      <c r="J202" s="428"/>
      <c r="K202" s="428"/>
      <c r="L202" s="428"/>
      <c r="M202" s="428"/>
      <c r="N202" s="428"/>
      <c r="O202" s="428"/>
      <c r="P202" s="428"/>
      <c r="Q202" s="428"/>
      <c r="R202" s="428"/>
      <c r="S202" s="428"/>
      <c r="T202" s="428"/>
      <c r="U202" s="428"/>
      <c r="V202" s="428"/>
      <c r="W202" s="7"/>
      <c r="X202" s="7"/>
      <c r="Y202" s="7"/>
      <c r="Z202" s="7"/>
      <c r="AA202" s="7"/>
      <c r="AB202" s="7"/>
      <c r="AC202" s="7"/>
      <c r="AD202" s="7"/>
      <c r="AE202" s="7"/>
      <c r="BO202" s="36"/>
      <c r="BP202" s="90"/>
      <c r="BQ202" s="90"/>
      <c r="BR202" s="311"/>
      <c r="BS202" s="311"/>
      <c r="BT202" s="311"/>
      <c r="BU202" s="311"/>
      <c r="BV202" s="311"/>
      <c r="BW202" s="311"/>
      <c r="BX202" s="311"/>
      <c r="BY202" s="311"/>
      <c r="BZ202" s="311"/>
      <c r="CA202" s="311"/>
      <c r="CB202" s="311"/>
      <c r="CC202" s="311"/>
      <c r="CD202" s="311"/>
      <c r="CE202" s="311"/>
      <c r="CF202" s="311"/>
      <c r="CG202" s="311"/>
      <c r="CH202" s="311"/>
      <c r="CI202" s="311"/>
      <c r="CJ202" s="311"/>
      <c r="CK202" s="90"/>
      <c r="CL202" s="90"/>
      <c r="CM202" s="90"/>
      <c r="CN202" s="90"/>
      <c r="CO202" s="90"/>
      <c r="CP202" s="90"/>
      <c r="CQ202" s="90"/>
      <c r="CR202" s="90"/>
      <c r="CS202" s="90"/>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90"/>
      <c r="EE202" s="90"/>
      <c r="EF202" s="90"/>
      <c r="EG202" s="90"/>
      <c r="EH202" s="90"/>
      <c r="EI202" s="90"/>
      <c r="EJ202" s="90"/>
      <c r="EK202" s="90"/>
      <c r="EL202" s="90"/>
      <c r="EM202" s="90"/>
      <c r="EN202" s="90"/>
      <c r="EO202" s="91"/>
      <c r="EP202" s="91"/>
      <c r="EQ202" s="91"/>
      <c r="ER202" s="91"/>
      <c r="ES202" s="91"/>
      <c r="ET202" s="91"/>
      <c r="EU202" s="91"/>
      <c r="EV202" s="91"/>
      <c r="EW202" s="91"/>
      <c r="EX202" s="91"/>
      <c r="EY202" s="91"/>
      <c r="EZ202" s="91"/>
      <c r="FA202" s="91"/>
      <c r="FB202" s="91"/>
      <c r="FC202" s="91"/>
      <c r="FD202" s="91"/>
      <c r="FE202" s="91"/>
      <c r="FF202" s="91"/>
      <c r="FG202" s="91"/>
    </row>
    <row r="203" spans="1:163" s="123" customFormat="1" ht="13.5" x14ac:dyDescent="0.4">
      <c r="A203" s="35"/>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90"/>
      <c r="EE203" s="7"/>
      <c r="EF203" s="7"/>
      <c r="EG203" s="7"/>
      <c r="EH203" s="7"/>
      <c r="EI203" s="95"/>
      <c r="EJ203" s="95"/>
      <c r="EK203" s="95"/>
      <c r="EL203" s="95"/>
      <c r="EM203" s="95"/>
      <c r="EN203" s="7"/>
      <c r="EO203" s="95"/>
      <c r="EP203" s="95"/>
      <c r="EQ203" s="95"/>
      <c r="ER203" s="95"/>
      <c r="ES203" s="95"/>
      <c r="ET203" s="95"/>
      <c r="EU203" s="95"/>
      <c r="EV203" s="95"/>
      <c r="EW203" s="95"/>
      <c r="EX203" s="95"/>
      <c r="EY203" s="95"/>
      <c r="EZ203" s="95"/>
      <c r="FA203" s="95"/>
      <c r="FB203" s="95"/>
      <c r="FC203" s="95"/>
      <c r="FD203" s="95"/>
      <c r="FE203" s="95"/>
      <c r="FF203" s="95"/>
      <c r="FG203" s="95"/>
    </row>
    <row r="204" spans="1:163" s="123" customFormat="1" ht="17.25" x14ac:dyDescent="0.4">
      <c r="A204" s="35"/>
      <c r="B204" s="7"/>
      <c r="C204" s="7"/>
      <c r="D204" s="197" t="s">
        <v>276</v>
      </c>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14"/>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92"/>
      <c r="EE204" s="70"/>
    </row>
    <row r="205" spans="1:163" s="123" customFormat="1" ht="18.75" customHeight="1" x14ac:dyDescent="0.4">
      <c r="A205" s="74"/>
      <c r="B205" s="74"/>
      <c r="C205" s="74"/>
      <c r="D205" s="392" t="s">
        <v>312</v>
      </c>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4"/>
      <c r="BL205" s="35"/>
      <c r="BM205" s="35"/>
      <c r="BN205" s="35"/>
      <c r="BO205" s="36"/>
      <c r="BP205" s="36"/>
      <c r="BQ205" s="36"/>
      <c r="BR205" s="315"/>
      <c r="BS205" s="315"/>
      <c r="BT205" s="315"/>
      <c r="BU205" s="315"/>
      <c r="BV205" s="315"/>
      <c r="BW205" s="315"/>
      <c r="BX205" s="315"/>
      <c r="BY205" s="315"/>
      <c r="BZ205" s="315"/>
      <c r="CA205" s="315"/>
      <c r="CB205" s="315"/>
      <c r="CC205" s="315"/>
      <c r="CD205" s="315"/>
      <c r="CE205" s="315"/>
      <c r="CF205" s="315"/>
      <c r="CG205" s="315"/>
      <c r="CH205" s="315"/>
      <c r="CI205" s="315"/>
      <c r="CJ205" s="315"/>
      <c r="CK205" s="315"/>
      <c r="CL205" s="315"/>
      <c r="CM205" s="315"/>
      <c r="CN205" s="315"/>
      <c r="CO205" s="315"/>
      <c r="CP205" s="315"/>
      <c r="CQ205" s="315"/>
      <c r="CR205" s="315"/>
      <c r="CS205" s="315"/>
      <c r="CT205" s="315"/>
      <c r="CU205" s="315"/>
      <c r="CV205" s="315"/>
      <c r="CW205" s="315"/>
      <c r="CX205" s="315"/>
      <c r="CY205" s="315"/>
      <c r="CZ205" s="315"/>
      <c r="DA205" s="315"/>
      <c r="DB205" s="315"/>
      <c r="DC205" s="315"/>
      <c r="DD205" s="315"/>
      <c r="DE205" s="315"/>
      <c r="DF205" s="315"/>
      <c r="DG205" s="315"/>
      <c r="DH205" s="315"/>
      <c r="DI205" s="315"/>
      <c r="DJ205" s="315"/>
      <c r="DK205" s="315"/>
      <c r="DL205" s="315"/>
      <c r="DM205" s="315"/>
      <c r="DN205" s="315"/>
      <c r="DO205" s="315"/>
      <c r="DP205" s="315"/>
      <c r="DQ205" s="315"/>
      <c r="DR205" s="315"/>
      <c r="DS205" s="315"/>
      <c r="DT205" s="315"/>
      <c r="DU205" s="315"/>
      <c r="DV205" s="315"/>
      <c r="DW205" s="315"/>
      <c r="DX205" s="315"/>
      <c r="DY205" s="315"/>
      <c r="DZ205" s="36"/>
      <c r="EA205" s="36"/>
      <c r="EB205" s="36"/>
      <c r="EC205" s="36"/>
      <c r="ED205" s="92"/>
      <c r="EE205" s="70"/>
    </row>
    <row r="206" spans="1:163" s="123" customFormat="1" ht="13.5" customHeight="1" x14ac:dyDescent="0.4">
      <c r="A206" s="74"/>
      <c r="B206" s="74"/>
      <c r="C206" s="74"/>
      <c r="D206" s="395"/>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6"/>
      <c r="AN206" s="396"/>
      <c r="AO206" s="396"/>
      <c r="AP206" s="396"/>
      <c r="AQ206" s="396"/>
      <c r="AR206" s="396"/>
      <c r="AS206" s="396"/>
      <c r="AT206" s="396"/>
      <c r="AU206" s="396"/>
      <c r="AV206" s="396"/>
      <c r="AW206" s="396"/>
      <c r="AX206" s="396"/>
      <c r="AY206" s="396"/>
      <c r="AZ206" s="396"/>
      <c r="BA206" s="396"/>
      <c r="BB206" s="396"/>
      <c r="BC206" s="396"/>
      <c r="BD206" s="396"/>
      <c r="BE206" s="396"/>
      <c r="BF206" s="396"/>
      <c r="BG206" s="396"/>
      <c r="BH206" s="396"/>
      <c r="BI206" s="396"/>
      <c r="BJ206" s="396"/>
      <c r="BK206" s="397"/>
      <c r="BL206" s="35"/>
      <c r="BM206" s="35"/>
      <c r="BN206" s="35"/>
      <c r="BO206" s="36"/>
      <c r="BP206" s="36"/>
      <c r="BQ206" s="36"/>
      <c r="BR206" s="315"/>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5"/>
      <c r="DZ206" s="36"/>
      <c r="EA206" s="36"/>
      <c r="EB206" s="36"/>
      <c r="EC206" s="36"/>
      <c r="ED206" s="36"/>
      <c r="EE206" s="70"/>
    </row>
    <row r="207" spans="1:163" s="123" customFormat="1" ht="18.75" customHeight="1" x14ac:dyDescent="0.4">
      <c r="A207" s="74"/>
      <c r="B207" s="74"/>
      <c r="C207" s="74"/>
      <c r="D207" s="395"/>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c r="BJ207" s="396"/>
      <c r="BK207" s="397"/>
      <c r="BL207" s="35"/>
      <c r="BM207" s="35"/>
      <c r="BN207" s="35"/>
      <c r="BO207" s="36"/>
      <c r="BP207" s="36"/>
      <c r="BQ207" s="36"/>
      <c r="BR207" s="315"/>
      <c r="BS207" s="315"/>
      <c r="BT207" s="315"/>
      <c r="BU207" s="315"/>
      <c r="BV207" s="315"/>
      <c r="BW207" s="315"/>
      <c r="BX207" s="315"/>
      <c r="BY207" s="315"/>
      <c r="BZ207" s="315"/>
      <c r="CA207" s="315"/>
      <c r="CB207" s="315"/>
      <c r="CC207" s="315"/>
      <c r="CD207" s="315"/>
      <c r="CE207" s="315"/>
      <c r="CF207" s="315"/>
      <c r="CG207" s="315"/>
      <c r="CH207" s="315"/>
      <c r="CI207" s="315"/>
      <c r="CJ207" s="315"/>
      <c r="CK207" s="315"/>
      <c r="CL207" s="315"/>
      <c r="CM207" s="315"/>
      <c r="CN207" s="315"/>
      <c r="CO207" s="315"/>
      <c r="CP207" s="315"/>
      <c r="CQ207" s="315"/>
      <c r="CR207" s="315"/>
      <c r="CS207" s="315"/>
      <c r="CT207" s="315"/>
      <c r="CU207" s="315"/>
      <c r="CV207" s="315"/>
      <c r="CW207" s="315"/>
      <c r="CX207" s="315"/>
      <c r="CY207" s="315"/>
      <c r="CZ207" s="315"/>
      <c r="DA207" s="315"/>
      <c r="DB207" s="315"/>
      <c r="DC207" s="315"/>
      <c r="DD207" s="315"/>
      <c r="DE207" s="315"/>
      <c r="DF207" s="315"/>
      <c r="DG207" s="315"/>
      <c r="DH207" s="315"/>
      <c r="DI207" s="315"/>
      <c r="DJ207" s="315"/>
      <c r="DK207" s="315"/>
      <c r="DL207" s="315"/>
      <c r="DM207" s="315"/>
      <c r="DN207" s="315"/>
      <c r="DO207" s="315"/>
      <c r="DP207" s="315"/>
      <c r="DQ207" s="315"/>
      <c r="DR207" s="315"/>
      <c r="DS207" s="315"/>
      <c r="DT207" s="315"/>
      <c r="DU207" s="315"/>
      <c r="DV207" s="315"/>
      <c r="DW207" s="315"/>
      <c r="DX207" s="315"/>
      <c r="DY207" s="315"/>
      <c r="DZ207" s="36"/>
      <c r="EA207" s="36"/>
      <c r="EB207" s="36"/>
      <c r="EC207" s="36"/>
      <c r="ED207" s="36"/>
      <c r="EE207" s="70"/>
    </row>
    <row r="208" spans="1:163" s="123" customFormat="1" ht="14.25" customHeight="1" x14ac:dyDescent="0.4">
      <c r="A208" s="74"/>
      <c r="B208" s="74"/>
      <c r="C208" s="74"/>
      <c r="D208" s="398"/>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c r="AG208" s="399"/>
      <c r="AH208" s="399"/>
      <c r="AI208" s="399"/>
      <c r="AJ208" s="399"/>
      <c r="AK208" s="399"/>
      <c r="AL208" s="399"/>
      <c r="AM208" s="399"/>
      <c r="AN208" s="399"/>
      <c r="AO208" s="399"/>
      <c r="AP208" s="399"/>
      <c r="AQ208" s="399"/>
      <c r="AR208" s="399"/>
      <c r="AS208" s="399"/>
      <c r="AT208" s="399"/>
      <c r="AU208" s="399"/>
      <c r="AV208" s="399"/>
      <c r="AW208" s="399"/>
      <c r="AX208" s="399"/>
      <c r="AY208" s="399"/>
      <c r="AZ208" s="399"/>
      <c r="BA208" s="399"/>
      <c r="BB208" s="399"/>
      <c r="BC208" s="399"/>
      <c r="BD208" s="399"/>
      <c r="BE208" s="399"/>
      <c r="BF208" s="399"/>
      <c r="BG208" s="399"/>
      <c r="BH208" s="399"/>
      <c r="BI208" s="399"/>
      <c r="BJ208" s="399"/>
      <c r="BK208" s="400"/>
      <c r="BL208" s="35"/>
      <c r="BM208" s="35"/>
      <c r="BN208" s="35"/>
      <c r="BO208" s="36"/>
      <c r="BP208" s="36"/>
      <c r="BQ208" s="36"/>
      <c r="BR208" s="315"/>
      <c r="BS208" s="315"/>
      <c r="BT208" s="315"/>
      <c r="BU208" s="315"/>
      <c r="BV208" s="315"/>
      <c r="BW208" s="315"/>
      <c r="BX208" s="315"/>
      <c r="BY208" s="315"/>
      <c r="BZ208" s="315"/>
      <c r="CA208" s="315"/>
      <c r="CB208" s="315"/>
      <c r="CC208" s="315"/>
      <c r="CD208" s="315"/>
      <c r="CE208" s="315"/>
      <c r="CF208" s="315"/>
      <c r="CG208" s="315"/>
      <c r="CH208" s="315"/>
      <c r="CI208" s="315"/>
      <c r="CJ208" s="315"/>
      <c r="CK208" s="315"/>
      <c r="CL208" s="315"/>
      <c r="CM208" s="315"/>
      <c r="CN208" s="315"/>
      <c r="CO208" s="315"/>
      <c r="CP208" s="315"/>
      <c r="CQ208" s="315"/>
      <c r="CR208" s="315"/>
      <c r="CS208" s="315"/>
      <c r="CT208" s="315"/>
      <c r="CU208" s="315"/>
      <c r="CV208" s="315"/>
      <c r="CW208" s="315"/>
      <c r="CX208" s="315"/>
      <c r="CY208" s="315"/>
      <c r="CZ208" s="315"/>
      <c r="DA208" s="315"/>
      <c r="DB208" s="315"/>
      <c r="DC208" s="315"/>
      <c r="DD208" s="315"/>
      <c r="DE208" s="315"/>
      <c r="DF208" s="315"/>
      <c r="DG208" s="315"/>
      <c r="DH208" s="315"/>
      <c r="DI208" s="315"/>
      <c r="DJ208" s="315"/>
      <c r="DK208" s="315"/>
      <c r="DL208" s="315"/>
      <c r="DM208" s="315"/>
      <c r="DN208" s="315"/>
      <c r="DO208" s="315"/>
      <c r="DP208" s="315"/>
      <c r="DQ208" s="315"/>
      <c r="DR208" s="315"/>
      <c r="DS208" s="315"/>
      <c r="DT208" s="315"/>
      <c r="DU208" s="315"/>
      <c r="DV208" s="315"/>
      <c r="DW208" s="315"/>
      <c r="DX208" s="315"/>
      <c r="DY208" s="315"/>
      <c r="DZ208" s="36"/>
      <c r="EA208" s="36"/>
      <c r="EB208" s="36"/>
      <c r="EC208" s="36"/>
      <c r="ED208" s="36"/>
      <c r="EE208" s="70"/>
    </row>
    <row r="209" spans="1:135" s="123" customFormat="1" ht="14.25" customHeight="1" x14ac:dyDescent="0.4">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70"/>
    </row>
    <row r="210" spans="1:135" s="123" customFormat="1" ht="17.25" x14ac:dyDescent="0.4">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14"/>
      <c r="BS210" s="36"/>
      <c r="BT210" s="36"/>
      <c r="BU210" s="36"/>
      <c r="BV210" s="36"/>
      <c r="BW210" s="36"/>
      <c r="BX210" s="36"/>
      <c r="BY210" s="36"/>
      <c r="BZ210" s="36"/>
      <c r="CA210" s="36"/>
      <c r="CB210" s="36"/>
      <c r="CC210" s="287"/>
      <c r="CD210" s="287"/>
      <c r="CE210" s="287"/>
      <c r="CF210" s="287"/>
      <c r="CG210" s="287"/>
      <c r="CH210" s="287"/>
      <c r="CI210" s="287"/>
      <c r="CJ210" s="287"/>
      <c r="CK210" s="287"/>
      <c r="CL210" s="287"/>
      <c r="CM210" s="287"/>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287"/>
      <c r="DL210" s="287"/>
      <c r="DM210" s="287"/>
      <c r="DN210" s="287"/>
      <c r="DO210" s="287"/>
      <c r="DP210" s="287"/>
      <c r="DQ210" s="287"/>
      <c r="DR210" s="287"/>
      <c r="DS210" s="287"/>
      <c r="DT210" s="287"/>
      <c r="DU210" s="287"/>
      <c r="DV210" s="36"/>
      <c r="DW210" s="36"/>
      <c r="DX210" s="36"/>
      <c r="DY210" s="36"/>
      <c r="DZ210" s="36"/>
      <c r="EA210" s="36"/>
      <c r="EB210" s="36"/>
      <c r="EC210" s="36"/>
      <c r="ED210" s="36"/>
      <c r="EE210" s="70"/>
    </row>
    <row r="211" spans="1:135" s="123" customFormat="1" ht="17.25" x14ac:dyDescent="0.4">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14"/>
      <c r="BS211" s="36"/>
      <c r="BT211" s="36"/>
      <c r="BU211" s="36"/>
      <c r="BV211" s="36"/>
      <c r="BW211" s="36"/>
      <c r="BX211" s="36"/>
      <c r="BY211" s="36"/>
      <c r="BZ211" s="36"/>
      <c r="CA211" s="36"/>
      <c r="CB211" s="36"/>
      <c r="CC211" s="287"/>
      <c r="CD211" s="287"/>
      <c r="CE211" s="287"/>
      <c r="CF211" s="287"/>
      <c r="CG211" s="287"/>
      <c r="CH211" s="287"/>
      <c r="CI211" s="287"/>
      <c r="CJ211" s="287"/>
      <c r="CK211" s="287"/>
      <c r="CL211" s="287"/>
      <c r="CM211" s="287"/>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287"/>
      <c r="DL211" s="287"/>
      <c r="DM211" s="287"/>
      <c r="DN211" s="287"/>
      <c r="DO211" s="287"/>
      <c r="DP211" s="287"/>
      <c r="DQ211" s="287"/>
      <c r="DR211" s="287"/>
      <c r="DS211" s="287"/>
      <c r="DT211" s="287"/>
      <c r="DU211" s="287"/>
      <c r="DV211" s="36"/>
      <c r="DW211" s="36"/>
      <c r="DX211" s="36"/>
      <c r="DY211" s="36"/>
      <c r="DZ211" s="36"/>
      <c r="EA211" s="36"/>
      <c r="EB211" s="36"/>
      <c r="EC211" s="36"/>
      <c r="ED211" s="36"/>
      <c r="EE211" s="70"/>
    </row>
    <row r="212" spans="1:135" ht="17.25" customHeight="1" x14ac:dyDescent="0.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row>
    <row r="213" spans="1:135" ht="24" x14ac:dyDescent="0.4">
      <c r="A213" s="74"/>
      <c r="B213" s="74"/>
      <c r="C213" s="75" t="s">
        <v>318</v>
      </c>
      <c r="D213" s="76"/>
      <c r="E213" s="76"/>
      <c r="F213" s="76"/>
      <c r="G213" s="76"/>
      <c r="H213" s="76"/>
      <c r="I213" s="76"/>
      <c r="J213" s="76"/>
      <c r="K213" s="76"/>
      <c r="L213" s="76"/>
      <c r="M213" s="76"/>
      <c r="N213" s="76"/>
      <c r="O213" s="76"/>
      <c r="P213" s="76"/>
      <c r="Q213" s="76"/>
      <c r="R213" s="76"/>
      <c r="S213" s="76"/>
      <c r="T213" s="76"/>
      <c r="U213" s="76"/>
      <c r="V213" s="76"/>
      <c r="W213" s="76"/>
      <c r="X213" s="74"/>
      <c r="Y213" s="74"/>
      <c r="Z213" s="74"/>
      <c r="AA213" s="74"/>
      <c r="AB213" s="74"/>
      <c r="AC213" s="74"/>
      <c r="AD213" s="74"/>
      <c r="BE213" s="458" t="s">
        <v>8</v>
      </c>
      <c r="BF213" s="459"/>
      <c r="BG213" s="459"/>
      <c r="BH213" s="459"/>
      <c r="BI213" s="459"/>
      <c r="BJ213" s="459"/>
      <c r="BK213" s="459"/>
      <c r="BL213" s="460"/>
      <c r="BO213" s="300"/>
      <c r="BP213" s="300"/>
      <c r="BQ213" s="301"/>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255"/>
      <c r="DT213" s="255"/>
      <c r="DU213" s="255"/>
      <c r="DV213" s="255"/>
      <c r="DW213" s="255"/>
      <c r="DX213" s="255"/>
      <c r="DY213" s="255"/>
      <c r="DZ213" s="255"/>
      <c r="EA213" s="36"/>
      <c r="EB213" s="36"/>
      <c r="EC213" s="36"/>
    </row>
    <row r="214" spans="1:135" ht="17.25" customHeight="1" x14ac:dyDescent="0.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BE214" s="461"/>
      <c r="BF214" s="462"/>
      <c r="BG214" s="462"/>
      <c r="BH214" s="462"/>
      <c r="BI214" s="462"/>
      <c r="BJ214" s="462"/>
      <c r="BK214" s="462"/>
      <c r="BL214" s="463"/>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c r="CM214" s="300"/>
      <c r="CN214" s="300"/>
      <c r="CO214" s="300"/>
      <c r="CP214" s="300"/>
      <c r="CQ214" s="300"/>
      <c r="CR214" s="300"/>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255"/>
      <c r="DT214" s="255"/>
      <c r="DU214" s="255"/>
      <c r="DV214" s="255"/>
      <c r="DW214" s="255"/>
      <c r="DX214" s="255"/>
      <c r="DY214" s="255"/>
      <c r="DZ214" s="255"/>
      <c r="EA214" s="36"/>
      <c r="EB214" s="36"/>
      <c r="EC214" s="36"/>
    </row>
    <row r="215" spans="1:135" ht="17.25" customHeight="1" x14ac:dyDescent="0.4">
      <c r="A215" s="74"/>
      <c r="B215" s="74"/>
      <c r="C215" s="77" t="s">
        <v>36</v>
      </c>
      <c r="D215" s="77"/>
      <c r="E215" s="77"/>
      <c r="F215" s="77"/>
      <c r="G215" s="77"/>
      <c r="H215" s="77"/>
      <c r="I215" s="77"/>
      <c r="J215" s="77"/>
      <c r="K215" s="77"/>
      <c r="L215" s="77"/>
      <c r="M215" s="74"/>
      <c r="N215" s="77"/>
      <c r="O215" s="77"/>
      <c r="P215" s="77"/>
      <c r="Q215" s="77"/>
      <c r="R215" s="77"/>
      <c r="S215" s="74"/>
      <c r="T215" s="74"/>
      <c r="U215" s="74"/>
      <c r="V215" s="74"/>
      <c r="W215" s="74"/>
      <c r="X215" s="74"/>
      <c r="Y215" s="74"/>
      <c r="Z215" s="74"/>
      <c r="AA215" s="74"/>
      <c r="AB215" s="74"/>
      <c r="AC215" s="74"/>
      <c r="AD215" s="74"/>
      <c r="BO215" s="300"/>
      <c r="BP215" s="300"/>
      <c r="BQ215" s="302"/>
      <c r="BR215" s="302"/>
      <c r="BS215" s="302"/>
      <c r="BT215" s="302"/>
      <c r="BU215" s="302"/>
      <c r="BV215" s="302"/>
      <c r="BW215" s="302"/>
      <c r="BX215" s="302"/>
      <c r="BY215" s="302"/>
      <c r="BZ215" s="302"/>
      <c r="CA215" s="300"/>
      <c r="CB215" s="302"/>
      <c r="CC215" s="302"/>
      <c r="CD215" s="302"/>
      <c r="CE215" s="302"/>
      <c r="CF215" s="302"/>
      <c r="CG215" s="300"/>
      <c r="CH215" s="300"/>
      <c r="CI215" s="300"/>
      <c r="CJ215" s="300"/>
      <c r="CK215" s="300"/>
      <c r="CL215" s="300"/>
      <c r="CM215" s="300"/>
      <c r="CN215" s="300"/>
      <c r="CO215" s="300"/>
      <c r="CP215" s="300"/>
      <c r="CQ215" s="300"/>
      <c r="CR215" s="300"/>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row>
    <row r="216" spans="1:135" ht="17.25" customHeight="1" x14ac:dyDescent="0.4">
      <c r="A216" s="74"/>
      <c r="B216" s="74"/>
      <c r="C216" s="77"/>
      <c r="D216" s="77"/>
      <c r="E216" s="77"/>
      <c r="F216" s="77"/>
      <c r="G216" s="77"/>
      <c r="H216" s="77"/>
      <c r="I216" s="77"/>
      <c r="J216" s="77"/>
      <c r="K216" s="77"/>
      <c r="L216" s="77"/>
      <c r="M216" s="74"/>
      <c r="N216" s="77"/>
      <c r="O216" s="77"/>
      <c r="P216" s="77"/>
      <c r="Q216" s="77"/>
      <c r="R216" s="77"/>
      <c r="S216" s="74"/>
      <c r="T216" s="74"/>
      <c r="U216" s="74"/>
      <c r="V216" s="74"/>
      <c r="W216" s="74"/>
      <c r="X216" s="74"/>
      <c r="Y216" s="74"/>
      <c r="Z216" s="74"/>
      <c r="AA216" s="74"/>
      <c r="AB216" s="74"/>
      <c r="AC216" s="74"/>
      <c r="AD216" s="74"/>
      <c r="BO216" s="300"/>
      <c r="BP216" s="300"/>
      <c r="BQ216" s="302"/>
      <c r="BR216" s="302"/>
      <c r="BS216" s="302"/>
      <c r="BT216" s="302"/>
      <c r="BU216" s="302"/>
      <c r="BV216" s="302"/>
      <c r="BW216" s="302"/>
      <c r="BX216" s="302"/>
      <c r="BY216" s="302"/>
      <c r="BZ216" s="302"/>
      <c r="CA216" s="300"/>
      <c r="CB216" s="302"/>
      <c r="CC216" s="302"/>
      <c r="CD216" s="302"/>
      <c r="CE216" s="302"/>
      <c r="CF216" s="302"/>
      <c r="CG216" s="300"/>
      <c r="CH216" s="300"/>
      <c r="CI216" s="300"/>
      <c r="CJ216" s="300"/>
      <c r="CK216" s="300"/>
      <c r="CL216" s="300"/>
      <c r="CM216" s="300"/>
      <c r="CN216" s="300"/>
      <c r="CO216" s="300"/>
      <c r="CP216" s="300"/>
      <c r="CQ216" s="300"/>
      <c r="CR216" s="300"/>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row>
    <row r="217" spans="1:135" ht="17.25" customHeight="1" x14ac:dyDescent="0.4">
      <c r="A217" s="74"/>
      <c r="B217" s="74"/>
      <c r="C217" s="401" t="s">
        <v>213</v>
      </c>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1"/>
      <c r="AY217" s="401"/>
      <c r="AZ217" s="401"/>
      <c r="BA217" s="401"/>
      <c r="BB217" s="401"/>
      <c r="BC217" s="401"/>
      <c r="BD217" s="401"/>
      <c r="BE217" s="401"/>
      <c r="BF217" s="401"/>
      <c r="BG217" s="401"/>
      <c r="BH217" s="401"/>
      <c r="BI217" s="401"/>
      <c r="BJ217" s="401"/>
      <c r="BK217" s="401"/>
      <c r="BL217" s="401"/>
      <c r="BO217" s="300"/>
      <c r="BP217" s="300"/>
      <c r="BQ217" s="303"/>
      <c r="BR217" s="303"/>
      <c r="BS217" s="303"/>
      <c r="BT217" s="303"/>
      <c r="BU217" s="303"/>
      <c r="BV217" s="303"/>
      <c r="BW217" s="303"/>
      <c r="BX217" s="303"/>
      <c r="BY217" s="303"/>
      <c r="BZ217" s="303"/>
      <c r="CA217" s="303"/>
      <c r="CB217" s="303"/>
      <c r="CC217" s="303"/>
      <c r="CD217" s="303"/>
      <c r="CE217" s="303"/>
      <c r="CF217" s="303"/>
      <c r="CG217" s="303"/>
      <c r="CH217" s="303"/>
      <c r="CI217" s="303"/>
      <c r="CJ217" s="303"/>
      <c r="CK217" s="303"/>
      <c r="CL217" s="303"/>
      <c r="CM217" s="303"/>
      <c r="CN217" s="303"/>
      <c r="CO217" s="303"/>
      <c r="CP217" s="303"/>
      <c r="CQ217" s="303"/>
      <c r="CR217" s="303"/>
      <c r="CS217" s="303"/>
      <c r="CT217" s="303"/>
      <c r="CU217" s="303"/>
      <c r="CV217" s="303"/>
      <c r="CW217" s="303"/>
      <c r="CX217" s="303"/>
      <c r="CY217" s="303"/>
      <c r="CZ217" s="303"/>
      <c r="DA217" s="303"/>
      <c r="DB217" s="303"/>
      <c r="DC217" s="303"/>
      <c r="DD217" s="303"/>
      <c r="DE217" s="303"/>
      <c r="DF217" s="303"/>
      <c r="DG217" s="303"/>
      <c r="DH217" s="303"/>
      <c r="DI217" s="303"/>
      <c r="DJ217" s="303"/>
      <c r="DK217" s="303"/>
      <c r="DL217" s="303"/>
      <c r="DM217" s="303"/>
      <c r="DN217" s="303"/>
      <c r="DO217" s="303"/>
      <c r="DP217" s="303"/>
      <c r="DQ217" s="303"/>
      <c r="DR217" s="303"/>
      <c r="DS217" s="303"/>
      <c r="DT217" s="303"/>
      <c r="DU217" s="303"/>
      <c r="DV217" s="303"/>
      <c r="DW217" s="303"/>
      <c r="DX217" s="303"/>
      <c r="DY217" s="303"/>
      <c r="DZ217" s="303"/>
      <c r="EA217" s="36"/>
      <c r="EB217" s="36"/>
      <c r="EC217" s="36"/>
    </row>
    <row r="218" spans="1:135" ht="17.25" customHeight="1" x14ac:dyDescent="0.4">
      <c r="A218" s="74"/>
      <c r="B218" s="77"/>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1"/>
      <c r="AY218" s="401"/>
      <c r="AZ218" s="401"/>
      <c r="BA218" s="401"/>
      <c r="BB218" s="401"/>
      <c r="BC218" s="401"/>
      <c r="BD218" s="401"/>
      <c r="BE218" s="401"/>
      <c r="BF218" s="401"/>
      <c r="BG218" s="401"/>
      <c r="BH218" s="401"/>
      <c r="BI218" s="401"/>
      <c r="BJ218" s="401"/>
      <c r="BK218" s="401"/>
      <c r="BL218" s="401"/>
      <c r="BO218" s="300"/>
      <c r="BP218" s="302"/>
      <c r="BQ218" s="303"/>
      <c r="BR218" s="303"/>
      <c r="BS218" s="303"/>
      <c r="BT218" s="303"/>
      <c r="BU218" s="303"/>
      <c r="BV218" s="303"/>
      <c r="BW218" s="303"/>
      <c r="BX218" s="303"/>
      <c r="BY218" s="303"/>
      <c r="BZ218" s="303"/>
      <c r="CA218" s="303"/>
      <c r="CB218" s="303"/>
      <c r="CC218" s="303"/>
      <c r="CD218" s="303"/>
      <c r="CE218" s="303"/>
      <c r="CF218" s="303"/>
      <c r="CG218" s="303"/>
      <c r="CH218" s="303"/>
      <c r="CI218" s="303"/>
      <c r="CJ218" s="303"/>
      <c r="CK218" s="303"/>
      <c r="CL218" s="303"/>
      <c r="CM218" s="303"/>
      <c r="CN218" s="303"/>
      <c r="CO218" s="303"/>
      <c r="CP218" s="303"/>
      <c r="CQ218" s="303"/>
      <c r="CR218" s="303"/>
      <c r="CS218" s="303"/>
      <c r="CT218" s="303"/>
      <c r="CU218" s="303"/>
      <c r="CV218" s="303"/>
      <c r="CW218" s="303"/>
      <c r="CX218" s="303"/>
      <c r="CY218" s="303"/>
      <c r="CZ218" s="303"/>
      <c r="DA218" s="303"/>
      <c r="DB218" s="303"/>
      <c r="DC218" s="303"/>
      <c r="DD218" s="303"/>
      <c r="DE218" s="303"/>
      <c r="DF218" s="303"/>
      <c r="DG218" s="303"/>
      <c r="DH218" s="303"/>
      <c r="DI218" s="303"/>
      <c r="DJ218" s="303"/>
      <c r="DK218" s="303"/>
      <c r="DL218" s="303"/>
      <c r="DM218" s="303"/>
      <c r="DN218" s="303"/>
      <c r="DO218" s="303"/>
      <c r="DP218" s="303"/>
      <c r="DQ218" s="303"/>
      <c r="DR218" s="303"/>
      <c r="DS218" s="303"/>
      <c r="DT218" s="303"/>
      <c r="DU218" s="303"/>
      <c r="DV218" s="303"/>
      <c r="DW218" s="303"/>
      <c r="DX218" s="303"/>
      <c r="DY218" s="303"/>
      <c r="DZ218" s="303"/>
      <c r="EA218" s="36"/>
      <c r="EB218" s="36"/>
      <c r="EC218" s="36"/>
    </row>
    <row r="219" spans="1:135" ht="17.25" customHeight="1" x14ac:dyDescent="0.4">
      <c r="A219" s="74"/>
      <c r="B219" s="74"/>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1"/>
      <c r="BA219" s="401"/>
      <c r="BB219" s="401"/>
      <c r="BC219" s="401"/>
      <c r="BD219" s="401"/>
      <c r="BE219" s="401"/>
      <c r="BF219" s="401"/>
      <c r="BG219" s="401"/>
      <c r="BH219" s="401"/>
      <c r="BI219" s="401"/>
      <c r="BJ219" s="401"/>
      <c r="BK219" s="401"/>
      <c r="BL219" s="401"/>
      <c r="BO219" s="300"/>
      <c r="BP219" s="300"/>
      <c r="BQ219" s="303"/>
      <c r="BR219" s="303"/>
      <c r="BS219" s="303"/>
      <c r="BT219" s="303"/>
      <c r="BU219" s="303"/>
      <c r="BV219" s="303"/>
      <c r="BW219" s="303"/>
      <c r="BX219" s="303"/>
      <c r="BY219" s="303"/>
      <c r="BZ219" s="303"/>
      <c r="CA219" s="303"/>
      <c r="CB219" s="303"/>
      <c r="CC219" s="303"/>
      <c r="CD219" s="303"/>
      <c r="CE219" s="303"/>
      <c r="CF219" s="303"/>
      <c r="CG219" s="303"/>
      <c r="CH219" s="303"/>
      <c r="CI219" s="303"/>
      <c r="CJ219" s="303"/>
      <c r="CK219" s="303"/>
      <c r="CL219" s="303"/>
      <c r="CM219" s="303"/>
      <c r="CN219" s="303"/>
      <c r="CO219" s="303"/>
      <c r="CP219" s="303"/>
      <c r="CQ219" s="303"/>
      <c r="CR219" s="303"/>
      <c r="CS219" s="303"/>
      <c r="CT219" s="303"/>
      <c r="CU219" s="303"/>
      <c r="CV219" s="303"/>
      <c r="CW219" s="303"/>
      <c r="CX219" s="303"/>
      <c r="CY219" s="303"/>
      <c r="CZ219" s="303"/>
      <c r="DA219" s="303"/>
      <c r="DB219" s="303"/>
      <c r="DC219" s="303"/>
      <c r="DD219" s="303"/>
      <c r="DE219" s="303"/>
      <c r="DF219" s="303"/>
      <c r="DG219" s="303"/>
      <c r="DH219" s="303"/>
      <c r="DI219" s="303"/>
      <c r="DJ219" s="303"/>
      <c r="DK219" s="303"/>
      <c r="DL219" s="303"/>
      <c r="DM219" s="303"/>
      <c r="DN219" s="303"/>
      <c r="DO219" s="303"/>
      <c r="DP219" s="303"/>
      <c r="DQ219" s="303"/>
      <c r="DR219" s="303"/>
      <c r="DS219" s="303"/>
      <c r="DT219" s="303"/>
      <c r="DU219" s="303"/>
      <c r="DV219" s="303"/>
      <c r="DW219" s="303"/>
      <c r="DX219" s="303"/>
      <c r="DY219" s="303"/>
      <c r="DZ219" s="303"/>
      <c r="EA219" s="36"/>
      <c r="EB219" s="36"/>
      <c r="EC219" s="36"/>
    </row>
    <row r="220" spans="1:135" ht="17.25" customHeight="1" x14ac:dyDescent="0.4">
      <c r="A220" s="74"/>
      <c r="B220" s="74"/>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1"/>
      <c r="BA220" s="401"/>
      <c r="BB220" s="401"/>
      <c r="BC220" s="401"/>
      <c r="BD220" s="401"/>
      <c r="BE220" s="401"/>
      <c r="BF220" s="401"/>
      <c r="BG220" s="401"/>
      <c r="BH220" s="401"/>
      <c r="BI220" s="401"/>
      <c r="BJ220" s="401"/>
      <c r="BK220" s="401"/>
      <c r="BL220" s="401"/>
      <c r="BO220" s="300"/>
      <c r="BP220" s="300"/>
      <c r="BQ220" s="303"/>
      <c r="BR220" s="303"/>
      <c r="BS220" s="303"/>
      <c r="BT220" s="303"/>
      <c r="BU220" s="303"/>
      <c r="BV220" s="303"/>
      <c r="BW220" s="303"/>
      <c r="BX220" s="303"/>
      <c r="BY220" s="303"/>
      <c r="BZ220" s="303"/>
      <c r="CA220" s="303"/>
      <c r="CB220" s="303"/>
      <c r="CC220" s="303"/>
      <c r="CD220" s="303"/>
      <c r="CE220" s="303"/>
      <c r="CF220" s="303"/>
      <c r="CG220" s="303"/>
      <c r="CH220" s="303"/>
      <c r="CI220" s="303"/>
      <c r="CJ220" s="303"/>
      <c r="CK220" s="303"/>
      <c r="CL220" s="303"/>
      <c r="CM220" s="303"/>
      <c r="CN220" s="303"/>
      <c r="CO220" s="303"/>
      <c r="CP220" s="303"/>
      <c r="CQ220" s="303"/>
      <c r="CR220" s="303"/>
      <c r="CS220" s="303"/>
      <c r="CT220" s="303"/>
      <c r="CU220" s="303"/>
      <c r="CV220" s="303"/>
      <c r="CW220" s="303"/>
      <c r="CX220" s="303"/>
      <c r="CY220" s="303"/>
      <c r="CZ220" s="303"/>
      <c r="DA220" s="303"/>
      <c r="DB220" s="303"/>
      <c r="DC220" s="303"/>
      <c r="DD220" s="303"/>
      <c r="DE220" s="303"/>
      <c r="DF220" s="303"/>
      <c r="DG220" s="303"/>
      <c r="DH220" s="303"/>
      <c r="DI220" s="303"/>
      <c r="DJ220" s="303"/>
      <c r="DK220" s="303"/>
      <c r="DL220" s="303"/>
      <c r="DM220" s="303"/>
      <c r="DN220" s="303"/>
      <c r="DO220" s="303"/>
      <c r="DP220" s="303"/>
      <c r="DQ220" s="303"/>
      <c r="DR220" s="303"/>
      <c r="DS220" s="303"/>
      <c r="DT220" s="303"/>
      <c r="DU220" s="303"/>
      <c r="DV220" s="303"/>
      <c r="DW220" s="303"/>
      <c r="DX220" s="303"/>
      <c r="DY220" s="303"/>
      <c r="DZ220" s="303"/>
      <c r="EA220" s="36"/>
      <c r="EB220" s="36"/>
      <c r="EC220" s="36"/>
    </row>
    <row r="221" spans="1:135" ht="17.25" customHeight="1" x14ac:dyDescent="0.4">
      <c r="A221" s="74"/>
      <c r="B221" s="77"/>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O221" s="300"/>
      <c r="BP221" s="302"/>
      <c r="BQ221" s="303"/>
      <c r="BR221" s="303"/>
      <c r="BS221" s="303"/>
      <c r="BT221" s="303"/>
      <c r="BU221" s="303"/>
      <c r="BV221" s="303"/>
      <c r="BW221" s="303"/>
      <c r="BX221" s="303"/>
      <c r="BY221" s="303"/>
      <c r="BZ221" s="303"/>
      <c r="CA221" s="303"/>
      <c r="CB221" s="303"/>
      <c r="CC221" s="303"/>
      <c r="CD221" s="303"/>
      <c r="CE221" s="303"/>
      <c r="CF221" s="303"/>
      <c r="CG221" s="303"/>
      <c r="CH221" s="303"/>
      <c r="CI221" s="303"/>
      <c r="CJ221" s="303"/>
      <c r="CK221" s="303"/>
      <c r="CL221" s="303"/>
      <c r="CM221" s="303"/>
      <c r="CN221" s="303"/>
      <c r="CO221" s="303"/>
      <c r="CP221" s="303"/>
      <c r="CQ221" s="303"/>
      <c r="CR221" s="303"/>
      <c r="CS221" s="303"/>
      <c r="CT221" s="303"/>
      <c r="CU221" s="303"/>
      <c r="CV221" s="303"/>
      <c r="CW221" s="303"/>
      <c r="CX221" s="303"/>
      <c r="CY221" s="303"/>
      <c r="CZ221" s="303"/>
      <c r="DA221" s="303"/>
      <c r="DB221" s="303"/>
      <c r="DC221" s="303"/>
      <c r="DD221" s="303"/>
      <c r="DE221" s="303"/>
      <c r="DF221" s="303"/>
      <c r="DG221" s="303"/>
      <c r="DH221" s="303"/>
      <c r="DI221" s="303"/>
      <c r="DJ221" s="303"/>
      <c r="DK221" s="303"/>
      <c r="DL221" s="303"/>
      <c r="DM221" s="303"/>
      <c r="DN221" s="303"/>
      <c r="DO221" s="303"/>
      <c r="DP221" s="303"/>
      <c r="DQ221" s="303"/>
      <c r="DR221" s="303"/>
      <c r="DS221" s="303"/>
      <c r="DT221" s="303"/>
      <c r="DU221" s="303"/>
      <c r="DV221" s="303"/>
      <c r="DW221" s="303"/>
      <c r="DX221" s="303"/>
      <c r="DY221" s="303"/>
      <c r="DZ221" s="303"/>
      <c r="EA221" s="36"/>
      <c r="EB221" s="36"/>
      <c r="EC221" s="36"/>
    </row>
    <row r="222" spans="1:135" ht="17.25" customHeight="1" x14ac:dyDescent="0.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36"/>
      <c r="DM222" s="36"/>
      <c r="DN222" s="36"/>
      <c r="DO222" s="36"/>
      <c r="DP222" s="36"/>
      <c r="DQ222" s="36"/>
      <c r="DR222" s="36"/>
      <c r="DS222" s="36"/>
      <c r="DT222" s="36"/>
      <c r="DU222" s="36"/>
      <c r="DV222" s="36"/>
      <c r="DW222" s="36"/>
      <c r="DX222" s="36"/>
      <c r="DY222" s="36"/>
      <c r="DZ222" s="36"/>
      <c r="EA222" s="36"/>
      <c r="EB222" s="36"/>
      <c r="EC222" s="36"/>
    </row>
    <row r="223" spans="1:135" ht="18.75" customHeight="1" thickBot="1" x14ac:dyDescent="0.45">
      <c r="A223" s="7"/>
      <c r="B223" s="7"/>
      <c r="C223" s="8" t="s">
        <v>365</v>
      </c>
      <c r="D223" s="7"/>
      <c r="E223" s="7"/>
      <c r="F223" s="7"/>
      <c r="G223" s="7"/>
      <c r="H223" s="7"/>
      <c r="I223" s="7"/>
      <c r="J223" s="7"/>
      <c r="K223" s="7"/>
      <c r="L223" s="7"/>
      <c r="M223" s="7"/>
      <c r="N223" s="7"/>
      <c r="O223" s="7"/>
      <c r="P223" s="7"/>
      <c r="Q223" s="7"/>
      <c r="R223" s="79"/>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6"/>
      <c r="BE223" s="7"/>
      <c r="BF223" s="7"/>
      <c r="BG223" s="7"/>
      <c r="BH223" s="7"/>
      <c r="BI223" s="7"/>
      <c r="BK223" s="80"/>
      <c r="BO223" s="90"/>
      <c r="BP223" s="90"/>
      <c r="BQ223" s="304"/>
      <c r="BR223" s="90"/>
      <c r="BS223" s="90"/>
      <c r="BT223" s="90"/>
      <c r="BU223" s="90"/>
      <c r="BV223" s="90"/>
      <c r="BW223" s="90"/>
      <c r="BX223" s="90"/>
      <c r="BY223" s="90"/>
      <c r="BZ223" s="90"/>
      <c r="CA223" s="90"/>
      <c r="CB223" s="90"/>
      <c r="CC223" s="90"/>
      <c r="CD223" s="90"/>
      <c r="CE223" s="90"/>
      <c r="CF223" s="305"/>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306"/>
      <c r="DS223" s="90"/>
      <c r="DT223" s="90"/>
      <c r="DU223" s="90"/>
      <c r="DV223" s="90"/>
      <c r="DW223" s="90"/>
      <c r="DX223" s="36"/>
      <c r="DY223" s="307"/>
      <c r="DZ223" s="36"/>
      <c r="EA223" s="36"/>
      <c r="EB223" s="36"/>
      <c r="EC223" s="36"/>
    </row>
    <row r="224" spans="1:135" ht="18.75" customHeight="1" x14ac:dyDescent="0.4">
      <c r="B224" s="7"/>
      <c r="C224" s="82"/>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4"/>
      <c r="BL224" s="7"/>
      <c r="BM224" s="7"/>
      <c r="BO224" s="36"/>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36"/>
      <c r="EC224" s="36"/>
    </row>
    <row r="225" spans="2:133" ht="18.75" customHeight="1" thickBot="1" x14ac:dyDescent="0.45">
      <c r="B225" s="7"/>
      <c r="C225" s="85"/>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86"/>
      <c r="BL225" s="7"/>
      <c r="BM225" s="7"/>
      <c r="BO225" s="36"/>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36"/>
      <c r="EC225" s="36"/>
    </row>
    <row r="226" spans="2:133" ht="15" customHeight="1" x14ac:dyDescent="0.4">
      <c r="B226" s="7"/>
      <c r="C226" s="85"/>
      <c r="D226" s="389" t="s">
        <v>214</v>
      </c>
      <c r="E226" s="390"/>
      <c r="F226" s="390"/>
      <c r="G226" s="390"/>
      <c r="H226" s="390"/>
      <c r="I226" s="390"/>
      <c r="J226" s="390"/>
      <c r="K226" s="390"/>
      <c r="L226" s="390"/>
      <c r="M226" s="390"/>
      <c r="N226" s="390"/>
      <c r="O226" s="390"/>
      <c r="P226" s="390"/>
      <c r="Q226" s="390"/>
      <c r="R226" s="391"/>
      <c r="S226" s="7"/>
      <c r="T226" s="7"/>
      <c r="U226" s="7"/>
      <c r="V226" s="7"/>
      <c r="W226" s="7"/>
      <c r="X226" s="7"/>
      <c r="Y226" s="7"/>
      <c r="Z226" s="7"/>
      <c r="AA226" s="7"/>
      <c r="AB226" s="7"/>
      <c r="AC226" s="7"/>
      <c r="AD226" s="389" t="s">
        <v>319</v>
      </c>
      <c r="AE226" s="390"/>
      <c r="AF226" s="390"/>
      <c r="AG226" s="390"/>
      <c r="AH226" s="390"/>
      <c r="AI226" s="390"/>
      <c r="AJ226" s="390"/>
      <c r="AK226" s="390"/>
      <c r="AL226" s="390"/>
      <c r="AM226" s="390"/>
      <c r="AN226" s="390"/>
      <c r="AO226" s="390"/>
      <c r="AP226" s="390"/>
      <c r="AQ226" s="390"/>
      <c r="AR226" s="391"/>
      <c r="AS226" s="216"/>
      <c r="AT226" s="389" t="s">
        <v>84</v>
      </c>
      <c r="AU226" s="390"/>
      <c r="AV226" s="390"/>
      <c r="AW226" s="390"/>
      <c r="AX226" s="390"/>
      <c r="AY226" s="390"/>
      <c r="AZ226" s="390"/>
      <c r="BA226" s="390"/>
      <c r="BB226" s="390"/>
      <c r="BC226" s="390"/>
      <c r="BD226" s="390"/>
      <c r="BE226" s="390"/>
      <c r="BF226" s="390"/>
      <c r="BG226" s="390"/>
      <c r="BH226" s="390"/>
      <c r="BI226" s="390"/>
      <c r="BJ226" s="391"/>
      <c r="BK226" s="86"/>
      <c r="BL226" s="7"/>
      <c r="BM226" s="7"/>
      <c r="BO226" s="36"/>
      <c r="BP226" s="90"/>
      <c r="BQ226" s="90"/>
      <c r="BR226" s="371"/>
      <c r="BS226" s="371"/>
      <c r="BT226" s="371"/>
      <c r="BU226" s="371"/>
      <c r="BV226" s="371"/>
      <c r="BW226" s="371"/>
      <c r="BX226" s="371"/>
      <c r="BY226" s="371"/>
      <c r="BZ226" s="371"/>
      <c r="CA226" s="371"/>
      <c r="CB226" s="371"/>
      <c r="CC226" s="371"/>
      <c r="CD226" s="371"/>
      <c r="CE226" s="371"/>
      <c r="CF226" s="371"/>
      <c r="CG226" s="90"/>
      <c r="CH226" s="90"/>
      <c r="CI226" s="90"/>
      <c r="CJ226" s="90"/>
      <c r="CK226" s="90"/>
      <c r="CL226" s="90"/>
      <c r="CM226" s="90"/>
      <c r="CN226" s="90"/>
      <c r="CO226" s="90"/>
      <c r="CP226" s="90"/>
      <c r="CQ226" s="90"/>
      <c r="CR226" s="371"/>
      <c r="CS226" s="371"/>
      <c r="CT226" s="371"/>
      <c r="CU226" s="371"/>
      <c r="CV226" s="371"/>
      <c r="CW226" s="371"/>
      <c r="CX226" s="371"/>
      <c r="CY226" s="371"/>
      <c r="CZ226" s="371"/>
      <c r="DA226" s="371"/>
      <c r="DB226" s="371"/>
      <c r="DC226" s="371"/>
      <c r="DD226" s="371"/>
      <c r="DE226" s="371"/>
      <c r="DF226" s="371"/>
      <c r="DG226" s="90"/>
      <c r="DH226" s="371"/>
      <c r="DI226" s="371"/>
      <c r="DJ226" s="371"/>
      <c r="DK226" s="371"/>
      <c r="DL226" s="371"/>
      <c r="DM226" s="371"/>
      <c r="DN226" s="371"/>
      <c r="DO226" s="371"/>
      <c r="DP226" s="371"/>
      <c r="DQ226" s="371"/>
      <c r="DR226" s="371"/>
      <c r="DS226" s="371"/>
      <c r="DT226" s="371"/>
      <c r="DU226" s="371"/>
      <c r="DV226" s="371"/>
      <c r="DW226" s="371"/>
      <c r="DX226" s="371"/>
      <c r="DY226" s="90"/>
      <c r="DZ226" s="90"/>
      <c r="EA226" s="90"/>
      <c r="EB226" s="36"/>
      <c r="EC226" s="36"/>
    </row>
    <row r="227" spans="2:133" ht="15" customHeight="1" x14ac:dyDescent="0.4">
      <c r="B227" s="7"/>
      <c r="C227" s="85"/>
      <c r="D227" s="386" t="s">
        <v>320</v>
      </c>
      <c r="E227" s="387"/>
      <c r="F227" s="387"/>
      <c r="G227" s="387"/>
      <c r="H227" s="387"/>
      <c r="I227" s="387"/>
      <c r="J227" s="387"/>
      <c r="K227" s="387"/>
      <c r="L227" s="387"/>
      <c r="M227" s="387"/>
      <c r="N227" s="387"/>
      <c r="O227" s="387"/>
      <c r="P227" s="387"/>
      <c r="Q227" s="387"/>
      <c r="R227" s="388"/>
      <c r="S227" s="7"/>
      <c r="T227" s="7"/>
      <c r="U227" s="7"/>
      <c r="V227" s="7"/>
      <c r="W227" s="7"/>
      <c r="X227" s="7"/>
      <c r="Y227" s="7"/>
      <c r="Z227" s="7"/>
      <c r="AA227" s="7"/>
      <c r="AB227" s="7"/>
      <c r="AC227" s="7"/>
      <c r="AD227" s="386"/>
      <c r="AE227" s="387"/>
      <c r="AF227" s="387"/>
      <c r="AG227" s="387"/>
      <c r="AH227" s="387"/>
      <c r="AI227" s="387"/>
      <c r="AJ227" s="387"/>
      <c r="AK227" s="387"/>
      <c r="AL227" s="387"/>
      <c r="AM227" s="387"/>
      <c r="AN227" s="387"/>
      <c r="AO227" s="387"/>
      <c r="AP227" s="387"/>
      <c r="AQ227" s="387"/>
      <c r="AR227" s="388"/>
      <c r="AS227" s="216"/>
      <c r="AT227" s="386"/>
      <c r="AU227" s="387"/>
      <c r="AV227" s="387"/>
      <c r="AW227" s="387"/>
      <c r="AX227" s="387"/>
      <c r="AY227" s="387"/>
      <c r="AZ227" s="387"/>
      <c r="BA227" s="387"/>
      <c r="BB227" s="387"/>
      <c r="BC227" s="387"/>
      <c r="BD227" s="387"/>
      <c r="BE227" s="387"/>
      <c r="BF227" s="387"/>
      <c r="BG227" s="387"/>
      <c r="BH227" s="387"/>
      <c r="BI227" s="387"/>
      <c r="BJ227" s="388"/>
      <c r="BK227" s="86"/>
      <c r="BL227" s="7"/>
      <c r="BM227" s="7"/>
      <c r="BO227" s="36"/>
      <c r="BP227" s="90"/>
      <c r="BQ227" s="90"/>
      <c r="BR227" s="371"/>
      <c r="BS227" s="316"/>
      <c r="BT227" s="316"/>
      <c r="BU227" s="316"/>
      <c r="BV227" s="316"/>
      <c r="BW227" s="316"/>
      <c r="BX227" s="316"/>
      <c r="BY227" s="316"/>
      <c r="BZ227" s="316"/>
      <c r="CA227" s="316"/>
      <c r="CB227" s="316"/>
      <c r="CC227" s="316"/>
      <c r="CD227" s="316"/>
      <c r="CE227" s="316"/>
      <c r="CF227" s="316"/>
      <c r="CG227" s="90"/>
      <c r="CH227" s="90"/>
      <c r="CI227" s="90"/>
      <c r="CJ227" s="90"/>
      <c r="CK227" s="90"/>
      <c r="CL227" s="90"/>
      <c r="CM227" s="90"/>
      <c r="CN227" s="90"/>
      <c r="CO227" s="90"/>
      <c r="CP227" s="90"/>
      <c r="CQ227" s="90"/>
      <c r="CR227" s="371"/>
      <c r="CS227" s="316"/>
      <c r="CT227" s="316"/>
      <c r="CU227" s="316"/>
      <c r="CV227" s="316"/>
      <c r="CW227" s="316"/>
      <c r="CX227" s="316"/>
      <c r="CY227" s="316"/>
      <c r="CZ227" s="316"/>
      <c r="DA227" s="316"/>
      <c r="DB227" s="316"/>
      <c r="DC227" s="316"/>
      <c r="DD227" s="316"/>
      <c r="DE227" s="316"/>
      <c r="DF227" s="316"/>
      <c r="DG227" s="90"/>
      <c r="DH227" s="371"/>
      <c r="DI227" s="316"/>
      <c r="DJ227" s="316"/>
      <c r="DK227" s="316"/>
      <c r="DL227" s="316"/>
      <c r="DM227" s="316"/>
      <c r="DN227" s="316"/>
      <c r="DO227" s="316"/>
      <c r="DP227" s="316"/>
      <c r="DQ227" s="316"/>
      <c r="DR227" s="316"/>
      <c r="DS227" s="316"/>
      <c r="DT227" s="316"/>
      <c r="DU227" s="316"/>
      <c r="DV227" s="316"/>
      <c r="DW227" s="316"/>
      <c r="DX227" s="316"/>
      <c r="DY227" s="90"/>
      <c r="DZ227" s="90"/>
      <c r="EA227" s="90"/>
      <c r="EB227" s="36"/>
      <c r="EC227" s="36"/>
    </row>
    <row r="228" spans="2:133" ht="15" customHeight="1" x14ac:dyDescent="0.4">
      <c r="B228" s="7"/>
      <c r="C228" s="85"/>
      <c r="D228" s="386" t="s">
        <v>227</v>
      </c>
      <c r="E228" s="387"/>
      <c r="F228" s="387"/>
      <c r="G228" s="387"/>
      <c r="H228" s="387"/>
      <c r="I228" s="387"/>
      <c r="J228" s="387"/>
      <c r="K228" s="387"/>
      <c r="L228" s="387"/>
      <c r="M228" s="387"/>
      <c r="N228" s="387"/>
      <c r="O228" s="387"/>
      <c r="P228" s="387"/>
      <c r="Q228" s="387"/>
      <c r="R228" s="388"/>
      <c r="S228" s="7"/>
      <c r="T228" s="7"/>
      <c r="U228" s="7"/>
      <c r="V228" s="7"/>
      <c r="W228" s="7"/>
      <c r="X228" s="7"/>
      <c r="Y228" s="7"/>
      <c r="Z228" s="7"/>
      <c r="AA228" s="7"/>
      <c r="AB228" s="7"/>
      <c r="AC228" s="7"/>
      <c r="AD228" s="386"/>
      <c r="AE228" s="387"/>
      <c r="AF228" s="387"/>
      <c r="AG228" s="387"/>
      <c r="AH228" s="387"/>
      <c r="AI228" s="387"/>
      <c r="AJ228" s="387"/>
      <c r="AK228" s="387"/>
      <c r="AL228" s="387"/>
      <c r="AM228" s="387"/>
      <c r="AN228" s="387"/>
      <c r="AO228" s="387"/>
      <c r="AP228" s="387"/>
      <c r="AQ228" s="387"/>
      <c r="AR228" s="388"/>
      <c r="AS228" s="216"/>
      <c r="AT228" s="386"/>
      <c r="AU228" s="387"/>
      <c r="AV228" s="387"/>
      <c r="AW228" s="387"/>
      <c r="AX228" s="387"/>
      <c r="AY228" s="387"/>
      <c r="AZ228" s="387"/>
      <c r="BA228" s="387"/>
      <c r="BB228" s="387"/>
      <c r="BC228" s="387"/>
      <c r="BD228" s="387"/>
      <c r="BE228" s="387"/>
      <c r="BF228" s="387"/>
      <c r="BG228" s="387"/>
      <c r="BH228" s="387"/>
      <c r="BI228" s="387"/>
      <c r="BJ228" s="388"/>
      <c r="BK228" s="86"/>
      <c r="BL228" s="7"/>
      <c r="BM228" s="7"/>
      <c r="BO228" s="36"/>
      <c r="BP228" s="90"/>
      <c r="BQ228" s="90"/>
      <c r="BR228" s="371"/>
      <c r="BS228" s="316"/>
      <c r="BT228" s="316"/>
      <c r="BU228" s="316"/>
      <c r="BV228" s="316"/>
      <c r="BW228" s="316"/>
      <c r="BX228" s="316"/>
      <c r="BY228" s="316"/>
      <c r="BZ228" s="316"/>
      <c r="CA228" s="316"/>
      <c r="CB228" s="316"/>
      <c r="CC228" s="316"/>
      <c r="CD228" s="316"/>
      <c r="CE228" s="316"/>
      <c r="CF228" s="316"/>
      <c r="CG228" s="90"/>
      <c r="CH228" s="90"/>
      <c r="CI228" s="90"/>
      <c r="CJ228" s="90"/>
      <c r="CK228" s="90"/>
      <c r="CL228" s="90"/>
      <c r="CM228" s="90"/>
      <c r="CN228" s="90"/>
      <c r="CO228" s="90"/>
      <c r="CP228" s="90"/>
      <c r="CQ228" s="90"/>
      <c r="CR228" s="371"/>
      <c r="CS228" s="316"/>
      <c r="CT228" s="316"/>
      <c r="CU228" s="316"/>
      <c r="CV228" s="316"/>
      <c r="CW228" s="316"/>
      <c r="CX228" s="316"/>
      <c r="CY228" s="316"/>
      <c r="CZ228" s="316"/>
      <c r="DA228" s="316"/>
      <c r="DB228" s="316"/>
      <c r="DC228" s="316"/>
      <c r="DD228" s="316"/>
      <c r="DE228" s="316"/>
      <c r="DF228" s="316"/>
      <c r="DG228" s="90"/>
      <c r="DH228" s="371"/>
      <c r="DI228" s="316"/>
      <c r="DJ228" s="316"/>
      <c r="DK228" s="316"/>
      <c r="DL228" s="316"/>
      <c r="DM228" s="316"/>
      <c r="DN228" s="316"/>
      <c r="DO228" s="316"/>
      <c r="DP228" s="316"/>
      <c r="DQ228" s="316"/>
      <c r="DR228" s="316"/>
      <c r="DS228" s="316"/>
      <c r="DT228" s="316"/>
      <c r="DU228" s="316"/>
      <c r="DV228" s="316"/>
      <c r="DW228" s="316"/>
      <c r="DX228" s="316"/>
      <c r="DY228" s="90"/>
      <c r="DZ228" s="90"/>
      <c r="EA228" s="90"/>
      <c r="EB228" s="36"/>
      <c r="EC228" s="36"/>
    </row>
    <row r="229" spans="2:133" ht="15" customHeight="1" x14ac:dyDescent="0.4">
      <c r="B229" s="7"/>
      <c r="C229" s="85"/>
      <c r="D229" s="386" t="s">
        <v>321</v>
      </c>
      <c r="E229" s="387"/>
      <c r="F229" s="387"/>
      <c r="G229" s="387"/>
      <c r="H229" s="387"/>
      <c r="I229" s="387"/>
      <c r="J229" s="387"/>
      <c r="K229" s="387"/>
      <c r="L229" s="387"/>
      <c r="M229" s="387"/>
      <c r="N229" s="387"/>
      <c r="O229" s="387"/>
      <c r="P229" s="387"/>
      <c r="Q229" s="387"/>
      <c r="R229" s="388"/>
      <c r="S229" s="7"/>
      <c r="T229" s="7"/>
      <c r="U229" s="7"/>
      <c r="V229" s="7"/>
      <c r="W229" s="7"/>
      <c r="X229" s="7"/>
      <c r="Y229" s="7"/>
      <c r="Z229" s="7"/>
      <c r="AA229" s="7"/>
      <c r="AB229" s="7"/>
      <c r="AC229" s="7"/>
      <c r="AD229" s="386"/>
      <c r="AE229" s="387"/>
      <c r="AF229" s="387"/>
      <c r="AG229" s="387"/>
      <c r="AH229" s="387"/>
      <c r="AI229" s="387"/>
      <c r="AJ229" s="387"/>
      <c r="AK229" s="387"/>
      <c r="AL229" s="387"/>
      <c r="AM229" s="387"/>
      <c r="AN229" s="387"/>
      <c r="AO229" s="387"/>
      <c r="AP229" s="387"/>
      <c r="AQ229" s="387"/>
      <c r="AR229" s="388"/>
      <c r="AS229" s="216"/>
      <c r="AT229" s="386"/>
      <c r="AU229" s="387"/>
      <c r="AV229" s="387"/>
      <c r="AW229" s="387"/>
      <c r="AX229" s="387"/>
      <c r="AY229" s="387"/>
      <c r="AZ229" s="387"/>
      <c r="BA229" s="387"/>
      <c r="BB229" s="387"/>
      <c r="BC229" s="387"/>
      <c r="BD229" s="387"/>
      <c r="BE229" s="387"/>
      <c r="BF229" s="387"/>
      <c r="BG229" s="387"/>
      <c r="BH229" s="387"/>
      <c r="BI229" s="387"/>
      <c r="BJ229" s="388"/>
      <c r="BK229" s="86"/>
      <c r="BL229" s="7"/>
      <c r="BM229" s="7"/>
      <c r="BO229" s="36"/>
      <c r="BP229" s="90"/>
      <c r="BQ229" s="90"/>
      <c r="BR229" s="371"/>
      <c r="BS229" s="316"/>
      <c r="BT229" s="316"/>
      <c r="BU229" s="316"/>
      <c r="BV229" s="316"/>
      <c r="BW229" s="316"/>
      <c r="BX229" s="316"/>
      <c r="BY229" s="316"/>
      <c r="BZ229" s="316"/>
      <c r="CA229" s="316"/>
      <c r="CB229" s="316"/>
      <c r="CC229" s="316"/>
      <c r="CD229" s="316"/>
      <c r="CE229" s="316"/>
      <c r="CF229" s="316"/>
      <c r="CG229" s="90"/>
      <c r="CH229" s="90"/>
      <c r="CI229" s="90"/>
      <c r="CJ229" s="90"/>
      <c r="CK229" s="90"/>
      <c r="CL229" s="90"/>
      <c r="CM229" s="90"/>
      <c r="CN229" s="90"/>
      <c r="CO229" s="90"/>
      <c r="CP229" s="90"/>
      <c r="CQ229" s="90"/>
      <c r="CR229" s="371"/>
      <c r="CS229" s="316"/>
      <c r="CT229" s="316"/>
      <c r="CU229" s="316"/>
      <c r="CV229" s="316"/>
      <c r="CW229" s="316"/>
      <c r="CX229" s="316"/>
      <c r="CY229" s="316"/>
      <c r="CZ229" s="316"/>
      <c r="DA229" s="316"/>
      <c r="DB229" s="316"/>
      <c r="DC229" s="316"/>
      <c r="DD229" s="316"/>
      <c r="DE229" s="316"/>
      <c r="DF229" s="316"/>
      <c r="DG229" s="90"/>
      <c r="DH229" s="371"/>
      <c r="DI229" s="316"/>
      <c r="DJ229" s="316"/>
      <c r="DK229" s="316"/>
      <c r="DL229" s="316"/>
      <c r="DM229" s="316"/>
      <c r="DN229" s="316"/>
      <c r="DO229" s="316"/>
      <c r="DP229" s="316"/>
      <c r="DQ229" s="316"/>
      <c r="DR229" s="316"/>
      <c r="DS229" s="316"/>
      <c r="DT229" s="316"/>
      <c r="DU229" s="316"/>
      <c r="DV229" s="316"/>
      <c r="DW229" s="316"/>
      <c r="DX229" s="316"/>
      <c r="DY229" s="90"/>
      <c r="DZ229" s="90"/>
      <c r="EA229" s="90"/>
      <c r="EB229" s="36"/>
      <c r="EC229" s="36"/>
    </row>
    <row r="230" spans="2:133" ht="15" customHeight="1" x14ac:dyDescent="0.4">
      <c r="B230" s="7"/>
      <c r="C230" s="85"/>
      <c r="D230" s="386"/>
      <c r="E230" s="387"/>
      <c r="F230" s="387"/>
      <c r="G230" s="387"/>
      <c r="H230" s="387"/>
      <c r="I230" s="387"/>
      <c r="J230" s="387"/>
      <c r="K230" s="387"/>
      <c r="L230" s="387"/>
      <c r="M230" s="387"/>
      <c r="N230" s="387"/>
      <c r="O230" s="387"/>
      <c r="P230" s="387"/>
      <c r="Q230" s="387"/>
      <c r="R230" s="388"/>
      <c r="S230" s="7"/>
      <c r="T230" s="7"/>
      <c r="U230" s="7"/>
      <c r="V230" s="7"/>
      <c r="W230" s="7"/>
      <c r="X230" s="7"/>
      <c r="Y230" s="7"/>
      <c r="Z230" s="7"/>
      <c r="AA230" s="7"/>
      <c r="AB230" s="7"/>
      <c r="AC230" s="7"/>
      <c r="AD230" s="386"/>
      <c r="AE230" s="387"/>
      <c r="AF230" s="387"/>
      <c r="AG230" s="387"/>
      <c r="AH230" s="387"/>
      <c r="AI230" s="387"/>
      <c r="AJ230" s="387"/>
      <c r="AK230" s="387"/>
      <c r="AL230" s="387"/>
      <c r="AM230" s="387"/>
      <c r="AN230" s="387"/>
      <c r="AO230" s="387"/>
      <c r="AP230" s="387"/>
      <c r="AQ230" s="387"/>
      <c r="AR230" s="388"/>
      <c r="AS230" s="216"/>
      <c r="AT230" s="386"/>
      <c r="AU230" s="387"/>
      <c r="AV230" s="387"/>
      <c r="AW230" s="387"/>
      <c r="AX230" s="387"/>
      <c r="AY230" s="387"/>
      <c r="AZ230" s="387"/>
      <c r="BA230" s="387"/>
      <c r="BB230" s="387"/>
      <c r="BC230" s="387"/>
      <c r="BD230" s="387"/>
      <c r="BE230" s="387"/>
      <c r="BF230" s="387"/>
      <c r="BG230" s="387"/>
      <c r="BH230" s="387"/>
      <c r="BI230" s="387"/>
      <c r="BJ230" s="388"/>
      <c r="BK230" s="86"/>
      <c r="BL230" s="7"/>
      <c r="BM230" s="7"/>
      <c r="BO230" s="36"/>
      <c r="BP230" s="90"/>
      <c r="BQ230" s="90"/>
      <c r="BR230" s="371"/>
      <c r="BS230" s="316"/>
      <c r="BT230" s="316"/>
      <c r="BU230" s="316"/>
      <c r="BV230" s="316"/>
      <c r="BW230" s="316"/>
      <c r="BX230" s="316"/>
      <c r="BY230" s="316"/>
      <c r="BZ230" s="316"/>
      <c r="CA230" s="316"/>
      <c r="CB230" s="316"/>
      <c r="CC230" s="316"/>
      <c r="CD230" s="316"/>
      <c r="CE230" s="316"/>
      <c r="CF230" s="316"/>
      <c r="CG230" s="90"/>
      <c r="CH230" s="90"/>
      <c r="CI230" s="90"/>
      <c r="CJ230" s="90"/>
      <c r="CK230" s="90"/>
      <c r="CL230" s="90"/>
      <c r="CM230" s="90"/>
      <c r="CN230" s="90"/>
      <c r="CO230" s="90"/>
      <c r="CP230" s="90"/>
      <c r="CQ230" s="90"/>
      <c r="CR230" s="371"/>
      <c r="CS230" s="316"/>
      <c r="CT230" s="316"/>
      <c r="CU230" s="316"/>
      <c r="CV230" s="316"/>
      <c r="CW230" s="316"/>
      <c r="CX230" s="316"/>
      <c r="CY230" s="316"/>
      <c r="CZ230" s="316"/>
      <c r="DA230" s="316"/>
      <c r="DB230" s="316"/>
      <c r="DC230" s="316"/>
      <c r="DD230" s="316"/>
      <c r="DE230" s="316"/>
      <c r="DF230" s="316"/>
      <c r="DG230" s="90"/>
      <c r="DH230" s="371"/>
      <c r="DI230" s="316"/>
      <c r="DJ230" s="316"/>
      <c r="DK230" s="316"/>
      <c r="DL230" s="316"/>
      <c r="DM230" s="316"/>
      <c r="DN230" s="316"/>
      <c r="DO230" s="316"/>
      <c r="DP230" s="316"/>
      <c r="DQ230" s="316"/>
      <c r="DR230" s="316"/>
      <c r="DS230" s="316"/>
      <c r="DT230" s="316"/>
      <c r="DU230" s="316"/>
      <c r="DV230" s="316"/>
      <c r="DW230" s="316"/>
      <c r="DX230" s="316"/>
      <c r="DY230" s="90"/>
      <c r="DZ230" s="90"/>
      <c r="EA230" s="90"/>
      <c r="EB230" s="36"/>
      <c r="EC230" s="36"/>
    </row>
    <row r="231" spans="2:133" ht="15" customHeight="1" x14ac:dyDescent="0.4">
      <c r="B231" s="7"/>
      <c r="C231" s="85"/>
      <c r="D231" s="386"/>
      <c r="E231" s="387"/>
      <c r="F231" s="387"/>
      <c r="G231" s="387"/>
      <c r="H231" s="387"/>
      <c r="I231" s="387"/>
      <c r="J231" s="387"/>
      <c r="K231" s="387"/>
      <c r="L231" s="387"/>
      <c r="M231" s="387"/>
      <c r="N231" s="387"/>
      <c r="O231" s="387"/>
      <c r="P231" s="387"/>
      <c r="Q231" s="387"/>
      <c r="R231" s="388"/>
      <c r="S231" s="7"/>
      <c r="T231" s="7"/>
      <c r="U231" s="7"/>
      <c r="V231" s="7"/>
      <c r="W231" s="7"/>
      <c r="X231" s="7"/>
      <c r="Y231" s="7"/>
      <c r="Z231" s="7"/>
      <c r="AA231" s="7"/>
      <c r="AB231" s="7"/>
      <c r="AC231" s="7"/>
      <c r="AD231" s="386"/>
      <c r="AE231" s="387"/>
      <c r="AF231" s="387"/>
      <c r="AG231" s="387"/>
      <c r="AH231" s="387"/>
      <c r="AI231" s="387"/>
      <c r="AJ231" s="387"/>
      <c r="AK231" s="387"/>
      <c r="AL231" s="387"/>
      <c r="AM231" s="387"/>
      <c r="AN231" s="387"/>
      <c r="AO231" s="387"/>
      <c r="AP231" s="387"/>
      <c r="AQ231" s="387"/>
      <c r="AR231" s="388"/>
      <c r="AS231" s="216"/>
      <c r="AT231" s="386"/>
      <c r="AU231" s="387"/>
      <c r="AV231" s="387"/>
      <c r="AW231" s="387"/>
      <c r="AX231" s="387"/>
      <c r="AY231" s="387"/>
      <c r="AZ231" s="387"/>
      <c r="BA231" s="387"/>
      <c r="BB231" s="387"/>
      <c r="BC231" s="387"/>
      <c r="BD231" s="387"/>
      <c r="BE231" s="387"/>
      <c r="BF231" s="387"/>
      <c r="BG231" s="387"/>
      <c r="BH231" s="387"/>
      <c r="BI231" s="387"/>
      <c r="BJ231" s="388"/>
      <c r="BK231" s="86"/>
      <c r="BL231" s="7"/>
      <c r="BM231" s="7"/>
      <c r="BO231" s="36"/>
      <c r="BP231" s="90"/>
      <c r="BQ231" s="90"/>
      <c r="BR231" s="371"/>
      <c r="BS231" s="316"/>
      <c r="BT231" s="316"/>
      <c r="BU231" s="316"/>
      <c r="BV231" s="316"/>
      <c r="BW231" s="316"/>
      <c r="BX231" s="316"/>
      <c r="BY231" s="316"/>
      <c r="BZ231" s="316"/>
      <c r="CA231" s="316"/>
      <c r="CB231" s="316"/>
      <c r="CC231" s="316"/>
      <c r="CD231" s="316"/>
      <c r="CE231" s="316"/>
      <c r="CF231" s="316"/>
      <c r="CG231" s="90"/>
      <c r="CH231" s="90"/>
      <c r="CI231" s="90"/>
      <c r="CJ231" s="90"/>
      <c r="CK231" s="90"/>
      <c r="CL231" s="90"/>
      <c r="CM231" s="90"/>
      <c r="CN231" s="90"/>
      <c r="CO231" s="90"/>
      <c r="CP231" s="90"/>
      <c r="CQ231" s="90"/>
      <c r="CR231" s="371"/>
      <c r="CS231" s="316"/>
      <c r="CT231" s="316"/>
      <c r="CU231" s="316"/>
      <c r="CV231" s="316"/>
      <c r="CW231" s="316"/>
      <c r="CX231" s="316"/>
      <c r="CY231" s="316"/>
      <c r="CZ231" s="316"/>
      <c r="DA231" s="316"/>
      <c r="DB231" s="316"/>
      <c r="DC231" s="316"/>
      <c r="DD231" s="316"/>
      <c r="DE231" s="316"/>
      <c r="DF231" s="316"/>
      <c r="DG231" s="90"/>
      <c r="DH231" s="371"/>
      <c r="DI231" s="316"/>
      <c r="DJ231" s="316"/>
      <c r="DK231" s="316"/>
      <c r="DL231" s="316"/>
      <c r="DM231" s="316"/>
      <c r="DN231" s="316"/>
      <c r="DO231" s="316"/>
      <c r="DP231" s="316"/>
      <c r="DQ231" s="316"/>
      <c r="DR231" s="316"/>
      <c r="DS231" s="316"/>
      <c r="DT231" s="316"/>
      <c r="DU231" s="316"/>
      <c r="DV231" s="316"/>
      <c r="DW231" s="316"/>
      <c r="DX231" s="316"/>
      <c r="DY231" s="90"/>
      <c r="DZ231" s="90"/>
      <c r="EA231" s="90"/>
      <c r="EB231" s="36"/>
      <c r="EC231" s="36"/>
    </row>
    <row r="232" spans="2:133" ht="15" customHeight="1" x14ac:dyDescent="0.4">
      <c r="B232" s="7"/>
      <c r="C232" s="85"/>
      <c r="D232" s="386"/>
      <c r="E232" s="387"/>
      <c r="F232" s="387"/>
      <c r="G232" s="387"/>
      <c r="H232" s="387"/>
      <c r="I232" s="387"/>
      <c r="J232" s="387"/>
      <c r="K232" s="387"/>
      <c r="L232" s="387"/>
      <c r="M232" s="387"/>
      <c r="N232" s="387"/>
      <c r="O232" s="387"/>
      <c r="P232" s="387"/>
      <c r="Q232" s="387"/>
      <c r="R232" s="388"/>
      <c r="S232" s="7"/>
      <c r="T232" s="7"/>
      <c r="U232" s="7"/>
      <c r="V232" s="7"/>
      <c r="W232" s="7"/>
      <c r="X232" s="7"/>
      <c r="Y232" s="7"/>
      <c r="Z232" s="7"/>
      <c r="AA232" s="7"/>
      <c r="AB232" s="7"/>
      <c r="AC232" s="7"/>
      <c r="AD232" s="386"/>
      <c r="AE232" s="387"/>
      <c r="AF232" s="387"/>
      <c r="AG232" s="387"/>
      <c r="AH232" s="387"/>
      <c r="AI232" s="387"/>
      <c r="AJ232" s="387"/>
      <c r="AK232" s="387"/>
      <c r="AL232" s="387"/>
      <c r="AM232" s="387"/>
      <c r="AN232" s="387"/>
      <c r="AO232" s="387"/>
      <c r="AP232" s="387"/>
      <c r="AQ232" s="387"/>
      <c r="AR232" s="388"/>
      <c r="AS232" s="216"/>
      <c r="AT232" s="386"/>
      <c r="AU232" s="387"/>
      <c r="AV232" s="387"/>
      <c r="AW232" s="387"/>
      <c r="AX232" s="387"/>
      <c r="AY232" s="387"/>
      <c r="AZ232" s="387"/>
      <c r="BA232" s="387"/>
      <c r="BB232" s="387"/>
      <c r="BC232" s="387"/>
      <c r="BD232" s="387"/>
      <c r="BE232" s="387"/>
      <c r="BF232" s="387"/>
      <c r="BG232" s="387"/>
      <c r="BH232" s="387"/>
      <c r="BI232" s="387"/>
      <c r="BJ232" s="388"/>
      <c r="BK232" s="86"/>
      <c r="BL232" s="7"/>
      <c r="BM232" s="7"/>
      <c r="BO232" s="36"/>
      <c r="BP232" s="90"/>
      <c r="BQ232" s="90"/>
      <c r="BR232" s="371"/>
      <c r="BS232" s="316"/>
      <c r="BT232" s="316"/>
      <c r="BU232" s="316"/>
      <c r="BV232" s="316"/>
      <c r="BW232" s="316"/>
      <c r="BX232" s="316"/>
      <c r="BY232" s="316"/>
      <c r="BZ232" s="316"/>
      <c r="CA232" s="316"/>
      <c r="CB232" s="316"/>
      <c r="CC232" s="316"/>
      <c r="CD232" s="316"/>
      <c r="CE232" s="316"/>
      <c r="CF232" s="316"/>
      <c r="CG232" s="90"/>
      <c r="CH232" s="90"/>
      <c r="CI232" s="90"/>
      <c r="CJ232" s="90"/>
      <c r="CK232" s="90"/>
      <c r="CL232" s="90"/>
      <c r="CM232" s="90"/>
      <c r="CN232" s="90"/>
      <c r="CO232" s="90"/>
      <c r="CP232" s="90"/>
      <c r="CQ232" s="90"/>
      <c r="CR232" s="371"/>
      <c r="CS232" s="316"/>
      <c r="CT232" s="316"/>
      <c r="CU232" s="316"/>
      <c r="CV232" s="316"/>
      <c r="CW232" s="316"/>
      <c r="CX232" s="316"/>
      <c r="CY232" s="316"/>
      <c r="CZ232" s="316"/>
      <c r="DA232" s="316"/>
      <c r="DB232" s="316"/>
      <c r="DC232" s="316"/>
      <c r="DD232" s="316"/>
      <c r="DE232" s="316"/>
      <c r="DF232" s="316"/>
      <c r="DG232" s="90"/>
      <c r="DH232" s="371"/>
      <c r="DI232" s="316"/>
      <c r="DJ232" s="316"/>
      <c r="DK232" s="316"/>
      <c r="DL232" s="316"/>
      <c r="DM232" s="316"/>
      <c r="DN232" s="316"/>
      <c r="DO232" s="316"/>
      <c r="DP232" s="316"/>
      <c r="DQ232" s="316"/>
      <c r="DR232" s="316"/>
      <c r="DS232" s="316"/>
      <c r="DT232" s="316"/>
      <c r="DU232" s="316"/>
      <c r="DV232" s="316"/>
      <c r="DW232" s="316"/>
      <c r="DX232" s="316"/>
      <c r="DY232" s="90"/>
      <c r="DZ232" s="90"/>
      <c r="EA232" s="90"/>
      <c r="EB232" s="36"/>
      <c r="EC232" s="36"/>
    </row>
    <row r="233" spans="2:133" ht="15" customHeight="1" thickBot="1" x14ac:dyDescent="0.45">
      <c r="B233" s="7"/>
      <c r="C233" s="85"/>
      <c r="D233" s="432"/>
      <c r="E233" s="433"/>
      <c r="F233" s="433"/>
      <c r="G233" s="433"/>
      <c r="H233" s="433"/>
      <c r="I233" s="433"/>
      <c r="J233" s="433"/>
      <c r="K233" s="433"/>
      <c r="L233" s="433"/>
      <c r="M233" s="433"/>
      <c r="N233" s="433"/>
      <c r="O233" s="433"/>
      <c r="P233" s="433"/>
      <c r="Q233" s="433"/>
      <c r="R233" s="434"/>
      <c r="S233" s="7"/>
      <c r="T233" s="7"/>
      <c r="U233" s="7"/>
      <c r="V233" s="7"/>
      <c r="W233" s="7"/>
      <c r="X233" s="7"/>
      <c r="Y233" s="7"/>
      <c r="Z233" s="7"/>
      <c r="AA233" s="7"/>
      <c r="AB233" s="7"/>
      <c r="AC233" s="7"/>
      <c r="AD233" s="432"/>
      <c r="AE233" s="433"/>
      <c r="AF233" s="433"/>
      <c r="AG233" s="433"/>
      <c r="AH233" s="433"/>
      <c r="AI233" s="433"/>
      <c r="AJ233" s="433"/>
      <c r="AK233" s="433"/>
      <c r="AL233" s="433"/>
      <c r="AM233" s="433"/>
      <c r="AN233" s="433"/>
      <c r="AO233" s="433"/>
      <c r="AP233" s="433"/>
      <c r="AQ233" s="433"/>
      <c r="AR233" s="434"/>
      <c r="AS233" s="216"/>
      <c r="AT233" s="432"/>
      <c r="AU233" s="433"/>
      <c r="AV233" s="433"/>
      <c r="AW233" s="433"/>
      <c r="AX233" s="433"/>
      <c r="AY233" s="433"/>
      <c r="AZ233" s="433"/>
      <c r="BA233" s="433"/>
      <c r="BB233" s="433"/>
      <c r="BC233" s="433"/>
      <c r="BD233" s="433"/>
      <c r="BE233" s="433"/>
      <c r="BF233" s="433"/>
      <c r="BG233" s="433"/>
      <c r="BH233" s="433"/>
      <c r="BI233" s="433"/>
      <c r="BJ233" s="434"/>
      <c r="BK233" s="86"/>
      <c r="BL233" s="7"/>
      <c r="BM233" s="7"/>
      <c r="BO233" s="36"/>
      <c r="BP233" s="90"/>
      <c r="BQ233" s="90"/>
      <c r="BR233" s="371"/>
      <c r="BS233" s="316"/>
      <c r="BT233" s="316"/>
      <c r="BU233" s="316"/>
      <c r="BV233" s="316"/>
      <c r="BW233" s="316"/>
      <c r="BX233" s="316"/>
      <c r="BY233" s="316"/>
      <c r="BZ233" s="316"/>
      <c r="CA233" s="316"/>
      <c r="CB233" s="316"/>
      <c r="CC233" s="316"/>
      <c r="CD233" s="316"/>
      <c r="CE233" s="316"/>
      <c r="CF233" s="316"/>
      <c r="CG233" s="90"/>
      <c r="CH233" s="90"/>
      <c r="CI233" s="90"/>
      <c r="CJ233" s="90"/>
      <c r="CK233" s="90"/>
      <c r="CL233" s="90"/>
      <c r="CM233" s="90"/>
      <c r="CN233" s="90"/>
      <c r="CO233" s="90"/>
      <c r="CP233" s="90"/>
      <c r="CQ233" s="90"/>
      <c r="CR233" s="371"/>
      <c r="CS233" s="316"/>
      <c r="CT233" s="316"/>
      <c r="CU233" s="316"/>
      <c r="CV233" s="316"/>
      <c r="CW233" s="316"/>
      <c r="CX233" s="316"/>
      <c r="CY233" s="316"/>
      <c r="CZ233" s="316"/>
      <c r="DA233" s="316"/>
      <c r="DB233" s="316"/>
      <c r="DC233" s="316"/>
      <c r="DD233" s="316"/>
      <c r="DE233" s="316"/>
      <c r="DF233" s="316"/>
      <c r="DG233" s="90"/>
      <c r="DH233" s="371"/>
      <c r="DI233" s="316"/>
      <c r="DJ233" s="316"/>
      <c r="DK233" s="316"/>
      <c r="DL233" s="316"/>
      <c r="DM233" s="316"/>
      <c r="DN233" s="316"/>
      <c r="DO233" s="316"/>
      <c r="DP233" s="316"/>
      <c r="DQ233" s="316"/>
      <c r="DR233" s="316"/>
      <c r="DS233" s="316"/>
      <c r="DT233" s="316"/>
      <c r="DU233" s="316"/>
      <c r="DV233" s="316"/>
      <c r="DW233" s="316"/>
      <c r="DX233" s="316"/>
      <c r="DY233" s="90"/>
      <c r="DZ233" s="90"/>
      <c r="EA233" s="90"/>
      <c r="EB233" s="36"/>
      <c r="EC233" s="36"/>
    </row>
    <row r="234" spans="2:133" ht="18.75" customHeight="1" thickBot="1" x14ac:dyDescent="0.45">
      <c r="B234" s="7"/>
      <c r="C234" s="85"/>
      <c r="D234" s="216"/>
      <c r="E234" s="216"/>
      <c r="F234" s="216"/>
      <c r="G234" s="216"/>
      <c r="H234" s="216"/>
      <c r="I234" s="216"/>
      <c r="J234" s="216"/>
      <c r="K234" s="216"/>
      <c r="L234" s="216"/>
      <c r="M234" s="216"/>
      <c r="N234" s="216"/>
      <c r="O234" s="216"/>
      <c r="P234" s="216"/>
      <c r="Q234" s="216"/>
      <c r="R234" s="216"/>
      <c r="S234" s="7"/>
      <c r="T234" s="7"/>
      <c r="U234" s="7"/>
      <c r="V234" s="7"/>
      <c r="W234" s="7"/>
      <c r="X234" s="7"/>
      <c r="Y234" s="7"/>
      <c r="Z234" s="7"/>
      <c r="AA234" s="7"/>
      <c r="AB234" s="7"/>
      <c r="AC234" s="7"/>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216"/>
      <c r="BK234" s="86"/>
      <c r="BL234" s="7"/>
      <c r="BM234" s="7"/>
      <c r="BO234" s="36"/>
      <c r="BP234" s="90"/>
      <c r="BQ234" s="90"/>
      <c r="BR234" s="308"/>
      <c r="BS234" s="308"/>
      <c r="BT234" s="308"/>
      <c r="BU234" s="308"/>
      <c r="BV234" s="308"/>
      <c r="BW234" s="308"/>
      <c r="BX234" s="308"/>
      <c r="BY234" s="308"/>
      <c r="BZ234" s="308"/>
      <c r="CA234" s="308"/>
      <c r="CB234" s="308"/>
      <c r="CC234" s="308"/>
      <c r="CD234" s="308"/>
      <c r="CE234" s="308"/>
      <c r="CF234" s="308"/>
      <c r="CG234" s="90"/>
      <c r="CH234" s="90"/>
      <c r="CI234" s="90"/>
      <c r="CJ234" s="90"/>
      <c r="CK234" s="90"/>
      <c r="CL234" s="90"/>
      <c r="CM234" s="90"/>
      <c r="CN234" s="90"/>
      <c r="CO234" s="90"/>
      <c r="CP234" s="90"/>
      <c r="CQ234" s="90"/>
      <c r="CR234" s="308"/>
      <c r="CS234" s="308"/>
      <c r="CT234" s="308"/>
      <c r="CU234" s="308"/>
      <c r="CV234" s="308"/>
      <c r="CW234" s="308"/>
      <c r="CX234" s="308"/>
      <c r="CY234" s="308"/>
      <c r="CZ234" s="308"/>
      <c r="DA234" s="308"/>
      <c r="DB234" s="308"/>
      <c r="DC234" s="308"/>
      <c r="DD234" s="308"/>
      <c r="DE234" s="308"/>
      <c r="DF234" s="308"/>
      <c r="DG234" s="90"/>
      <c r="DH234" s="308"/>
      <c r="DI234" s="308"/>
      <c r="DJ234" s="308"/>
      <c r="DK234" s="308"/>
      <c r="DL234" s="308"/>
      <c r="DM234" s="308"/>
      <c r="DN234" s="308"/>
      <c r="DO234" s="308"/>
      <c r="DP234" s="308"/>
      <c r="DQ234" s="308"/>
      <c r="DR234" s="308"/>
      <c r="DS234" s="308"/>
      <c r="DT234" s="308"/>
      <c r="DU234" s="308"/>
      <c r="DV234" s="308"/>
      <c r="DW234" s="308"/>
      <c r="DX234" s="308"/>
      <c r="DY234" s="90"/>
      <c r="DZ234" s="90"/>
      <c r="EA234" s="90"/>
      <c r="EB234" s="36"/>
      <c r="EC234" s="36"/>
    </row>
    <row r="235" spans="2:133" ht="15" customHeight="1" x14ac:dyDescent="0.4">
      <c r="B235" s="7"/>
      <c r="C235" s="85"/>
      <c r="D235" s="389" t="s">
        <v>214</v>
      </c>
      <c r="E235" s="390"/>
      <c r="F235" s="390"/>
      <c r="G235" s="390"/>
      <c r="H235" s="390"/>
      <c r="I235" s="390"/>
      <c r="J235" s="390"/>
      <c r="K235" s="390"/>
      <c r="L235" s="390"/>
      <c r="M235" s="390"/>
      <c r="N235" s="390"/>
      <c r="O235" s="390"/>
      <c r="P235" s="390"/>
      <c r="Q235" s="390"/>
      <c r="R235" s="391"/>
      <c r="S235" s="7"/>
      <c r="T235" s="7"/>
      <c r="U235" s="7"/>
      <c r="V235" s="7"/>
      <c r="W235" s="7"/>
      <c r="X235" s="7"/>
      <c r="Y235" s="7"/>
      <c r="Z235" s="7"/>
      <c r="AA235" s="7"/>
      <c r="AB235" s="7"/>
      <c r="AC235" s="7"/>
      <c r="AD235" s="389" t="s">
        <v>319</v>
      </c>
      <c r="AE235" s="390"/>
      <c r="AF235" s="390"/>
      <c r="AG235" s="390"/>
      <c r="AH235" s="390"/>
      <c r="AI235" s="390"/>
      <c r="AJ235" s="390"/>
      <c r="AK235" s="390"/>
      <c r="AL235" s="390"/>
      <c r="AM235" s="390"/>
      <c r="AN235" s="390"/>
      <c r="AO235" s="390"/>
      <c r="AP235" s="390"/>
      <c r="AQ235" s="390"/>
      <c r="AR235" s="391"/>
      <c r="AS235" s="216"/>
      <c r="AT235" s="389" t="s">
        <v>84</v>
      </c>
      <c r="AU235" s="390"/>
      <c r="AV235" s="390"/>
      <c r="AW235" s="390"/>
      <c r="AX235" s="390"/>
      <c r="AY235" s="390"/>
      <c r="AZ235" s="390"/>
      <c r="BA235" s="390"/>
      <c r="BB235" s="390"/>
      <c r="BC235" s="390"/>
      <c r="BD235" s="390"/>
      <c r="BE235" s="390"/>
      <c r="BF235" s="390"/>
      <c r="BG235" s="390"/>
      <c r="BH235" s="390"/>
      <c r="BI235" s="390"/>
      <c r="BJ235" s="391"/>
      <c r="BK235" s="86"/>
      <c r="BL235" s="7"/>
      <c r="BM235" s="7"/>
      <c r="BO235" s="36"/>
      <c r="BP235" s="90"/>
      <c r="BQ235" s="90"/>
      <c r="BR235" s="371"/>
      <c r="BS235" s="371"/>
      <c r="BT235" s="371"/>
      <c r="BU235" s="371"/>
      <c r="BV235" s="371"/>
      <c r="BW235" s="371"/>
      <c r="BX235" s="371"/>
      <c r="BY235" s="371"/>
      <c r="BZ235" s="371"/>
      <c r="CA235" s="371"/>
      <c r="CB235" s="371"/>
      <c r="CC235" s="371"/>
      <c r="CD235" s="371"/>
      <c r="CE235" s="371"/>
      <c r="CF235" s="371"/>
      <c r="CG235" s="90"/>
      <c r="CH235" s="90"/>
      <c r="CI235" s="90"/>
      <c r="CJ235" s="90"/>
      <c r="CK235" s="90"/>
      <c r="CL235" s="90"/>
      <c r="CM235" s="90"/>
      <c r="CN235" s="90"/>
      <c r="CO235" s="90"/>
      <c r="CP235" s="90"/>
      <c r="CQ235" s="90"/>
      <c r="CR235" s="371"/>
      <c r="CS235" s="371"/>
      <c r="CT235" s="371"/>
      <c r="CU235" s="371"/>
      <c r="CV235" s="371"/>
      <c r="CW235" s="371"/>
      <c r="CX235" s="371"/>
      <c r="CY235" s="371"/>
      <c r="CZ235" s="371"/>
      <c r="DA235" s="371"/>
      <c r="DB235" s="371"/>
      <c r="DC235" s="371"/>
      <c r="DD235" s="371"/>
      <c r="DE235" s="371"/>
      <c r="DF235" s="371"/>
      <c r="DG235" s="90"/>
      <c r="DH235" s="371"/>
      <c r="DI235" s="371"/>
      <c r="DJ235" s="371"/>
      <c r="DK235" s="371"/>
      <c r="DL235" s="371"/>
      <c r="DM235" s="371"/>
      <c r="DN235" s="371"/>
      <c r="DO235" s="371"/>
      <c r="DP235" s="371"/>
      <c r="DQ235" s="371"/>
      <c r="DR235" s="371"/>
      <c r="DS235" s="371"/>
      <c r="DT235" s="371"/>
      <c r="DU235" s="371"/>
      <c r="DV235" s="371"/>
      <c r="DW235" s="371"/>
      <c r="DX235" s="371"/>
      <c r="DY235" s="90"/>
      <c r="DZ235" s="90"/>
      <c r="EA235" s="90"/>
      <c r="EB235" s="36"/>
      <c r="EC235" s="36"/>
    </row>
    <row r="236" spans="2:133" ht="15" customHeight="1" x14ac:dyDescent="0.4">
      <c r="B236" s="7"/>
      <c r="C236" s="85"/>
      <c r="D236" s="386" t="s">
        <v>322</v>
      </c>
      <c r="E236" s="387"/>
      <c r="F236" s="387"/>
      <c r="G236" s="387"/>
      <c r="H236" s="387"/>
      <c r="I236" s="387"/>
      <c r="J236" s="387"/>
      <c r="K236" s="387"/>
      <c r="L236" s="387"/>
      <c r="M236" s="387"/>
      <c r="N236" s="387"/>
      <c r="O236" s="387"/>
      <c r="P236" s="387"/>
      <c r="Q236" s="387"/>
      <c r="R236" s="388"/>
      <c r="S236" s="7"/>
      <c r="T236" s="7"/>
      <c r="U236" s="7"/>
      <c r="V236" s="7"/>
      <c r="W236" s="7"/>
      <c r="X236" s="7"/>
      <c r="Y236" s="7"/>
      <c r="Z236" s="7"/>
      <c r="AA236" s="7"/>
      <c r="AB236" s="7"/>
      <c r="AC236" s="7"/>
      <c r="AD236" s="386" t="s">
        <v>218</v>
      </c>
      <c r="AE236" s="387"/>
      <c r="AF236" s="387"/>
      <c r="AG236" s="387"/>
      <c r="AH236" s="387"/>
      <c r="AI236" s="387"/>
      <c r="AJ236" s="387"/>
      <c r="AK236" s="387"/>
      <c r="AL236" s="387"/>
      <c r="AM236" s="387"/>
      <c r="AN236" s="387"/>
      <c r="AO236" s="387"/>
      <c r="AP236" s="387"/>
      <c r="AQ236" s="387"/>
      <c r="AR236" s="388"/>
      <c r="AS236" s="216"/>
      <c r="AT236" s="386" t="s">
        <v>83</v>
      </c>
      <c r="AU236" s="387"/>
      <c r="AV236" s="387"/>
      <c r="AW236" s="387"/>
      <c r="AX236" s="387"/>
      <c r="AY236" s="387"/>
      <c r="AZ236" s="387"/>
      <c r="BA236" s="387"/>
      <c r="BB236" s="387"/>
      <c r="BC236" s="387"/>
      <c r="BD236" s="387"/>
      <c r="BE236" s="387"/>
      <c r="BF236" s="387"/>
      <c r="BG236" s="387"/>
      <c r="BH236" s="387"/>
      <c r="BI236" s="387"/>
      <c r="BJ236" s="388"/>
      <c r="BK236" s="86"/>
      <c r="BL236" s="7"/>
      <c r="BM236" s="7"/>
      <c r="BO236" s="36"/>
      <c r="BP236" s="90"/>
      <c r="BQ236" s="90"/>
      <c r="BR236" s="371"/>
      <c r="BS236" s="316"/>
      <c r="BT236" s="316"/>
      <c r="BU236" s="316"/>
      <c r="BV236" s="316"/>
      <c r="BW236" s="316"/>
      <c r="BX236" s="316"/>
      <c r="BY236" s="316"/>
      <c r="BZ236" s="316"/>
      <c r="CA236" s="316"/>
      <c r="CB236" s="316"/>
      <c r="CC236" s="316"/>
      <c r="CD236" s="316"/>
      <c r="CE236" s="316"/>
      <c r="CF236" s="316"/>
      <c r="CG236" s="90"/>
      <c r="CH236" s="90"/>
      <c r="CI236" s="90"/>
      <c r="CJ236" s="90"/>
      <c r="CK236" s="90"/>
      <c r="CL236" s="90"/>
      <c r="CM236" s="90"/>
      <c r="CN236" s="90"/>
      <c r="CO236" s="90"/>
      <c r="CP236" s="90"/>
      <c r="CQ236" s="90"/>
      <c r="CR236" s="371"/>
      <c r="CS236" s="316"/>
      <c r="CT236" s="316"/>
      <c r="CU236" s="316"/>
      <c r="CV236" s="316"/>
      <c r="CW236" s="316"/>
      <c r="CX236" s="316"/>
      <c r="CY236" s="316"/>
      <c r="CZ236" s="316"/>
      <c r="DA236" s="316"/>
      <c r="DB236" s="316"/>
      <c r="DC236" s="316"/>
      <c r="DD236" s="316"/>
      <c r="DE236" s="316"/>
      <c r="DF236" s="316"/>
      <c r="DG236" s="90"/>
      <c r="DH236" s="371"/>
      <c r="DI236" s="316"/>
      <c r="DJ236" s="316"/>
      <c r="DK236" s="316"/>
      <c r="DL236" s="316"/>
      <c r="DM236" s="316"/>
      <c r="DN236" s="316"/>
      <c r="DO236" s="316"/>
      <c r="DP236" s="316"/>
      <c r="DQ236" s="316"/>
      <c r="DR236" s="316"/>
      <c r="DS236" s="316"/>
      <c r="DT236" s="316"/>
      <c r="DU236" s="316"/>
      <c r="DV236" s="316"/>
      <c r="DW236" s="316"/>
      <c r="DX236" s="316"/>
      <c r="DY236" s="90"/>
      <c r="DZ236" s="90"/>
      <c r="EA236" s="90"/>
      <c r="EB236" s="36"/>
      <c r="EC236" s="36"/>
    </row>
    <row r="237" spans="2:133" ht="15" customHeight="1" x14ac:dyDescent="0.4">
      <c r="B237" s="7"/>
      <c r="C237" s="85"/>
      <c r="D237" s="386"/>
      <c r="E237" s="387"/>
      <c r="F237" s="387"/>
      <c r="G237" s="387"/>
      <c r="H237" s="387"/>
      <c r="I237" s="387"/>
      <c r="J237" s="387"/>
      <c r="K237" s="387"/>
      <c r="L237" s="387"/>
      <c r="M237" s="387"/>
      <c r="N237" s="387"/>
      <c r="O237" s="387"/>
      <c r="P237" s="387"/>
      <c r="Q237" s="387"/>
      <c r="R237" s="388"/>
      <c r="S237" s="7"/>
      <c r="T237" s="7"/>
      <c r="U237" s="7"/>
      <c r="V237" s="7"/>
      <c r="W237" s="7"/>
      <c r="X237" s="7"/>
      <c r="Y237" s="7"/>
      <c r="Z237" s="7"/>
      <c r="AA237" s="7"/>
      <c r="AB237" s="7"/>
      <c r="AC237" s="7"/>
      <c r="AD237" s="386" t="s">
        <v>220</v>
      </c>
      <c r="AE237" s="387"/>
      <c r="AF237" s="387"/>
      <c r="AG237" s="387"/>
      <c r="AH237" s="387"/>
      <c r="AI237" s="387"/>
      <c r="AJ237" s="387"/>
      <c r="AK237" s="387"/>
      <c r="AL237" s="387"/>
      <c r="AM237" s="387"/>
      <c r="AN237" s="387"/>
      <c r="AO237" s="387"/>
      <c r="AP237" s="387"/>
      <c r="AQ237" s="387"/>
      <c r="AR237" s="388"/>
      <c r="AS237" s="216"/>
      <c r="AT237" s="386" t="s">
        <v>84</v>
      </c>
      <c r="AU237" s="387"/>
      <c r="AV237" s="387"/>
      <c r="AW237" s="387"/>
      <c r="AX237" s="387"/>
      <c r="AY237" s="387"/>
      <c r="AZ237" s="387"/>
      <c r="BA237" s="387"/>
      <c r="BB237" s="387"/>
      <c r="BC237" s="387"/>
      <c r="BD237" s="387"/>
      <c r="BE237" s="387"/>
      <c r="BF237" s="387"/>
      <c r="BG237" s="387"/>
      <c r="BH237" s="387"/>
      <c r="BI237" s="387"/>
      <c r="BJ237" s="388"/>
      <c r="BK237" s="86"/>
      <c r="BL237" s="7"/>
      <c r="BM237" s="7"/>
      <c r="BO237" s="36"/>
      <c r="BP237" s="90"/>
      <c r="BQ237" s="90"/>
      <c r="BR237" s="371"/>
      <c r="BS237" s="316"/>
      <c r="BT237" s="316"/>
      <c r="BU237" s="316"/>
      <c r="BV237" s="316"/>
      <c r="BW237" s="316"/>
      <c r="BX237" s="316"/>
      <c r="BY237" s="316"/>
      <c r="BZ237" s="316"/>
      <c r="CA237" s="316"/>
      <c r="CB237" s="316"/>
      <c r="CC237" s="316"/>
      <c r="CD237" s="316"/>
      <c r="CE237" s="316"/>
      <c r="CF237" s="316"/>
      <c r="CG237" s="90"/>
      <c r="CH237" s="90"/>
      <c r="CI237" s="90"/>
      <c r="CJ237" s="90"/>
      <c r="CK237" s="90"/>
      <c r="CL237" s="90"/>
      <c r="CM237" s="90"/>
      <c r="CN237" s="90"/>
      <c r="CO237" s="90"/>
      <c r="CP237" s="90"/>
      <c r="CQ237" s="90"/>
      <c r="CR237" s="371"/>
      <c r="CS237" s="316"/>
      <c r="CT237" s="316"/>
      <c r="CU237" s="316"/>
      <c r="CV237" s="316"/>
      <c r="CW237" s="316"/>
      <c r="CX237" s="316"/>
      <c r="CY237" s="316"/>
      <c r="CZ237" s="316"/>
      <c r="DA237" s="316"/>
      <c r="DB237" s="316"/>
      <c r="DC237" s="316"/>
      <c r="DD237" s="316"/>
      <c r="DE237" s="316"/>
      <c r="DF237" s="316"/>
      <c r="DG237" s="90"/>
      <c r="DH237" s="371"/>
      <c r="DI237" s="316"/>
      <c r="DJ237" s="316"/>
      <c r="DK237" s="316"/>
      <c r="DL237" s="316"/>
      <c r="DM237" s="316"/>
      <c r="DN237" s="316"/>
      <c r="DO237" s="316"/>
      <c r="DP237" s="316"/>
      <c r="DQ237" s="316"/>
      <c r="DR237" s="316"/>
      <c r="DS237" s="316"/>
      <c r="DT237" s="316"/>
      <c r="DU237" s="316"/>
      <c r="DV237" s="316"/>
      <c r="DW237" s="316"/>
      <c r="DX237" s="316"/>
      <c r="DY237" s="90"/>
      <c r="DZ237" s="90"/>
      <c r="EA237" s="90"/>
      <c r="EB237" s="36"/>
      <c r="EC237" s="36"/>
    </row>
    <row r="238" spans="2:133" ht="15" customHeight="1" x14ac:dyDescent="0.4">
      <c r="B238" s="7"/>
      <c r="C238" s="85"/>
      <c r="D238" s="386"/>
      <c r="E238" s="387"/>
      <c r="F238" s="387"/>
      <c r="G238" s="387"/>
      <c r="H238" s="387"/>
      <c r="I238" s="387"/>
      <c r="J238" s="387"/>
      <c r="K238" s="387"/>
      <c r="L238" s="387"/>
      <c r="M238" s="387"/>
      <c r="N238" s="387"/>
      <c r="O238" s="387"/>
      <c r="P238" s="387"/>
      <c r="Q238" s="387"/>
      <c r="R238" s="388"/>
      <c r="S238" s="7"/>
      <c r="T238" s="7"/>
      <c r="U238" s="7"/>
      <c r="V238" s="7"/>
      <c r="W238" s="7"/>
      <c r="X238" s="7"/>
      <c r="Y238" s="7"/>
      <c r="Z238" s="7"/>
      <c r="AA238" s="7"/>
      <c r="AB238" s="7"/>
      <c r="AC238" s="7"/>
      <c r="AD238" s="386" t="s">
        <v>222</v>
      </c>
      <c r="AE238" s="387"/>
      <c r="AF238" s="387"/>
      <c r="AG238" s="387"/>
      <c r="AH238" s="387"/>
      <c r="AI238" s="387"/>
      <c r="AJ238" s="387"/>
      <c r="AK238" s="387"/>
      <c r="AL238" s="387"/>
      <c r="AM238" s="387"/>
      <c r="AN238" s="387"/>
      <c r="AO238" s="387"/>
      <c r="AP238" s="387"/>
      <c r="AQ238" s="387"/>
      <c r="AR238" s="388"/>
      <c r="AS238" s="216"/>
      <c r="AT238" s="386" t="s">
        <v>84</v>
      </c>
      <c r="AU238" s="387"/>
      <c r="AV238" s="387"/>
      <c r="AW238" s="387"/>
      <c r="AX238" s="387"/>
      <c r="AY238" s="387"/>
      <c r="AZ238" s="387"/>
      <c r="BA238" s="387"/>
      <c r="BB238" s="387"/>
      <c r="BC238" s="387"/>
      <c r="BD238" s="387"/>
      <c r="BE238" s="387"/>
      <c r="BF238" s="387"/>
      <c r="BG238" s="387"/>
      <c r="BH238" s="387"/>
      <c r="BI238" s="387"/>
      <c r="BJ238" s="388"/>
      <c r="BK238" s="86"/>
      <c r="BL238" s="7"/>
      <c r="BM238" s="7"/>
      <c r="BO238" s="36"/>
      <c r="BP238" s="90"/>
      <c r="BQ238" s="90"/>
      <c r="BR238" s="371"/>
      <c r="BS238" s="316"/>
      <c r="BT238" s="316"/>
      <c r="BU238" s="316"/>
      <c r="BV238" s="316"/>
      <c r="BW238" s="316"/>
      <c r="BX238" s="316"/>
      <c r="BY238" s="316"/>
      <c r="BZ238" s="316"/>
      <c r="CA238" s="316"/>
      <c r="CB238" s="316"/>
      <c r="CC238" s="316"/>
      <c r="CD238" s="316"/>
      <c r="CE238" s="316"/>
      <c r="CF238" s="316"/>
      <c r="CG238" s="90"/>
      <c r="CH238" s="90"/>
      <c r="CI238" s="90"/>
      <c r="CJ238" s="90"/>
      <c r="CK238" s="90"/>
      <c r="CL238" s="90"/>
      <c r="CM238" s="90"/>
      <c r="CN238" s="90"/>
      <c r="CO238" s="90"/>
      <c r="CP238" s="90"/>
      <c r="CQ238" s="90"/>
      <c r="CR238" s="371"/>
      <c r="CS238" s="316"/>
      <c r="CT238" s="316"/>
      <c r="CU238" s="316"/>
      <c r="CV238" s="316"/>
      <c r="CW238" s="316"/>
      <c r="CX238" s="316"/>
      <c r="CY238" s="316"/>
      <c r="CZ238" s="316"/>
      <c r="DA238" s="316"/>
      <c r="DB238" s="316"/>
      <c r="DC238" s="316"/>
      <c r="DD238" s="316"/>
      <c r="DE238" s="316"/>
      <c r="DF238" s="316"/>
      <c r="DG238" s="90"/>
      <c r="DH238" s="371"/>
      <c r="DI238" s="316"/>
      <c r="DJ238" s="316"/>
      <c r="DK238" s="316"/>
      <c r="DL238" s="316"/>
      <c r="DM238" s="316"/>
      <c r="DN238" s="316"/>
      <c r="DO238" s="316"/>
      <c r="DP238" s="316"/>
      <c r="DQ238" s="316"/>
      <c r="DR238" s="316"/>
      <c r="DS238" s="316"/>
      <c r="DT238" s="316"/>
      <c r="DU238" s="316"/>
      <c r="DV238" s="316"/>
      <c r="DW238" s="316"/>
      <c r="DX238" s="316"/>
      <c r="DY238" s="90"/>
      <c r="DZ238" s="90"/>
      <c r="EA238" s="90"/>
      <c r="EB238" s="36"/>
      <c r="EC238" s="36"/>
    </row>
    <row r="239" spans="2:133" ht="15" customHeight="1" x14ac:dyDescent="0.4">
      <c r="B239" s="7"/>
      <c r="C239" s="85"/>
      <c r="D239" s="386"/>
      <c r="E239" s="387"/>
      <c r="F239" s="387"/>
      <c r="G239" s="387"/>
      <c r="H239" s="387"/>
      <c r="I239" s="387"/>
      <c r="J239" s="387"/>
      <c r="K239" s="387"/>
      <c r="L239" s="387"/>
      <c r="M239" s="387"/>
      <c r="N239" s="387"/>
      <c r="O239" s="387"/>
      <c r="P239" s="387"/>
      <c r="Q239" s="387"/>
      <c r="R239" s="388"/>
      <c r="S239" s="7"/>
      <c r="T239" s="7"/>
      <c r="U239" s="7"/>
      <c r="V239" s="7"/>
      <c r="W239" s="7"/>
      <c r="X239" s="7"/>
      <c r="Y239" s="7"/>
      <c r="Z239" s="7"/>
      <c r="AA239" s="7"/>
      <c r="AB239" s="7"/>
      <c r="AC239" s="7"/>
      <c r="AD239" s="386"/>
      <c r="AE239" s="387"/>
      <c r="AF239" s="387"/>
      <c r="AG239" s="387"/>
      <c r="AH239" s="387"/>
      <c r="AI239" s="387"/>
      <c r="AJ239" s="387"/>
      <c r="AK239" s="387"/>
      <c r="AL239" s="387"/>
      <c r="AM239" s="387"/>
      <c r="AN239" s="387"/>
      <c r="AO239" s="387"/>
      <c r="AP239" s="387"/>
      <c r="AQ239" s="387"/>
      <c r="AR239" s="388"/>
      <c r="AS239" s="216"/>
      <c r="AT239" s="386"/>
      <c r="AU239" s="387"/>
      <c r="AV239" s="387"/>
      <c r="AW239" s="387"/>
      <c r="AX239" s="387"/>
      <c r="AY239" s="387"/>
      <c r="AZ239" s="387"/>
      <c r="BA239" s="387"/>
      <c r="BB239" s="387"/>
      <c r="BC239" s="387"/>
      <c r="BD239" s="387"/>
      <c r="BE239" s="387"/>
      <c r="BF239" s="387"/>
      <c r="BG239" s="387"/>
      <c r="BH239" s="387"/>
      <c r="BI239" s="387"/>
      <c r="BJ239" s="388"/>
      <c r="BK239" s="86"/>
      <c r="BL239" s="7"/>
      <c r="BM239" s="7"/>
      <c r="BO239" s="36"/>
      <c r="BP239" s="90"/>
      <c r="BQ239" s="90"/>
      <c r="BR239" s="371"/>
      <c r="BS239" s="316"/>
      <c r="BT239" s="316"/>
      <c r="BU239" s="316"/>
      <c r="BV239" s="316"/>
      <c r="BW239" s="316"/>
      <c r="BX239" s="316"/>
      <c r="BY239" s="316"/>
      <c r="BZ239" s="316"/>
      <c r="CA239" s="316"/>
      <c r="CB239" s="316"/>
      <c r="CC239" s="316"/>
      <c r="CD239" s="316"/>
      <c r="CE239" s="316"/>
      <c r="CF239" s="316"/>
      <c r="CG239" s="90"/>
      <c r="CH239" s="90"/>
      <c r="CI239" s="90"/>
      <c r="CJ239" s="90"/>
      <c r="CK239" s="90"/>
      <c r="CL239" s="90"/>
      <c r="CM239" s="90"/>
      <c r="CN239" s="90"/>
      <c r="CO239" s="90"/>
      <c r="CP239" s="90"/>
      <c r="CQ239" s="90"/>
      <c r="CR239" s="371"/>
      <c r="CS239" s="316"/>
      <c r="CT239" s="316"/>
      <c r="CU239" s="316"/>
      <c r="CV239" s="316"/>
      <c r="CW239" s="316"/>
      <c r="CX239" s="316"/>
      <c r="CY239" s="316"/>
      <c r="CZ239" s="316"/>
      <c r="DA239" s="316"/>
      <c r="DB239" s="316"/>
      <c r="DC239" s="316"/>
      <c r="DD239" s="316"/>
      <c r="DE239" s="316"/>
      <c r="DF239" s="316"/>
      <c r="DG239" s="90"/>
      <c r="DH239" s="371"/>
      <c r="DI239" s="316"/>
      <c r="DJ239" s="316"/>
      <c r="DK239" s="316"/>
      <c r="DL239" s="316"/>
      <c r="DM239" s="316"/>
      <c r="DN239" s="316"/>
      <c r="DO239" s="316"/>
      <c r="DP239" s="316"/>
      <c r="DQ239" s="316"/>
      <c r="DR239" s="316"/>
      <c r="DS239" s="316"/>
      <c r="DT239" s="316"/>
      <c r="DU239" s="316"/>
      <c r="DV239" s="316"/>
      <c r="DW239" s="316"/>
      <c r="DX239" s="316"/>
      <c r="DY239" s="90"/>
      <c r="DZ239" s="90"/>
      <c r="EA239" s="90"/>
      <c r="EB239" s="36"/>
      <c r="EC239" s="36"/>
    </row>
    <row r="240" spans="2:133" ht="15" customHeight="1" x14ac:dyDescent="0.4">
      <c r="B240" s="7"/>
      <c r="C240" s="85"/>
      <c r="D240" s="386"/>
      <c r="E240" s="387"/>
      <c r="F240" s="387"/>
      <c r="G240" s="387"/>
      <c r="H240" s="387"/>
      <c r="I240" s="387"/>
      <c r="J240" s="387"/>
      <c r="K240" s="387"/>
      <c r="L240" s="387"/>
      <c r="M240" s="387"/>
      <c r="N240" s="387"/>
      <c r="O240" s="387"/>
      <c r="P240" s="387"/>
      <c r="Q240" s="387"/>
      <c r="R240" s="388"/>
      <c r="S240" s="7"/>
      <c r="T240" s="7"/>
      <c r="U240" s="7"/>
      <c r="V240" s="7"/>
      <c r="W240" s="7"/>
      <c r="X240" s="7"/>
      <c r="Y240" s="7"/>
      <c r="Z240" s="7"/>
      <c r="AA240" s="7"/>
      <c r="AB240" s="7"/>
      <c r="AC240" s="7"/>
      <c r="AD240" s="386"/>
      <c r="AE240" s="387"/>
      <c r="AF240" s="387"/>
      <c r="AG240" s="387"/>
      <c r="AH240" s="387"/>
      <c r="AI240" s="387"/>
      <c r="AJ240" s="387"/>
      <c r="AK240" s="387"/>
      <c r="AL240" s="387"/>
      <c r="AM240" s="387"/>
      <c r="AN240" s="387"/>
      <c r="AO240" s="387"/>
      <c r="AP240" s="387"/>
      <c r="AQ240" s="387"/>
      <c r="AR240" s="388"/>
      <c r="AS240" s="216"/>
      <c r="AT240" s="386"/>
      <c r="AU240" s="387"/>
      <c r="AV240" s="387"/>
      <c r="AW240" s="387"/>
      <c r="AX240" s="387"/>
      <c r="AY240" s="387"/>
      <c r="AZ240" s="387"/>
      <c r="BA240" s="387"/>
      <c r="BB240" s="387"/>
      <c r="BC240" s="387"/>
      <c r="BD240" s="387"/>
      <c r="BE240" s="387"/>
      <c r="BF240" s="387"/>
      <c r="BG240" s="387"/>
      <c r="BH240" s="387"/>
      <c r="BI240" s="387"/>
      <c r="BJ240" s="388"/>
      <c r="BK240" s="86"/>
      <c r="BL240" s="7"/>
      <c r="BM240" s="7"/>
      <c r="BO240" s="36"/>
      <c r="BP240" s="90"/>
      <c r="BQ240" s="90"/>
      <c r="BR240" s="371"/>
      <c r="BS240" s="316"/>
      <c r="BT240" s="316"/>
      <c r="BU240" s="316"/>
      <c r="BV240" s="316"/>
      <c r="BW240" s="316"/>
      <c r="BX240" s="316"/>
      <c r="BY240" s="316"/>
      <c r="BZ240" s="316"/>
      <c r="CA240" s="316"/>
      <c r="CB240" s="316"/>
      <c r="CC240" s="316"/>
      <c r="CD240" s="316"/>
      <c r="CE240" s="316"/>
      <c r="CF240" s="316"/>
      <c r="CG240" s="90"/>
      <c r="CH240" s="90"/>
      <c r="CI240" s="90"/>
      <c r="CJ240" s="90"/>
      <c r="CK240" s="90"/>
      <c r="CL240" s="90"/>
      <c r="CM240" s="90"/>
      <c r="CN240" s="90"/>
      <c r="CO240" s="90"/>
      <c r="CP240" s="90"/>
      <c r="CQ240" s="90"/>
      <c r="CR240" s="371"/>
      <c r="CS240" s="316"/>
      <c r="CT240" s="316"/>
      <c r="CU240" s="316"/>
      <c r="CV240" s="316"/>
      <c r="CW240" s="316"/>
      <c r="CX240" s="316"/>
      <c r="CY240" s="316"/>
      <c r="CZ240" s="316"/>
      <c r="DA240" s="316"/>
      <c r="DB240" s="316"/>
      <c r="DC240" s="316"/>
      <c r="DD240" s="316"/>
      <c r="DE240" s="316"/>
      <c r="DF240" s="316"/>
      <c r="DG240" s="90"/>
      <c r="DH240" s="371"/>
      <c r="DI240" s="316"/>
      <c r="DJ240" s="316"/>
      <c r="DK240" s="316"/>
      <c r="DL240" s="316"/>
      <c r="DM240" s="316"/>
      <c r="DN240" s="316"/>
      <c r="DO240" s="316"/>
      <c r="DP240" s="316"/>
      <c r="DQ240" s="316"/>
      <c r="DR240" s="316"/>
      <c r="DS240" s="316"/>
      <c r="DT240" s="316"/>
      <c r="DU240" s="316"/>
      <c r="DV240" s="316"/>
      <c r="DW240" s="316"/>
      <c r="DX240" s="316"/>
      <c r="DY240" s="90"/>
      <c r="DZ240" s="90"/>
      <c r="EA240" s="90"/>
      <c r="EB240" s="36"/>
      <c r="EC240" s="36"/>
    </row>
    <row r="241" spans="2:163" ht="15" customHeight="1" x14ac:dyDescent="0.4">
      <c r="B241" s="7"/>
      <c r="C241" s="85"/>
      <c r="D241" s="386"/>
      <c r="E241" s="387"/>
      <c r="F241" s="387"/>
      <c r="G241" s="387"/>
      <c r="H241" s="387"/>
      <c r="I241" s="387"/>
      <c r="J241" s="387"/>
      <c r="K241" s="387"/>
      <c r="L241" s="387"/>
      <c r="M241" s="387"/>
      <c r="N241" s="387"/>
      <c r="O241" s="387"/>
      <c r="P241" s="387"/>
      <c r="Q241" s="387"/>
      <c r="R241" s="388"/>
      <c r="S241" s="7"/>
      <c r="T241" s="7"/>
      <c r="U241" s="7"/>
      <c r="V241" s="7"/>
      <c r="W241" s="7"/>
      <c r="X241" s="7"/>
      <c r="Y241" s="7"/>
      <c r="Z241" s="7"/>
      <c r="AA241" s="7"/>
      <c r="AB241" s="7"/>
      <c r="AC241" s="7"/>
      <c r="AD241" s="386"/>
      <c r="AE241" s="387"/>
      <c r="AF241" s="387"/>
      <c r="AG241" s="387"/>
      <c r="AH241" s="387"/>
      <c r="AI241" s="387"/>
      <c r="AJ241" s="387"/>
      <c r="AK241" s="387"/>
      <c r="AL241" s="387"/>
      <c r="AM241" s="387"/>
      <c r="AN241" s="387"/>
      <c r="AO241" s="387"/>
      <c r="AP241" s="387"/>
      <c r="AQ241" s="387"/>
      <c r="AR241" s="388"/>
      <c r="AS241" s="216"/>
      <c r="AT241" s="386"/>
      <c r="AU241" s="387"/>
      <c r="AV241" s="387"/>
      <c r="AW241" s="387"/>
      <c r="AX241" s="387"/>
      <c r="AY241" s="387"/>
      <c r="AZ241" s="387"/>
      <c r="BA241" s="387"/>
      <c r="BB241" s="387"/>
      <c r="BC241" s="387"/>
      <c r="BD241" s="387"/>
      <c r="BE241" s="387"/>
      <c r="BF241" s="387"/>
      <c r="BG241" s="387"/>
      <c r="BH241" s="387"/>
      <c r="BI241" s="387"/>
      <c r="BJ241" s="388"/>
      <c r="BK241" s="86"/>
      <c r="BL241" s="7"/>
      <c r="BM241" s="7"/>
      <c r="BO241" s="36"/>
      <c r="BP241" s="90"/>
      <c r="BQ241" s="90"/>
      <c r="BR241" s="371"/>
      <c r="BS241" s="316"/>
      <c r="BT241" s="316"/>
      <c r="BU241" s="316"/>
      <c r="BV241" s="316"/>
      <c r="BW241" s="316"/>
      <c r="BX241" s="316"/>
      <c r="BY241" s="316"/>
      <c r="BZ241" s="316"/>
      <c r="CA241" s="316"/>
      <c r="CB241" s="316"/>
      <c r="CC241" s="316"/>
      <c r="CD241" s="316"/>
      <c r="CE241" s="316"/>
      <c r="CF241" s="316"/>
      <c r="CG241" s="90"/>
      <c r="CH241" s="90"/>
      <c r="CI241" s="90"/>
      <c r="CJ241" s="90"/>
      <c r="CK241" s="90"/>
      <c r="CL241" s="90"/>
      <c r="CM241" s="90"/>
      <c r="CN241" s="90"/>
      <c r="CO241" s="90"/>
      <c r="CP241" s="90"/>
      <c r="CQ241" s="90"/>
      <c r="CR241" s="371"/>
      <c r="CS241" s="316"/>
      <c r="CT241" s="316"/>
      <c r="CU241" s="316"/>
      <c r="CV241" s="316"/>
      <c r="CW241" s="316"/>
      <c r="CX241" s="316"/>
      <c r="CY241" s="316"/>
      <c r="CZ241" s="316"/>
      <c r="DA241" s="316"/>
      <c r="DB241" s="316"/>
      <c r="DC241" s="316"/>
      <c r="DD241" s="316"/>
      <c r="DE241" s="316"/>
      <c r="DF241" s="316"/>
      <c r="DG241" s="90"/>
      <c r="DH241" s="371"/>
      <c r="DI241" s="316"/>
      <c r="DJ241" s="316"/>
      <c r="DK241" s="316"/>
      <c r="DL241" s="316"/>
      <c r="DM241" s="316"/>
      <c r="DN241" s="316"/>
      <c r="DO241" s="316"/>
      <c r="DP241" s="316"/>
      <c r="DQ241" s="316"/>
      <c r="DR241" s="316"/>
      <c r="DS241" s="316"/>
      <c r="DT241" s="316"/>
      <c r="DU241" s="316"/>
      <c r="DV241" s="316"/>
      <c r="DW241" s="316"/>
      <c r="DX241" s="316"/>
      <c r="DY241" s="90"/>
      <c r="DZ241" s="90"/>
      <c r="EA241" s="90"/>
      <c r="EB241" s="36"/>
      <c r="EC241" s="36"/>
    </row>
    <row r="242" spans="2:163" ht="15" customHeight="1" thickBot="1" x14ac:dyDescent="0.45">
      <c r="B242" s="7"/>
      <c r="C242" s="85"/>
      <c r="D242" s="432"/>
      <c r="E242" s="433"/>
      <c r="F242" s="433"/>
      <c r="G242" s="433"/>
      <c r="H242" s="433"/>
      <c r="I242" s="433"/>
      <c r="J242" s="433"/>
      <c r="K242" s="433"/>
      <c r="L242" s="433"/>
      <c r="M242" s="433"/>
      <c r="N242" s="433"/>
      <c r="O242" s="433"/>
      <c r="P242" s="433"/>
      <c r="Q242" s="433"/>
      <c r="R242" s="434"/>
      <c r="S242" s="7"/>
      <c r="T242" s="7"/>
      <c r="U242" s="7"/>
      <c r="V242" s="7"/>
      <c r="W242" s="7"/>
      <c r="X242" s="7"/>
      <c r="Y242" s="7"/>
      <c r="Z242" s="7"/>
      <c r="AA242" s="7"/>
      <c r="AB242" s="7"/>
      <c r="AC242" s="7"/>
      <c r="AD242" s="432"/>
      <c r="AE242" s="433"/>
      <c r="AF242" s="433"/>
      <c r="AG242" s="433"/>
      <c r="AH242" s="433"/>
      <c r="AI242" s="433"/>
      <c r="AJ242" s="433"/>
      <c r="AK242" s="433"/>
      <c r="AL242" s="433"/>
      <c r="AM242" s="433"/>
      <c r="AN242" s="433"/>
      <c r="AO242" s="433"/>
      <c r="AP242" s="433"/>
      <c r="AQ242" s="433"/>
      <c r="AR242" s="434"/>
      <c r="AS242" s="216"/>
      <c r="AT242" s="432"/>
      <c r="AU242" s="433"/>
      <c r="AV242" s="433"/>
      <c r="AW242" s="433"/>
      <c r="AX242" s="433"/>
      <c r="AY242" s="433"/>
      <c r="AZ242" s="433"/>
      <c r="BA242" s="433"/>
      <c r="BB242" s="433"/>
      <c r="BC242" s="433"/>
      <c r="BD242" s="433"/>
      <c r="BE242" s="433"/>
      <c r="BF242" s="433"/>
      <c r="BG242" s="433"/>
      <c r="BH242" s="433"/>
      <c r="BI242" s="433"/>
      <c r="BJ242" s="434"/>
      <c r="BK242" s="86"/>
      <c r="BL242" s="7"/>
      <c r="BM242" s="7"/>
      <c r="BO242" s="36"/>
      <c r="BP242" s="90"/>
      <c r="BQ242" s="90"/>
      <c r="BR242" s="371"/>
      <c r="BS242" s="316"/>
      <c r="BT242" s="316"/>
      <c r="BU242" s="316"/>
      <c r="BV242" s="316"/>
      <c r="BW242" s="316"/>
      <c r="BX242" s="316"/>
      <c r="BY242" s="316"/>
      <c r="BZ242" s="316"/>
      <c r="CA242" s="316"/>
      <c r="CB242" s="316"/>
      <c r="CC242" s="316"/>
      <c r="CD242" s="316"/>
      <c r="CE242" s="316"/>
      <c r="CF242" s="316"/>
      <c r="CG242" s="90"/>
      <c r="CH242" s="90"/>
      <c r="CI242" s="90"/>
      <c r="CJ242" s="90"/>
      <c r="CK242" s="90"/>
      <c r="CL242" s="90"/>
      <c r="CM242" s="90"/>
      <c r="CN242" s="90"/>
      <c r="CO242" s="90"/>
      <c r="CP242" s="90"/>
      <c r="CQ242" s="90"/>
      <c r="CR242" s="371"/>
      <c r="CS242" s="316"/>
      <c r="CT242" s="316"/>
      <c r="CU242" s="316"/>
      <c r="CV242" s="316"/>
      <c r="CW242" s="316"/>
      <c r="CX242" s="316"/>
      <c r="CY242" s="316"/>
      <c r="CZ242" s="316"/>
      <c r="DA242" s="316"/>
      <c r="DB242" s="316"/>
      <c r="DC242" s="316"/>
      <c r="DD242" s="316"/>
      <c r="DE242" s="316"/>
      <c r="DF242" s="316"/>
      <c r="DG242" s="90"/>
      <c r="DH242" s="371"/>
      <c r="DI242" s="316"/>
      <c r="DJ242" s="316"/>
      <c r="DK242" s="316"/>
      <c r="DL242" s="316"/>
      <c r="DM242" s="316"/>
      <c r="DN242" s="316"/>
      <c r="DO242" s="316"/>
      <c r="DP242" s="316"/>
      <c r="DQ242" s="316"/>
      <c r="DR242" s="316"/>
      <c r="DS242" s="316"/>
      <c r="DT242" s="316"/>
      <c r="DU242" s="316"/>
      <c r="DV242" s="316"/>
      <c r="DW242" s="316"/>
      <c r="DX242" s="316"/>
      <c r="DY242" s="90"/>
      <c r="DZ242" s="90"/>
      <c r="EA242" s="90"/>
      <c r="EB242" s="36"/>
      <c r="EC242" s="36"/>
    </row>
    <row r="243" spans="2:163" ht="18.75" customHeight="1" thickBot="1" x14ac:dyDescent="0.45">
      <c r="B243" s="7"/>
      <c r="C243" s="85"/>
      <c r="D243" s="216"/>
      <c r="E243" s="216"/>
      <c r="F243" s="216"/>
      <c r="G243" s="216"/>
      <c r="H243" s="216"/>
      <c r="I243" s="216"/>
      <c r="J243" s="216"/>
      <c r="K243" s="216"/>
      <c r="L243" s="216"/>
      <c r="M243" s="216"/>
      <c r="N243" s="216"/>
      <c r="O243" s="216"/>
      <c r="P243" s="216"/>
      <c r="Q243" s="216"/>
      <c r="R243" s="216"/>
      <c r="S243" s="7"/>
      <c r="T243" s="7"/>
      <c r="U243" s="7"/>
      <c r="V243" s="7"/>
      <c r="W243" s="7"/>
      <c r="X243" s="7"/>
      <c r="Y243" s="7"/>
      <c r="Z243" s="7"/>
      <c r="AA243" s="7"/>
      <c r="AB243" s="7"/>
      <c r="AC243" s="7"/>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216"/>
      <c r="BK243" s="86"/>
      <c r="BL243" s="7"/>
      <c r="BM243" s="7"/>
      <c r="BO243" s="36"/>
      <c r="BP243" s="90"/>
      <c r="BQ243" s="90"/>
      <c r="BR243" s="308"/>
      <c r="BS243" s="308"/>
      <c r="BT243" s="308"/>
      <c r="BU243" s="308"/>
      <c r="BV243" s="308"/>
      <c r="BW243" s="308"/>
      <c r="BX243" s="308"/>
      <c r="BY243" s="308"/>
      <c r="BZ243" s="308"/>
      <c r="CA243" s="308"/>
      <c r="CB243" s="308"/>
      <c r="CC243" s="308"/>
      <c r="CD243" s="308"/>
      <c r="CE243" s="308"/>
      <c r="CF243" s="308"/>
      <c r="CG243" s="90"/>
      <c r="CH243" s="90"/>
      <c r="CI243" s="90"/>
      <c r="CJ243" s="90"/>
      <c r="CK243" s="90"/>
      <c r="CL243" s="90"/>
      <c r="CM243" s="90"/>
      <c r="CN243" s="90"/>
      <c r="CO243" s="90"/>
      <c r="CP243" s="90"/>
      <c r="CQ243" s="90"/>
      <c r="CR243" s="308"/>
      <c r="CS243" s="308"/>
      <c r="CT243" s="308"/>
      <c r="CU243" s="308"/>
      <c r="CV243" s="308"/>
      <c r="CW243" s="308"/>
      <c r="CX243" s="308"/>
      <c r="CY243" s="308"/>
      <c r="CZ243" s="308"/>
      <c r="DA243" s="308"/>
      <c r="DB243" s="308"/>
      <c r="DC243" s="308"/>
      <c r="DD243" s="308"/>
      <c r="DE243" s="308"/>
      <c r="DF243" s="308"/>
      <c r="DG243" s="90"/>
      <c r="DH243" s="308"/>
      <c r="DI243" s="308"/>
      <c r="DJ243" s="308"/>
      <c r="DK243" s="308"/>
      <c r="DL243" s="308"/>
      <c r="DM243" s="308"/>
      <c r="DN243" s="308"/>
      <c r="DO243" s="308"/>
      <c r="DP243" s="308"/>
      <c r="DQ243" s="308"/>
      <c r="DR243" s="308"/>
      <c r="DS243" s="308"/>
      <c r="DT243" s="308"/>
      <c r="DU243" s="308"/>
      <c r="DV243" s="308"/>
      <c r="DW243" s="308"/>
      <c r="DX243" s="308"/>
      <c r="DY243" s="90"/>
      <c r="DZ243" s="90"/>
      <c r="EA243" s="90"/>
      <c r="EB243" s="36"/>
      <c r="EC243" s="36"/>
    </row>
    <row r="244" spans="2:163" ht="15" customHeight="1" x14ac:dyDescent="0.4">
      <c r="B244" s="7"/>
      <c r="C244" s="85"/>
      <c r="D244" s="389" t="s">
        <v>214</v>
      </c>
      <c r="E244" s="390"/>
      <c r="F244" s="390"/>
      <c r="G244" s="390"/>
      <c r="H244" s="390"/>
      <c r="I244" s="390"/>
      <c r="J244" s="390"/>
      <c r="K244" s="390"/>
      <c r="L244" s="390"/>
      <c r="M244" s="390"/>
      <c r="N244" s="390"/>
      <c r="O244" s="390"/>
      <c r="P244" s="390"/>
      <c r="Q244" s="390"/>
      <c r="R244" s="391"/>
      <c r="S244" s="7"/>
      <c r="T244" s="7"/>
      <c r="U244" s="7"/>
      <c r="V244" s="7"/>
      <c r="W244" s="7"/>
      <c r="X244" s="7"/>
      <c r="Y244" s="7"/>
      <c r="Z244" s="7"/>
      <c r="AA244" s="7"/>
      <c r="AB244" s="7"/>
      <c r="AC244" s="7"/>
      <c r="AD244" s="389" t="s">
        <v>11</v>
      </c>
      <c r="AE244" s="390"/>
      <c r="AF244" s="390"/>
      <c r="AG244" s="390"/>
      <c r="AH244" s="390"/>
      <c r="AI244" s="390"/>
      <c r="AJ244" s="390"/>
      <c r="AK244" s="390"/>
      <c r="AL244" s="390"/>
      <c r="AM244" s="390"/>
      <c r="AN244" s="390"/>
      <c r="AO244" s="390"/>
      <c r="AP244" s="390"/>
      <c r="AQ244" s="390"/>
      <c r="AR244" s="391"/>
      <c r="AS244" s="216"/>
      <c r="AT244" s="389" t="s">
        <v>83</v>
      </c>
      <c r="AU244" s="390"/>
      <c r="AV244" s="390"/>
      <c r="AW244" s="390"/>
      <c r="AX244" s="390"/>
      <c r="AY244" s="390"/>
      <c r="AZ244" s="390"/>
      <c r="BA244" s="390"/>
      <c r="BB244" s="390"/>
      <c r="BC244" s="390"/>
      <c r="BD244" s="390"/>
      <c r="BE244" s="390"/>
      <c r="BF244" s="390"/>
      <c r="BG244" s="390"/>
      <c r="BH244" s="390"/>
      <c r="BI244" s="390"/>
      <c r="BJ244" s="391"/>
      <c r="BK244" s="86"/>
      <c r="BL244" s="7"/>
      <c r="BM244" s="7"/>
      <c r="BO244" s="36"/>
      <c r="BP244" s="90"/>
      <c r="BQ244" s="90"/>
      <c r="BR244" s="371"/>
      <c r="BS244" s="371"/>
      <c r="BT244" s="371"/>
      <c r="BU244" s="371"/>
      <c r="BV244" s="371"/>
      <c r="BW244" s="371"/>
      <c r="BX244" s="371"/>
      <c r="BY244" s="371"/>
      <c r="BZ244" s="371"/>
      <c r="CA244" s="371"/>
      <c r="CB244" s="371"/>
      <c r="CC244" s="371"/>
      <c r="CD244" s="371"/>
      <c r="CE244" s="371"/>
      <c r="CF244" s="371"/>
      <c r="CG244" s="90"/>
      <c r="CH244" s="90"/>
      <c r="CI244" s="90"/>
      <c r="CJ244" s="90"/>
      <c r="CK244" s="90"/>
      <c r="CL244" s="90"/>
      <c r="CM244" s="90"/>
      <c r="CN244" s="90"/>
      <c r="CO244" s="90"/>
      <c r="CP244" s="90"/>
      <c r="CQ244" s="90"/>
      <c r="CR244" s="371"/>
      <c r="CS244" s="371"/>
      <c r="CT244" s="371"/>
      <c r="CU244" s="371"/>
      <c r="CV244" s="371"/>
      <c r="CW244" s="371"/>
      <c r="CX244" s="371"/>
      <c r="CY244" s="371"/>
      <c r="CZ244" s="371"/>
      <c r="DA244" s="371"/>
      <c r="DB244" s="371"/>
      <c r="DC244" s="371"/>
      <c r="DD244" s="371"/>
      <c r="DE244" s="371"/>
      <c r="DF244" s="371"/>
      <c r="DG244" s="90"/>
      <c r="DH244" s="371"/>
      <c r="DI244" s="371"/>
      <c r="DJ244" s="371"/>
      <c r="DK244" s="371"/>
      <c r="DL244" s="371"/>
      <c r="DM244" s="371"/>
      <c r="DN244" s="371"/>
      <c r="DO244" s="371"/>
      <c r="DP244" s="371"/>
      <c r="DQ244" s="371"/>
      <c r="DR244" s="371"/>
      <c r="DS244" s="371"/>
      <c r="DT244" s="371"/>
      <c r="DU244" s="371"/>
      <c r="DV244" s="371"/>
      <c r="DW244" s="371"/>
      <c r="DX244" s="371"/>
      <c r="DY244" s="90"/>
      <c r="DZ244" s="90"/>
      <c r="EA244" s="90"/>
      <c r="EB244" s="36"/>
      <c r="EC244" s="36"/>
    </row>
    <row r="245" spans="2:163" ht="15" customHeight="1" x14ac:dyDescent="0.4">
      <c r="B245" s="7"/>
      <c r="C245" s="85"/>
      <c r="D245" s="386" t="s">
        <v>326</v>
      </c>
      <c r="E245" s="387"/>
      <c r="F245" s="387"/>
      <c r="G245" s="387"/>
      <c r="H245" s="387"/>
      <c r="I245" s="387"/>
      <c r="J245" s="387"/>
      <c r="K245" s="387"/>
      <c r="L245" s="387"/>
      <c r="M245" s="387"/>
      <c r="N245" s="387"/>
      <c r="O245" s="387"/>
      <c r="P245" s="387"/>
      <c r="Q245" s="387"/>
      <c r="R245" s="388"/>
      <c r="S245" s="7"/>
      <c r="T245" s="7"/>
      <c r="U245" s="7"/>
      <c r="V245" s="7"/>
      <c r="W245" s="7"/>
      <c r="X245" s="7"/>
      <c r="Y245" s="7"/>
      <c r="Z245" s="7"/>
      <c r="AA245" s="7"/>
      <c r="AB245" s="7"/>
      <c r="AC245" s="7"/>
      <c r="AD245" s="386"/>
      <c r="AE245" s="387"/>
      <c r="AF245" s="387"/>
      <c r="AG245" s="387"/>
      <c r="AH245" s="387"/>
      <c r="AI245" s="387"/>
      <c r="AJ245" s="387"/>
      <c r="AK245" s="387"/>
      <c r="AL245" s="387"/>
      <c r="AM245" s="387"/>
      <c r="AN245" s="387"/>
      <c r="AO245" s="387"/>
      <c r="AP245" s="387"/>
      <c r="AQ245" s="387"/>
      <c r="AR245" s="388"/>
      <c r="AS245" s="216"/>
      <c r="AT245" s="386"/>
      <c r="AU245" s="387"/>
      <c r="AV245" s="387"/>
      <c r="AW245" s="387"/>
      <c r="AX245" s="387"/>
      <c r="AY245" s="387"/>
      <c r="AZ245" s="387"/>
      <c r="BA245" s="387"/>
      <c r="BB245" s="387"/>
      <c r="BC245" s="387"/>
      <c r="BD245" s="387"/>
      <c r="BE245" s="387"/>
      <c r="BF245" s="387"/>
      <c r="BG245" s="387"/>
      <c r="BH245" s="387"/>
      <c r="BI245" s="387"/>
      <c r="BJ245" s="388"/>
      <c r="BK245" s="86"/>
      <c r="BL245" s="7"/>
      <c r="BM245" s="7"/>
      <c r="BO245" s="36"/>
      <c r="BP245" s="90"/>
      <c r="BQ245" s="90"/>
      <c r="BR245" s="371"/>
      <c r="BS245" s="316"/>
      <c r="BT245" s="316"/>
      <c r="BU245" s="316"/>
      <c r="BV245" s="316"/>
      <c r="BW245" s="316"/>
      <c r="BX245" s="316"/>
      <c r="BY245" s="316"/>
      <c r="BZ245" s="316"/>
      <c r="CA245" s="316"/>
      <c r="CB245" s="316"/>
      <c r="CC245" s="316"/>
      <c r="CD245" s="316"/>
      <c r="CE245" s="316"/>
      <c r="CF245" s="316"/>
      <c r="CG245" s="90"/>
      <c r="CH245" s="90"/>
      <c r="CI245" s="90"/>
      <c r="CJ245" s="90"/>
      <c r="CK245" s="90"/>
      <c r="CL245" s="90"/>
      <c r="CM245" s="90"/>
      <c r="CN245" s="90"/>
      <c r="CO245" s="90"/>
      <c r="CP245" s="90"/>
      <c r="CQ245" s="90"/>
      <c r="CR245" s="371"/>
      <c r="CS245" s="316"/>
      <c r="CT245" s="316"/>
      <c r="CU245" s="316"/>
      <c r="CV245" s="316"/>
      <c r="CW245" s="316"/>
      <c r="CX245" s="316"/>
      <c r="CY245" s="316"/>
      <c r="CZ245" s="316"/>
      <c r="DA245" s="316"/>
      <c r="DB245" s="316"/>
      <c r="DC245" s="316"/>
      <c r="DD245" s="316"/>
      <c r="DE245" s="316"/>
      <c r="DF245" s="316"/>
      <c r="DG245" s="90"/>
      <c r="DH245" s="371"/>
      <c r="DI245" s="316"/>
      <c r="DJ245" s="316"/>
      <c r="DK245" s="316"/>
      <c r="DL245" s="316"/>
      <c r="DM245" s="316"/>
      <c r="DN245" s="316"/>
      <c r="DO245" s="316"/>
      <c r="DP245" s="316"/>
      <c r="DQ245" s="316"/>
      <c r="DR245" s="316"/>
      <c r="DS245" s="316"/>
      <c r="DT245" s="316"/>
      <c r="DU245" s="316"/>
      <c r="DV245" s="316"/>
      <c r="DW245" s="316"/>
      <c r="DX245" s="316"/>
      <c r="DY245" s="90"/>
      <c r="DZ245" s="90"/>
      <c r="EA245" s="90"/>
      <c r="EB245" s="36"/>
      <c r="EC245" s="36"/>
    </row>
    <row r="246" spans="2:163" ht="15" customHeight="1" x14ac:dyDescent="0.4">
      <c r="B246" s="7"/>
      <c r="C246" s="85"/>
      <c r="D246" s="386" t="s">
        <v>227</v>
      </c>
      <c r="E246" s="387"/>
      <c r="F246" s="387"/>
      <c r="G246" s="387"/>
      <c r="H246" s="387"/>
      <c r="I246" s="387"/>
      <c r="J246" s="387"/>
      <c r="K246" s="387"/>
      <c r="L246" s="387"/>
      <c r="M246" s="387"/>
      <c r="N246" s="387"/>
      <c r="O246" s="387"/>
      <c r="P246" s="387"/>
      <c r="Q246" s="387"/>
      <c r="R246" s="388"/>
      <c r="S246" s="7"/>
      <c r="T246" s="7"/>
      <c r="U246" s="7"/>
      <c r="V246" s="7"/>
      <c r="W246" s="7"/>
      <c r="X246" s="7"/>
      <c r="Y246" s="7"/>
      <c r="Z246" s="7"/>
      <c r="AA246" s="7"/>
      <c r="AB246" s="7"/>
      <c r="AC246" s="7"/>
      <c r="AD246" s="386"/>
      <c r="AE246" s="387"/>
      <c r="AF246" s="387"/>
      <c r="AG246" s="387"/>
      <c r="AH246" s="387"/>
      <c r="AI246" s="387"/>
      <c r="AJ246" s="387"/>
      <c r="AK246" s="387"/>
      <c r="AL246" s="387"/>
      <c r="AM246" s="387"/>
      <c r="AN246" s="387"/>
      <c r="AO246" s="387"/>
      <c r="AP246" s="387"/>
      <c r="AQ246" s="387"/>
      <c r="AR246" s="388"/>
      <c r="AS246" s="216"/>
      <c r="AT246" s="386"/>
      <c r="AU246" s="387"/>
      <c r="AV246" s="387"/>
      <c r="AW246" s="387"/>
      <c r="AX246" s="387"/>
      <c r="AY246" s="387"/>
      <c r="AZ246" s="387"/>
      <c r="BA246" s="387"/>
      <c r="BB246" s="387"/>
      <c r="BC246" s="387"/>
      <c r="BD246" s="387"/>
      <c r="BE246" s="387"/>
      <c r="BF246" s="387"/>
      <c r="BG246" s="387"/>
      <c r="BH246" s="387"/>
      <c r="BI246" s="387"/>
      <c r="BJ246" s="388"/>
      <c r="BK246" s="86"/>
      <c r="BL246" s="7"/>
      <c r="BM246" s="7"/>
      <c r="BO246" s="36"/>
      <c r="BP246" s="90"/>
      <c r="BQ246" s="90"/>
      <c r="BR246" s="371"/>
      <c r="BS246" s="316"/>
      <c r="BT246" s="316"/>
      <c r="BU246" s="316"/>
      <c r="BV246" s="316"/>
      <c r="BW246" s="316"/>
      <c r="BX246" s="316"/>
      <c r="BY246" s="316"/>
      <c r="BZ246" s="316"/>
      <c r="CA246" s="316"/>
      <c r="CB246" s="316"/>
      <c r="CC246" s="316"/>
      <c r="CD246" s="316"/>
      <c r="CE246" s="316"/>
      <c r="CF246" s="316"/>
      <c r="CG246" s="90"/>
      <c r="CH246" s="90"/>
      <c r="CI246" s="90"/>
      <c r="CJ246" s="90"/>
      <c r="CK246" s="90"/>
      <c r="CL246" s="90"/>
      <c r="CM246" s="90"/>
      <c r="CN246" s="90"/>
      <c r="CO246" s="90"/>
      <c r="CP246" s="90"/>
      <c r="CQ246" s="90"/>
      <c r="CR246" s="371"/>
      <c r="CS246" s="316"/>
      <c r="CT246" s="316"/>
      <c r="CU246" s="316"/>
      <c r="CV246" s="316"/>
      <c r="CW246" s="316"/>
      <c r="CX246" s="316"/>
      <c r="CY246" s="316"/>
      <c r="CZ246" s="316"/>
      <c r="DA246" s="316"/>
      <c r="DB246" s="316"/>
      <c r="DC246" s="316"/>
      <c r="DD246" s="316"/>
      <c r="DE246" s="316"/>
      <c r="DF246" s="316"/>
      <c r="DG246" s="90"/>
      <c r="DH246" s="371"/>
      <c r="DI246" s="316"/>
      <c r="DJ246" s="316"/>
      <c r="DK246" s="316"/>
      <c r="DL246" s="316"/>
      <c r="DM246" s="316"/>
      <c r="DN246" s="316"/>
      <c r="DO246" s="316"/>
      <c r="DP246" s="316"/>
      <c r="DQ246" s="316"/>
      <c r="DR246" s="316"/>
      <c r="DS246" s="316"/>
      <c r="DT246" s="316"/>
      <c r="DU246" s="316"/>
      <c r="DV246" s="316"/>
      <c r="DW246" s="316"/>
      <c r="DX246" s="316"/>
      <c r="DY246" s="90"/>
      <c r="DZ246" s="90"/>
      <c r="EA246" s="90"/>
      <c r="EB246" s="36"/>
      <c r="EC246" s="36"/>
    </row>
    <row r="247" spans="2:163" ht="15" customHeight="1" x14ac:dyDescent="0.4">
      <c r="B247" s="7"/>
      <c r="C247" s="85"/>
      <c r="D247" s="386" t="s">
        <v>323</v>
      </c>
      <c r="E247" s="387"/>
      <c r="F247" s="387"/>
      <c r="G247" s="387"/>
      <c r="H247" s="387"/>
      <c r="I247" s="387"/>
      <c r="J247" s="387"/>
      <c r="K247" s="387"/>
      <c r="L247" s="387"/>
      <c r="M247" s="387"/>
      <c r="N247" s="387"/>
      <c r="O247" s="387"/>
      <c r="P247" s="387"/>
      <c r="Q247" s="387"/>
      <c r="R247" s="388"/>
      <c r="S247" s="7"/>
      <c r="T247" s="7"/>
      <c r="U247" s="7"/>
      <c r="V247" s="7"/>
      <c r="W247" s="7"/>
      <c r="X247" s="7"/>
      <c r="Y247" s="7"/>
      <c r="Z247" s="7"/>
      <c r="AA247" s="7"/>
      <c r="AB247" s="7"/>
      <c r="AC247" s="7"/>
      <c r="AD247" s="386"/>
      <c r="AE247" s="387"/>
      <c r="AF247" s="387"/>
      <c r="AG247" s="387"/>
      <c r="AH247" s="387"/>
      <c r="AI247" s="387"/>
      <c r="AJ247" s="387"/>
      <c r="AK247" s="387"/>
      <c r="AL247" s="387"/>
      <c r="AM247" s="387"/>
      <c r="AN247" s="387"/>
      <c r="AO247" s="387"/>
      <c r="AP247" s="387"/>
      <c r="AQ247" s="387"/>
      <c r="AR247" s="388"/>
      <c r="AS247" s="216"/>
      <c r="AT247" s="386"/>
      <c r="AU247" s="387"/>
      <c r="AV247" s="387"/>
      <c r="AW247" s="387"/>
      <c r="AX247" s="387"/>
      <c r="AY247" s="387"/>
      <c r="AZ247" s="387"/>
      <c r="BA247" s="387"/>
      <c r="BB247" s="387"/>
      <c r="BC247" s="387"/>
      <c r="BD247" s="387"/>
      <c r="BE247" s="387"/>
      <c r="BF247" s="387"/>
      <c r="BG247" s="387"/>
      <c r="BH247" s="387"/>
      <c r="BI247" s="387"/>
      <c r="BJ247" s="388"/>
      <c r="BK247" s="86"/>
      <c r="BL247" s="7"/>
      <c r="BM247" s="7"/>
      <c r="BO247" s="36"/>
      <c r="BP247" s="90"/>
      <c r="BQ247" s="90"/>
      <c r="BR247" s="371"/>
      <c r="BS247" s="316"/>
      <c r="BT247" s="316"/>
      <c r="BU247" s="316"/>
      <c r="BV247" s="316"/>
      <c r="BW247" s="316"/>
      <c r="BX247" s="316"/>
      <c r="BY247" s="316"/>
      <c r="BZ247" s="316"/>
      <c r="CA247" s="316"/>
      <c r="CB247" s="316"/>
      <c r="CC247" s="316"/>
      <c r="CD247" s="316"/>
      <c r="CE247" s="316"/>
      <c r="CF247" s="316"/>
      <c r="CG247" s="90"/>
      <c r="CH247" s="90"/>
      <c r="CI247" s="90"/>
      <c r="CJ247" s="90"/>
      <c r="CK247" s="90"/>
      <c r="CL247" s="90"/>
      <c r="CM247" s="90"/>
      <c r="CN247" s="90"/>
      <c r="CO247" s="90"/>
      <c r="CP247" s="90"/>
      <c r="CQ247" s="90"/>
      <c r="CR247" s="371"/>
      <c r="CS247" s="316"/>
      <c r="CT247" s="316"/>
      <c r="CU247" s="316"/>
      <c r="CV247" s="316"/>
      <c r="CW247" s="316"/>
      <c r="CX247" s="316"/>
      <c r="CY247" s="316"/>
      <c r="CZ247" s="316"/>
      <c r="DA247" s="316"/>
      <c r="DB247" s="316"/>
      <c r="DC247" s="316"/>
      <c r="DD247" s="316"/>
      <c r="DE247" s="316"/>
      <c r="DF247" s="316"/>
      <c r="DG247" s="90"/>
      <c r="DH247" s="371"/>
      <c r="DI247" s="316"/>
      <c r="DJ247" s="316"/>
      <c r="DK247" s="316"/>
      <c r="DL247" s="316"/>
      <c r="DM247" s="316"/>
      <c r="DN247" s="316"/>
      <c r="DO247" s="316"/>
      <c r="DP247" s="316"/>
      <c r="DQ247" s="316"/>
      <c r="DR247" s="316"/>
      <c r="DS247" s="316"/>
      <c r="DT247" s="316"/>
      <c r="DU247" s="316"/>
      <c r="DV247" s="316"/>
      <c r="DW247" s="316"/>
      <c r="DX247" s="316"/>
      <c r="DY247" s="90"/>
      <c r="DZ247" s="90"/>
      <c r="EA247" s="90"/>
      <c r="EB247" s="36"/>
      <c r="EC247" s="36"/>
    </row>
    <row r="248" spans="2:163" ht="15" customHeight="1" x14ac:dyDescent="0.4">
      <c r="B248" s="7"/>
      <c r="C248" s="85"/>
      <c r="D248" s="386"/>
      <c r="E248" s="387"/>
      <c r="F248" s="387"/>
      <c r="G248" s="387"/>
      <c r="H248" s="387"/>
      <c r="I248" s="387"/>
      <c r="J248" s="387"/>
      <c r="K248" s="387"/>
      <c r="L248" s="387"/>
      <c r="M248" s="387"/>
      <c r="N248" s="387"/>
      <c r="O248" s="387"/>
      <c r="P248" s="387"/>
      <c r="Q248" s="387"/>
      <c r="R248" s="388"/>
      <c r="S248" s="7"/>
      <c r="T248" s="7"/>
      <c r="U248" s="7"/>
      <c r="V248" s="7"/>
      <c r="W248" s="7"/>
      <c r="X248" s="7"/>
      <c r="Y248" s="7"/>
      <c r="Z248" s="7"/>
      <c r="AA248" s="7"/>
      <c r="AB248" s="7"/>
      <c r="AC248" s="7"/>
      <c r="AD248" s="386"/>
      <c r="AE248" s="387"/>
      <c r="AF248" s="387"/>
      <c r="AG248" s="387"/>
      <c r="AH248" s="387"/>
      <c r="AI248" s="387"/>
      <c r="AJ248" s="387"/>
      <c r="AK248" s="387"/>
      <c r="AL248" s="387"/>
      <c r="AM248" s="387"/>
      <c r="AN248" s="387"/>
      <c r="AO248" s="387"/>
      <c r="AP248" s="387"/>
      <c r="AQ248" s="387"/>
      <c r="AR248" s="388"/>
      <c r="AS248" s="216"/>
      <c r="AT248" s="386"/>
      <c r="AU248" s="387"/>
      <c r="AV248" s="387"/>
      <c r="AW248" s="387"/>
      <c r="AX248" s="387"/>
      <c r="AY248" s="387"/>
      <c r="AZ248" s="387"/>
      <c r="BA248" s="387"/>
      <c r="BB248" s="387"/>
      <c r="BC248" s="387"/>
      <c r="BD248" s="387"/>
      <c r="BE248" s="387"/>
      <c r="BF248" s="387"/>
      <c r="BG248" s="387"/>
      <c r="BH248" s="387"/>
      <c r="BI248" s="387"/>
      <c r="BJ248" s="388"/>
      <c r="BK248" s="86"/>
      <c r="BL248" s="7"/>
      <c r="BM248" s="7"/>
      <c r="BO248" s="36"/>
      <c r="BP248" s="90"/>
      <c r="BQ248" s="90"/>
      <c r="BR248" s="371"/>
      <c r="BS248" s="316"/>
      <c r="BT248" s="316"/>
      <c r="BU248" s="316"/>
      <c r="BV248" s="316"/>
      <c r="BW248" s="316"/>
      <c r="BX248" s="316"/>
      <c r="BY248" s="316"/>
      <c r="BZ248" s="316"/>
      <c r="CA248" s="316"/>
      <c r="CB248" s="316"/>
      <c r="CC248" s="316"/>
      <c r="CD248" s="316"/>
      <c r="CE248" s="316"/>
      <c r="CF248" s="316"/>
      <c r="CG248" s="90"/>
      <c r="CH248" s="90"/>
      <c r="CI248" s="90"/>
      <c r="CJ248" s="90"/>
      <c r="CK248" s="90"/>
      <c r="CL248" s="90"/>
      <c r="CM248" s="90"/>
      <c r="CN248" s="90"/>
      <c r="CO248" s="90"/>
      <c r="CP248" s="90"/>
      <c r="CQ248" s="90"/>
      <c r="CR248" s="371"/>
      <c r="CS248" s="316"/>
      <c r="CT248" s="316"/>
      <c r="CU248" s="316"/>
      <c r="CV248" s="316"/>
      <c r="CW248" s="316"/>
      <c r="CX248" s="316"/>
      <c r="CY248" s="316"/>
      <c r="CZ248" s="316"/>
      <c r="DA248" s="316"/>
      <c r="DB248" s="316"/>
      <c r="DC248" s="316"/>
      <c r="DD248" s="316"/>
      <c r="DE248" s="316"/>
      <c r="DF248" s="316"/>
      <c r="DG248" s="90"/>
      <c r="DH248" s="371"/>
      <c r="DI248" s="316"/>
      <c r="DJ248" s="316"/>
      <c r="DK248" s="316"/>
      <c r="DL248" s="316"/>
      <c r="DM248" s="316"/>
      <c r="DN248" s="316"/>
      <c r="DO248" s="316"/>
      <c r="DP248" s="316"/>
      <c r="DQ248" s="316"/>
      <c r="DR248" s="316"/>
      <c r="DS248" s="316"/>
      <c r="DT248" s="316"/>
      <c r="DU248" s="316"/>
      <c r="DV248" s="316"/>
      <c r="DW248" s="316"/>
      <c r="DX248" s="316"/>
      <c r="DY248" s="90"/>
      <c r="DZ248" s="90"/>
      <c r="EA248" s="90"/>
      <c r="EB248" s="36"/>
      <c r="EC248" s="36"/>
    </row>
    <row r="249" spans="2:163" ht="15" customHeight="1" x14ac:dyDescent="0.4">
      <c r="B249" s="7"/>
      <c r="C249" s="85"/>
      <c r="D249" s="386"/>
      <c r="E249" s="387"/>
      <c r="F249" s="387"/>
      <c r="G249" s="387"/>
      <c r="H249" s="387"/>
      <c r="I249" s="387"/>
      <c r="J249" s="387"/>
      <c r="K249" s="387"/>
      <c r="L249" s="387"/>
      <c r="M249" s="387"/>
      <c r="N249" s="387"/>
      <c r="O249" s="387"/>
      <c r="P249" s="387"/>
      <c r="Q249" s="387"/>
      <c r="R249" s="388"/>
      <c r="S249" s="7"/>
      <c r="T249" s="7"/>
      <c r="U249" s="7"/>
      <c r="V249" s="7"/>
      <c r="W249" s="7"/>
      <c r="X249" s="7"/>
      <c r="Y249" s="7"/>
      <c r="Z249" s="7"/>
      <c r="AA249" s="7"/>
      <c r="AB249" s="7"/>
      <c r="AC249" s="7"/>
      <c r="AD249" s="386"/>
      <c r="AE249" s="387"/>
      <c r="AF249" s="387"/>
      <c r="AG249" s="387"/>
      <c r="AH249" s="387"/>
      <c r="AI249" s="387"/>
      <c r="AJ249" s="387"/>
      <c r="AK249" s="387"/>
      <c r="AL249" s="387"/>
      <c r="AM249" s="387"/>
      <c r="AN249" s="387"/>
      <c r="AO249" s="387"/>
      <c r="AP249" s="387"/>
      <c r="AQ249" s="387"/>
      <c r="AR249" s="388"/>
      <c r="AS249" s="216"/>
      <c r="AT249" s="386"/>
      <c r="AU249" s="387"/>
      <c r="AV249" s="387"/>
      <c r="AW249" s="387"/>
      <c r="AX249" s="387"/>
      <c r="AY249" s="387"/>
      <c r="AZ249" s="387"/>
      <c r="BA249" s="387"/>
      <c r="BB249" s="387"/>
      <c r="BC249" s="387"/>
      <c r="BD249" s="387"/>
      <c r="BE249" s="387"/>
      <c r="BF249" s="387"/>
      <c r="BG249" s="387"/>
      <c r="BH249" s="387"/>
      <c r="BI249" s="387"/>
      <c r="BJ249" s="388"/>
      <c r="BK249" s="86"/>
      <c r="BL249" s="7"/>
      <c r="BM249" s="7"/>
      <c r="BO249" s="36"/>
      <c r="BP249" s="90"/>
      <c r="BQ249" s="90"/>
      <c r="BR249" s="371"/>
      <c r="BS249" s="316"/>
      <c r="BT249" s="316"/>
      <c r="BU249" s="316"/>
      <c r="BV249" s="316"/>
      <c r="BW249" s="316"/>
      <c r="BX249" s="316"/>
      <c r="BY249" s="316"/>
      <c r="BZ249" s="316"/>
      <c r="CA249" s="316"/>
      <c r="CB249" s="316"/>
      <c r="CC249" s="316"/>
      <c r="CD249" s="316"/>
      <c r="CE249" s="316"/>
      <c r="CF249" s="316"/>
      <c r="CG249" s="90"/>
      <c r="CH249" s="90"/>
      <c r="CI249" s="90"/>
      <c r="CJ249" s="90"/>
      <c r="CK249" s="90"/>
      <c r="CL249" s="90"/>
      <c r="CM249" s="90"/>
      <c r="CN249" s="90"/>
      <c r="CO249" s="90"/>
      <c r="CP249" s="90"/>
      <c r="CQ249" s="90"/>
      <c r="CR249" s="371"/>
      <c r="CS249" s="316"/>
      <c r="CT249" s="316"/>
      <c r="CU249" s="316"/>
      <c r="CV249" s="316"/>
      <c r="CW249" s="316"/>
      <c r="CX249" s="316"/>
      <c r="CY249" s="316"/>
      <c r="CZ249" s="316"/>
      <c r="DA249" s="316"/>
      <c r="DB249" s="316"/>
      <c r="DC249" s="316"/>
      <c r="DD249" s="316"/>
      <c r="DE249" s="316"/>
      <c r="DF249" s="316"/>
      <c r="DG249" s="90"/>
      <c r="DH249" s="371"/>
      <c r="DI249" s="316"/>
      <c r="DJ249" s="316"/>
      <c r="DK249" s="316"/>
      <c r="DL249" s="316"/>
      <c r="DM249" s="316"/>
      <c r="DN249" s="316"/>
      <c r="DO249" s="316"/>
      <c r="DP249" s="316"/>
      <c r="DQ249" s="316"/>
      <c r="DR249" s="316"/>
      <c r="DS249" s="316"/>
      <c r="DT249" s="316"/>
      <c r="DU249" s="316"/>
      <c r="DV249" s="316"/>
      <c r="DW249" s="316"/>
      <c r="DX249" s="316"/>
      <c r="DY249" s="90"/>
      <c r="DZ249" s="90"/>
      <c r="EA249" s="90"/>
      <c r="EB249" s="36"/>
      <c r="EC249" s="36"/>
    </row>
    <row r="250" spans="2:163" ht="15" customHeight="1" x14ac:dyDescent="0.4">
      <c r="B250" s="7"/>
      <c r="C250" s="85"/>
      <c r="D250" s="386"/>
      <c r="E250" s="387"/>
      <c r="F250" s="387"/>
      <c r="G250" s="387"/>
      <c r="H250" s="387"/>
      <c r="I250" s="387"/>
      <c r="J250" s="387"/>
      <c r="K250" s="387"/>
      <c r="L250" s="387"/>
      <c r="M250" s="387"/>
      <c r="N250" s="387"/>
      <c r="O250" s="387"/>
      <c r="P250" s="387"/>
      <c r="Q250" s="387"/>
      <c r="R250" s="388"/>
      <c r="S250" s="7"/>
      <c r="T250" s="7"/>
      <c r="U250" s="7"/>
      <c r="V250" s="7"/>
      <c r="W250" s="7"/>
      <c r="X250" s="7"/>
      <c r="Y250" s="7"/>
      <c r="Z250" s="7"/>
      <c r="AA250" s="7"/>
      <c r="AB250" s="7"/>
      <c r="AC250" s="7"/>
      <c r="AD250" s="386"/>
      <c r="AE250" s="387"/>
      <c r="AF250" s="387"/>
      <c r="AG250" s="387"/>
      <c r="AH250" s="387"/>
      <c r="AI250" s="387"/>
      <c r="AJ250" s="387"/>
      <c r="AK250" s="387"/>
      <c r="AL250" s="387"/>
      <c r="AM250" s="387"/>
      <c r="AN250" s="387"/>
      <c r="AO250" s="387"/>
      <c r="AP250" s="387"/>
      <c r="AQ250" s="387"/>
      <c r="AR250" s="388"/>
      <c r="AS250" s="216"/>
      <c r="AT250" s="386"/>
      <c r="AU250" s="387"/>
      <c r="AV250" s="387"/>
      <c r="AW250" s="387"/>
      <c r="AX250" s="387"/>
      <c r="AY250" s="387"/>
      <c r="AZ250" s="387"/>
      <c r="BA250" s="387"/>
      <c r="BB250" s="387"/>
      <c r="BC250" s="387"/>
      <c r="BD250" s="387"/>
      <c r="BE250" s="387"/>
      <c r="BF250" s="387"/>
      <c r="BG250" s="387"/>
      <c r="BH250" s="387"/>
      <c r="BI250" s="387"/>
      <c r="BJ250" s="388"/>
      <c r="BK250" s="86"/>
      <c r="BL250" s="7"/>
      <c r="BM250" s="7"/>
      <c r="BO250" s="36"/>
      <c r="BP250" s="90"/>
      <c r="BQ250" s="90"/>
      <c r="BR250" s="371"/>
      <c r="BS250" s="316"/>
      <c r="BT250" s="316"/>
      <c r="BU250" s="316"/>
      <c r="BV250" s="316"/>
      <c r="BW250" s="316"/>
      <c r="BX250" s="316"/>
      <c r="BY250" s="316"/>
      <c r="BZ250" s="316"/>
      <c r="CA250" s="316"/>
      <c r="CB250" s="316"/>
      <c r="CC250" s="316"/>
      <c r="CD250" s="316"/>
      <c r="CE250" s="316"/>
      <c r="CF250" s="316"/>
      <c r="CG250" s="90"/>
      <c r="CH250" s="90"/>
      <c r="CI250" s="90"/>
      <c r="CJ250" s="90"/>
      <c r="CK250" s="90"/>
      <c r="CL250" s="90"/>
      <c r="CM250" s="90"/>
      <c r="CN250" s="90"/>
      <c r="CO250" s="90"/>
      <c r="CP250" s="90"/>
      <c r="CQ250" s="90"/>
      <c r="CR250" s="371"/>
      <c r="CS250" s="316"/>
      <c r="CT250" s="316"/>
      <c r="CU250" s="316"/>
      <c r="CV250" s="316"/>
      <c r="CW250" s="316"/>
      <c r="CX250" s="316"/>
      <c r="CY250" s="316"/>
      <c r="CZ250" s="316"/>
      <c r="DA250" s="316"/>
      <c r="DB250" s="316"/>
      <c r="DC250" s="316"/>
      <c r="DD250" s="316"/>
      <c r="DE250" s="316"/>
      <c r="DF250" s="316"/>
      <c r="DG250" s="90"/>
      <c r="DH250" s="371"/>
      <c r="DI250" s="316"/>
      <c r="DJ250" s="316"/>
      <c r="DK250" s="316"/>
      <c r="DL250" s="316"/>
      <c r="DM250" s="316"/>
      <c r="DN250" s="316"/>
      <c r="DO250" s="316"/>
      <c r="DP250" s="316"/>
      <c r="DQ250" s="316"/>
      <c r="DR250" s="316"/>
      <c r="DS250" s="316"/>
      <c r="DT250" s="316"/>
      <c r="DU250" s="316"/>
      <c r="DV250" s="316"/>
      <c r="DW250" s="316"/>
      <c r="DX250" s="316"/>
      <c r="DY250" s="90"/>
      <c r="DZ250" s="90"/>
      <c r="EA250" s="90"/>
      <c r="EB250" s="36"/>
      <c r="EC250" s="36"/>
    </row>
    <row r="251" spans="2:163" ht="15" customHeight="1" thickBot="1" x14ac:dyDescent="0.45">
      <c r="B251" s="7"/>
      <c r="C251" s="85"/>
      <c r="D251" s="432"/>
      <c r="E251" s="433"/>
      <c r="F251" s="433"/>
      <c r="G251" s="433"/>
      <c r="H251" s="433"/>
      <c r="I251" s="433"/>
      <c r="J251" s="433"/>
      <c r="K251" s="433"/>
      <c r="L251" s="433"/>
      <c r="M251" s="433"/>
      <c r="N251" s="433"/>
      <c r="O251" s="433"/>
      <c r="P251" s="433"/>
      <c r="Q251" s="433"/>
      <c r="R251" s="434"/>
      <c r="S251" s="7"/>
      <c r="T251" s="7"/>
      <c r="U251" s="7"/>
      <c r="V251" s="7"/>
      <c r="W251" s="7"/>
      <c r="X251" s="7"/>
      <c r="Y251" s="7"/>
      <c r="Z251" s="7"/>
      <c r="AA251" s="7"/>
      <c r="AB251" s="7"/>
      <c r="AC251" s="7"/>
      <c r="AD251" s="432"/>
      <c r="AE251" s="433"/>
      <c r="AF251" s="433"/>
      <c r="AG251" s="433"/>
      <c r="AH251" s="433"/>
      <c r="AI251" s="433"/>
      <c r="AJ251" s="433"/>
      <c r="AK251" s="433"/>
      <c r="AL251" s="433"/>
      <c r="AM251" s="433"/>
      <c r="AN251" s="433"/>
      <c r="AO251" s="433"/>
      <c r="AP251" s="433"/>
      <c r="AQ251" s="433"/>
      <c r="AR251" s="434"/>
      <c r="AS251" s="216"/>
      <c r="AT251" s="432"/>
      <c r="AU251" s="433"/>
      <c r="AV251" s="433"/>
      <c r="AW251" s="433"/>
      <c r="AX251" s="433"/>
      <c r="AY251" s="433"/>
      <c r="AZ251" s="433"/>
      <c r="BA251" s="433"/>
      <c r="BB251" s="433"/>
      <c r="BC251" s="433"/>
      <c r="BD251" s="433"/>
      <c r="BE251" s="433"/>
      <c r="BF251" s="433"/>
      <c r="BG251" s="433"/>
      <c r="BH251" s="433"/>
      <c r="BI251" s="433"/>
      <c r="BJ251" s="434"/>
      <c r="BK251" s="86"/>
      <c r="BL251" s="7"/>
      <c r="BM251" s="7"/>
      <c r="BO251" s="36"/>
      <c r="BP251" s="90"/>
      <c r="BQ251" s="90"/>
      <c r="BR251" s="371"/>
      <c r="BS251" s="316"/>
      <c r="BT251" s="316"/>
      <c r="BU251" s="316"/>
      <c r="BV251" s="316"/>
      <c r="BW251" s="316"/>
      <c r="BX251" s="316"/>
      <c r="BY251" s="316"/>
      <c r="BZ251" s="316"/>
      <c r="CA251" s="316"/>
      <c r="CB251" s="316"/>
      <c r="CC251" s="316"/>
      <c r="CD251" s="316"/>
      <c r="CE251" s="316"/>
      <c r="CF251" s="316"/>
      <c r="CG251" s="90"/>
      <c r="CH251" s="90"/>
      <c r="CI251" s="90"/>
      <c r="CJ251" s="90"/>
      <c r="CK251" s="90"/>
      <c r="CL251" s="90"/>
      <c r="CM251" s="90"/>
      <c r="CN251" s="90"/>
      <c r="CO251" s="90"/>
      <c r="CP251" s="90"/>
      <c r="CQ251" s="90"/>
      <c r="CR251" s="371"/>
      <c r="CS251" s="316"/>
      <c r="CT251" s="316"/>
      <c r="CU251" s="316"/>
      <c r="CV251" s="316"/>
      <c r="CW251" s="316"/>
      <c r="CX251" s="316"/>
      <c r="CY251" s="316"/>
      <c r="CZ251" s="316"/>
      <c r="DA251" s="316"/>
      <c r="DB251" s="316"/>
      <c r="DC251" s="316"/>
      <c r="DD251" s="316"/>
      <c r="DE251" s="316"/>
      <c r="DF251" s="316"/>
      <c r="DG251" s="90"/>
      <c r="DH251" s="371"/>
      <c r="DI251" s="316"/>
      <c r="DJ251" s="316"/>
      <c r="DK251" s="316"/>
      <c r="DL251" s="316"/>
      <c r="DM251" s="316"/>
      <c r="DN251" s="316"/>
      <c r="DO251" s="316"/>
      <c r="DP251" s="316"/>
      <c r="DQ251" s="316"/>
      <c r="DR251" s="316"/>
      <c r="DS251" s="316"/>
      <c r="DT251" s="316"/>
      <c r="DU251" s="316"/>
      <c r="DV251" s="316"/>
      <c r="DW251" s="316"/>
      <c r="DX251" s="316"/>
      <c r="DY251" s="90"/>
      <c r="DZ251" s="90"/>
      <c r="EA251" s="90"/>
      <c r="EB251" s="36"/>
      <c r="EC251" s="36"/>
    </row>
    <row r="252" spans="2:163" ht="18.75" customHeight="1" thickBot="1" x14ac:dyDescent="0.45">
      <c r="B252" s="7"/>
      <c r="C252" s="87"/>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9"/>
      <c r="BL252" s="7"/>
      <c r="BM252" s="7"/>
      <c r="BO252" s="36"/>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36"/>
      <c r="EC252" s="36"/>
    </row>
    <row r="253" spans="2:163" ht="18.75" customHeight="1" x14ac:dyDescent="0.4">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BO253" s="36"/>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row>
    <row r="254" spans="2:163" ht="18.75" customHeight="1" x14ac:dyDescent="0.4">
      <c r="B254" s="7"/>
      <c r="C254" s="7"/>
      <c r="D254" s="426" t="s">
        <v>277</v>
      </c>
      <c r="E254" s="426"/>
      <c r="F254" s="426"/>
      <c r="G254" s="426"/>
      <c r="H254" s="426"/>
      <c r="I254" s="426"/>
      <c r="J254" s="426"/>
      <c r="K254" s="426"/>
      <c r="L254" s="426"/>
      <c r="M254" s="426"/>
      <c r="N254" s="426"/>
      <c r="O254" s="426"/>
      <c r="P254" s="426"/>
      <c r="Q254" s="426"/>
      <c r="R254" s="426"/>
      <c r="S254" s="426"/>
      <c r="T254" s="426"/>
      <c r="U254" s="426"/>
      <c r="V254" s="426"/>
      <c r="AC254" s="427" t="s">
        <v>324</v>
      </c>
      <c r="AD254" s="427"/>
      <c r="AE254" s="427"/>
      <c r="AF254" s="427"/>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c r="BI254" s="427"/>
      <c r="BJ254" s="427"/>
      <c r="BK254" s="427"/>
      <c r="BO254" s="36"/>
      <c r="BP254" s="90"/>
      <c r="BQ254" s="90"/>
      <c r="BR254" s="309"/>
      <c r="BS254" s="309"/>
      <c r="BT254" s="309"/>
      <c r="BU254" s="309"/>
      <c r="BV254" s="309"/>
      <c r="BW254" s="309"/>
      <c r="BX254" s="309"/>
      <c r="BY254" s="309"/>
      <c r="BZ254" s="309"/>
      <c r="CA254" s="309"/>
      <c r="CB254" s="309"/>
      <c r="CC254" s="309"/>
      <c r="CD254" s="309"/>
      <c r="CE254" s="309"/>
      <c r="CF254" s="309"/>
      <c r="CG254" s="309"/>
      <c r="CH254" s="309"/>
      <c r="CI254" s="309"/>
      <c r="CJ254" s="309"/>
      <c r="CK254" s="36"/>
      <c r="CL254" s="36"/>
      <c r="CM254" s="36"/>
      <c r="CN254" s="36"/>
      <c r="CO254" s="36"/>
      <c r="CP254" s="36"/>
      <c r="CQ254" s="310"/>
      <c r="CR254" s="310"/>
      <c r="CS254" s="310"/>
      <c r="CT254" s="310"/>
      <c r="CU254" s="310"/>
      <c r="CV254" s="310"/>
      <c r="CW254" s="310"/>
      <c r="CX254" s="310"/>
      <c r="CY254" s="310"/>
      <c r="CZ254" s="310"/>
      <c r="DA254" s="310"/>
      <c r="DB254" s="310"/>
      <c r="DC254" s="310"/>
      <c r="DD254" s="310"/>
      <c r="DE254" s="310"/>
      <c r="DF254" s="310"/>
      <c r="DG254" s="310"/>
      <c r="DH254" s="310"/>
      <c r="DI254" s="310"/>
      <c r="DJ254" s="310"/>
      <c r="DK254" s="310"/>
      <c r="DL254" s="310"/>
      <c r="DM254" s="310"/>
      <c r="DN254" s="310"/>
      <c r="DO254" s="310"/>
      <c r="DP254" s="310"/>
      <c r="DQ254" s="310"/>
      <c r="DR254" s="310"/>
      <c r="DS254" s="310"/>
      <c r="DT254" s="310"/>
      <c r="DU254" s="310"/>
      <c r="DV254" s="310"/>
      <c r="DW254" s="310"/>
      <c r="DX254" s="310"/>
      <c r="DY254" s="310"/>
      <c r="DZ254" s="36"/>
      <c r="EA254" s="36"/>
      <c r="EB254" s="36"/>
      <c r="EC254" s="36"/>
      <c r="ED254" s="90"/>
      <c r="EE254" s="90"/>
      <c r="EF254" s="90"/>
      <c r="EG254" s="90"/>
      <c r="EH254" s="90"/>
      <c r="EI254" s="91"/>
      <c r="EJ254" s="91"/>
      <c r="EK254" s="91"/>
      <c r="EL254" s="91"/>
      <c r="EM254" s="91"/>
      <c r="EN254" s="90"/>
      <c r="EO254" s="91"/>
      <c r="EP254" s="91"/>
      <c r="EQ254" s="91"/>
      <c r="ER254" s="91"/>
      <c r="ES254" s="91"/>
      <c r="ET254" s="91"/>
      <c r="EU254" s="91"/>
      <c r="EV254" s="91"/>
      <c r="EW254" s="91"/>
      <c r="EX254" s="91"/>
      <c r="EY254" s="91"/>
      <c r="EZ254" s="91"/>
      <c r="FA254" s="91"/>
      <c r="FB254" s="91"/>
      <c r="FC254" s="91"/>
      <c r="FD254" s="91"/>
      <c r="FE254" s="91"/>
      <c r="FF254" s="91"/>
      <c r="FG254" s="91"/>
    </row>
    <row r="255" spans="2:163" ht="18.75" customHeight="1" x14ac:dyDescent="0.4">
      <c r="B255" s="7"/>
      <c r="C255" s="7"/>
      <c r="D255" s="428" t="s">
        <v>229</v>
      </c>
      <c r="E255" s="428"/>
      <c r="F255" s="428"/>
      <c r="G255" s="428"/>
      <c r="H255" s="428"/>
      <c r="I255" s="428"/>
      <c r="J255" s="428"/>
      <c r="K255" s="428"/>
      <c r="L255" s="428"/>
      <c r="M255" s="428"/>
      <c r="N255" s="428"/>
      <c r="O255" s="428"/>
      <c r="P255" s="428"/>
      <c r="Q255" s="428"/>
      <c r="R255" s="428"/>
      <c r="S255" s="428"/>
      <c r="T255" s="428"/>
      <c r="U255" s="428"/>
      <c r="V255" s="428"/>
      <c r="AC255" s="427"/>
      <c r="AD255" s="427"/>
      <c r="AE255" s="427"/>
      <c r="AF255" s="427"/>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O255" s="36"/>
      <c r="BP255" s="90"/>
      <c r="BQ255" s="90"/>
      <c r="BR255" s="311"/>
      <c r="BS255" s="311"/>
      <c r="BT255" s="311"/>
      <c r="BU255" s="311"/>
      <c r="BV255" s="311"/>
      <c r="BW255" s="311"/>
      <c r="BX255" s="311"/>
      <c r="BY255" s="311"/>
      <c r="BZ255" s="311"/>
      <c r="CA255" s="311"/>
      <c r="CB255" s="311"/>
      <c r="CC255" s="311"/>
      <c r="CD255" s="311"/>
      <c r="CE255" s="311"/>
      <c r="CF255" s="311"/>
      <c r="CG255" s="311"/>
      <c r="CH255" s="311"/>
      <c r="CI255" s="311"/>
      <c r="CJ255" s="311"/>
      <c r="CK255" s="36"/>
      <c r="CL255" s="36"/>
      <c r="CM255" s="36"/>
      <c r="CN255" s="36"/>
      <c r="CO255" s="36"/>
      <c r="CP255" s="36"/>
      <c r="CQ255" s="310"/>
      <c r="CR255" s="310"/>
      <c r="CS255" s="310"/>
      <c r="CT255" s="310"/>
      <c r="CU255" s="310"/>
      <c r="CV255" s="310"/>
      <c r="CW255" s="310"/>
      <c r="CX255" s="310"/>
      <c r="CY255" s="310"/>
      <c r="CZ255" s="310"/>
      <c r="DA255" s="310"/>
      <c r="DB255" s="310"/>
      <c r="DC255" s="310"/>
      <c r="DD255" s="310"/>
      <c r="DE255" s="310"/>
      <c r="DF255" s="310"/>
      <c r="DG255" s="310"/>
      <c r="DH255" s="310"/>
      <c r="DI255" s="310"/>
      <c r="DJ255" s="310"/>
      <c r="DK255" s="310"/>
      <c r="DL255" s="310"/>
      <c r="DM255" s="310"/>
      <c r="DN255" s="310"/>
      <c r="DO255" s="310"/>
      <c r="DP255" s="310"/>
      <c r="DQ255" s="310"/>
      <c r="DR255" s="310"/>
      <c r="DS255" s="310"/>
      <c r="DT255" s="310"/>
      <c r="DU255" s="310"/>
      <c r="DV255" s="310"/>
      <c r="DW255" s="310"/>
      <c r="DX255" s="310"/>
      <c r="DY255" s="310"/>
      <c r="DZ255" s="36"/>
      <c r="EA255" s="36"/>
      <c r="EB255" s="36"/>
      <c r="EC255" s="36"/>
      <c r="ED255" s="234"/>
      <c r="EE255" s="235"/>
      <c r="EF255" s="110"/>
      <c r="EG255" s="110"/>
      <c r="EH255" s="110"/>
      <c r="EI255" s="110"/>
      <c r="EJ255" s="110"/>
      <c r="EK255" s="110"/>
      <c r="EL255" s="110"/>
      <c r="EM255" s="110"/>
      <c r="EN255" s="90"/>
      <c r="EO255" s="91"/>
      <c r="EP255" s="91"/>
      <c r="EQ255" s="91"/>
      <c r="ER255" s="91"/>
      <c r="ES255" s="91"/>
      <c r="ET255" s="91"/>
      <c r="EU255" s="91"/>
      <c r="EV255" s="91"/>
      <c r="EW255" s="91"/>
      <c r="EX255" s="91"/>
      <c r="EY255" s="91"/>
      <c r="EZ255" s="91"/>
      <c r="FA255" s="91"/>
      <c r="FB255" s="91"/>
      <c r="FC255" s="91"/>
      <c r="FD255" s="91"/>
      <c r="FE255" s="91"/>
      <c r="FF255" s="91"/>
      <c r="FG255" s="91"/>
    </row>
    <row r="256" spans="2:163" ht="18.75" customHeight="1" x14ac:dyDescent="0.4">
      <c r="B256" s="7"/>
      <c r="C256" s="7"/>
      <c r="D256" s="428"/>
      <c r="E256" s="428"/>
      <c r="F256" s="428"/>
      <c r="G256" s="428"/>
      <c r="H256" s="428"/>
      <c r="I256" s="428"/>
      <c r="J256" s="428"/>
      <c r="K256" s="428"/>
      <c r="L256" s="428"/>
      <c r="M256" s="428"/>
      <c r="N256" s="428"/>
      <c r="O256" s="428"/>
      <c r="P256" s="428"/>
      <c r="Q256" s="428"/>
      <c r="R256" s="428"/>
      <c r="S256" s="428"/>
      <c r="T256" s="428"/>
      <c r="U256" s="428"/>
      <c r="V256" s="428"/>
      <c r="AC256" s="427"/>
      <c r="AD256" s="427"/>
      <c r="AE256" s="427"/>
      <c r="AF256" s="427"/>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O256" s="36"/>
      <c r="BP256" s="90"/>
      <c r="BQ256" s="90"/>
      <c r="BR256" s="311"/>
      <c r="BS256" s="311"/>
      <c r="BT256" s="311"/>
      <c r="BU256" s="311"/>
      <c r="BV256" s="311"/>
      <c r="BW256" s="311"/>
      <c r="BX256" s="311"/>
      <c r="BY256" s="311"/>
      <c r="BZ256" s="311"/>
      <c r="CA256" s="311"/>
      <c r="CB256" s="311"/>
      <c r="CC256" s="311"/>
      <c r="CD256" s="311"/>
      <c r="CE256" s="311"/>
      <c r="CF256" s="311"/>
      <c r="CG256" s="311"/>
      <c r="CH256" s="311"/>
      <c r="CI256" s="311"/>
      <c r="CJ256" s="311"/>
      <c r="CK256" s="36"/>
      <c r="CL256" s="36"/>
      <c r="CM256" s="36"/>
      <c r="CN256" s="36"/>
      <c r="CO256" s="36"/>
      <c r="CP256" s="36"/>
      <c r="CQ256" s="310"/>
      <c r="CR256" s="310"/>
      <c r="CS256" s="310"/>
      <c r="CT256" s="310"/>
      <c r="CU256" s="310"/>
      <c r="CV256" s="310"/>
      <c r="CW256" s="310"/>
      <c r="CX256" s="310"/>
      <c r="CY256" s="310"/>
      <c r="CZ256" s="310"/>
      <c r="DA256" s="310"/>
      <c r="DB256" s="310"/>
      <c r="DC256" s="310"/>
      <c r="DD256" s="310"/>
      <c r="DE256" s="310"/>
      <c r="DF256" s="310"/>
      <c r="DG256" s="310"/>
      <c r="DH256" s="310"/>
      <c r="DI256" s="310"/>
      <c r="DJ256" s="310"/>
      <c r="DK256" s="310"/>
      <c r="DL256" s="310"/>
      <c r="DM256" s="310"/>
      <c r="DN256" s="310"/>
      <c r="DO256" s="310"/>
      <c r="DP256" s="310"/>
      <c r="DQ256" s="310"/>
      <c r="DR256" s="310"/>
      <c r="DS256" s="310"/>
      <c r="DT256" s="310"/>
      <c r="DU256" s="310"/>
      <c r="DV256" s="310"/>
      <c r="DW256" s="310"/>
      <c r="DX256" s="310"/>
      <c r="DY256" s="310"/>
      <c r="DZ256" s="36"/>
      <c r="EA256" s="36"/>
      <c r="EB256" s="36"/>
      <c r="EC256" s="36"/>
      <c r="ED256" s="234"/>
      <c r="EE256" s="235"/>
      <c r="EF256" s="110"/>
      <c r="EG256" s="110"/>
      <c r="EH256" s="110"/>
      <c r="EI256" s="110"/>
      <c r="EJ256" s="110"/>
      <c r="EK256" s="110"/>
      <c r="EL256" s="110"/>
      <c r="EM256" s="110"/>
      <c r="EN256" s="90"/>
      <c r="EO256" s="91"/>
      <c r="EP256" s="91"/>
      <c r="EQ256" s="91"/>
      <c r="ER256" s="91"/>
      <c r="ES256" s="91"/>
      <c r="ET256" s="91"/>
      <c r="EU256" s="91"/>
      <c r="EV256" s="91"/>
      <c r="EW256" s="91"/>
      <c r="EX256" s="91"/>
      <c r="EY256" s="91"/>
      <c r="EZ256" s="91"/>
      <c r="FA256" s="91"/>
      <c r="FB256" s="91"/>
      <c r="FC256" s="91"/>
      <c r="FD256" s="91"/>
      <c r="FE256" s="91"/>
      <c r="FF256" s="91"/>
      <c r="FG256" s="91"/>
    </row>
    <row r="257" spans="1:163" ht="18.75" customHeight="1" x14ac:dyDescent="0.4">
      <c r="B257" s="7"/>
      <c r="C257" s="7"/>
      <c r="D257" s="9"/>
      <c r="E257" s="9"/>
      <c r="F257" s="9"/>
      <c r="G257" s="9"/>
      <c r="I257" s="9"/>
      <c r="J257" s="9"/>
      <c r="K257" s="9"/>
      <c r="L257" s="7"/>
      <c r="M257" s="370" t="s">
        <v>66</v>
      </c>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O257" s="36"/>
      <c r="BP257" s="90"/>
      <c r="BQ257" s="90"/>
      <c r="BR257" s="96"/>
      <c r="BS257" s="96"/>
      <c r="BT257" s="96"/>
      <c r="BU257" s="96"/>
      <c r="BV257" s="36"/>
      <c r="BW257" s="96"/>
      <c r="BX257" s="96"/>
      <c r="BY257" s="96"/>
      <c r="BZ257" s="90"/>
      <c r="CA257" s="309"/>
      <c r="CB257" s="36"/>
      <c r="CC257" s="36"/>
      <c r="CD257" s="36"/>
      <c r="CE257" s="36"/>
      <c r="CF257" s="36"/>
      <c r="CG257" s="36"/>
      <c r="CH257" s="36"/>
      <c r="CI257" s="36"/>
      <c r="CJ257" s="36"/>
      <c r="CK257" s="36"/>
      <c r="CL257" s="36"/>
      <c r="CM257" s="36"/>
      <c r="CN257" s="36"/>
      <c r="CO257" s="36"/>
      <c r="CP257" s="36"/>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36"/>
      <c r="DY257" s="36"/>
      <c r="DZ257" s="36"/>
      <c r="EA257" s="36"/>
      <c r="EB257" s="36"/>
      <c r="EC257" s="36"/>
      <c r="ED257" s="234"/>
      <c r="EE257" s="235"/>
      <c r="EF257" s="110"/>
      <c r="EG257" s="110"/>
      <c r="EH257" s="110"/>
      <c r="EI257" s="110"/>
      <c r="EJ257" s="110"/>
      <c r="EK257" s="110"/>
      <c r="EL257" s="110"/>
      <c r="EM257" s="110"/>
      <c r="EN257" s="90"/>
      <c r="EO257" s="91"/>
      <c r="EP257" s="91"/>
      <c r="EQ257" s="91"/>
      <c r="ER257" s="91"/>
      <c r="ES257" s="91"/>
      <c r="ET257" s="91"/>
      <c r="EU257" s="91"/>
      <c r="EV257" s="91"/>
      <c r="EW257" s="91"/>
      <c r="EX257" s="91"/>
      <c r="EY257" s="91"/>
      <c r="EZ257" s="91"/>
      <c r="FA257" s="91"/>
      <c r="FB257" s="91"/>
      <c r="FC257" s="91"/>
      <c r="FD257" s="91"/>
      <c r="FE257" s="91"/>
      <c r="FF257" s="91"/>
      <c r="FG257" s="91"/>
    </row>
    <row r="258" spans="1:163" ht="18.75" customHeight="1" x14ac:dyDescent="0.4">
      <c r="B258" s="7"/>
      <c r="C258" s="7"/>
      <c r="D258" s="429" t="s">
        <v>278</v>
      </c>
      <c r="E258" s="429"/>
      <c r="F258" s="429"/>
      <c r="G258" s="429"/>
      <c r="H258" s="429"/>
      <c r="I258" s="429"/>
      <c r="J258" s="429"/>
      <c r="K258" s="429"/>
      <c r="L258" s="429"/>
      <c r="M258" s="429"/>
      <c r="N258" s="429"/>
      <c r="O258" s="429"/>
      <c r="P258" s="429"/>
      <c r="Q258" s="429"/>
      <c r="R258" s="429"/>
      <c r="S258" s="429"/>
      <c r="T258" s="429"/>
      <c r="U258" s="429"/>
      <c r="V258" s="429"/>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O258" s="36"/>
      <c r="BP258" s="90"/>
      <c r="BQ258" s="90"/>
      <c r="BR258" s="309"/>
      <c r="BS258" s="309"/>
      <c r="BT258" s="309"/>
      <c r="BU258" s="309"/>
      <c r="BV258" s="309"/>
      <c r="BW258" s="309"/>
      <c r="BX258" s="309"/>
      <c r="BY258" s="309"/>
      <c r="BZ258" s="309"/>
      <c r="CA258" s="309"/>
      <c r="CB258" s="309"/>
      <c r="CC258" s="309"/>
      <c r="CD258" s="309"/>
      <c r="CE258" s="309"/>
      <c r="CF258" s="309"/>
      <c r="CG258" s="309"/>
      <c r="CH258" s="309"/>
      <c r="CI258" s="309"/>
      <c r="CJ258" s="309"/>
      <c r="CK258" s="36"/>
      <c r="CL258" s="36"/>
      <c r="CM258" s="36"/>
      <c r="CN258" s="36"/>
      <c r="CO258" s="36"/>
      <c r="CP258" s="36"/>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36"/>
      <c r="DY258" s="36"/>
      <c r="DZ258" s="36"/>
      <c r="EA258" s="36"/>
      <c r="EB258" s="36"/>
      <c r="EC258" s="36"/>
      <c r="ED258" s="236"/>
      <c r="EE258" s="236"/>
      <c r="EF258" s="69"/>
      <c r="EG258" s="69"/>
      <c r="EH258" s="69"/>
      <c r="EI258" s="69"/>
      <c r="EJ258" s="69"/>
      <c r="EK258" s="69"/>
      <c r="EL258" s="69"/>
      <c r="EM258" s="69"/>
      <c r="EN258" s="90"/>
      <c r="EO258" s="91"/>
      <c r="EP258" s="91"/>
      <c r="EQ258" s="91"/>
      <c r="ER258" s="91"/>
      <c r="ES258" s="91"/>
      <c r="ET258" s="91"/>
      <c r="EU258" s="91"/>
      <c r="EV258" s="91"/>
      <c r="EW258" s="91"/>
      <c r="EX258" s="91"/>
      <c r="EY258" s="91"/>
      <c r="EZ258" s="91"/>
      <c r="FA258" s="91"/>
      <c r="FB258" s="91"/>
      <c r="FC258" s="91"/>
      <c r="FD258" s="91"/>
      <c r="FE258" s="91"/>
      <c r="FF258" s="91"/>
      <c r="FG258" s="91"/>
    </row>
    <row r="259" spans="1:163" ht="18.75" customHeight="1" x14ac:dyDescent="0.4">
      <c r="B259" s="7"/>
      <c r="C259" s="7"/>
      <c r="D259" s="428" t="s">
        <v>368</v>
      </c>
      <c r="E259" s="428"/>
      <c r="F259" s="428"/>
      <c r="G259" s="428"/>
      <c r="H259" s="428"/>
      <c r="I259" s="428"/>
      <c r="J259" s="428"/>
      <c r="K259" s="428"/>
      <c r="L259" s="428"/>
      <c r="M259" s="428"/>
      <c r="N259" s="428"/>
      <c r="O259" s="428"/>
      <c r="P259" s="428"/>
      <c r="Q259" s="428"/>
      <c r="R259" s="428"/>
      <c r="S259" s="428"/>
      <c r="T259" s="428"/>
      <c r="U259" s="428"/>
      <c r="V259" s="428"/>
      <c r="AC259" s="97"/>
      <c r="AD259" s="97"/>
      <c r="AE259" s="97"/>
      <c r="AF259" s="97"/>
      <c r="AG259" s="97"/>
      <c r="AH259" s="97"/>
      <c r="AI259" s="97"/>
      <c r="AJ259" s="97"/>
      <c r="AK259" s="98"/>
      <c r="AL259" s="98"/>
      <c r="AM259" s="98"/>
      <c r="AN259" s="98"/>
      <c r="AO259" s="98"/>
      <c r="AP259" s="98"/>
      <c r="AQ259" s="98"/>
      <c r="AR259" s="98"/>
      <c r="AS259" s="98"/>
      <c r="AT259" s="98"/>
      <c r="AU259" s="98"/>
      <c r="AV259" s="98"/>
      <c r="AW259" s="98"/>
      <c r="AX259" s="98"/>
      <c r="AY259" s="98"/>
      <c r="AZ259" s="98"/>
      <c r="BA259" s="98"/>
      <c r="BB259" s="98"/>
      <c r="BC259" s="98"/>
      <c r="BD259" s="97"/>
      <c r="BE259" s="97"/>
      <c r="BF259" s="97"/>
      <c r="BG259" s="97"/>
      <c r="BH259" s="97"/>
      <c r="BI259" s="97"/>
      <c r="BO259" s="36"/>
      <c r="BP259" s="90"/>
      <c r="BQ259" s="90"/>
      <c r="BR259" s="311"/>
      <c r="BS259" s="311"/>
      <c r="BT259" s="311"/>
      <c r="BU259" s="311"/>
      <c r="BV259" s="311"/>
      <c r="BW259" s="311"/>
      <c r="BX259" s="311"/>
      <c r="BY259" s="311"/>
      <c r="BZ259" s="311"/>
      <c r="CA259" s="311"/>
      <c r="CB259" s="311"/>
      <c r="CC259" s="311"/>
      <c r="CD259" s="311"/>
      <c r="CE259" s="311"/>
      <c r="CF259" s="311"/>
      <c r="CG259" s="311"/>
      <c r="CH259" s="311"/>
      <c r="CI259" s="311"/>
      <c r="CJ259" s="311"/>
      <c r="CK259" s="36"/>
      <c r="CL259" s="36"/>
      <c r="CM259" s="36"/>
      <c r="CN259" s="36"/>
      <c r="CO259" s="36"/>
      <c r="CP259" s="36"/>
      <c r="CQ259" s="312"/>
      <c r="CR259" s="312"/>
      <c r="CS259" s="312"/>
      <c r="CT259" s="312"/>
      <c r="CU259" s="312"/>
      <c r="CV259" s="312"/>
      <c r="CW259" s="312"/>
      <c r="CX259" s="312"/>
      <c r="CY259" s="313"/>
      <c r="CZ259" s="313"/>
      <c r="DA259" s="313"/>
      <c r="DB259" s="313"/>
      <c r="DC259" s="313"/>
      <c r="DD259" s="313"/>
      <c r="DE259" s="313"/>
      <c r="DF259" s="313"/>
      <c r="DG259" s="313"/>
      <c r="DH259" s="313"/>
      <c r="DI259" s="313"/>
      <c r="DJ259" s="313"/>
      <c r="DK259" s="313"/>
      <c r="DL259" s="313"/>
      <c r="DM259" s="313"/>
      <c r="DN259" s="313"/>
      <c r="DO259" s="313"/>
      <c r="DP259" s="313"/>
      <c r="DQ259" s="313"/>
      <c r="DR259" s="312"/>
      <c r="DS259" s="312"/>
      <c r="DT259" s="312"/>
      <c r="DU259" s="312"/>
      <c r="DV259" s="312"/>
      <c r="DW259" s="312"/>
      <c r="DX259" s="36"/>
      <c r="DY259" s="36"/>
      <c r="DZ259" s="36"/>
      <c r="EA259" s="36"/>
      <c r="EB259" s="36"/>
      <c r="EC259" s="36"/>
      <c r="ED259" s="69"/>
      <c r="EE259" s="69"/>
      <c r="EF259" s="69"/>
      <c r="EG259" s="69"/>
      <c r="EH259" s="69"/>
      <c r="EI259" s="69"/>
      <c r="EJ259" s="69"/>
      <c r="EK259" s="69"/>
      <c r="EL259" s="69"/>
      <c r="EM259" s="69"/>
      <c r="EN259" s="90"/>
      <c r="EO259" s="91"/>
      <c r="EP259" s="91"/>
      <c r="EQ259" s="91"/>
      <c r="ER259" s="91"/>
      <c r="ES259" s="91"/>
      <c r="ET259" s="91"/>
      <c r="EU259" s="91"/>
      <c r="EV259" s="91"/>
      <c r="EW259" s="91"/>
      <c r="EX259" s="91"/>
      <c r="EY259" s="91"/>
      <c r="EZ259" s="91"/>
      <c r="FA259" s="91"/>
      <c r="FB259" s="91"/>
      <c r="FC259" s="91"/>
      <c r="FD259" s="91"/>
      <c r="FE259" s="91"/>
      <c r="FF259" s="91"/>
      <c r="FG259" s="91"/>
    </row>
    <row r="260" spans="1:163" ht="18.75" customHeight="1" x14ac:dyDescent="0.4">
      <c r="B260" s="7"/>
      <c r="C260" s="7"/>
      <c r="D260" s="428"/>
      <c r="E260" s="428"/>
      <c r="F260" s="428"/>
      <c r="G260" s="428"/>
      <c r="H260" s="428"/>
      <c r="I260" s="428"/>
      <c r="J260" s="428"/>
      <c r="K260" s="428"/>
      <c r="L260" s="428"/>
      <c r="M260" s="428"/>
      <c r="N260" s="428"/>
      <c r="O260" s="428"/>
      <c r="P260" s="428"/>
      <c r="Q260" s="428"/>
      <c r="R260" s="428"/>
      <c r="S260" s="428"/>
      <c r="T260" s="428"/>
      <c r="U260" s="428"/>
      <c r="V260" s="428"/>
      <c r="AC260" s="427"/>
      <c r="AD260" s="427"/>
      <c r="AE260" s="427"/>
      <c r="AF260" s="427"/>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O260" s="36"/>
      <c r="BP260" s="90"/>
      <c r="BQ260" s="90"/>
      <c r="BR260" s="311"/>
      <c r="BS260" s="311"/>
      <c r="BT260" s="311"/>
      <c r="BU260" s="311"/>
      <c r="BV260" s="311"/>
      <c r="BW260" s="311"/>
      <c r="BX260" s="311"/>
      <c r="BY260" s="311"/>
      <c r="BZ260" s="311"/>
      <c r="CA260" s="311"/>
      <c r="CB260" s="311"/>
      <c r="CC260" s="311"/>
      <c r="CD260" s="311"/>
      <c r="CE260" s="311"/>
      <c r="CF260" s="311"/>
      <c r="CG260" s="311"/>
      <c r="CH260" s="311"/>
      <c r="CI260" s="311"/>
      <c r="CJ260" s="311"/>
      <c r="CK260" s="36"/>
      <c r="CL260" s="36"/>
      <c r="CM260" s="36"/>
      <c r="CN260" s="36"/>
      <c r="CO260" s="36"/>
      <c r="CP260" s="36"/>
      <c r="CQ260" s="310"/>
      <c r="CR260" s="310"/>
      <c r="CS260" s="310"/>
      <c r="CT260" s="310"/>
      <c r="CU260" s="310"/>
      <c r="CV260" s="310"/>
      <c r="CW260" s="310"/>
      <c r="CX260" s="310"/>
      <c r="CY260" s="310"/>
      <c r="CZ260" s="310"/>
      <c r="DA260" s="310"/>
      <c r="DB260" s="310"/>
      <c r="DC260" s="310"/>
      <c r="DD260" s="310"/>
      <c r="DE260" s="310"/>
      <c r="DF260" s="310"/>
      <c r="DG260" s="310"/>
      <c r="DH260" s="310"/>
      <c r="DI260" s="310"/>
      <c r="DJ260" s="310"/>
      <c r="DK260" s="310"/>
      <c r="DL260" s="310"/>
      <c r="DM260" s="310"/>
      <c r="DN260" s="310"/>
      <c r="DO260" s="310"/>
      <c r="DP260" s="310"/>
      <c r="DQ260" s="310"/>
      <c r="DR260" s="310"/>
      <c r="DS260" s="310"/>
      <c r="DT260" s="310"/>
      <c r="DU260" s="310"/>
      <c r="DV260" s="310"/>
      <c r="DW260" s="310"/>
      <c r="DX260" s="310"/>
      <c r="DY260" s="310"/>
      <c r="DZ260" s="36"/>
      <c r="EA260" s="36"/>
      <c r="EB260" s="36"/>
      <c r="EC260" s="36"/>
      <c r="ED260" s="234"/>
      <c r="EE260" s="235"/>
      <c r="EF260" s="110"/>
      <c r="EG260" s="110"/>
      <c r="EH260" s="110"/>
      <c r="EI260" s="110"/>
      <c r="EJ260" s="110"/>
      <c r="EK260" s="110"/>
      <c r="EL260" s="110"/>
      <c r="EM260" s="110"/>
      <c r="EN260" s="90"/>
      <c r="EO260" s="90"/>
      <c r="EP260" s="90"/>
      <c r="EQ260" s="90"/>
      <c r="ER260" s="90"/>
      <c r="ES260" s="90"/>
      <c r="ET260" s="90"/>
      <c r="EU260" s="90"/>
      <c r="EV260" s="90"/>
      <c r="EW260" s="90"/>
      <c r="EX260" s="90"/>
      <c r="EY260" s="90"/>
      <c r="EZ260" s="90"/>
      <c r="FA260" s="90"/>
      <c r="FB260" s="90"/>
      <c r="FC260" s="90"/>
      <c r="FD260" s="90"/>
      <c r="FE260" s="90"/>
      <c r="FF260" s="90"/>
      <c r="FG260" s="90"/>
    </row>
    <row r="261" spans="1:163" ht="18.75" customHeight="1" x14ac:dyDescent="0.4">
      <c r="B261" s="7"/>
      <c r="C261" s="7"/>
      <c r="D261" s="430"/>
      <c r="E261" s="430"/>
      <c r="F261" s="430"/>
      <c r="G261" s="9"/>
      <c r="I261" s="9"/>
      <c r="J261" s="9"/>
      <c r="K261" s="9"/>
      <c r="L261" s="7"/>
      <c r="M261" s="370" t="s">
        <v>66</v>
      </c>
      <c r="AC261" s="427"/>
      <c r="AD261" s="427"/>
      <c r="AE261" s="427"/>
      <c r="AF261" s="427"/>
      <c r="AG261" s="427"/>
      <c r="AH261" s="427"/>
      <c r="AI261" s="427"/>
      <c r="AJ261" s="427"/>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c r="BI261" s="427"/>
      <c r="BJ261" s="427"/>
      <c r="BK261" s="427"/>
      <c r="BO261" s="36"/>
      <c r="BP261" s="90"/>
      <c r="BQ261" s="90"/>
      <c r="BR261" s="309"/>
      <c r="BS261" s="309"/>
      <c r="BT261" s="309"/>
      <c r="BU261" s="96"/>
      <c r="BV261" s="36"/>
      <c r="BW261" s="96"/>
      <c r="BX261" s="96"/>
      <c r="BY261" s="96"/>
      <c r="BZ261" s="90"/>
      <c r="CA261" s="309"/>
      <c r="CB261" s="36"/>
      <c r="CC261" s="36"/>
      <c r="CD261" s="36"/>
      <c r="CE261" s="36"/>
      <c r="CF261" s="36"/>
      <c r="CG261" s="36"/>
      <c r="CH261" s="36"/>
      <c r="CI261" s="36"/>
      <c r="CJ261" s="36"/>
      <c r="CK261" s="36"/>
      <c r="CL261" s="36"/>
      <c r="CM261" s="36"/>
      <c r="CN261" s="36"/>
      <c r="CO261" s="36"/>
      <c r="CP261" s="36"/>
      <c r="CQ261" s="310"/>
      <c r="CR261" s="310"/>
      <c r="CS261" s="310"/>
      <c r="CT261" s="310"/>
      <c r="CU261" s="310"/>
      <c r="CV261" s="310"/>
      <c r="CW261" s="310"/>
      <c r="CX261" s="310"/>
      <c r="CY261" s="310"/>
      <c r="CZ261" s="310"/>
      <c r="DA261" s="310"/>
      <c r="DB261" s="310"/>
      <c r="DC261" s="310"/>
      <c r="DD261" s="310"/>
      <c r="DE261" s="310"/>
      <c r="DF261" s="310"/>
      <c r="DG261" s="310"/>
      <c r="DH261" s="310"/>
      <c r="DI261" s="310"/>
      <c r="DJ261" s="310"/>
      <c r="DK261" s="310"/>
      <c r="DL261" s="310"/>
      <c r="DM261" s="310"/>
      <c r="DN261" s="310"/>
      <c r="DO261" s="310"/>
      <c r="DP261" s="310"/>
      <c r="DQ261" s="310"/>
      <c r="DR261" s="310"/>
      <c r="DS261" s="310"/>
      <c r="DT261" s="310"/>
      <c r="DU261" s="310"/>
      <c r="DV261" s="310"/>
      <c r="DW261" s="310"/>
      <c r="DX261" s="310"/>
      <c r="DY261" s="310"/>
      <c r="DZ261" s="36"/>
      <c r="EA261" s="36"/>
      <c r="EB261" s="36"/>
      <c r="EC261" s="36"/>
      <c r="ED261" s="234"/>
      <c r="EE261" s="235"/>
      <c r="EF261" s="110"/>
      <c r="EG261" s="110"/>
      <c r="EH261" s="110"/>
      <c r="EI261" s="110"/>
      <c r="EJ261" s="110"/>
      <c r="EK261" s="110"/>
      <c r="EL261" s="110"/>
      <c r="EM261" s="110"/>
      <c r="EN261" s="90"/>
      <c r="EO261" s="91"/>
      <c r="EP261" s="91"/>
      <c r="EQ261" s="91"/>
      <c r="ER261" s="91"/>
      <c r="ES261" s="91"/>
      <c r="ET261" s="91"/>
      <c r="EU261" s="91"/>
      <c r="EV261" s="91"/>
      <c r="EW261" s="91"/>
      <c r="EX261" s="91"/>
      <c r="EY261" s="91"/>
      <c r="EZ261" s="91"/>
      <c r="FA261" s="91"/>
      <c r="FB261" s="91"/>
      <c r="FC261" s="91"/>
      <c r="FD261" s="91"/>
      <c r="FE261" s="91"/>
      <c r="FF261" s="91"/>
      <c r="FG261" s="91"/>
    </row>
    <row r="262" spans="1:163" ht="18.75" customHeight="1" x14ac:dyDescent="0.4">
      <c r="B262" s="7"/>
      <c r="C262" s="7"/>
      <c r="D262" s="431" t="s">
        <v>279</v>
      </c>
      <c r="E262" s="431"/>
      <c r="F262" s="431"/>
      <c r="G262" s="431"/>
      <c r="H262" s="431"/>
      <c r="I262" s="431"/>
      <c r="J262" s="431"/>
      <c r="K262" s="431"/>
      <c r="L262" s="431"/>
      <c r="M262" s="431"/>
      <c r="N262" s="431"/>
      <c r="O262" s="431"/>
      <c r="P262" s="431"/>
      <c r="Q262" s="431"/>
      <c r="R262" s="431"/>
      <c r="S262" s="431"/>
      <c r="T262" s="431"/>
      <c r="U262" s="431"/>
      <c r="V262" s="431"/>
      <c r="AC262" s="427"/>
      <c r="AD262" s="427"/>
      <c r="AE262" s="427"/>
      <c r="AF262" s="427"/>
      <c r="AG262" s="427"/>
      <c r="AH262" s="427"/>
      <c r="AI262" s="427"/>
      <c r="AJ262" s="427"/>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c r="BI262" s="427"/>
      <c r="BJ262" s="427"/>
      <c r="BK262" s="427"/>
      <c r="BO262" s="36"/>
      <c r="BP262" s="90"/>
      <c r="BQ262" s="90"/>
      <c r="BR262" s="309"/>
      <c r="BS262" s="309"/>
      <c r="BT262" s="309"/>
      <c r="BU262" s="309"/>
      <c r="BV262" s="309"/>
      <c r="BW262" s="309"/>
      <c r="BX262" s="309"/>
      <c r="BY262" s="309"/>
      <c r="BZ262" s="309"/>
      <c r="CA262" s="309"/>
      <c r="CB262" s="309"/>
      <c r="CC262" s="309"/>
      <c r="CD262" s="309"/>
      <c r="CE262" s="309"/>
      <c r="CF262" s="309"/>
      <c r="CG262" s="309"/>
      <c r="CH262" s="309"/>
      <c r="CI262" s="309"/>
      <c r="CJ262" s="309"/>
      <c r="CK262" s="36"/>
      <c r="CL262" s="36"/>
      <c r="CM262" s="36"/>
      <c r="CN262" s="36"/>
      <c r="CO262" s="36"/>
      <c r="CP262" s="36"/>
      <c r="CQ262" s="310"/>
      <c r="CR262" s="310"/>
      <c r="CS262" s="310"/>
      <c r="CT262" s="310"/>
      <c r="CU262" s="310"/>
      <c r="CV262" s="310"/>
      <c r="CW262" s="310"/>
      <c r="CX262" s="310"/>
      <c r="CY262" s="310"/>
      <c r="CZ262" s="310"/>
      <c r="DA262" s="310"/>
      <c r="DB262" s="310"/>
      <c r="DC262" s="310"/>
      <c r="DD262" s="310"/>
      <c r="DE262" s="310"/>
      <c r="DF262" s="310"/>
      <c r="DG262" s="310"/>
      <c r="DH262" s="310"/>
      <c r="DI262" s="310"/>
      <c r="DJ262" s="310"/>
      <c r="DK262" s="310"/>
      <c r="DL262" s="310"/>
      <c r="DM262" s="310"/>
      <c r="DN262" s="310"/>
      <c r="DO262" s="310"/>
      <c r="DP262" s="310"/>
      <c r="DQ262" s="310"/>
      <c r="DR262" s="310"/>
      <c r="DS262" s="310"/>
      <c r="DT262" s="310"/>
      <c r="DU262" s="310"/>
      <c r="DV262" s="310"/>
      <c r="DW262" s="310"/>
      <c r="DX262" s="310"/>
      <c r="DY262" s="310"/>
      <c r="DZ262" s="36"/>
      <c r="EA262" s="36"/>
      <c r="EB262" s="36"/>
      <c r="EC262" s="36"/>
      <c r="ED262" s="234"/>
      <c r="EE262" s="235"/>
      <c r="EF262" s="110"/>
      <c r="EG262" s="110"/>
      <c r="EH262" s="110"/>
      <c r="EI262" s="110"/>
      <c r="EJ262" s="110"/>
      <c r="EK262" s="110"/>
      <c r="EL262" s="110"/>
      <c r="EM262" s="110"/>
      <c r="EN262" s="90"/>
      <c r="EO262" s="91"/>
      <c r="EP262" s="91"/>
      <c r="EQ262" s="91"/>
      <c r="ER262" s="91"/>
      <c r="ES262" s="91"/>
      <c r="ET262" s="91"/>
      <c r="EU262" s="91"/>
      <c r="EV262" s="91"/>
      <c r="EW262" s="91"/>
      <c r="EX262" s="91"/>
      <c r="EY262" s="91"/>
      <c r="EZ262" s="91"/>
      <c r="FA262" s="91"/>
      <c r="FB262" s="91"/>
      <c r="FC262" s="91"/>
      <c r="FD262" s="91"/>
      <c r="FE262" s="91"/>
      <c r="FF262" s="91"/>
      <c r="FG262" s="91"/>
    </row>
    <row r="263" spans="1:163" ht="18.75" customHeight="1" x14ac:dyDescent="0.4">
      <c r="B263" s="7"/>
      <c r="C263" s="7"/>
      <c r="D263" s="428" t="s">
        <v>399</v>
      </c>
      <c r="E263" s="428"/>
      <c r="F263" s="428"/>
      <c r="G263" s="428"/>
      <c r="H263" s="428"/>
      <c r="I263" s="428"/>
      <c r="J263" s="428"/>
      <c r="K263" s="428"/>
      <c r="L263" s="428"/>
      <c r="M263" s="428"/>
      <c r="N263" s="428"/>
      <c r="O263" s="428"/>
      <c r="P263" s="428"/>
      <c r="Q263" s="428"/>
      <c r="R263" s="428"/>
      <c r="S263" s="428"/>
      <c r="T263" s="428"/>
      <c r="U263" s="428"/>
      <c r="V263" s="428"/>
      <c r="W263" s="7"/>
      <c r="X263" s="7"/>
      <c r="Y263" s="7"/>
      <c r="Z263" s="7"/>
      <c r="AA263" s="7"/>
      <c r="AB263" s="7"/>
      <c r="AC263" s="7"/>
      <c r="AD263" s="7"/>
      <c r="AE263" s="7"/>
      <c r="BO263" s="36"/>
      <c r="BP263" s="90"/>
      <c r="BQ263" s="90"/>
      <c r="BR263" s="311"/>
      <c r="BS263" s="311"/>
      <c r="BT263" s="311"/>
      <c r="BU263" s="311"/>
      <c r="BV263" s="311"/>
      <c r="BW263" s="311"/>
      <c r="BX263" s="311"/>
      <c r="BY263" s="311"/>
      <c r="BZ263" s="311"/>
      <c r="CA263" s="311"/>
      <c r="CB263" s="311"/>
      <c r="CC263" s="311"/>
      <c r="CD263" s="311"/>
      <c r="CE263" s="311"/>
      <c r="CF263" s="311"/>
      <c r="CG263" s="311"/>
      <c r="CH263" s="311"/>
      <c r="CI263" s="311"/>
      <c r="CJ263" s="311"/>
      <c r="CK263" s="90"/>
      <c r="CL263" s="90"/>
      <c r="CM263" s="90"/>
      <c r="CN263" s="90"/>
      <c r="CO263" s="90"/>
      <c r="CP263" s="90"/>
      <c r="CQ263" s="90"/>
      <c r="CR263" s="90"/>
      <c r="CS263" s="90"/>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234"/>
      <c r="EE263" s="235"/>
      <c r="EF263" s="110"/>
      <c r="EG263" s="110"/>
      <c r="EH263" s="110"/>
      <c r="EI263" s="110"/>
      <c r="EJ263" s="110"/>
      <c r="EK263" s="110"/>
      <c r="EL263" s="110"/>
      <c r="EM263" s="110"/>
      <c r="EN263" s="90"/>
      <c r="EO263" s="91"/>
      <c r="EP263" s="91"/>
      <c r="EQ263" s="91"/>
      <c r="ER263" s="91"/>
      <c r="ES263" s="91"/>
      <c r="ET263" s="91"/>
      <c r="EU263" s="91"/>
      <c r="EV263" s="91"/>
      <c r="EW263" s="91"/>
      <c r="EX263" s="91"/>
      <c r="EY263" s="91"/>
      <c r="EZ263" s="91"/>
      <c r="FA263" s="91"/>
      <c r="FB263" s="91"/>
      <c r="FC263" s="91"/>
      <c r="FD263" s="91"/>
      <c r="FE263" s="91"/>
      <c r="FF263" s="91"/>
      <c r="FG263" s="91"/>
    </row>
    <row r="264" spans="1:163" ht="18.75" customHeight="1" x14ac:dyDescent="0.4">
      <c r="B264" s="7"/>
      <c r="C264" s="7"/>
      <c r="D264" s="428"/>
      <c r="E264" s="428"/>
      <c r="F264" s="428"/>
      <c r="G264" s="428"/>
      <c r="H264" s="428"/>
      <c r="I264" s="428"/>
      <c r="J264" s="428"/>
      <c r="K264" s="428"/>
      <c r="L264" s="428"/>
      <c r="M264" s="428"/>
      <c r="N264" s="428"/>
      <c r="O264" s="428"/>
      <c r="P264" s="428"/>
      <c r="Q264" s="428"/>
      <c r="R264" s="428"/>
      <c r="S264" s="428"/>
      <c r="T264" s="428"/>
      <c r="U264" s="428"/>
      <c r="V264" s="428"/>
      <c r="W264" s="7"/>
      <c r="X264" s="7"/>
      <c r="Y264" s="7"/>
      <c r="Z264" s="7"/>
      <c r="AA264" s="7"/>
      <c r="AB264" s="7"/>
      <c r="AC264" s="7"/>
      <c r="AD264" s="7"/>
      <c r="AE264" s="7"/>
      <c r="BO264" s="36"/>
      <c r="BP264" s="90"/>
      <c r="BQ264" s="90"/>
      <c r="BR264" s="311"/>
      <c r="BS264" s="311"/>
      <c r="BT264" s="311"/>
      <c r="BU264" s="311"/>
      <c r="BV264" s="311"/>
      <c r="BW264" s="311"/>
      <c r="BX264" s="311"/>
      <c r="BY264" s="311"/>
      <c r="BZ264" s="311"/>
      <c r="CA264" s="311"/>
      <c r="CB264" s="311"/>
      <c r="CC264" s="311"/>
      <c r="CD264" s="311"/>
      <c r="CE264" s="311"/>
      <c r="CF264" s="311"/>
      <c r="CG264" s="311"/>
      <c r="CH264" s="311"/>
      <c r="CI264" s="311"/>
      <c r="CJ264" s="311"/>
      <c r="CK264" s="90"/>
      <c r="CL264" s="90"/>
      <c r="CM264" s="90"/>
      <c r="CN264" s="90"/>
      <c r="CO264" s="90"/>
      <c r="CP264" s="90"/>
      <c r="CQ264" s="90"/>
      <c r="CR264" s="90"/>
      <c r="CS264" s="90"/>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69"/>
      <c r="EE264" s="69"/>
      <c r="EF264" s="69"/>
      <c r="EG264" s="69"/>
      <c r="EH264" s="69"/>
      <c r="EI264" s="69"/>
      <c r="EJ264" s="69"/>
      <c r="EK264" s="69"/>
      <c r="EL264" s="69"/>
      <c r="EM264" s="69"/>
      <c r="EN264" s="90"/>
      <c r="EO264" s="91"/>
      <c r="EP264" s="91"/>
      <c r="EQ264" s="91"/>
      <c r="ER264" s="91"/>
      <c r="ES264" s="91"/>
      <c r="ET264" s="91"/>
      <c r="EU264" s="91"/>
      <c r="EV264" s="91"/>
      <c r="EW264" s="91"/>
      <c r="EX264" s="91"/>
      <c r="EY264" s="91"/>
      <c r="EZ264" s="91"/>
      <c r="FA264" s="91"/>
      <c r="FB264" s="91"/>
      <c r="FC264" s="91"/>
      <c r="FD264" s="91"/>
      <c r="FE264" s="91"/>
      <c r="FF264" s="91"/>
      <c r="FG264" s="91"/>
    </row>
    <row r="265" spans="1:163" s="123" customFormat="1" ht="13.5" x14ac:dyDescent="0.4">
      <c r="A265" s="3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90"/>
      <c r="EE265" s="7"/>
      <c r="EF265" s="7"/>
      <c r="EG265" s="7"/>
      <c r="EH265" s="7"/>
      <c r="EI265" s="95"/>
      <c r="EJ265" s="95"/>
      <c r="EK265" s="95"/>
      <c r="EL265" s="95"/>
      <c r="EM265" s="95"/>
      <c r="EN265" s="7"/>
      <c r="EO265" s="95"/>
      <c r="EP265" s="95"/>
      <c r="EQ265" s="95"/>
      <c r="ER265" s="95"/>
      <c r="ES265" s="95"/>
      <c r="ET265" s="95"/>
      <c r="EU265" s="95"/>
      <c r="EV265" s="95"/>
      <c r="EW265" s="95"/>
      <c r="EX265" s="95"/>
      <c r="EY265" s="95"/>
      <c r="EZ265" s="95"/>
      <c r="FA265" s="95"/>
      <c r="FB265" s="95"/>
      <c r="FC265" s="95"/>
      <c r="FD265" s="95"/>
      <c r="FE265" s="95"/>
      <c r="FF265" s="95"/>
      <c r="FG265" s="95"/>
    </row>
    <row r="266" spans="1:163" s="123" customFormat="1" ht="17.25" x14ac:dyDescent="0.4">
      <c r="A266" s="35"/>
      <c r="B266" s="7"/>
      <c r="C266" s="7"/>
      <c r="D266" s="197" t="s">
        <v>276</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6"/>
      <c r="BP266" s="36"/>
      <c r="BQ266" s="36"/>
      <c r="BR266" s="314"/>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92"/>
      <c r="EE266" s="70"/>
    </row>
    <row r="267" spans="1:163" s="123" customFormat="1" ht="18.75" customHeight="1" x14ac:dyDescent="0.4">
      <c r="A267" s="74"/>
      <c r="B267" s="74"/>
      <c r="C267" s="74"/>
      <c r="D267" s="392" t="s">
        <v>312</v>
      </c>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393"/>
      <c r="AZ267" s="393"/>
      <c r="BA267" s="393"/>
      <c r="BB267" s="393"/>
      <c r="BC267" s="393"/>
      <c r="BD267" s="393"/>
      <c r="BE267" s="393"/>
      <c r="BF267" s="393"/>
      <c r="BG267" s="393"/>
      <c r="BH267" s="393"/>
      <c r="BI267" s="393"/>
      <c r="BJ267" s="393"/>
      <c r="BK267" s="394"/>
      <c r="BL267" s="35"/>
      <c r="BM267" s="35"/>
      <c r="BN267" s="35"/>
      <c r="BO267" s="36"/>
      <c r="BP267" s="36"/>
      <c r="BQ267" s="36"/>
      <c r="BR267" s="315"/>
      <c r="BS267" s="315"/>
      <c r="BT267" s="315"/>
      <c r="BU267" s="315"/>
      <c r="BV267" s="315"/>
      <c r="BW267" s="315"/>
      <c r="BX267" s="315"/>
      <c r="BY267" s="315"/>
      <c r="BZ267" s="315"/>
      <c r="CA267" s="315"/>
      <c r="CB267" s="315"/>
      <c r="CC267" s="315"/>
      <c r="CD267" s="315"/>
      <c r="CE267" s="315"/>
      <c r="CF267" s="315"/>
      <c r="CG267" s="315"/>
      <c r="CH267" s="315"/>
      <c r="CI267" s="315"/>
      <c r="CJ267" s="315"/>
      <c r="CK267" s="315"/>
      <c r="CL267" s="315"/>
      <c r="CM267" s="315"/>
      <c r="CN267" s="315"/>
      <c r="CO267" s="315"/>
      <c r="CP267" s="315"/>
      <c r="CQ267" s="315"/>
      <c r="CR267" s="315"/>
      <c r="CS267" s="315"/>
      <c r="CT267" s="315"/>
      <c r="CU267" s="315"/>
      <c r="CV267" s="315"/>
      <c r="CW267" s="315"/>
      <c r="CX267" s="315"/>
      <c r="CY267" s="315"/>
      <c r="CZ267" s="315"/>
      <c r="DA267" s="315"/>
      <c r="DB267" s="315"/>
      <c r="DC267" s="315"/>
      <c r="DD267" s="315"/>
      <c r="DE267" s="315"/>
      <c r="DF267" s="315"/>
      <c r="DG267" s="315"/>
      <c r="DH267" s="315"/>
      <c r="DI267" s="315"/>
      <c r="DJ267" s="315"/>
      <c r="DK267" s="315"/>
      <c r="DL267" s="315"/>
      <c r="DM267" s="315"/>
      <c r="DN267" s="315"/>
      <c r="DO267" s="315"/>
      <c r="DP267" s="315"/>
      <c r="DQ267" s="315"/>
      <c r="DR267" s="315"/>
      <c r="DS267" s="315"/>
      <c r="DT267" s="315"/>
      <c r="DU267" s="315"/>
      <c r="DV267" s="315"/>
      <c r="DW267" s="315"/>
      <c r="DX267" s="315"/>
      <c r="DY267" s="315"/>
      <c r="DZ267" s="36"/>
      <c r="EA267" s="36"/>
      <c r="EB267" s="36"/>
      <c r="EC267" s="36"/>
      <c r="ED267" s="92"/>
      <c r="EE267" s="70"/>
    </row>
    <row r="268" spans="1:163" s="123" customFormat="1" ht="13.5" customHeight="1" x14ac:dyDescent="0.4">
      <c r="A268" s="74"/>
      <c r="B268" s="74"/>
      <c r="C268" s="74"/>
      <c r="D268" s="395"/>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c r="AJ268" s="396"/>
      <c r="AK268" s="396"/>
      <c r="AL268" s="396"/>
      <c r="AM268" s="396"/>
      <c r="AN268" s="396"/>
      <c r="AO268" s="396"/>
      <c r="AP268" s="396"/>
      <c r="AQ268" s="396"/>
      <c r="AR268" s="396"/>
      <c r="AS268" s="396"/>
      <c r="AT268" s="396"/>
      <c r="AU268" s="396"/>
      <c r="AV268" s="396"/>
      <c r="AW268" s="396"/>
      <c r="AX268" s="396"/>
      <c r="AY268" s="396"/>
      <c r="AZ268" s="396"/>
      <c r="BA268" s="396"/>
      <c r="BB268" s="396"/>
      <c r="BC268" s="396"/>
      <c r="BD268" s="396"/>
      <c r="BE268" s="396"/>
      <c r="BF268" s="396"/>
      <c r="BG268" s="396"/>
      <c r="BH268" s="396"/>
      <c r="BI268" s="396"/>
      <c r="BJ268" s="396"/>
      <c r="BK268" s="397"/>
      <c r="BL268" s="35"/>
      <c r="BM268" s="35"/>
      <c r="BN268" s="35"/>
      <c r="BO268" s="36"/>
      <c r="BP268" s="36"/>
      <c r="BQ268" s="36"/>
      <c r="BR268" s="315"/>
      <c r="BS268" s="315"/>
      <c r="BT268" s="315"/>
      <c r="BU268" s="315"/>
      <c r="BV268" s="315"/>
      <c r="BW268" s="315"/>
      <c r="BX268" s="315"/>
      <c r="BY268" s="315"/>
      <c r="BZ268" s="315"/>
      <c r="CA268" s="315"/>
      <c r="CB268" s="315"/>
      <c r="CC268" s="315"/>
      <c r="CD268" s="315"/>
      <c r="CE268" s="315"/>
      <c r="CF268" s="315"/>
      <c r="CG268" s="315"/>
      <c r="CH268" s="315"/>
      <c r="CI268" s="315"/>
      <c r="CJ268" s="315"/>
      <c r="CK268" s="315"/>
      <c r="CL268" s="315"/>
      <c r="CM268" s="315"/>
      <c r="CN268" s="315"/>
      <c r="CO268" s="315"/>
      <c r="CP268" s="315"/>
      <c r="CQ268" s="315"/>
      <c r="CR268" s="315"/>
      <c r="CS268" s="315"/>
      <c r="CT268" s="315"/>
      <c r="CU268" s="315"/>
      <c r="CV268" s="315"/>
      <c r="CW268" s="315"/>
      <c r="CX268" s="315"/>
      <c r="CY268" s="315"/>
      <c r="CZ268" s="315"/>
      <c r="DA268" s="315"/>
      <c r="DB268" s="315"/>
      <c r="DC268" s="315"/>
      <c r="DD268" s="315"/>
      <c r="DE268" s="315"/>
      <c r="DF268" s="315"/>
      <c r="DG268" s="315"/>
      <c r="DH268" s="315"/>
      <c r="DI268" s="315"/>
      <c r="DJ268" s="315"/>
      <c r="DK268" s="315"/>
      <c r="DL268" s="315"/>
      <c r="DM268" s="315"/>
      <c r="DN268" s="315"/>
      <c r="DO268" s="315"/>
      <c r="DP268" s="315"/>
      <c r="DQ268" s="315"/>
      <c r="DR268" s="315"/>
      <c r="DS268" s="315"/>
      <c r="DT268" s="315"/>
      <c r="DU268" s="315"/>
      <c r="DV268" s="315"/>
      <c r="DW268" s="315"/>
      <c r="DX268" s="315"/>
      <c r="DY268" s="315"/>
      <c r="DZ268" s="36"/>
      <c r="EA268" s="36"/>
      <c r="EB268" s="36"/>
      <c r="EC268" s="36"/>
      <c r="ED268" s="36"/>
      <c r="EE268" s="70"/>
    </row>
    <row r="269" spans="1:163" s="123" customFormat="1" ht="18.75" customHeight="1" x14ac:dyDescent="0.4">
      <c r="A269" s="74"/>
      <c r="B269" s="74"/>
      <c r="C269" s="74"/>
      <c r="D269" s="395"/>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7"/>
      <c r="BL269" s="35"/>
      <c r="BM269" s="35"/>
      <c r="BN269" s="35"/>
      <c r="BO269" s="36"/>
      <c r="BP269" s="36"/>
      <c r="BQ269" s="36"/>
      <c r="BR269" s="315"/>
      <c r="BS269" s="315"/>
      <c r="BT269" s="315"/>
      <c r="BU269" s="315"/>
      <c r="BV269" s="315"/>
      <c r="BW269" s="315"/>
      <c r="BX269" s="315"/>
      <c r="BY269" s="315"/>
      <c r="BZ269" s="315"/>
      <c r="CA269" s="315"/>
      <c r="CB269" s="315"/>
      <c r="CC269" s="315"/>
      <c r="CD269" s="315"/>
      <c r="CE269" s="315"/>
      <c r="CF269" s="315"/>
      <c r="CG269" s="315"/>
      <c r="CH269" s="315"/>
      <c r="CI269" s="315"/>
      <c r="CJ269" s="315"/>
      <c r="CK269" s="315"/>
      <c r="CL269" s="315"/>
      <c r="CM269" s="315"/>
      <c r="CN269" s="315"/>
      <c r="CO269" s="315"/>
      <c r="CP269" s="315"/>
      <c r="CQ269" s="315"/>
      <c r="CR269" s="315"/>
      <c r="CS269" s="315"/>
      <c r="CT269" s="315"/>
      <c r="CU269" s="315"/>
      <c r="CV269" s="315"/>
      <c r="CW269" s="315"/>
      <c r="CX269" s="315"/>
      <c r="CY269" s="315"/>
      <c r="CZ269" s="315"/>
      <c r="DA269" s="315"/>
      <c r="DB269" s="315"/>
      <c r="DC269" s="315"/>
      <c r="DD269" s="315"/>
      <c r="DE269" s="315"/>
      <c r="DF269" s="315"/>
      <c r="DG269" s="315"/>
      <c r="DH269" s="315"/>
      <c r="DI269" s="315"/>
      <c r="DJ269" s="315"/>
      <c r="DK269" s="315"/>
      <c r="DL269" s="315"/>
      <c r="DM269" s="315"/>
      <c r="DN269" s="315"/>
      <c r="DO269" s="315"/>
      <c r="DP269" s="315"/>
      <c r="DQ269" s="315"/>
      <c r="DR269" s="315"/>
      <c r="DS269" s="315"/>
      <c r="DT269" s="315"/>
      <c r="DU269" s="315"/>
      <c r="DV269" s="315"/>
      <c r="DW269" s="315"/>
      <c r="DX269" s="315"/>
      <c r="DY269" s="315"/>
      <c r="DZ269" s="36"/>
      <c r="EA269" s="36"/>
      <c r="EB269" s="36"/>
      <c r="EC269" s="36"/>
      <c r="ED269" s="36"/>
      <c r="EE269" s="70"/>
    </row>
    <row r="270" spans="1:163" s="123" customFormat="1" ht="14.25" customHeight="1" x14ac:dyDescent="0.4">
      <c r="A270" s="74"/>
      <c r="B270" s="74"/>
      <c r="C270" s="74"/>
      <c r="D270" s="398"/>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399"/>
      <c r="AJ270" s="399"/>
      <c r="AK270" s="399"/>
      <c r="AL270" s="399"/>
      <c r="AM270" s="399"/>
      <c r="AN270" s="399"/>
      <c r="AO270" s="399"/>
      <c r="AP270" s="399"/>
      <c r="AQ270" s="399"/>
      <c r="AR270" s="399"/>
      <c r="AS270" s="399"/>
      <c r="AT270" s="399"/>
      <c r="AU270" s="399"/>
      <c r="AV270" s="399"/>
      <c r="AW270" s="399"/>
      <c r="AX270" s="399"/>
      <c r="AY270" s="399"/>
      <c r="AZ270" s="399"/>
      <c r="BA270" s="399"/>
      <c r="BB270" s="399"/>
      <c r="BC270" s="399"/>
      <c r="BD270" s="399"/>
      <c r="BE270" s="399"/>
      <c r="BF270" s="399"/>
      <c r="BG270" s="399"/>
      <c r="BH270" s="399"/>
      <c r="BI270" s="399"/>
      <c r="BJ270" s="399"/>
      <c r="BK270" s="400"/>
      <c r="BL270" s="35"/>
      <c r="BM270" s="35"/>
      <c r="BN270" s="35"/>
      <c r="BO270" s="36"/>
      <c r="BP270" s="36"/>
      <c r="BQ270" s="36"/>
      <c r="BR270" s="315"/>
      <c r="BS270" s="315"/>
      <c r="BT270" s="315"/>
      <c r="BU270" s="315"/>
      <c r="BV270" s="315"/>
      <c r="BW270" s="315"/>
      <c r="BX270" s="315"/>
      <c r="BY270" s="315"/>
      <c r="BZ270" s="315"/>
      <c r="CA270" s="315"/>
      <c r="CB270" s="315"/>
      <c r="CC270" s="315"/>
      <c r="CD270" s="315"/>
      <c r="CE270" s="315"/>
      <c r="CF270" s="315"/>
      <c r="CG270" s="315"/>
      <c r="CH270" s="315"/>
      <c r="CI270" s="315"/>
      <c r="CJ270" s="315"/>
      <c r="CK270" s="315"/>
      <c r="CL270" s="315"/>
      <c r="CM270" s="315"/>
      <c r="CN270" s="315"/>
      <c r="CO270" s="315"/>
      <c r="CP270" s="315"/>
      <c r="CQ270" s="315"/>
      <c r="CR270" s="315"/>
      <c r="CS270" s="315"/>
      <c r="CT270" s="315"/>
      <c r="CU270" s="315"/>
      <c r="CV270" s="315"/>
      <c r="CW270" s="315"/>
      <c r="CX270" s="315"/>
      <c r="CY270" s="315"/>
      <c r="CZ270" s="315"/>
      <c r="DA270" s="315"/>
      <c r="DB270" s="315"/>
      <c r="DC270" s="315"/>
      <c r="DD270" s="315"/>
      <c r="DE270" s="315"/>
      <c r="DF270" s="315"/>
      <c r="DG270" s="315"/>
      <c r="DH270" s="315"/>
      <c r="DI270" s="315"/>
      <c r="DJ270" s="315"/>
      <c r="DK270" s="315"/>
      <c r="DL270" s="315"/>
      <c r="DM270" s="315"/>
      <c r="DN270" s="315"/>
      <c r="DO270" s="315"/>
      <c r="DP270" s="315"/>
      <c r="DQ270" s="315"/>
      <c r="DR270" s="315"/>
      <c r="DS270" s="315"/>
      <c r="DT270" s="315"/>
      <c r="DU270" s="315"/>
      <c r="DV270" s="315"/>
      <c r="DW270" s="315"/>
      <c r="DX270" s="315"/>
      <c r="DY270" s="315"/>
      <c r="DZ270" s="36"/>
      <c r="EA270" s="36"/>
      <c r="EB270" s="36"/>
      <c r="EC270" s="36"/>
      <c r="ED270" s="36"/>
      <c r="EE270" s="70"/>
    </row>
    <row r="271" spans="1:163" s="123" customFormat="1" ht="14.25" customHeight="1" x14ac:dyDescent="0.4">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70"/>
    </row>
    <row r="272" spans="1:163" s="123" customFormat="1" ht="18.75" customHeight="1" x14ac:dyDescent="0.4">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6"/>
      <c r="BP272" s="36"/>
      <c r="BQ272" s="36"/>
      <c r="BR272" s="314"/>
      <c r="BS272" s="36"/>
      <c r="BT272" s="36"/>
      <c r="BU272" s="36"/>
      <c r="BV272" s="36"/>
      <c r="BW272" s="36"/>
      <c r="BX272" s="36"/>
      <c r="BY272" s="36"/>
      <c r="BZ272" s="36"/>
      <c r="CA272" s="36"/>
      <c r="CB272" s="36"/>
      <c r="CC272" s="287"/>
      <c r="CD272" s="287"/>
      <c r="CE272" s="287"/>
      <c r="CF272" s="287"/>
      <c r="CG272" s="287"/>
      <c r="CH272" s="287"/>
      <c r="CI272" s="287"/>
      <c r="CJ272" s="287"/>
      <c r="CK272" s="287"/>
      <c r="CL272" s="287"/>
      <c r="CM272" s="287"/>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287"/>
      <c r="DL272" s="287"/>
      <c r="DM272" s="287"/>
      <c r="DN272" s="287"/>
      <c r="DO272" s="287"/>
      <c r="DP272" s="287"/>
      <c r="DQ272" s="287"/>
      <c r="DR272" s="287"/>
      <c r="DS272" s="287"/>
      <c r="DT272" s="287"/>
      <c r="DU272" s="287"/>
      <c r="DV272" s="36"/>
      <c r="DW272" s="36"/>
      <c r="DX272" s="36"/>
      <c r="DY272" s="36"/>
      <c r="DZ272" s="36"/>
      <c r="EA272" s="36"/>
      <c r="EB272" s="36"/>
      <c r="EC272" s="36"/>
      <c r="ED272" s="36"/>
      <c r="EE272" s="70"/>
    </row>
    <row r="273" spans="1:135" s="123" customFormat="1" ht="18.75" customHeight="1" x14ac:dyDescent="0.4">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6"/>
      <c r="BP273" s="36"/>
      <c r="BQ273" s="36"/>
      <c r="BR273" s="314"/>
      <c r="BS273" s="36"/>
      <c r="BT273" s="36"/>
      <c r="BU273" s="36"/>
      <c r="BV273" s="36"/>
      <c r="BW273" s="36"/>
      <c r="BX273" s="36"/>
      <c r="BY273" s="36"/>
      <c r="BZ273" s="36"/>
      <c r="CA273" s="36"/>
      <c r="CB273" s="36"/>
      <c r="CC273" s="287"/>
      <c r="CD273" s="287"/>
      <c r="CE273" s="287"/>
      <c r="CF273" s="287"/>
      <c r="CG273" s="287"/>
      <c r="CH273" s="287"/>
      <c r="CI273" s="287"/>
      <c r="CJ273" s="287"/>
      <c r="CK273" s="287"/>
      <c r="CL273" s="287"/>
      <c r="CM273" s="287"/>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287"/>
      <c r="DL273" s="287"/>
      <c r="DM273" s="287"/>
      <c r="DN273" s="287"/>
      <c r="DO273" s="287"/>
      <c r="DP273" s="287"/>
      <c r="DQ273" s="287"/>
      <c r="DR273" s="287"/>
      <c r="DS273" s="287"/>
      <c r="DT273" s="287"/>
      <c r="DU273" s="287"/>
      <c r="DV273" s="36"/>
      <c r="DW273" s="36"/>
      <c r="DX273" s="36"/>
      <c r="DY273" s="36"/>
      <c r="DZ273" s="36"/>
      <c r="EA273" s="36"/>
      <c r="EB273" s="36"/>
      <c r="EC273" s="36"/>
      <c r="ED273" s="36"/>
      <c r="EE273" s="70"/>
    </row>
    <row r="274" spans="1:135" s="123" customFormat="1" ht="18.75" customHeight="1" x14ac:dyDescent="0.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6"/>
      <c r="BP274" s="36"/>
      <c r="BQ274" s="36"/>
      <c r="BR274" s="314"/>
      <c r="BS274" s="36"/>
      <c r="BT274" s="36"/>
      <c r="BU274" s="36"/>
      <c r="BV274" s="36"/>
      <c r="BW274" s="36"/>
      <c r="BX274" s="36"/>
      <c r="BY274" s="36"/>
      <c r="BZ274" s="36"/>
      <c r="CA274" s="36"/>
      <c r="CB274" s="36"/>
      <c r="CC274" s="287"/>
      <c r="CD274" s="287"/>
      <c r="CE274" s="287"/>
      <c r="CF274" s="287"/>
      <c r="CG274" s="287"/>
      <c r="CH274" s="287"/>
      <c r="CI274" s="287"/>
      <c r="CJ274" s="287"/>
      <c r="CK274" s="287"/>
      <c r="CL274" s="287"/>
      <c r="CM274" s="287"/>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287"/>
      <c r="DL274" s="287"/>
      <c r="DM274" s="287"/>
      <c r="DN274" s="287"/>
      <c r="DO274" s="287"/>
      <c r="DP274" s="287"/>
      <c r="DQ274" s="287"/>
      <c r="DR274" s="287"/>
      <c r="DS274" s="287"/>
      <c r="DT274" s="287"/>
      <c r="DU274" s="287"/>
      <c r="DV274" s="36"/>
      <c r="DW274" s="36"/>
      <c r="DX274" s="36"/>
      <c r="DY274" s="36"/>
      <c r="DZ274" s="36"/>
      <c r="EA274" s="36"/>
      <c r="EB274" s="36"/>
      <c r="EC274" s="36"/>
      <c r="ED274" s="36"/>
      <c r="EE274" s="70"/>
    </row>
    <row r="275" spans="1:135" ht="14.25" customHeight="1" x14ac:dyDescent="0.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BO275" s="69"/>
      <c r="BP275" s="69"/>
      <c r="BQ275" s="69"/>
      <c r="BR275" s="69"/>
      <c r="BS275" s="69"/>
      <c r="BT275" s="69"/>
      <c r="BU275" s="69"/>
      <c r="BV275" s="69"/>
      <c r="BW275" s="69"/>
      <c r="BX275" s="69"/>
      <c r="BY275" s="69"/>
      <c r="BZ275" s="69"/>
      <c r="CA275" s="69"/>
      <c r="CB275" s="69"/>
      <c r="CC275" s="69"/>
      <c r="CD275" s="69"/>
      <c r="CE275" s="69"/>
      <c r="CF275" s="69"/>
      <c r="CG275" s="69"/>
      <c r="CH275" s="69"/>
      <c r="CI275" s="69"/>
      <c r="CJ275" s="69"/>
      <c r="CK275" s="69"/>
      <c r="CL275" s="69"/>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row>
    <row r="276" spans="1:135" ht="24" x14ac:dyDescent="0.4">
      <c r="A276" s="74"/>
      <c r="B276" s="74"/>
      <c r="C276" s="75" t="s">
        <v>231</v>
      </c>
      <c r="D276" s="76"/>
      <c r="E276" s="76"/>
      <c r="F276" s="76"/>
      <c r="G276" s="76"/>
      <c r="H276" s="76"/>
      <c r="I276" s="76"/>
      <c r="J276" s="76"/>
      <c r="K276" s="76"/>
      <c r="L276" s="76"/>
      <c r="M276" s="76"/>
      <c r="N276" s="76"/>
      <c r="O276" s="76"/>
      <c r="P276" s="76"/>
      <c r="Q276" s="76"/>
      <c r="R276" s="76"/>
      <c r="S276" s="76"/>
      <c r="T276" s="76"/>
      <c r="U276" s="76"/>
      <c r="V276" s="76"/>
      <c r="W276" s="76"/>
      <c r="X276" s="74"/>
      <c r="Y276" s="74"/>
      <c r="Z276" s="74"/>
      <c r="AA276" s="74"/>
      <c r="AB276" s="74"/>
      <c r="AC276" s="74"/>
      <c r="AD276" s="74"/>
      <c r="BE276" s="458" t="s">
        <v>8</v>
      </c>
      <c r="BF276" s="459"/>
      <c r="BG276" s="459"/>
      <c r="BH276" s="459"/>
      <c r="BI276" s="459"/>
      <c r="BJ276" s="459"/>
      <c r="BK276" s="459"/>
      <c r="BL276" s="460"/>
      <c r="BO276" s="300"/>
      <c r="BP276" s="300"/>
      <c r="BQ276" s="301"/>
      <c r="BR276" s="300"/>
      <c r="BS276" s="300"/>
      <c r="BT276" s="300"/>
      <c r="BU276" s="300"/>
      <c r="BV276" s="300"/>
      <c r="BW276" s="300"/>
      <c r="BX276" s="300"/>
      <c r="BY276" s="300"/>
      <c r="BZ276" s="300"/>
      <c r="CA276" s="300"/>
      <c r="CB276" s="300"/>
      <c r="CC276" s="300"/>
      <c r="CD276" s="300"/>
      <c r="CE276" s="300"/>
      <c r="CF276" s="300"/>
      <c r="CG276" s="300"/>
      <c r="CH276" s="300"/>
      <c r="CI276" s="300"/>
      <c r="CJ276" s="300"/>
      <c r="CK276" s="300"/>
      <c r="CL276" s="300"/>
      <c r="CM276" s="300"/>
      <c r="CN276" s="300"/>
      <c r="CO276" s="300"/>
      <c r="CP276" s="300"/>
      <c r="CQ276" s="300"/>
      <c r="CR276" s="300"/>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255"/>
      <c r="DT276" s="255"/>
      <c r="DU276" s="255"/>
      <c r="DV276" s="255"/>
      <c r="DW276" s="255"/>
      <c r="DX276" s="255"/>
      <c r="DY276" s="255"/>
      <c r="DZ276" s="255"/>
      <c r="EA276" s="36"/>
      <c r="EB276" s="36"/>
      <c r="EC276" s="36"/>
    </row>
    <row r="277" spans="1:135" ht="14.25" customHeight="1" x14ac:dyDescent="0.4">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BE277" s="461"/>
      <c r="BF277" s="462"/>
      <c r="BG277" s="462"/>
      <c r="BH277" s="462"/>
      <c r="BI277" s="462"/>
      <c r="BJ277" s="462"/>
      <c r="BK277" s="462"/>
      <c r="BL277" s="463"/>
      <c r="BO277" s="300"/>
      <c r="BP277" s="300"/>
      <c r="BQ277" s="300"/>
      <c r="BR277" s="300"/>
      <c r="BS277" s="300"/>
      <c r="BT277" s="300"/>
      <c r="BU277" s="300"/>
      <c r="BV277" s="300"/>
      <c r="BW277" s="300"/>
      <c r="BX277" s="300"/>
      <c r="BY277" s="300"/>
      <c r="BZ277" s="300"/>
      <c r="CA277" s="300"/>
      <c r="CB277" s="300"/>
      <c r="CC277" s="300"/>
      <c r="CD277" s="300"/>
      <c r="CE277" s="300"/>
      <c r="CF277" s="300"/>
      <c r="CG277" s="300"/>
      <c r="CH277" s="300"/>
      <c r="CI277" s="300"/>
      <c r="CJ277" s="300"/>
      <c r="CK277" s="300"/>
      <c r="CL277" s="300"/>
      <c r="CM277" s="300"/>
      <c r="CN277" s="300"/>
      <c r="CO277" s="300"/>
      <c r="CP277" s="300"/>
      <c r="CQ277" s="300"/>
      <c r="CR277" s="300"/>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255"/>
      <c r="DT277" s="255"/>
      <c r="DU277" s="255"/>
      <c r="DV277" s="255"/>
      <c r="DW277" s="255"/>
      <c r="DX277" s="255"/>
      <c r="DY277" s="255"/>
      <c r="DZ277" s="255"/>
      <c r="EA277" s="36"/>
      <c r="EB277" s="36"/>
      <c r="EC277" s="36"/>
    </row>
    <row r="278" spans="1:135" ht="14.25" customHeight="1" x14ac:dyDescent="0.4">
      <c r="A278" s="74"/>
      <c r="B278" s="74"/>
      <c r="C278" s="77" t="s">
        <v>36</v>
      </c>
      <c r="D278" s="77"/>
      <c r="E278" s="77"/>
      <c r="F278" s="77"/>
      <c r="G278" s="77"/>
      <c r="H278" s="77"/>
      <c r="I278" s="77"/>
      <c r="J278" s="77"/>
      <c r="K278" s="77"/>
      <c r="L278" s="77"/>
      <c r="M278" s="74"/>
      <c r="N278" s="77"/>
      <c r="O278" s="77"/>
      <c r="P278" s="77"/>
      <c r="Q278" s="77"/>
      <c r="R278" s="77"/>
      <c r="S278" s="74"/>
      <c r="T278" s="74"/>
      <c r="U278" s="74"/>
      <c r="V278" s="74"/>
      <c r="W278" s="74"/>
      <c r="X278" s="74"/>
      <c r="Y278" s="74"/>
      <c r="Z278" s="74"/>
      <c r="AA278" s="74"/>
      <c r="AB278" s="74"/>
      <c r="AC278" s="74"/>
      <c r="AD278" s="74"/>
      <c r="BO278" s="300"/>
      <c r="BP278" s="300"/>
      <c r="BQ278" s="302"/>
      <c r="BR278" s="302"/>
      <c r="BS278" s="302"/>
      <c r="BT278" s="302"/>
      <c r="BU278" s="302"/>
      <c r="BV278" s="302"/>
      <c r="BW278" s="302"/>
      <c r="BX278" s="302"/>
      <c r="BY278" s="302"/>
      <c r="BZ278" s="302"/>
      <c r="CA278" s="300"/>
      <c r="CB278" s="302"/>
      <c r="CC278" s="302"/>
      <c r="CD278" s="302"/>
      <c r="CE278" s="302"/>
      <c r="CF278" s="302"/>
      <c r="CG278" s="300"/>
      <c r="CH278" s="300"/>
      <c r="CI278" s="300"/>
      <c r="CJ278" s="300"/>
      <c r="CK278" s="300"/>
      <c r="CL278" s="300"/>
      <c r="CM278" s="300"/>
      <c r="CN278" s="300"/>
      <c r="CO278" s="300"/>
      <c r="CP278" s="300"/>
      <c r="CQ278" s="300"/>
      <c r="CR278" s="300"/>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row>
    <row r="279" spans="1:135" ht="14.25" customHeight="1" x14ac:dyDescent="0.4">
      <c r="A279" s="74"/>
      <c r="B279" s="74"/>
      <c r="C279" s="77"/>
      <c r="D279" s="77"/>
      <c r="E279" s="77"/>
      <c r="F279" s="77"/>
      <c r="G279" s="77"/>
      <c r="H279" s="77"/>
      <c r="I279" s="77"/>
      <c r="J279" s="77"/>
      <c r="K279" s="77"/>
      <c r="L279" s="77"/>
      <c r="M279" s="74"/>
      <c r="N279" s="77"/>
      <c r="O279" s="77"/>
      <c r="P279" s="77"/>
      <c r="Q279" s="77"/>
      <c r="R279" s="77"/>
      <c r="S279" s="74"/>
      <c r="T279" s="74"/>
      <c r="U279" s="74"/>
      <c r="V279" s="74"/>
      <c r="W279" s="74"/>
      <c r="X279" s="74"/>
      <c r="Y279" s="74"/>
      <c r="Z279" s="74"/>
      <c r="AA279" s="74"/>
      <c r="AB279" s="74"/>
      <c r="AC279" s="74"/>
      <c r="AD279" s="74"/>
      <c r="BO279" s="300"/>
      <c r="BP279" s="300"/>
      <c r="BQ279" s="302"/>
      <c r="BR279" s="302"/>
      <c r="BS279" s="302"/>
      <c r="BT279" s="302"/>
      <c r="BU279" s="302"/>
      <c r="BV279" s="302"/>
      <c r="BW279" s="302"/>
      <c r="BX279" s="302"/>
      <c r="BY279" s="302"/>
      <c r="BZ279" s="302"/>
      <c r="CA279" s="300"/>
      <c r="CB279" s="302"/>
      <c r="CC279" s="302"/>
      <c r="CD279" s="302"/>
      <c r="CE279" s="302"/>
      <c r="CF279" s="302"/>
      <c r="CG279" s="300"/>
      <c r="CH279" s="300"/>
      <c r="CI279" s="300"/>
      <c r="CJ279" s="300"/>
      <c r="CK279" s="300"/>
      <c r="CL279" s="300"/>
      <c r="CM279" s="300"/>
      <c r="CN279" s="300"/>
      <c r="CO279" s="300"/>
      <c r="CP279" s="300"/>
      <c r="CQ279" s="300"/>
      <c r="CR279" s="300"/>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row>
    <row r="280" spans="1:135" ht="17.25" customHeight="1" x14ac:dyDescent="0.4">
      <c r="A280" s="74"/>
      <c r="B280" s="74"/>
      <c r="C280" s="401" t="s">
        <v>213</v>
      </c>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1"/>
      <c r="AH280" s="401"/>
      <c r="AI280" s="401"/>
      <c r="AJ280" s="401"/>
      <c r="AK280" s="401"/>
      <c r="AL280" s="401"/>
      <c r="AM280" s="401"/>
      <c r="AN280" s="401"/>
      <c r="AO280" s="401"/>
      <c r="AP280" s="401"/>
      <c r="AQ280" s="401"/>
      <c r="AR280" s="401"/>
      <c r="AS280" s="401"/>
      <c r="AT280" s="401"/>
      <c r="AU280" s="401"/>
      <c r="AV280" s="401"/>
      <c r="AW280" s="401"/>
      <c r="AX280" s="401"/>
      <c r="AY280" s="401"/>
      <c r="AZ280" s="401"/>
      <c r="BA280" s="401"/>
      <c r="BB280" s="401"/>
      <c r="BC280" s="401"/>
      <c r="BD280" s="401"/>
      <c r="BE280" s="401"/>
      <c r="BF280" s="401"/>
      <c r="BG280" s="401"/>
      <c r="BH280" s="401"/>
      <c r="BI280" s="401"/>
      <c r="BJ280" s="401"/>
      <c r="BK280" s="401"/>
      <c r="BL280" s="78"/>
      <c r="BO280" s="300"/>
      <c r="BP280" s="300"/>
      <c r="BQ280" s="303"/>
      <c r="BR280" s="303"/>
      <c r="BS280" s="303"/>
      <c r="BT280" s="303"/>
      <c r="BU280" s="303"/>
      <c r="BV280" s="303"/>
      <c r="BW280" s="303"/>
      <c r="BX280" s="303"/>
      <c r="BY280" s="303"/>
      <c r="BZ280" s="303"/>
      <c r="CA280" s="303"/>
      <c r="CB280" s="303"/>
      <c r="CC280" s="303"/>
      <c r="CD280" s="303"/>
      <c r="CE280" s="303"/>
      <c r="CF280" s="303"/>
      <c r="CG280" s="303"/>
      <c r="CH280" s="303"/>
      <c r="CI280" s="303"/>
      <c r="CJ280" s="303"/>
      <c r="CK280" s="303"/>
      <c r="CL280" s="303"/>
      <c r="CM280" s="303"/>
      <c r="CN280" s="303"/>
      <c r="CO280" s="303"/>
      <c r="CP280" s="303"/>
      <c r="CQ280" s="303"/>
      <c r="CR280" s="303"/>
      <c r="CS280" s="303"/>
      <c r="CT280" s="303"/>
      <c r="CU280" s="303"/>
      <c r="CV280" s="303"/>
      <c r="CW280" s="303"/>
      <c r="CX280" s="303"/>
      <c r="CY280" s="303"/>
      <c r="CZ280" s="303"/>
      <c r="DA280" s="303"/>
      <c r="DB280" s="303"/>
      <c r="DC280" s="303"/>
      <c r="DD280" s="303"/>
      <c r="DE280" s="303"/>
      <c r="DF280" s="303"/>
      <c r="DG280" s="303"/>
      <c r="DH280" s="303"/>
      <c r="DI280" s="303"/>
      <c r="DJ280" s="303"/>
      <c r="DK280" s="303"/>
      <c r="DL280" s="303"/>
      <c r="DM280" s="303"/>
      <c r="DN280" s="303"/>
      <c r="DO280" s="303"/>
      <c r="DP280" s="303"/>
      <c r="DQ280" s="303"/>
      <c r="DR280" s="303"/>
      <c r="DS280" s="303"/>
      <c r="DT280" s="303"/>
      <c r="DU280" s="303"/>
      <c r="DV280" s="303"/>
      <c r="DW280" s="303"/>
      <c r="DX280" s="303"/>
      <c r="DY280" s="303"/>
      <c r="DZ280" s="303"/>
      <c r="EA280" s="36"/>
      <c r="EB280" s="36"/>
      <c r="EC280" s="36"/>
    </row>
    <row r="281" spans="1:135" ht="17.25" customHeight="1" x14ac:dyDescent="0.4">
      <c r="A281" s="74"/>
      <c r="B281" s="77"/>
      <c r="C281" s="401"/>
      <c r="D281" s="401"/>
      <c r="E281" s="401"/>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1"/>
      <c r="AH281" s="401"/>
      <c r="AI281" s="401"/>
      <c r="AJ281" s="401"/>
      <c r="AK281" s="401"/>
      <c r="AL281" s="401"/>
      <c r="AM281" s="401"/>
      <c r="AN281" s="401"/>
      <c r="AO281" s="401"/>
      <c r="AP281" s="401"/>
      <c r="AQ281" s="401"/>
      <c r="AR281" s="401"/>
      <c r="AS281" s="401"/>
      <c r="AT281" s="401"/>
      <c r="AU281" s="401"/>
      <c r="AV281" s="401"/>
      <c r="AW281" s="401"/>
      <c r="AX281" s="401"/>
      <c r="AY281" s="401"/>
      <c r="AZ281" s="401"/>
      <c r="BA281" s="401"/>
      <c r="BB281" s="401"/>
      <c r="BC281" s="401"/>
      <c r="BD281" s="401"/>
      <c r="BE281" s="401"/>
      <c r="BF281" s="401"/>
      <c r="BG281" s="401"/>
      <c r="BH281" s="401"/>
      <c r="BI281" s="401"/>
      <c r="BJ281" s="401"/>
      <c r="BK281" s="401"/>
      <c r="BL281" s="78"/>
      <c r="BO281" s="300"/>
      <c r="BP281" s="302"/>
      <c r="BQ281" s="303"/>
      <c r="BR281" s="303"/>
      <c r="BS281" s="303"/>
      <c r="BT281" s="303"/>
      <c r="BU281" s="303"/>
      <c r="BV281" s="303"/>
      <c r="BW281" s="303"/>
      <c r="BX281" s="303"/>
      <c r="BY281" s="303"/>
      <c r="BZ281" s="303"/>
      <c r="CA281" s="303"/>
      <c r="CB281" s="303"/>
      <c r="CC281" s="303"/>
      <c r="CD281" s="303"/>
      <c r="CE281" s="303"/>
      <c r="CF281" s="303"/>
      <c r="CG281" s="303"/>
      <c r="CH281" s="303"/>
      <c r="CI281" s="303"/>
      <c r="CJ281" s="303"/>
      <c r="CK281" s="303"/>
      <c r="CL281" s="303"/>
      <c r="CM281" s="303"/>
      <c r="CN281" s="303"/>
      <c r="CO281" s="303"/>
      <c r="CP281" s="303"/>
      <c r="CQ281" s="303"/>
      <c r="CR281" s="303"/>
      <c r="CS281" s="303"/>
      <c r="CT281" s="303"/>
      <c r="CU281" s="303"/>
      <c r="CV281" s="303"/>
      <c r="CW281" s="303"/>
      <c r="CX281" s="303"/>
      <c r="CY281" s="303"/>
      <c r="CZ281" s="303"/>
      <c r="DA281" s="303"/>
      <c r="DB281" s="303"/>
      <c r="DC281" s="303"/>
      <c r="DD281" s="303"/>
      <c r="DE281" s="303"/>
      <c r="DF281" s="303"/>
      <c r="DG281" s="303"/>
      <c r="DH281" s="303"/>
      <c r="DI281" s="303"/>
      <c r="DJ281" s="303"/>
      <c r="DK281" s="303"/>
      <c r="DL281" s="303"/>
      <c r="DM281" s="303"/>
      <c r="DN281" s="303"/>
      <c r="DO281" s="303"/>
      <c r="DP281" s="303"/>
      <c r="DQ281" s="303"/>
      <c r="DR281" s="303"/>
      <c r="DS281" s="303"/>
      <c r="DT281" s="303"/>
      <c r="DU281" s="303"/>
      <c r="DV281" s="303"/>
      <c r="DW281" s="303"/>
      <c r="DX281" s="303"/>
      <c r="DY281" s="303"/>
      <c r="DZ281" s="303"/>
      <c r="EA281" s="36"/>
      <c r="EB281" s="36"/>
      <c r="EC281" s="36"/>
    </row>
    <row r="282" spans="1:135" ht="17.25" customHeight="1" x14ac:dyDescent="0.4">
      <c r="A282" s="74"/>
      <c r="B282" s="74"/>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2"/>
      <c r="AL282" s="652"/>
      <c r="AM282" s="652"/>
      <c r="AN282" s="652"/>
      <c r="AO282" s="652"/>
      <c r="AP282" s="652"/>
      <c r="AQ282" s="652"/>
      <c r="AR282" s="652"/>
      <c r="AS282" s="652"/>
      <c r="AT282" s="652"/>
      <c r="AU282" s="652"/>
      <c r="AV282" s="652"/>
      <c r="AW282" s="652"/>
      <c r="AX282" s="652"/>
      <c r="AY282" s="652"/>
      <c r="AZ282" s="652"/>
      <c r="BA282" s="652"/>
      <c r="BB282" s="652"/>
      <c r="BC282" s="652"/>
      <c r="BD282" s="652"/>
      <c r="BE282" s="652"/>
      <c r="BF282" s="652"/>
      <c r="BG282" s="652"/>
      <c r="BH282" s="652"/>
      <c r="BI282" s="652"/>
      <c r="BJ282" s="652"/>
      <c r="BK282" s="652"/>
      <c r="BL282" s="78"/>
      <c r="BO282" s="300"/>
      <c r="BP282" s="300"/>
      <c r="BQ282" s="303"/>
      <c r="BR282" s="303"/>
      <c r="BS282" s="303"/>
      <c r="BT282" s="303"/>
      <c r="BU282" s="303"/>
      <c r="BV282" s="303"/>
      <c r="BW282" s="303"/>
      <c r="BX282" s="303"/>
      <c r="BY282" s="303"/>
      <c r="BZ282" s="303"/>
      <c r="CA282" s="303"/>
      <c r="CB282" s="303"/>
      <c r="CC282" s="303"/>
      <c r="CD282" s="303"/>
      <c r="CE282" s="303"/>
      <c r="CF282" s="303"/>
      <c r="CG282" s="303"/>
      <c r="CH282" s="303"/>
      <c r="CI282" s="303"/>
      <c r="CJ282" s="303"/>
      <c r="CK282" s="303"/>
      <c r="CL282" s="303"/>
      <c r="CM282" s="303"/>
      <c r="CN282" s="303"/>
      <c r="CO282" s="303"/>
      <c r="CP282" s="303"/>
      <c r="CQ282" s="303"/>
      <c r="CR282" s="303"/>
      <c r="CS282" s="303"/>
      <c r="CT282" s="303"/>
      <c r="CU282" s="303"/>
      <c r="CV282" s="303"/>
      <c r="CW282" s="303"/>
      <c r="CX282" s="303"/>
      <c r="CY282" s="303"/>
      <c r="CZ282" s="303"/>
      <c r="DA282" s="303"/>
      <c r="DB282" s="303"/>
      <c r="DC282" s="303"/>
      <c r="DD282" s="303"/>
      <c r="DE282" s="303"/>
      <c r="DF282" s="303"/>
      <c r="DG282" s="303"/>
      <c r="DH282" s="303"/>
      <c r="DI282" s="303"/>
      <c r="DJ282" s="303"/>
      <c r="DK282" s="303"/>
      <c r="DL282" s="303"/>
      <c r="DM282" s="303"/>
      <c r="DN282" s="303"/>
      <c r="DO282" s="303"/>
      <c r="DP282" s="303"/>
      <c r="DQ282" s="303"/>
      <c r="DR282" s="303"/>
      <c r="DS282" s="303"/>
      <c r="DT282" s="303"/>
      <c r="DU282" s="303"/>
      <c r="DV282" s="303"/>
      <c r="DW282" s="303"/>
      <c r="DX282" s="303"/>
      <c r="DY282" s="303"/>
      <c r="DZ282" s="303"/>
      <c r="EA282" s="36"/>
      <c r="EB282" s="36"/>
      <c r="EC282" s="36"/>
    </row>
    <row r="283" spans="1:135" ht="17.25" customHeight="1" x14ac:dyDescent="0.4">
      <c r="A283" s="74"/>
      <c r="B283" s="74"/>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2"/>
      <c r="AL283" s="652"/>
      <c r="AM283" s="652"/>
      <c r="AN283" s="652"/>
      <c r="AO283" s="652"/>
      <c r="AP283" s="652"/>
      <c r="AQ283" s="652"/>
      <c r="AR283" s="652"/>
      <c r="AS283" s="652"/>
      <c r="AT283" s="652"/>
      <c r="AU283" s="652"/>
      <c r="AV283" s="652"/>
      <c r="AW283" s="652"/>
      <c r="AX283" s="652"/>
      <c r="AY283" s="652"/>
      <c r="AZ283" s="652"/>
      <c r="BA283" s="652"/>
      <c r="BB283" s="652"/>
      <c r="BC283" s="652"/>
      <c r="BD283" s="652"/>
      <c r="BE283" s="652"/>
      <c r="BF283" s="652"/>
      <c r="BG283" s="652"/>
      <c r="BH283" s="652"/>
      <c r="BI283" s="652"/>
      <c r="BJ283" s="652"/>
      <c r="BK283" s="652"/>
      <c r="BL283" s="78"/>
      <c r="BO283" s="300"/>
      <c r="BP283" s="300"/>
      <c r="BQ283" s="303"/>
      <c r="BR283" s="303"/>
      <c r="BS283" s="303"/>
      <c r="BT283" s="303"/>
      <c r="BU283" s="303"/>
      <c r="BV283" s="303"/>
      <c r="BW283" s="303"/>
      <c r="BX283" s="303"/>
      <c r="BY283" s="303"/>
      <c r="BZ283" s="303"/>
      <c r="CA283" s="303"/>
      <c r="CB283" s="303"/>
      <c r="CC283" s="303"/>
      <c r="CD283" s="303"/>
      <c r="CE283" s="303"/>
      <c r="CF283" s="303"/>
      <c r="CG283" s="303"/>
      <c r="CH283" s="303"/>
      <c r="CI283" s="303"/>
      <c r="CJ283" s="303"/>
      <c r="CK283" s="303"/>
      <c r="CL283" s="303"/>
      <c r="CM283" s="303"/>
      <c r="CN283" s="303"/>
      <c r="CO283" s="303"/>
      <c r="CP283" s="303"/>
      <c r="CQ283" s="303"/>
      <c r="CR283" s="303"/>
      <c r="CS283" s="303"/>
      <c r="CT283" s="303"/>
      <c r="CU283" s="303"/>
      <c r="CV283" s="303"/>
      <c r="CW283" s="303"/>
      <c r="CX283" s="303"/>
      <c r="CY283" s="303"/>
      <c r="CZ283" s="303"/>
      <c r="DA283" s="303"/>
      <c r="DB283" s="303"/>
      <c r="DC283" s="303"/>
      <c r="DD283" s="303"/>
      <c r="DE283" s="303"/>
      <c r="DF283" s="303"/>
      <c r="DG283" s="303"/>
      <c r="DH283" s="303"/>
      <c r="DI283" s="303"/>
      <c r="DJ283" s="303"/>
      <c r="DK283" s="303"/>
      <c r="DL283" s="303"/>
      <c r="DM283" s="303"/>
      <c r="DN283" s="303"/>
      <c r="DO283" s="303"/>
      <c r="DP283" s="303"/>
      <c r="DQ283" s="303"/>
      <c r="DR283" s="303"/>
      <c r="DS283" s="303"/>
      <c r="DT283" s="303"/>
      <c r="DU283" s="303"/>
      <c r="DV283" s="303"/>
      <c r="DW283" s="303"/>
      <c r="DX283" s="303"/>
      <c r="DY283" s="303"/>
      <c r="DZ283" s="303"/>
      <c r="EA283" s="36"/>
      <c r="EB283" s="36"/>
      <c r="EC283" s="36"/>
    </row>
    <row r="284" spans="1:135" ht="17.25" customHeight="1" x14ac:dyDescent="0.4">
      <c r="A284" s="74"/>
      <c r="B284" s="77"/>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2"/>
      <c r="AL284" s="652"/>
      <c r="AM284" s="652"/>
      <c r="AN284" s="652"/>
      <c r="AO284" s="652"/>
      <c r="AP284" s="652"/>
      <c r="AQ284" s="652"/>
      <c r="AR284" s="652"/>
      <c r="AS284" s="652"/>
      <c r="AT284" s="652"/>
      <c r="AU284" s="652"/>
      <c r="AV284" s="652"/>
      <c r="AW284" s="652"/>
      <c r="AX284" s="652"/>
      <c r="AY284" s="652"/>
      <c r="AZ284" s="652"/>
      <c r="BA284" s="652"/>
      <c r="BB284" s="652"/>
      <c r="BC284" s="652"/>
      <c r="BD284" s="652"/>
      <c r="BE284" s="652"/>
      <c r="BF284" s="652"/>
      <c r="BG284" s="652"/>
      <c r="BH284" s="652"/>
      <c r="BI284" s="652"/>
      <c r="BJ284" s="652"/>
      <c r="BK284" s="652"/>
      <c r="BL284" s="78"/>
      <c r="BO284" s="300"/>
      <c r="BP284" s="302"/>
      <c r="BQ284" s="303"/>
      <c r="BR284" s="303"/>
      <c r="BS284" s="303"/>
      <c r="BT284" s="303"/>
      <c r="BU284" s="303"/>
      <c r="BV284" s="303"/>
      <c r="BW284" s="303"/>
      <c r="BX284" s="303"/>
      <c r="BY284" s="303"/>
      <c r="BZ284" s="303"/>
      <c r="CA284" s="303"/>
      <c r="CB284" s="303"/>
      <c r="CC284" s="303"/>
      <c r="CD284" s="303"/>
      <c r="CE284" s="303"/>
      <c r="CF284" s="303"/>
      <c r="CG284" s="303"/>
      <c r="CH284" s="303"/>
      <c r="CI284" s="303"/>
      <c r="CJ284" s="303"/>
      <c r="CK284" s="303"/>
      <c r="CL284" s="303"/>
      <c r="CM284" s="303"/>
      <c r="CN284" s="303"/>
      <c r="CO284" s="303"/>
      <c r="CP284" s="303"/>
      <c r="CQ284" s="303"/>
      <c r="CR284" s="303"/>
      <c r="CS284" s="303"/>
      <c r="CT284" s="303"/>
      <c r="CU284" s="303"/>
      <c r="CV284" s="303"/>
      <c r="CW284" s="303"/>
      <c r="CX284" s="303"/>
      <c r="CY284" s="303"/>
      <c r="CZ284" s="303"/>
      <c r="DA284" s="303"/>
      <c r="DB284" s="303"/>
      <c r="DC284" s="303"/>
      <c r="DD284" s="303"/>
      <c r="DE284" s="303"/>
      <c r="DF284" s="303"/>
      <c r="DG284" s="303"/>
      <c r="DH284" s="303"/>
      <c r="DI284" s="303"/>
      <c r="DJ284" s="303"/>
      <c r="DK284" s="303"/>
      <c r="DL284" s="303"/>
      <c r="DM284" s="303"/>
      <c r="DN284" s="303"/>
      <c r="DO284" s="303"/>
      <c r="DP284" s="303"/>
      <c r="DQ284" s="303"/>
      <c r="DR284" s="303"/>
      <c r="DS284" s="303"/>
      <c r="DT284" s="303"/>
      <c r="DU284" s="303"/>
      <c r="DV284" s="303"/>
      <c r="DW284" s="303"/>
      <c r="DX284" s="303"/>
      <c r="DY284" s="303"/>
      <c r="DZ284" s="303"/>
      <c r="EA284" s="36"/>
      <c r="EB284" s="36"/>
      <c r="EC284" s="36"/>
    </row>
    <row r="285" spans="1:135" ht="18.75" customHeight="1" thickBot="1" x14ac:dyDescent="0.45">
      <c r="A285" s="7"/>
      <c r="B285" s="7"/>
      <c r="C285" s="8" t="s">
        <v>365</v>
      </c>
      <c r="D285" s="7"/>
      <c r="E285" s="7"/>
      <c r="F285" s="7"/>
      <c r="G285" s="7"/>
      <c r="H285" s="7"/>
      <c r="I285" s="7"/>
      <c r="J285" s="7"/>
      <c r="K285" s="7"/>
      <c r="L285" s="7"/>
      <c r="M285" s="7"/>
      <c r="N285" s="7"/>
      <c r="O285" s="7"/>
      <c r="P285" s="7"/>
      <c r="Q285" s="7"/>
      <c r="R285" s="79"/>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6"/>
      <c r="BE285" s="7"/>
      <c r="BF285" s="7"/>
      <c r="BG285" s="7"/>
      <c r="BH285" s="7"/>
      <c r="BI285" s="7"/>
      <c r="BK285" s="81"/>
      <c r="BO285" s="90"/>
      <c r="BP285" s="90"/>
      <c r="BQ285" s="304"/>
      <c r="BR285" s="90"/>
      <c r="BS285" s="90"/>
      <c r="BT285" s="90"/>
      <c r="BU285" s="90"/>
      <c r="BV285" s="90"/>
      <c r="BW285" s="90"/>
      <c r="BX285" s="90"/>
      <c r="BY285" s="90"/>
      <c r="BZ285" s="90"/>
      <c r="CA285" s="90"/>
      <c r="CB285" s="90"/>
      <c r="CC285" s="90"/>
      <c r="CD285" s="90"/>
      <c r="CE285" s="90"/>
      <c r="CF285" s="305"/>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306"/>
      <c r="DS285" s="90"/>
      <c r="DT285" s="90"/>
      <c r="DU285" s="90"/>
      <c r="DV285" s="90"/>
      <c r="DW285" s="90"/>
      <c r="DX285" s="36"/>
      <c r="DY285" s="307"/>
      <c r="DZ285" s="36"/>
      <c r="EA285" s="36"/>
      <c r="EB285" s="36"/>
      <c r="EC285" s="36"/>
    </row>
    <row r="286" spans="1:135" ht="18.75" customHeight="1" x14ac:dyDescent="0.4">
      <c r="B286" s="7"/>
      <c r="C286" s="82"/>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4"/>
      <c r="BL286" s="7"/>
      <c r="BM286" s="7"/>
      <c r="BO286" s="36"/>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36"/>
      <c r="EC286" s="36"/>
    </row>
    <row r="287" spans="1:135" ht="18.75" customHeight="1" thickBot="1" x14ac:dyDescent="0.45">
      <c r="B287" s="7"/>
      <c r="C287" s="85"/>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86"/>
      <c r="BL287" s="7"/>
      <c r="BM287" s="7"/>
      <c r="BO287" s="36"/>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36"/>
      <c r="EC287" s="36"/>
    </row>
    <row r="288" spans="1:135" ht="15" customHeight="1" x14ac:dyDescent="0.4">
      <c r="B288" s="7"/>
      <c r="C288" s="85"/>
      <c r="D288" s="389" t="s">
        <v>214</v>
      </c>
      <c r="E288" s="390"/>
      <c r="F288" s="390"/>
      <c r="G288" s="390"/>
      <c r="H288" s="390"/>
      <c r="I288" s="390"/>
      <c r="J288" s="390"/>
      <c r="K288" s="390"/>
      <c r="L288" s="390"/>
      <c r="M288" s="390"/>
      <c r="N288" s="390"/>
      <c r="O288" s="390"/>
      <c r="P288" s="390"/>
      <c r="Q288" s="390"/>
      <c r="R288" s="391"/>
      <c r="S288" s="7"/>
      <c r="T288" s="7"/>
      <c r="U288" s="7"/>
      <c r="V288" s="7"/>
      <c r="W288" s="7"/>
      <c r="X288" s="7"/>
      <c r="Y288" s="7"/>
      <c r="Z288" s="7"/>
      <c r="AA288" s="7"/>
      <c r="AB288" s="7"/>
      <c r="AC288" s="7"/>
      <c r="AD288" s="389" t="s">
        <v>232</v>
      </c>
      <c r="AE288" s="390"/>
      <c r="AF288" s="390"/>
      <c r="AG288" s="390"/>
      <c r="AH288" s="390"/>
      <c r="AI288" s="390"/>
      <c r="AJ288" s="390"/>
      <c r="AK288" s="390"/>
      <c r="AL288" s="390"/>
      <c r="AM288" s="390"/>
      <c r="AN288" s="390"/>
      <c r="AO288" s="390"/>
      <c r="AP288" s="390"/>
      <c r="AQ288" s="390"/>
      <c r="AR288" s="391"/>
      <c r="AS288" s="216"/>
      <c r="AT288" s="389" t="s">
        <v>84</v>
      </c>
      <c r="AU288" s="390"/>
      <c r="AV288" s="390"/>
      <c r="AW288" s="390"/>
      <c r="AX288" s="390"/>
      <c r="AY288" s="390"/>
      <c r="AZ288" s="390"/>
      <c r="BA288" s="390"/>
      <c r="BB288" s="390"/>
      <c r="BC288" s="390"/>
      <c r="BD288" s="390"/>
      <c r="BE288" s="390"/>
      <c r="BF288" s="390"/>
      <c r="BG288" s="390"/>
      <c r="BH288" s="390"/>
      <c r="BI288" s="390"/>
      <c r="BJ288" s="391"/>
      <c r="BK288" s="86"/>
      <c r="BL288" s="7"/>
      <c r="BM288" s="7"/>
      <c r="BO288" s="36"/>
      <c r="BP288" s="90"/>
      <c r="BQ288" s="90"/>
      <c r="BR288" s="371"/>
      <c r="BS288" s="371"/>
      <c r="BT288" s="371"/>
      <c r="BU288" s="371"/>
      <c r="BV288" s="371"/>
      <c r="BW288" s="371"/>
      <c r="BX288" s="371"/>
      <c r="BY288" s="371"/>
      <c r="BZ288" s="371"/>
      <c r="CA288" s="371"/>
      <c r="CB288" s="371"/>
      <c r="CC288" s="371"/>
      <c r="CD288" s="371"/>
      <c r="CE288" s="371"/>
      <c r="CF288" s="371"/>
      <c r="CG288" s="90"/>
      <c r="CH288" s="90"/>
      <c r="CI288" s="90"/>
      <c r="CJ288" s="90"/>
      <c r="CK288" s="90"/>
      <c r="CL288" s="90"/>
      <c r="CM288" s="90"/>
      <c r="CN288" s="90"/>
      <c r="CO288" s="90"/>
      <c r="CP288" s="90"/>
      <c r="CQ288" s="90"/>
      <c r="CR288" s="371"/>
      <c r="CS288" s="371"/>
      <c r="CT288" s="371"/>
      <c r="CU288" s="371"/>
      <c r="CV288" s="371"/>
      <c r="CW288" s="371"/>
      <c r="CX288" s="371"/>
      <c r="CY288" s="371"/>
      <c r="CZ288" s="371"/>
      <c r="DA288" s="371"/>
      <c r="DB288" s="371"/>
      <c r="DC288" s="371"/>
      <c r="DD288" s="371"/>
      <c r="DE288" s="371"/>
      <c r="DF288" s="371"/>
      <c r="DG288" s="90"/>
      <c r="DH288" s="371"/>
      <c r="DI288" s="371"/>
      <c r="DJ288" s="371"/>
      <c r="DK288" s="371"/>
      <c r="DL288" s="371"/>
      <c r="DM288" s="371"/>
      <c r="DN288" s="371"/>
      <c r="DO288" s="371"/>
      <c r="DP288" s="371"/>
      <c r="DQ288" s="371"/>
      <c r="DR288" s="371"/>
      <c r="DS288" s="371"/>
      <c r="DT288" s="371"/>
      <c r="DU288" s="371"/>
      <c r="DV288" s="371"/>
      <c r="DW288" s="371"/>
      <c r="DX288" s="371"/>
      <c r="DY288" s="90"/>
      <c r="DZ288" s="90"/>
      <c r="EA288" s="90"/>
      <c r="EB288" s="36"/>
      <c r="EC288" s="36"/>
    </row>
    <row r="289" spans="2:133" ht="15" customHeight="1" x14ac:dyDescent="0.4">
      <c r="B289" s="7"/>
      <c r="C289" s="85"/>
      <c r="D289" s="386" t="s">
        <v>233</v>
      </c>
      <c r="E289" s="387"/>
      <c r="F289" s="387"/>
      <c r="G289" s="387"/>
      <c r="H289" s="387"/>
      <c r="I289" s="387"/>
      <c r="J289" s="387"/>
      <c r="K289" s="387"/>
      <c r="L289" s="387"/>
      <c r="M289" s="387"/>
      <c r="N289" s="387"/>
      <c r="O289" s="387"/>
      <c r="P289" s="387"/>
      <c r="Q289" s="387"/>
      <c r="R289" s="388"/>
      <c r="S289" s="7"/>
      <c r="T289" s="7"/>
      <c r="U289" s="7"/>
      <c r="V289" s="7"/>
      <c r="W289" s="7"/>
      <c r="X289" s="7"/>
      <c r="Y289" s="7"/>
      <c r="Z289" s="7"/>
      <c r="AA289" s="7"/>
      <c r="AB289" s="7"/>
      <c r="AC289" s="7"/>
      <c r="AD289" s="386"/>
      <c r="AE289" s="645"/>
      <c r="AF289" s="645"/>
      <c r="AG289" s="645"/>
      <c r="AH289" s="645"/>
      <c r="AI289" s="645"/>
      <c r="AJ289" s="645"/>
      <c r="AK289" s="645"/>
      <c r="AL289" s="645"/>
      <c r="AM289" s="645"/>
      <c r="AN289" s="645"/>
      <c r="AO289" s="645"/>
      <c r="AP289" s="645"/>
      <c r="AQ289" s="645"/>
      <c r="AR289" s="646"/>
      <c r="AS289" s="216"/>
      <c r="AT289" s="386"/>
      <c r="AU289" s="645"/>
      <c r="AV289" s="645"/>
      <c r="AW289" s="645"/>
      <c r="AX289" s="645"/>
      <c r="AY289" s="645"/>
      <c r="AZ289" s="645"/>
      <c r="BA289" s="645"/>
      <c r="BB289" s="645"/>
      <c r="BC289" s="645"/>
      <c r="BD289" s="645"/>
      <c r="BE289" s="645"/>
      <c r="BF289" s="645"/>
      <c r="BG289" s="645"/>
      <c r="BH289" s="645"/>
      <c r="BI289" s="645"/>
      <c r="BJ289" s="646"/>
      <c r="BK289" s="86"/>
      <c r="BL289" s="7"/>
      <c r="BM289" s="7"/>
      <c r="BO289" s="36"/>
      <c r="BP289" s="90"/>
      <c r="BQ289" s="90"/>
      <c r="BR289" s="371"/>
      <c r="BS289" s="316"/>
      <c r="BT289" s="316"/>
      <c r="BU289" s="316"/>
      <c r="BV289" s="316"/>
      <c r="BW289" s="316"/>
      <c r="BX289" s="316"/>
      <c r="BY289" s="316"/>
      <c r="BZ289" s="316"/>
      <c r="CA289" s="316"/>
      <c r="CB289" s="316"/>
      <c r="CC289" s="316"/>
      <c r="CD289" s="316"/>
      <c r="CE289" s="316"/>
      <c r="CF289" s="316"/>
      <c r="CG289" s="90"/>
      <c r="CH289" s="90"/>
      <c r="CI289" s="90"/>
      <c r="CJ289" s="90"/>
      <c r="CK289" s="90"/>
      <c r="CL289" s="90"/>
      <c r="CM289" s="90"/>
      <c r="CN289" s="90"/>
      <c r="CO289" s="90"/>
      <c r="CP289" s="90"/>
      <c r="CQ289" s="90"/>
      <c r="CR289" s="371"/>
      <c r="CS289" s="316"/>
      <c r="CT289" s="316"/>
      <c r="CU289" s="316"/>
      <c r="CV289" s="316"/>
      <c r="CW289" s="316"/>
      <c r="CX289" s="316"/>
      <c r="CY289" s="316"/>
      <c r="CZ289" s="316"/>
      <c r="DA289" s="316"/>
      <c r="DB289" s="316"/>
      <c r="DC289" s="316"/>
      <c r="DD289" s="316"/>
      <c r="DE289" s="316"/>
      <c r="DF289" s="316"/>
      <c r="DG289" s="90"/>
      <c r="DH289" s="371"/>
      <c r="DI289" s="316"/>
      <c r="DJ289" s="316"/>
      <c r="DK289" s="316"/>
      <c r="DL289" s="316"/>
      <c r="DM289" s="316"/>
      <c r="DN289" s="316"/>
      <c r="DO289" s="316"/>
      <c r="DP289" s="316"/>
      <c r="DQ289" s="316"/>
      <c r="DR289" s="316"/>
      <c r="DS289" s="316"/>
      <c r="DT289" s="316"/>
      <c r="DU289" s="316"/>
      <c r="DV289" s="316"/>
      <c r="DW289" s="316"/>
      <c r="DX289" s="316"/>
      <c r="DY289" s="90"/>
      <c r="DZ289" s="90"/>
      <c r="EA289" s="90"/>
      <c r="EB289" s="36"/>
      <c r="EC289" s="36"/>
    </row>
    <row r="290" spans="2:133" ht="15" customHeight="1" x14ac:dyDescent="0.4">
      <c r="B290" s="7"/>
      <c r="C290" s="85"/>
      <c r="D290" s="386"/>
      <c r="E290" s="645"/>
      <c r="F290" s="645"/>
      <c r="G290" s="645"/>
      <c r="H290" s="645"/>
      <c r="I290" s="645"/>
      <c r="J290" s="645"/>
      <c r="K290" s="645"/>
      <c r="L290" s="645"/>
      <c r="M290" s="645"/>
      <c r="N290" s="645"/>
      <c r="O290" s="645"/>
      <c r="P290" s="645"/>
      <c r="Q290" s="645"/>
      <c r="R290" s="646"/>
      <c r="S290" s="7"/>
      <c r="T290" s="7"/>
      <c r="U290" s="7"/>
      <c r="V290" s="7"/>
      <c r="W290" s="7"/>
      <c r="X290" s="7"/>
      <c r="Y290" s="7"/>
      <c r="Z290" s="7"/>
      <c r="AA290" s="7"/>
      <c r="AB290" s="7"/>
      <c r="AC290" s="7"/>
      <c r="AD290" s="386"/>
      <c r="AE290" s="645"/>
      <c r="AF290" s="645"/>
      <c r="AG290" s="645"/>
      <c r="AH290" s="645"/>
      <c r="AI290" s="645"/>
      <c r="AJ290" s="645"/>
      <c r="AK290" s="645"/>
      <c r="AL290" s="645"/>
      <c r="AM290" s="645"/>
      <c r="AN290" s="645"/>
      <c r="AO290" s="645"/>
      <c r="AP290" s="645"/>
      <c r="AQ290" s="645"/>
      <c r="AR290" s="646"/>
      <c r="AS290" s="216"/>
      <c r="AT290" s="386"/>
      <c r="AU290" s="645"/>
      <c r="AV290" s="645"/>
      <c r="AW290" s="645"/>
      <c r="AX290" s="645"/>
      <c r="AY290" s="645"/>
      <c r="AZ290" s="645"/>
      <c r="BA290" s="645"/>
      <c r="BB290" s="645"/>
      <c r="BC290" s="645"/>
      <c r="BD290" s="645"/>
      <c r="BE290" s="645"/>
      <c r="BF290" s="645"/>
      <c r="BG290" s="645"/>
      <c r="BH290" s="645"/>
      <c r="BI290" s="645"/>
      <c r="BJ290" s="646"/>
      <c r="BK290" s="86"/>
      <c r="BL290" s="7"/>
      <c r="BM290" s="7"/>
      <c r="BO290" s="36"/>
      <c r="BP290" s="90"/>
      <c r="BQ290" s="90"/>
      <c r="BR290" s="371"/>
      <c r="BS290" s="316"/>
      <c r="BT290" s="316"/>
      <c r="BU290" s="316"/>
      <c r="BV290" s="316"/>
      <c r="BW290" s="316"/>
      <c r="BX290" s="316"/>
      <c r="BY290" s="316"/>
      <c r="BZ290" s="316"/>
      <c r="CA290" s="316"/>
      <c r="CB290" s="316"/>
      <c r="CC290" s="316"/>
      <c r="CD290" s="316"/>
      <c r="CE290" s="316"/>
      <c r="CF290" s="316"/>
      <c r="CG290" s="90"/>
      <c r="CH290" s="90"/>
      <c r="CI290" s="90"/>
      <c r="CJ290" s="90"/>
      <c r="CK290" s="90"/>
      <c r="CL290" s="90"/>
      <c r="CM290" s="90"/>
      <c r="CN290" s="90"/>
      <c r="CO290" s="90"/>
      <c r="CP290" s="90"/>
      <c r="CQ290" s="90"/>
      <c r="CR290" s="371"/>
      <c r="CS290" s="316"/>
      <c r="CT290" s="316"/>
      <c r="CU290" s="316"/>
      <c r="CV290" s="316"/>
      <c r="CW290" s="316"/>
      <c r="CX290" s="316"/>
      <c r="CY290" s="316"/>
      <c r="CZ290" s="316"/>
      <c r="DA290" s="316"/>
      <c r="DB290" s="316"/>
      <c r="DC290" s="316"/>
      <c r="DD290" s="316"/>
      <c r="DE290" s="316"/>
      <c r="DF290" s="316"/>
      <c r="DG290" s="90"/>
      <c r="DH290" s="371"/>
      <c r="DI290" s="316"/>
      <c r="DJ290" s="316"/>
      <c r="DK290" s="316"/>
      <c r="DL290" s="316"/>
      <c r="DM290" s="316"/>
      <c r="DN290" s="316"/>
      <c r="DO290" s="316"/>
      <c r="DP290" s="316"/>
      <c r="DQ290" s="316"/>
      <c r="DR290" s="316"/>
      <c r="DS290" s="316"/>
      <c r="DT290" s="316"/>
      <c r="DU290" s="316"/>
      <c r="DV290" s="316"/>
      <c r="DW290" s="316"/>
      <c r="DX290" s="316"/>
      <c r="DY290" s="90"/>
      <c r="DZ290" s="90"/>
      <c r="EA290" s="90"/>
      <c r="EB290" s="36"/>
      <c r="EC290" s="36"/>
    </row>
    <row r="291" spans="2:133" ht="15" customHeight="1" x14ac:dyDescent="0.4">
      <c r="B291" s="7"/>
      <c r="C291" s="85"/>
      <c r="D291" s="386"/>
      <c r="E291" s="645"/>
      <c r="F291" s="645"/>
      <c r="G291" s="645"/>
      <c r="H291" s="645"/>
      <c r="I291" s="645"/>
      <c r="J291" s="645"/>
      <c r="K291" s="645"/>
      <c r="L291" s="645"/>
      <c r="M291" s="645"/>
      <c r="N291" s="645"/>
      <c r="O291" s="645"/>
      <c r="P291" s="645"/>
      <c r="Q291" s="645"/>
      <c r="R291" s="646"/>
      <c r="S291" s="7"/>
      <c r="T291" s="7"/>
      <c r="U291" s="7"/>
      <c r="V291" s="7"/>
      <c r="W291" s="7"/>
      <c r="X291" s="7"/>
      <c r="Y291" s="7"/>
      <c r="Z291" s="7"/>
      <c r="AA291" s="7"/>
      <c r="AB291" s="7"/>
      <c r="AC291" s="7"/>
      <c r="AD291" s="386"/>
      <c r="AE291" s="645"/>
      <c r="AF291" s="645"/>
      <c r="AG291" s="645"/>
      <c r="AH291" s="645"/>
      <c r="AI291" s="645"/>
      <c r="AJ291" s="645"/>
      <c r="AK291" s="645"/>
      <c r="AL291" s="645"/>
      <c r="AM291" s="645"/>
      <c r="AN291" s="645"/>
      <c r="AO291" s="645"/>
      <c r="AP291" s="645"/>
      <c r="AQ291" s="645"/>
      <c r="AR291" s="646"/>
      <c r="AS291" s="216"/>
      <c r="AT291" s="386"/>
      <c r="AU291" s="645"/>
      <c r="AV291" s="645"/>
      <c r="AW291" s="645"/>
      <c r="AX291" s="645"/>
      <c r="AY291" s="645"/>
      <c r="AZ291" s="645"/>
      <c r="BA291" s="645"/>
      <c r="BB291" s="645"/>
      <c r="BC291" s="645"/>
      <c r="BD291" s="645"/>
      <c r="BE291" s="645"/>
      <c r="BF291" s="645"/>
      <c r="BG291" s="645"/>
      <c r="BH291" s="645"/>
      <c r="BI291" s="645"/>
      <c r="BJ291" s="646"/>
      <c r="BK291" s="86"/>
      <c r="BL291" s="7"/>
      <c r="BM291" s="7"/>
      <c r="BO291" s="36"/>
      <c r="BP291" s="90"/>
      <c r="BQ291" s="90"/>
      <c r="BR291" s="371"/>
      <c r="BS291" s="316"/>
      <c r="BT291" s="316"/>
      <c r="BU291" s="316"/>
      <c r="BV291" s="316"/>
      <c r="BW291" s="316"/>
      <c r="BX291" s="316"/>
      <c r="BY291" s="316"/>
      <c r="BZ291" s="316"/>
      <c r="CA291" s="316"/>
      <c r="CB291" s="316"/>
      <c r="CC291" s="316"/>
      <c r="CD291" s="316"/>
      <c r="CE291" s="316"/>
      <c r="CF291" s="316"/>
      <c r="CG291" s="90"/>
      <c r="CH291" s="90"/>
      <c r="CI291" s="90"/>
      <c r="CJ291" s="90"/>
      <c r="CK291" s="90"/>
      <c r="CL291" s="90"/>
      <c r="CM291" s="90"/>
      <c r="CN291" s="90"/>
      <c r="CO291" s="90"/>
      <c r="CP291" s="90"/>
      <c r="CQ291" s="90"/>
      <c r="CR291" s="371"/>
      <c r="CS291" s="316"/>
      <c r="CT291" s="316"/>
      <c r="CU291" s="316"/>
      <c r="CV291" s="316"/>
      <c r="CW291" s="316"/>
      <c r="CX291" s="316"/>
      <c r="CY291" s="316"/>
      <c r="CZ291" s="316"/>
      <c r="DA291" s="316"/>
      <c r="DB291" s="316"/>
      <c r="DC291" s="316"/>
      <c r="DD291" s="316"/>
      <c r="DE291" s="316"/>
      <c r="DF291" s="316"/>
      <c r="DG291" s="90"/>
      <c r="DH291" s="371"/>
      <c r="DI291" s="316"/>
      <c r="DJ291" s="316"/>
      <c r="DK291" s="316"/>
      <c r="DL291" s="316"/>
      <c r="DM291" s="316"/>
      <c r="DN291" s="316"/>
      <c r="DO291" s="316"/>
      <c r="DP291" s="316"/>
      <c r="DQ291" s="316"/>
      <c r="DR291" s="316"/>
      <c r="DS291" s="316"/>
      <c r="DT291" s="316"/>
      <c r="DU291" s="316"/>
      <c r="DV291" s="316"/>
      <c r="DW291" s="316"/>
      <c r="DX291" s="316"/>
      <c r="DY291" s="90"/>
      <c r="DZ291" s="90"/>
      <c r="EA291" s="90"/>
      <c r="EB291" s="36"/>
      <c r="EC291" s="36"/>
    </row>
    <row r="292" spans="2:133" ht="15" customHeight="1" x14ac:dyDescent="0.4">
      <c r="B292" s="7"/>
      <c r="C292" s="85"/>
      <c r="D292" s="386"/>
      <c r="E292" s="645"/>
      <c r="F292" s="645"/>
      <c r="G292" s="645"/>
      <c r="H292" s="645"/>
      <c r="I292" s="645"/>
      <c r="J292" s="645"/>
      <c r="K292" s="645"/>
      <c r="L292" s="645"/>
      <c r="M292" s="645"/>
      <c r="N292" s="645"/>
      <c r="O292" s="645"/>
      <c r="P292" s="645"/>
      <c r="Q292" s="645"/>
      <c r="R292" s="646"/>
      <c r="S292" s="7"/>
      <c r="T292" s="7"/>
      <c r="U292" s="7"/>
      <c r="V292" s="7"/>
      <c r="W292" s="7"/>
      <c r="X292" s="7"/>
      <c r="Y292" s="7"/>
      <c r="Z292" s="7"/>
      <c r="AA292" s="7"/>
      <c r="AB292" s="7"/>
      <c r="AC292" s="7"/>
      <c r="AD292" s="386"/>
      <c r="AE292" s="645"/>
      <c r="AF292" s="645"/>
      <c r="AG292" s="645"/>
      <c r="AH292" s="645"/>
      <c r="AI292" s="645"/>
      <c r="AJ292" s="645"/>
      <c r="AK292" s="645"/>
      <c r="AL292" s="645"/>
      <c r="AM292" s="645"/>
      <c r="AN292" s="645"/>
      <c r="AO292" s="645"/>
      <c r="AP292" s="645"/>
      <c r="AQ292" s="645"/>
      <c r="AR292" s="646"/>
      <c r="AS292" s="216"/>
      <c r="AT292" s="386"/>
      <c r="AU292" s="645"/>
      <c r="AV292" s="645"/>
      <c r="AW292" s="645"/>
      <c r="AX292" s="645"/>
      <c r="AY292" s="645"/>
      <c r="AZ292" s="645"/>
      <c r="BA292" s="645"/>
      <c r="BB292" s="645"/>
      <c r="BC292" s="645"/>
      <c r="BD292" s="645"/>
      <c r="BE292" s="645"/>
      <c r="BF292" s="645"/>
      <c r="BG292" s="645"/>
      <c r="BH292" s="645"/>
      <c r="BI292" s="645"/>
      <c r="BJ292" s="646"/>
      <c r="BK292" s="86"/>
      <c r="BL292" s="7"/>
      <c r="BM292" s="7"/>
      <c r="BO292" s="36"/>
      <c r="BP292" s="90"/>
      <c r="BQ292" s="90"/>
      <c r="BR292" s="371"/>
      <c r="BS292" s="316"/>
      <c r="BT292" s="316"/>
      <c r="BU292" s="316"/>
      <c r="BV292" s="316"/>
      <c r="BW292" s="316"/>
      <c r="BX292" s="316"/>
      <c r="BY292" s="316"/>
      <c r="BZ292" s="316"/>
      <c r="CA292" s="316"/>
      <c r="CB292" s="316"/>
      <c r="CC292" s="316"/>
      <c r="CD292" s="316"/>
      <c r="CE292" s="316"/>
      <c r="CF292" s="316"/>
      <c r="CG292" s="90"/>
      <c r="CH292" s="90"/>
      <c r="CI292" s="90"/>
      <c r="CJ292" s="90"/>
      <c r="CK292" s="90"/>
      <c r="CL292" s="90"/>
      <c r="CM292" s="90"/>
      <c r="CN292" s="90"/>
      <c r="CO292" s="90"/>
      <c r="CP292" s="90"/>
      <c r="CQ292" s="90"/>
      <c r="CR292" s="371"/>
      <c r="CS292" s="316"/>
      <c r="CT292" s="316"/>
      <c r="CU292" s="316"/>
      <c r="CV292" s="316"/>
      <c r="CW292" s="316"/>
      <c r="CX292" s="316"/>
      <c r="CY292" s="316"/>
      <c r="CZ292" s="316"/>
      <c r="DA292" s="316"/>
      <c r="DB292" s="316"/>
      <c r="DC292" s="316"/>
      <c r="DD292" s="316"/>
      <c r="DE292" s="316"/>
      <c r="DF292" s="316"/>
      <c r="DG292" s="90"/>
      <c r="DH292" s="371"/>
      <c r="DI292" s="316"/>
      <c r="DJ292" s="316"/>
      <c r="DK292" s="316"/>
      <c r="DL292" s="316"/>
      <c r="DM292" s="316"/>
      <c r="DN292" s="316"/>
      <c r="DO292" s="316"/>
      <c r="DP292" s="316"/>
      <c r="DQ292" s="316"/>
      <c r="DR292" s="316"/>
      <c r="DS292" s="316"/>
      <c r="DT292" s="316"/>
      <c r="DU292" s="316"/>
      <c r="DV292" s="316"/>
      <c r="DW292" s="316"/>
      <c r="DX292" s="316"/>
      <c r="DY292" s="90"/>
      <c r="DZ292" s="90"/>
      <c r="EA292" s="90"/>
      <c r="EB292" s="36"/>
      <c r="EC292" s="36"/>
    </row>
    <row r="293" spans="2:133" ht="15" customHeight="1" x14ac:dyDescent="0.4">
      <c r="B293" s="7"/>
      <c r="C293" s="85"/>
      <c r="D293" s="386"/>
      <c r="E293" s="645"/>
      <c r="F293" s="645"/>
      <c r="G293" s="645"/>
      <c r="H293" s="645"/>
      <c r="I293" s="645"/>
      <c r="J293" s="645"/>
      <c r="K293" s="645"/>
      <c r="L293" s="645"/>
      <c r="M293" s="645"/>
      <c r="N293" s="645"/>
      <c r="O293" s="645"/>
      <c r="P293" s="645"/>
      <c r="Q293" s="645"/>
      <c r="R293" s="646"/>
      <c r="S293" s="7"/>
      <c r="T293" s="7"/>
      <c r="U293" s="7"/>
      <c r="V293" s="7"/>
      <c r="W293" s="7"/>
      <c r="X293" s="7"/>
      <c r="Y293" s="7"/>
      <c r="Z293" s="7"/>
      <c r="AA293" s="7"/>
      <c r="AB293" s="7"/>
      <c r="AC293" s="7"/>
      <c r="AD293" s="386"/>
      <c r="AE293" s="645"/>
      <c r="AF293" s="645"/>
      <c r="AG293" s="645"/>
      <c r="AH293" s="645"/>
      <c r="AI293" s="645"/>
      <c r="AJ293" s="645"/>
      <c r="AK293" s="645"/>
      <c r="AL293" s="645"/>
      <c r="AM293" s="645"/>
      <c r="AN293" s="645"/>
      <c r="AO293" s="645"/>
      <c r="AP293" s="645"/>
      <c r="AQ293" s="645"/>
      <c r="AR293" s="646"/>
      <c r="AS293" s="216"/>
      <c r="AT293" s="386"/>
      <c r="AU293" s="645"/>
      <c r="AV293" s="645"/>
      <c r="AW293" s="645"/>
      <c r="AX293" s="645"/>
      <c r="AY293" s="645"/>
      <c r="AZ293" s="645"/>
      <c r="BA293" s="645"/>
      <c r="BB293" s="645"/>
      <c r="BC293" s="645"/>
      <c r="BD293" s="645"/>
      <c r="BE293" s="645"/>
      <c r="BF293" s="645"/>
      <c r="BG293" s="645"/>
      <c r="BH293" s="645"/>
      <c r="BI293" s="645"/>
      <c r="BJ293" s="646"/>
      <c r="BK293" s="86"/>
      <c r="BL293" s="7"/>
      <c r="BM293" s="7"/>
      <c r="BO293" s="36"/>
      <c r="BP293" s="90"/>
      <c r="BQ293" s="90"/>
      <c r="BR293" s="371"/>
      <c r="BS293" s="316"/>
      <c r="BT293" s="316"/>
      <c r="BU293" s="316"/>
      <c r="BV293" s="316"/>
      <c r="BW293" s="316"/>
      <c r="BX293" s="316"/>
      <c r="BY293" s="316"/>
      <c r="BZ293" s="316"/>
      <c r="CA293" s="316"/>
      <c r="CB293" s="316"/>
      <c r="CC293" s="316"/>
      <c r="CD293" s="316"/>
      <c r="CE293" s="316"/>
      <c r="CF293" s="316"/>
      <c r="CG293" s="90"/>
      <c r="CH293" s="90"/>
      <c r="CI293" s="90"/>
      <c r="CJ293" s="90"/>
      <c r="CK293" s="90"/>
      <c r="CL293" s="90"/>
      <c r="CM293" s="90"/>
      <c r="CN293" s="90"/>
      <c r="CO293" s="90"/>
      <c r="CP293" s="90"/>
      <c r="CQ293" s="90"/>
      <c r="CR293" s="371"/>
      <c r="CS293" s="316"/>
      <c r="CT293" s="316"/>
      <c r="CU293" s="316"/>
      <c r="CV293" s="316"/>
      <c r="CW293" s="316"/>
      <c r="CX293" s="316"/>
      <c r="CY293" s="316"/>
      <c r="CZ293" s="316"/>
      <c r="DA293" s="316"/>
      <c r="DB293" s="316"/>
      <c r="DC293" s="316"/>
      <c r="DD293" s="316"/>
      <c r="DE293" s="316"/>
      <c r="DF293" s="316"/>
      <c r="DG293" s="90"/>
      <c r="DH293" s="371"/>
      <c r="DI293" s="316"/>
      <c r="DJ293" s="316"/>
      <c r="DK293" s="316"/>
      <c r="DL293" s="316"/>
      <c r="DM293" s="316"/>
      <c r="DN293" s="316"/>
      <c r="DO293" s="316"/>
      <c r="DP293" s="316"/>
      <c r="DQ293" s="316"/>
      <c r="DR293" s="316"/>
      <c r="DS293" s="316"/>
      <c r="DT293" s="316"/>
      <c r="DU293" s="316"/>
      <c r="DV293" s="316"/>
      <c r="DW293" s="316"/>
      <c r="DX293" s="316"/>
      <c r="DY293" s="90"/>
      <c r="DZ293" s="90"/>
      <c r="EA293" s="90"/>
      <c r="EB293" s="36"/>
      <c r="EC293" s="36"/>
    </row>
    <row r="294" spans="2:133" ht="15" customHeight="1" x14ac:dyDescent="0.4">
      <c r="B294" s="7"/>
      <c r="C294" s="85"/>
      <c r="D294" s="386"/>
      <c r="E294" s="645"/>
      <c r="F294" s="645"/>
      <c r="G294" s="645"/>
      <c r="H294" s="645"/>
      <c r="I294" s="645"/>
      <c r="J294" s="645"/>
      <c r="K294" s="645"/>
      <c r="L294" s="645"/>
      <c r="M294" s="645"/>
      <c r="N294" s="645"/>
      <c r="O294" s="645"/>
      <c r="P294" s="645"/>
      <c r="Q294" s="645"/>
      <c r="R294" s="646"/>
      <c r="S294" s="7"/>
      <c r="T294" s="7"/>
      <c r="U294" s="7"/>
      <c r="V294" s="7"/>
      <c r="W294" s="7"/>
      <c r="X294" s="7"/>
      <c r="Y294" s="7"/>
      <c r="Z294" s="7"/>
      <c r="AA294" s="7"/>
      <c r="AB294" s="7"/>
      <c r="AC294" s="7"/>
      <c r="AD294" s="386"/>
      <c r="AE294" s="645"/>
      <c r="AF294" s="645"/>
      <c r="AG294" s="645"/>
      <c r="AH294" s="645"/>
      <c r="AI294" s="645"/>
      <c r="AJ294" s="645"/>
      <c r="AK294" s="645"/>
      <c r="AL294" s="645"/>
      <c r="AM294" s="645"/>
      <c r="AN294" s="645"/>
      <c r="AO294" s="645"/>
      <c r="AP294" s="645"/>
      <c r="AQ294" s="645"/>
      <c r="AR294" s="646"/>
      <c r="AS294" s="216"/>
      <c r="AT294" s="386"/>
      <c r="AU294" s="645"/>
      <c r="AV294" s="645"/>
      <c r="AW294" s="645"/>
      <c r="AX294" s="645"/>
      <c r="AY294" s="645"/>
      <c r="AZ294" s="645"/>
      <c r="BA294" s="645"/>
      <c r="BB294" s="645"/>
      <c r="BC294" s="645"/>
      <c r="BD294" s="645"/>
      <c r="BE294" s="645"/>
      <c r="BF294" s="645"/>
      <c r="BG294" s="645"/>
      <c r="BH294" s="645"/>
      <c r="BI294" s="645"/>
      <c r="BJ294" s="646"/>
      <c r="BK294" s="86"/>
      <c r="BL294" s="7"/>
      <c r="BM294" s="7"/>
      <c r="BO294" s="36"/>
      <c r="BP294" s="90"/>
      <c r="BQ294" s="90"/>
      <c r="BR294" s="371"/>
      <c r="BS294" s="316"/>
      <c r="BT294" s="316"/>
      <c r="BU294" s="316"/>
      <c r="BV294" s="316"/>
      <c r="BW294" s="316"/>
      <c r="BX294" s="316"/>
      <c r="BY294" s="316"/>
      <c r="BZ294" s="316"/>
      <c r="CA294" s="316"/>
      <c r="CB294" s="316"/>
      <c r="CC294" s="316"/>
      <c r="CD294" s="316"/>
      <c r="CE294" s="316"/>
      <c r="CF294" s="316"/>
      <c r="CG294" s="90"/>
      <c r="CH294" s="90"/>
      <c r="CI294" s="90"/>
      <c r="CJ294" s="90"/>
      <c r="CK294" s="90"/>
      <c r="CL294" s="90"/>
      <c r="CM294" s="90"/>
      <c r="CN294" s="90"/>
      <c r="CO294" s="90"/>
      <c r="CP294" s="90"/>
      <c r="CQ294" s="90"/>
      <c r="CR294" s="371"/>
      <c r="CS294" s="316"/>
      <c r="CT294" s="316"/>
      <c r="CU294" s="316"/>
      <c r="CV294" s="316"/>
      <c r="CW294" s="316"/>
      <c r="CX294" s="316"/>
      <c r="CY294" s="316"/>
      <c r="CZ294" s="316"/>
      <c r="DA294" s="316"/>
      <c r="DB294" s="316"/>
      <c r="DC294" s="316"/>
      <c r="DD294" s="316"/>
      <c r="DE294" s="316"/>
      <c r="DF294" s="316"/>
      <c r="DG294" s="90"/>
      <c r="DH294" s="371"/>
      <c r="DI294" s="316"/>
      <c r="DJ294" s="316"/>
      <c r="DK294" s="316"/>
      <c r="DL294" s="316"/>
      <c r="DM294" s="316"/>
      <c r="DN294" s="316"/>
      <c r="DO294" s="316"/>
      <c r="DP294" s="316"/>
      <c r="DQ294" s="316"/>
      <c r="DR294" s="316"/>
      <c r="DS294" s="316"/>
      <c r="DT294" s="316"/>
      <c r="DU294" s="316"/>
      <c r="DV294" s="316"/>
      <c r="DW294" s="316"/>
      <c r="DX294" s="316"/>
      <c r="DY294" s="90"/>
      <c r="DZ294" s="90"/>
      <c r="EA294" s="90"/>
      <c r="EB294" s="36"/>
      <c r="EC294" s="36"/>
    </row>
    <row r="295" spans="2:133" ht="15" customHeight="1" thickBot="1" x14ac:dyDescent="0.45">
      <c r="B295" s="7"/>
      <c r="C295" s="85"/>
      <c r="D295" s="432"/>
      <c r="E295" s="653"/>
      <c r="F295" s="653"/>
      <c r="G295" s="653"/>
      <c r="H295" s="653"/>
      <c r="I295" s="653"/>
      <c r="J295" s="653"/>
      <c r="K295" s="653"/>
      <c r="L295" s="653"/>
      <c r="M295" s="653"/>
      <c r="N295" s="653"/>
      <c r="O295" s="653"/>
      <c r="P295" s="653"/>
      <c r="Q295" s="653"/>
      <c r="R295" s="654"/>
      <c r="S295" s="7"/>
      <c r="T295" s="7"/>
      <c r="U295" s="7"/>
      <c r="V295" s="7"/>
      <c r="W295" s="7"/>
      <c r="X295" s="7"/>
      <c r="Y295" s="7"/>
      <c r="Z295" s="7"/>
      <c r="AA295" s="7"/>
      <c r="AB295" s="7"/>
      <c r="AC295" s="7"/>
      <c r="AD295" s="432"/>
      <c r="AE295" s="653"/>
      <c r="AF295" s="653"/>
      <c r="AG295" s="653"/>
      <c r="AH295" s="653"/>
      <c r="AI295" s="653"/>
      <c r="AJ295" s="653"/>
      <c r="AK295" s="653"/>
      <c r="AL295" s="653"/>
      <c r="AM295" s="653"/>
      <c r="AN295" s="653"/>
      <c r="AO295" s="653"/>
      <c r="AP295" s="653"/>
      <c r="AQ295" s="653"/>
      <c r="AR295" s="654"/>
      <c r="AS295" s="216"/>
      <c r="AT295" s="432"/>
      <c r="AU295" s="653"/>
      <c r="AV295" s="653"/>
      <c r="AW295" s="653"/>
      <c r="AX295" s="653"/>
      <c r="AY295" s="653"/>
      <c r="AZ295" s="653"/>
      <c r="BA295" s="653"/>
      <c r="BB295" s="653"/>
      <c r="BC295" s="653"/>
      <c r="BD295" s="653"/>
      <c r="BE295" s="653"/>
      <c r="BF295" s="653"/>
      <c r="BG295" s="653"/>
      <c r="BH295" s="653"/>
      <c r="BI295" s="653"/>
      <c r="BJ295" s="654"/>
      <c r="BK295" s="86"/>
      <c r="BL295" s="7"/>
      <c r="BM295" s="7"/>
      <c r="BO295" s="36"/>
      <c r="BP295" s="90"/>
      <c r="BQ295" s="90"/>
      <c r="BR295" s="371"/>
      <c r="BS295" s="316"/>
      <c r="BT295" s="316"/>
      <c r="BU295" s="316"/>
      <c r="BV295" s="316"/>
      <c r="BW295" s="316"/>
      <c r="BX295" s="316"/>
      <c r="BY295" s="316"/>
      <c r="BZ295" s="316"/>
      <c r="CA295" s="316"/>
      <c r="CB295" s="316"/>
      <c r="CC295" s="316"/>
      <c r="CD295" s="316"/>
      <c r="CE295" s="316"/>
      <c r="CF295" s="316"/>
      <c r="CG295" s="90"/>
      <c r="CH295" s="90"/>
      <c r="CI295" s="90"/>
      <c r="CJ295" s="90"/>
      <c r="CK295" s="90"/>
      <c r="CL295" s="90"/>
      <c r="CM295" s="90"/>
      <c r="CN295" s="90"/>
      <c r="CO295" s="90"/>
      <c r="CP295" s="90"/>
      <c r="CQ295" s="90"/>
      <c r="CR295" s="371"/>
      <c r="CS295" s="316"/>
      <c r="CT295" s="316"/>
      <c r="CU295" s="316"/>
      <c r="CV295" s="316"/>
      <c r="CW295" s="316"/>
      <c r="CX295" s="316"/>
      <c r="CY295" s="316"/>
      <c r="CZ295" s="316"/>
      <c r="DA295" s="316"/>
      <c r="DB295" s="316"/>
      <c r="DC295" s="316"/>
      <c r="DD295" s="316"/>
      <c r="DE295" s="316"/>
      <c r="DF295" s="316"/>
      <c r="DG295" s="90"/>
      <c r="DH295" s="371"/>
      <c r="DI295" s="316"/>
      <c r="DJ295" s="316"/>
      <c r="DK295" s="316"/>
      <c r="DL295" s="316"/>
      <c r="DM295" s="316"/>
      <c r="DN295" s="316"/>
      <c r="DO295" s="316"/>
      <c r="DP295" s="316"/>
      <c r="DQ295" s="316"/>
      <c r="DR295" s="316"/>
      <c r="DS295" s="316"/>
      <c r="DT295" s="316"/>
      <c r="DU295" s="316"/>
      <c r="DV295" s="316"/>
      <c r="DW295" s="316"/>
      <c r="DX295" s="316"/>
      <c r="DY295" s="90"/>
      <c r="DZ295" s="90"/>
      <c r="EA295" s="90"/>
      <c r="EB295" s="36"/>
      <c r="EC295" s="36"/>
    </row>
    <row r="296" spans="2:133" ht="18.75" customHeight="1" thickBot="1" x14ac:dyDescent="0.45">
      <c r="B296" s="7"/>
      <c r="C296" s="85"/>
      <c r="D296" s="208"/>
      <c r="E296" s="208"/>
      <c r="F296" s="208"/>
      <c r="G296" s="208"/>
      <c r="H296" s="208"/>
      <c r="I296" s="208"/>
      <c r="J296" s="208"/>
      <c r="K296" s="208"/>
      <c r="L296" s="208"/>
      <c r="M296" s="208"/>
      <c r="N296" s="208"/>
      <c r="O296" s="208"/>
      <c r="P296" s="208"/>
      <c r="Q296" s="208"/>
      <c r="R296" s="208"/>
      <c r="S296" s="7"/>
      <c r="T296" s="7"/>
      <c r="U296" s="7"/>
      <c r="V296" s="7"/>
      <c r="W296" s="7"/>
      <c r="X296" s="7"/>
      <c r="Y296" s="7"/>
      <c r="Z296" s="7"/>
      <c r="AA296" s="7"/>
      <c r="AB296" s="7"/>
      <c r="AC296" s="7"/>
      <c r="AD296" s="208"/>
      <c r="AE296" s="208"/>
      <c r="AF296" s="208"/>
      <c r="AG296" s="208"/>
      <c r="AH296" s="208"/>
      <c r="AI296" s="208"/>
      <c r="AJ296" s="208"/>
      <c r="AK296" s="208"/>
      <c r="AL296" s="208"/>
      <c r="AM296" s="208"/>
      <c r="AN296" s="208"/>
      <c r="AO296" s="208"/>
      <c r="AP296" s="208"/>
      <c r="AQ296" s="208"/>
      <c r="AR296" s="208"/>
      <c r="AS296" s="207"/>
      <c r="AT296" s="208"/>
      <c r="AU296" s="208"/>
      <c r="AV296" s="208"/>
      <c r="AW296" s="208"/>
      <c r="AX296" s="208"/>
      <c r="AY296" s="208"/>
      <c r="AZ296" s="208"/>
      <c r="BA296" s="208"/>
      <c r="BB296" s="208"/>
      <c r="BC296" s="208"/>
      <c r="BD296" s="208"/>
      <c r="BE296" s="208"/>
      <c r="BF296" s="208"/>
      <c r="BG296" s="208"/>
      <c r="BH296" s="208"/>
      <c r="BI296" s="208"/>
      <c r="BJ296" s="208"/>
      <c r="BK296" s="86"/>
      <c r="BL296" s="7"/>
      <c r="BM296" s="7"/>
      <c r="BO296" s="36"/>
      <c r="BP296" s="90"/>
      <c r="BQ296" s="90"/>
      <c r="BR296" s="308"/>
      <c r="BS296" s="308"/>
      <c r="BT296" s="308"/>
      <c r="BU296" s="308"/>
      <c r="BV296" s="308"/>
      <c r="BW296" s="308"/>
      <c r="BX296" s="308"/>
      <c r="BY296" s="308"/>
      <c r="BZ296" s="308"/>
      <c r="CA296" s="308"/>
      <c r="CB296" s="308"/>
      <c r="CC296" s="308"/>
      <c r="CD296" s="308"/>
      <c r="CE296" s="308"/>
      <c r="CF296" s="308"/>
      <c r="CG296" s="90"/>
      <c r="CH296" s="90"/>
      <c r="CI296" s="90"/>
      <c r="CJ296" s="90"/>
      <c r="CK296" s="90"/>
      <c r="CL296" s="90"/>
      <c r="CM296" s="90"/>
      <c r="CN296" s="90"/>
      <c r="CO296" s="90"/>
      <c r="CP296" s="90"/>
      <c r="CQ296" s="90"/>
      <c r="CR296" s="308"/>
      <c r="CS296" s="308"/>
      <c r="CT296" s="308"/>
      <c r="CU296" s="308"/>
      <c r="CV296" s="308"/>
      <c r="CW296" s="308"/>
      <c r="CX296" s="308"/>
      <c r="CY296" s="308"/>
      <c r="CZ296" s="308"/>
      <c r="DA296" s="308"/>
      <c r="DB296" s="308"/>
      <c r="DC296" s="308"/>
      <c r="DD296" s="308"/>
      <c r="DE296" s="308"/>
      <c r="DF296" s="308"/>
      <c r="DG296" s="90"/>
      <c r="DH296" s="308"/>
      <c r="DI296" s="308"/>
      <c r="DJ296" s="308"/>
      <c r="DK296" s="308"/>
      <c r="DL296" s="308"/>
      <c r="DM296" s="308"/>
      <c r="DN296" s="308"/>
      <c r="DO296" s="308"/>
      <c r="DP296" s="308"/>
      <c r="DQ296" s="308"/>
      <c r="DR296" s="308"/>
      <c r="DS296" s="308"/>
      <c r="DT296" s="308"/>
      <c r="DU296" s="308"/>
      <c r="DV296" s="308"/>
      <c r="DW296" s="308"/>
      <c r="DX296" s="308"/>
      <c r="DY296" s="90"/>
      <c r="DZ296" s="90"/>
      <c r="EA296" s="90"/>
      <c r="EB296" s="36"/>
      <c r="EC296" s="36"/>
    </row>
    <row r="297" spans="2:133" ht="15" customHeight="1" x14ac:dyDescent="0.4">
      <c r="B297" s="7"/>
      <c r="C297" s="85"/>
      <c r="D297" s="389" t="s">
        <v>214</v>
      </c>
      <c r="E297" s="390"/>
      <c r="F297" s="390"/>
      <c r="G297" s="390"/>
      <c r="H297" s="390"/>
      <c r="I297" s="390"/>
      <c r="J297" s="390"/>
      <c r="K297" s="390"/>
      <c r="L297" s="390"/>
      <c r="M297" s="390"/>
      <c r="N297" s="390"/>
      <c r="O297" s="390"/>
      <c r="P297" s="390"/>
      <c r="Q297" s="390"/>
      <c r="R297" s="391"/>
      <c r="S297" s="7"/>
      <c r="T297" s="7"/>
      <c r="U297" s="7"/>
      <c r="V297" s="7"/>
      <c r="W297" s="7"/>
      <c r="X297" s="7"/>
      <c r="Y297" s="7"/>
      <c r="Z297" s="7"/>
      <c r="AA297" s="7"/>
      <c r="AB297" s="7"/>
      <c r="AC297" s="7"/>
      <c r="AD297" s="389" t="s">
        <v>232</v>
      </c>
      <c r="AE297" s="390"/>
      <c r="AF297" s="390"/>
      <c r="AG297" s="390"/>
      <c r="AH297" s="390"/>
      <c r="AI297" s="390"/>
      <c r="AJ297" s="390"/>
      <c r="AK297" s="390"/>
      <c r="AL297" s="390"/>
      <c r="AM297" s="390"/>
      <c r="AN297" s="390"/>
      <c r="AO297" s="390"/>
      <c r="AP297" s="390"/>
      <c r="AQ297" s="390"/>
      <c r="AR297" s="391"/>
      <c r="AS297" s="216"/>
      <c r="AT297" s="389" t="s">
        <v>84</v>
      </c>
      <c r="AU297" s="390"/>
      <c r="AV297" s="390"/>
      <c r="AW297" s="390"/>
      <c r="AX297" s="390"/>
      <c r="AY297" s="390"/>
      <c r="AZ297" s="390"/>
      <c r="BA297" s="390"/>
      <c r="BB297" s="390"/>
      <c r="BC297" s="390"/>
      <c r="BD297" s="390"/>
      <c r="BE297" s="390"/>
      <c r="BF297" s="390"/>
      <c r="BG297" s="390"/>
      <c r="BH297" s="390"/>
      <c r="BI297" s="390"/>
      <c r="BJ297" s="391"/>
      <c r="BK297" s="86"/>
      <c r="BL297" s="7"/>
      <c r="BM297" s="7"/>
      <c r="BO297" s="36"/>
      <c r="BP297" s="90"/>
      <c r="BQ297" s="90"/>
      <c r="BR297" s="371"/>
      <c r="BS297" s="371"/>
      <c r="BT297" s="371"/>
      <c r="BU297" s="371"/>
      <c r="BV297" s="371"/>
      <c r="BW297" s="371"/>
      <c r="BX297" s="371"/>
      <c r="BY297" s="371"/>
      <c r="BZ297" s="371"/>
      <c r="CA297" s="371"/>
      <c r="CB297" s="371"/>
      <c r="CC297" s="371"/>
      <c r="CD297" s="371"/>
      <c r="CE297" s="371"/>
      <c r="CF297" s="371"/>
      <c r="CG297" s="90"/>
      <c r="CH297" s="90"/>
      <c r="CI297" s="90"/>
      <c r="CJ297" s="90"/>
      <c r="CK297" s="90"/>
      <c r="CL297" s="90"/>
      <c r="CM297" s="90"/>
      <c r="CN297" s="90"/>
      <c r="CO297" s="90"/>
      <c r="CP297" s="90"/>
      <c r="CQ297" s="90"/>
      <c r="CR297" s="371"/>
      <c r="CS297" s="371"/>
      <c r="CT297" s="371"/>
      <c r="CU297" s="371"/>
      <c r="CV297" s="371"/>
      <c r="CW297" s="371"/>
      <c r="CX297" s="371"/>
      <c r="CY297" s="371"/>
      <c r="CZ297" s="371"/>
      <c r="DA297" s="371"/>
      <c r="DB297" s="371"/>
      <c r="DC297" s="371"/>
      <c r="DD297" s="371"/>
      <c r="DE297" s="371"/>
      <c r="DF297" s="371"/>
      <c r="DG297" s="90"/>
      <c r="DH297" s="371"/>
      <c r="DI297" s="371"/>
      <c r="DJ297" s="371"/>
      <c r="DK297" s="371"/>
      <c r="DL297" s="371"/>
      <c r="DM297" s="371"/>
      <c r="DN297" s="371"/>
      <c r="DO297" s="371"/>
      <c r="DP297" s="371"/>
      <c r="DQ297" s="371"/>
      <c r="DR297" s="371"/>
      <c r="DS297" s="371"/>
      <c r="DT297" s="371"/>
      <c r="DU297" s="371"/>
      <c r="DV297" s="371"/>
      <c r="DW297" s="371"/>
      <c r="DX297" s="371"/>
      <c r="DY297" s="90"/>
      <c r="DZ297" s="90"/>
      <c r="EA297" s="90"/>
      <c r="EB297" s="36"/>
      <c r="EC297" s="36"/>
    </row>
    <row r="298" spans="2:133" ht="15" customHeight="1" x14ac:dyDescent="0.4">
      <c r="B298" s="7"/>
      <c r="C298" s="85"/>
      <c r="D298" s="386" t="s">
        <v>397</v>
      </c>
      <c r="E298" s="645"/>
      <c r="F298" s="645"/>
      <c r="G298" s="645"/>
      <c r="H298" s="645"/>
      <c r="I298" s="645"/>
      <c r="J298" s="645"/>
      <c r="K298" s="645"/>
      <c r="L298" s="645"/>
      <c r="M298" s="645"/>
      <c r="N298" s="645"/>
      <c r="O298" s="645"/>
      <c r="P298" s="645"/>
      <c r="Q298" s="645"/>
      <c r="R298" s="646"/>
      <c r="S298" s="7"/>
      <c r="T298" s="7"/>
      <c r="U298" s="7"/>
      <c r="V298" s="7"/>
      <c r="W298" s="7"/>
      <c r="X298" s="7"/>
      <c r="Y298" s="7"/>
      <c r="Z298" s="7"/>
      <c r="AA298" s="7"/>
      <c r="AB298" s="7"/>
      <c r="AC298" s="7"/>
      <c r="AD298" s="386" t="s">
        <v>218</v>
      </c>
      <c r="AE298" s="387"/>
      <c r="AF298" s="387"/>
      <c r="AG298" s="387"/>
      <c r="AH298" s="387"/>
      <c r="AI298" s="387"/>
      <c r="AJ298" s="387"/>
      <c r="AK298" s="387"/>
      <c r="AL298" s="387"/>
      <c r="AM298" s="387"/>
      <c r="AN298" s="387"/>
      <c r="AO298" s="387"/>
      <c r="AP298" s="387"/>
      <c r="AQ298" s="387"/>
      <c r="AR298" s="388"/>
      <c r="AS298" s="216"/>
      <c r="AT298" s="386" t="s">
        <v>83</v>
      </c>
      <c r="AU298" s="387"/>
      <c r="AV298" s="387"/>
      <c r="AW298" s="387"/>
      <c r="AX298" s="387"/>
      <c r="AY298" s="387"/>
      <c r="AZ298" s="387"/>
      <c r="BA298" s="387"/>
      <c r="BB298" s="387"/>
      <c r="BC298" s="387"/>
      <c r="BD298" s="387"/>
      <c r="BE298" s="387"/>
      <c r="BF298" s="387"/>
      <c r="BG298" s="387"/>
      <c r="BH298" s="387"/>
      <c r="BI298" s="387"/>
      <c r="BJ298" s="388"/>
      <c r="BK298" s="86"/>
      <c r="BL298" s="7"/>
      <c r="BM298" s="7"/>
      <c r="BO298" s="36"/>
      <c r="BP298" s="90"/>
      <c r="BQ298" s="90"/>
      <c r="BR298" s="371"/>
      <c r="BS298" s="316"/>
      <c r="BT298" s="316"/>
      <c r="BU298" s="316"/>
      <c r="BV298" s="316"/>
      <c r="BW298" s="316"/>
      <c r="BX298" s="316"/>
      <c r="BY298" s="316"/>
      <c r="BZ298" s="316"/>
      <c r="CA298" s="316"/>
      <c r="CB298" s="316"/>
      <c r="CC298" s="316"/>
      <c r="CD298" s="316"/>
      <c r="CE298" s="316"/>
      <c r="CF298" s="316"/>
      <c r="CG298" s="90"/>
      <c r="CH298" s="90"/>
      <c r="CI298" s="90"/>
      <c r="CJ298" s="90"/>
      <c r="CK298" s="90"/>
      <c r="CL298" s="90"/>
      <c r="CM298" s="90"/>
      <c r="CN298" s="90"/>
      <c r="CO298" s="90"/>
      <c r="CP298" s="90"/>
      <c r="CQ298" s="90"/>
      <c r="CR298" s="371"/>
      <c r="CS298" s="316"/>
      <c r="CT298" s="316"/>
      <c r="CU298" s="316"/>
      <c r="CV298" s="316"/>
      <c r="CW298" s="316"/>
      <c r="CX298" s="316"/>
      <c r="CY298" s="316"/>
      <c r="CZ298" s="316"/>
      <c r="DA298" s="316"/>
      <c r="DB298" s="316"/>
      <c r="DC298" s="316"/>
      <c r="DD298" s="316"/>
      <c r="DE298" s="316"/>
      <c r="DF298" s="316"/>
      <c r="DG298" s="90"/>
      <c r="DH298" s="371"/>
      <c r="DI298" s="316"/>
      <c r="DJ298" s="316"/>
      <c r="DK298" s="316"/>
      <c r="DL298" s="316"/>
      <c r="DM298" s="316"/>
      <c r="DN298" s="316"/>
      <c r="DO298" s="316"/>
      <c r="DP298" s="316"/>
      <c r="DQ298" s="316"/>
      <c r="DR298" s="316"/>
      <c r="DS298" s="316"/>
      <c r="DT298" s="316"/>
      <c r="DU298" s="316"/>
      <c r="DV298" s="316"/>
      <c r="DW298" s="316"/>
      <c r="DX298" s="316"/>
      <c r="DY298" s="90"/>
      <c r="DZ298" s="90"/>
      <c r="EA298" s="90"/>
      <c r="EB298" s="36"/>
      <c r="EC298" s="36"/>
    </row>
    <row r="299" spans="2:133" ht="15" customHeight="1" x14ac:dyDescent="0.4">
      <c r="B299" s="7"/>
      <c r="C299" s="85"/>
      <c r="D299" s="386"/>
      <c r="E299" s="645"/>
      <c r="F299" s="645"/>
      <c r="G299" s="645"/>
      <c r="H299" s="645"/>
      <c r="I299" s="645"/>
      <c r="J299" s="645"/>
      <c r="K299" s="645"/>
      <c r="L299" s="645"/>
      <c r="M299" s="645"/>
      <c r="N299" s="645"/>
      <c r="O299" s="645"/>
      <c r="P299" s="645"/>
      <c r="Q299" s="645"/>
      <c r="R299" s="646"/>
      <c r="S299" s="7"/>
      <c r="T299" s="7"/>
      <c r="U299" s="7"/>
      <c r="V299" s="7"/>
      <c r="W299" s="7"/>
      <c r="X299" s="7"/>
      <c r="Y299" s="7"/>
      <c r="Z299" s="7"/>
      <c r="AA299" s="7"/>
      <c r="AB299" s="7"/>
      <c r="AC299" s="7"/>
      <c r="AD299" s="386" t="s">
        <v>220</v>
      </c>
      <c r="AE299" s="387"/>
      <c r="AF299" s="387"/>
      <c r="AG299" s="387"/>
      <c r="AH299" s="387"/>
      <c r="AI299" s="387"/>
      <c r="AJ299" s="387"/>
      <c r="AK299" s="387"/>
      <c r="AL299" s="387"/>
      <c r="AM299" s="387"/>
      <c r="AN299" s="387"/>
      <c r="AO299" s="387"/>
      <c r="AP299" s="387"/>
      <c r="AQ299" s="387"/>
      <c r="AR299" s="388"/>
      <c r="AS299" s="216"/>
      <c r="AT299" s="386" t="s">
        <v>84</v>
      </c>
      <c r="AU299" s="387"/>
      <c r="AV299" s="387"/>
      <c r="AW299" s="387"/>
      <c r="AX299" s="387"/>
      <c r="AY299" s="387"/>
      <c r="AZ299" s="387"/>
      <c r="BA299" s="387"/>
      <c r="BB299" s="387"/>
      <c r="BC299" s="387"/>
      <c r="BD299" s="387"/>
      <c r="BE299" s="387"/>
      <c r="BF299" s="387"/>
      <c r="BG299" s="387"/>
      <c r="BH299" s="387"/>
      <c r="BI299" s="387"/>
      <c r="BJ299" s="388"/>
      <c r="BK299" s="86"/>
      <c r="BL299" s="7"/>
      <c r="BM299" s="7"/>
      <c r="BO299" s="36"/>
      <c r="BP299" s="90"/>
      <c r="BQ299" s="90"/>
      <c r="BR299" s="371"/>
      <c r="BS299" s="316"/>
      <c r="BT299" s="316"/>
      <c r="BU299" s="316"/>
      <c r="BV299" s="316"/>
      <c r="BW299" s="316"/>
      <c r="BX299" s="316"/>
      <c r="BY299" s="316"/>
      <c r="BZ299" s="316"/>
      <c r="CA299" s="316"/>
      <c r="CB299" s="316"/>
      <c r="CC299" s="316"/>
      <c r="CD299" s="316"/>
      <c r="CE299" s="316"/>
      <c r="CF299" s="316"/>
      <c r="CG299" s="90"/>
      <c r="CH299" s="90"/>
      <c r="CI299" s="90"/>
      <c r="CJ299" s="90"/>
      <c r="CK299" s="90"/>
      <c r="CL299" s="90"/>
      <c r="CM299" s="90"/>
      <c r="CN299" s="90"/>
      <c r="CO299" s="90"/>
      <c r="CP299" s="90"/>
      <c r="CQ299" s="90"/>
      <c r="CR299" s="371"/>
      <c r="CS299" s="316"/>
      <c r="CT299" s="316"/>
      <c r="CU299" s="316"/>
      <c r="CV299" s="316"/>
      <c r="CW299" s="316"/>
      <c r="CX299" s="316"/>
      <c r="CY299" s="316"/>
      <c r="CZ299" s="316"/>
      <c r="DA299" s="316"/>
      <c r="DB299" s="316"/>
      <c r="DC299" s="316"/>
      <c r="DD299" s="316"/>
      <c r="DE299" s="316"/>
      <c r="DF299" s="316"/>
      <c r="DG299" s="90"/>
      <c r="DH299" s="371"/>
      <c r="DI299" s="316"/>
      <c r="DJ299" s="316"/>
      <c r="DK299" s="316"/>
      <c r="DL299" s="316"/>
      <c r="DM299" s="316"/>
      <c r="DN299" s="316"/>
      <c r="DO299" s="316"/>
      <c r="DP299" s="316"/>
      <c r="DQ299" s="316"/>
      <c r="DR299" s="316"/>
      <c r="DS299" s="316"/>
      <c r="DT299" s="316"/>
      <c r="DU299" s="316"/>
      <c r="DV299" s="316"/>
      <c r="DW299" s="316"/>
      <c r="DX299" s="316"/>
      <c r="DY299" s="90"/>
      <c r="DZ299" s="90"/>
      <c r="EA299" s="90"/>
      <c r="EB299" s="36"/>
      <c r="EC299" s="36"/>
    </row>
    <row r="300" spans="2:133" ht="15" customHeight="1" x14ac:dyDescent="0.4">
      <c r="B300" s="7"/>
      <c r="C300" s="85"/>
      <c r="D300" s="386" t="s">
        <v>234</v>
      </c>
      <c r="E300" s="387"/>
      <c r="F300" s="387"/>
      <c r="G300" s="387"/>
      <c r="H300" s="387"/>
      <c r="I300" s="387"/>
      <c r="J300" s="387"/>
      <c r="K300" s="387"/>
      <c r="L300" s="387"/>
      <c r="M300" s="387"/>
      <c r="N300" s="387"/>
      <c r="O300" s="387"/>
      <c r="P300" s="387"/>
      <c r="Q300" s="387"/>
      <c r="R300" s="388"/>
      <c r="S300" s="7"/>
      <c r="T300" s="7"/>
      <c r="U300" s="7"/>
      <c r="V300" s="7"/>
      <c r="W300" s="7"/>
      <c r="X300" s="7"/>
      <c r="Y300" s="7"/>
      <c r="Z300" s="7"/>
      <c r="AA300" s="7"/>
      <c r="AB300" s="7"/>
      <c r="AC300" s="7"/>
      <c r="AD300" s="386" t="s">
        <v>222</v>
      </c>
      <c r="AE300" s="387"/>
      <c r="AF300" s="387"/>
      <c r="AG300" s="387"/>
      <c r="AH300" s="387"/>
      <c r="AI300" s="387"/>
      <c r="AJ300" s="387"/>
      <c r="AK300" s="387"/>
      <c r="AL300" s="387"/>
      <c r="AM300" s="387"/>
      <c r="AN300" s="387"/>
      <c r="AO300" s="387"/>
      <c r="AP300" s="387"/>
      <c r="AQ300" s="387"/>
      <c r="AR300" s="388"/>
      <c r="AS300" s="216"/>
      <c r="AT300" s="386" t="s">
        <v>84</v>
      </c>
      <c r="AU300" s="387"/>
      <c r="AV300" s="387"/>
      <c r="AW300" s="387"/>
      <c r="AX300" s="387"/>
      <c r="AY300" s="387"/>
      <c r="AZ300" s="387"/>
      <c r="BA300" s="387"/>
      <c r="BB300" s="387"/>
      <c r="BC300" s="387"/>
      <c r="BD300" s="387"/>
      <c r="BE300" s="387"/>
      <c r="BF300" s="387"/>
      <c r="BG300" s="387"/>
      <c r="BH300" s="387"/>
      <c r="BI300" s="387"/>
      <c r="BJ300" s="388"/>
      <c r="BK300" s="86"/>
      <c r="BL300" s="7"/>
      <c r="BM300" s="7"/>
      <c r="BO300" s="36"/>
      <c r="BP300" s="90"/>
      <c r="BQ300" s="90"/>
      <c r="BR300" s="371"/>
      <c r="BS300" s="316"/>
      <c r="BT300" s="316"/>
      <c r="BU300" s="316"/>
      <c r="BV300" s="316"/>
      <c r="BW300" s="316"/>
      <c r="BX300" s="316"/>
      <c r="BY300" s="316"/>
      <c r="BZ300" s="316"/>
      <c r="CA300" s="316"/>
      <c r="CB300" s="316"/>
      <c r="CC300" s="316"/>
      <c r="CD300" s="316"/>
      <c r="CE300" s="316"/>
      <c r="CF300" s="316"/>
      <c r="CG300" s="90"/>
      <c r="CH300" s="90"/>
      <c r="CI300" s="90"/>
      <c r="CJ300" s="90"/>
      <c r="CK300" s="90"/>
      <c r="CL300" s="90"/>
      <c r="CM300" s="90"/>
      <c r="CN300" s="90"/>
      <c r="CO300" s="90"/>
      <c r="CP300" s="90"/>
      <c r="CQ300" s="90"/>
      <c r="CR300" s="371"/>
      <c r="CS300" s="316"/>
      <c r="CT300" s="316"/>
      <c r="CU300" s="316"/>
      <c r="CV300" s="316"/>
      <c r="CW300" s="316"/>
      <c r="CX300" s="316"/>
      <c r="CY300" s="316"/>
      <c r="CZ300" s="316"/>
      <c r="DA300" s="316"/>
      <c r="DB300" s="316"/>
      <c r="DC300" s="316"/>
      <c r="DD300" s="316"/>
      <c r="DE300" s="316"/>
      <c r="DF300" s="316"/>
      <c r="DG300" s="90"/>
      <c r="DH300" s="371"/>
      <c r="DI300" s="316"/>
      <c r="DJ300" s="316"/>
      <c r="DK300" s="316"/>
      <c r="DL300" s="316"/>
      <c r="DM300" s="316"/>
      <c r="DN300" s="316"/>
      <c r="DO300" s="316"/>
      <c r="DP300" s="316"/>
      <c r="DQ300" s="316"/>
      <c r="DR300" s="316"/>
      <c r="DS300" s="316"/>
      <c r="DT300" s="316"/>
      <c r="DU300" s="316"/>
      <c r="DV300" s="316"/>
      <c r="DW300" s="316"/>
      <c r="DX300" s="316"/>
      <c r="DY300" s="90"/>
      <c r="DZ300" s="90"/>
      <c r="EA300" s="90"/>
      <c r="EB300" s="36"/>
      <c r="EC300" s="36"/>
    </row>
    <row r="301" spans="2:133" ht="15" customHeight="1" x14ac:dyDescent="0.4">
      <c r="B301" s="7"/>
      <c r="C301" s="85"/>
      <c r="D301" s="386" t="s">
        <v>235</v>
      </c>
      <c r="E301" s="387"/>
      <c r="F301" s="387"/>
      <c r="G301" s="387"/>
      <c r="H301" s="387"/>
      <c r="I301" s="387"/>
      <c r="J301" s="387"/>
      <c r="K301" s="387"/>
      <c r="L301" s="387"/>
      <c r="M301" s="387"/>
      <c r="N301" s="387"/>
      <c r="O301" s="387"/>
      <c r="P301" s="387"/>
      <c r="Q301" s="387"/>
      <c r="R301" s="388"/>
      <c r="S301" s="7"/>
      <c r="T301" s="7"/>
      <c r="U301" s="7"/>
      <c r="V301" s="7"/>
      <c r="W301" s="7"/>
      <c r="X301" s="7"/>
      <c r="Y301" s="7"/>
      <c r="Z301" s="7"/>
      <c r="AA301" s="7"/>
      <c r="AB301" s="7"/>
      <c r="AC301" s="7"/>
      <c r="AD301" s="386" t="s">
        <v>223</v>
      </c>
      <c r="AE301" s="387"/>
      <c r="AF301" s="387"/>
      <c r="AG301" s="387"/>
      <c r="AH301" s="387"/>
      <c r="AI301" s="387"/>
      <c r="AJ301" s="387"/>
      <c r="AK301" s="387"/>
      <c r="AL301" s="387"/>
      <c r="AM301" s="387"/>
      <c r="AN301" s="387"/>
      <c r="AO301" s="387"/>
      <c r="AP301" s="387"/>
      <c r="AQ301" s="387"/>
      <c r="AR301" s="388"/>
      <c r="AS301" s="216"/>
      <c r="AT301" s="386" t="s">
        <v>83</v>
      </c>
      <c r="AU301" s="387"/>
      <c r="AV301" s="387"/>
      <c r="AW301" s="387"/>
      <c r="AX301" s="387"/>
      <c r="AY301" s="387"/>
      <c r="AZ301" s="387"/>
      <c r="BA301" s="387"/>
      <c r="BB301" s="387"/>
      <c r="BC301" s="387"/>
      <c r="BD301" s="387"/>
      <c r="BE301" s="387"/>
      <c r="BF301" s="387"/>
      <c r="BG301" s="387"/>
      <c r="BH301" s="387"/>
      <c r="BI301" s="387"/>
      <c r="BJ301" s="388"/>
      <c r="BK301" s="86"/>
      <c r="BL301" s="7"/>
      <c r="BM301" s="7"/>
      <c r="BO301" s="36"/>
      <c r="BP301" s="90"/>
      <c r="BQ301" s="90"/>
      <c r="BR301" s="371"/>
      <c r="BS301" s="316"/>
      <c r="BT301" s="316"/>
      <c r="BU301" s="316"/>
      <c r="BV301" s="316"/>
      <c r="BW301" s="316"/>
      <c r="BX301" s="316"/>
      <c r="BY301" s="316"/>
      <c r="BZ301" s="316"/>
      <c r="CA301" s="316"/>
      <c r="CB301" s="316"/>
      <c r="CC301" s="316"/>
      <c r="CD301" s="316"/>
      <c r="CE301" s="316"/>
      <c r="CF301" s="316"/>
      <c r="CG301" s="90"/>
      <c r="CH301" s="90"/>
      <c r="CI301" s="90"/>
      <c r="CJ301" s="90"/>
      <c r="CK301" s="90"/>
      <c r="CL301" s="90"/>
      <c r="CM301" s="90"/>
      <c r="CN301" s="90"/>
      <c r="CO301" s="90"/>
      <c r="CP301" s="90"/>
      <c r="CQ301" s="90"/>
      <c r="CR301" s="371"/>
      <c r="CS301" s="316"/>
      <c r="CT301" s="316"/>
      <c r="CU301" s="316"/>
      <c r="CV301" s="316"/>
      <c r="CW301" s="316"/>
      <c r="CX301" s="316"/>
      <c r="CY301" s="316"/>
      <c r="CZ301" s="316"/>
      <c r="DA301" s="316"/>
      <c r="DB301" s="316"/>
      <c r="DC301" s="316"/>
      <c r="DD301" s="316"/>
      <c r="DE301" s="316"/>
      <c r="DF301" s="316"/>
      <c r="DG301" s="90"/>
      <c r="DH301" s="371"/>
      <c r="DI301" s="316"/>
      <c r="DJ301" s="316"/>
      <c r="DK301" s="316"/>
      <c r="DL301" s="316"/>
      <c r="DM301" s="316"/>
      <c r="DN301" s="316"/>
      <c r="DO301" s="316"/>
      <c r="DP301" s="316"/>
      <c r="DQ301" s="316"/>
      <c r="DR301" s="316"/>
      <c r="DS301" s="316"/>
      <c r="DT301" s="316"/>
      <c r="DU301" s="316"/>
      <c r="DV301" s="316"/>
      <c r="DW301" s="316"/>
      <c r="DX301" s="316"/>
      <c r="DY301" s="90"/>
      <c r="DZ301" s="90"/>
      <c r="EA301" s="90"/>
      <c r="EB301" s="36"/>
      <c r="EC301" s="36"/>
    </row>
    <row r="302" spans="2:133" ht="15" customHeight="1" x14ac:dyDescent="0.4">
      <c r="B302" s="7"/>
      <c r="C302" s="85"/>
      <c r="D302" s="386" t="s">
        <v>236</v>
      </c>
      <c r="E302" s="387"/>
      <c r="F302" s="387"/>
      <c r="G302" s="387"/>
      <c r="H302" s="387"/>
      <c r="I302" s="387"/>
      <c r="J302" s="387"/>
      <c r="K302" s="387"/>
      <c r="L302" s="387"/>
      <c r="M302" s="387"/>
      <c r="N302" s="387"/>
      <c r="O302" s="387"/>
      <c r="P302" s="387"/>
      <c r="Q302" s="387"/>
      <c r="R302" s="388"/>
      <c r="S302" s="7"/>
      <c r="T302" s="7"/>
      <c r="U302" s="7"/>
      <c r="V302" s="7"/>
      <c r="W302" s="7"/>
      <c r="X302" s="7"/>
      <c r="Y302" s="7"/>
      <c r="Z302" s="7"/>
      <c r="AA302" s="7"/>
      <c r="AB302" s="7"/>
      <c r="AC302" s="7"/>
      <c r="AD302" s="386"/>
      <c r="AE302" s="387"/>
      <c r="AF302" s="387"/>
      <c r="AG302" s="387"/>
      <c r="AH302" s="387"/>
      <c r="AI302" s="387"/>
      <c r="AJ302" s="387"/>
      <c r="AK302" s="387"/>
      <c r="AL302" s="387"/>
      <c r="AM302" s="387"/>
      <c r="AN302" s="387"/>
      <c r="AO302" s="387"/>
      <c r="AP302" s="387"/>
      <c r="AQ302" s="387"/>
      <c r="AR302" s="388"/>
      <c r="AS302" s="216"/>
      <c r="AT302" s="386"/>
      <c r="AU302" s="387"/>
      <c r="AV302" s="387"/>
      <c r="AW302" s="387"/>
      <c r="AX302" s="387"/>
      <c r="AY302" s="387"/>
      <c r="AZ302" s="387"/>
      <c r="BA302" s="387"/>
      <c r="BB302" s="387"/>
      <c r="BC302" s="387"/>
      <c r="BD302" s="387"/>
      <c r="BE302" s="387"/>
      <c r="BF302" s="387"/>
      <c r="BG302" s="387"/>
      <c r="BH302" s="387"/>
      <c r="BI302" s="387"/>
      <c r="BJ302" s="388"/>
      <c r="BK302" s="86"/>
      <c r="BL302" s="7"/>
      <c r="BM302" s="7"/>
      <c r="BO302" s="36"/>
      <c r="BP302" s="90"/>
      <c r="BQ302" s="90"/>
      <c r="BR302" s="371"/>
      <c r="BS302" s="316"/>
      <c r="BT302" s="316"/>
      <c r="BU302" s="316"/>
      <c r="BV302" s="316"/>
      <c r="BW302" s="316"/>
      <c r="BX302" s="316"/>
      <c r="BY302" s="316"/>
      <c r="BZ302" s="316"/>
      <c r="CA302" s="316"/>
      <c r="CB302" s="316"/>
      <c r="CC302" s="316"/>
      <c r="CD302" s="316"/>
      <c r="CE302" s="316"/>
      <c r="CF302" s="316"/>
      <c r="CG302" s="90"/>
      <c r="CH302" s="90"/>
      <c r="CI302" s="90"/>
      <c r="CJ302" s="90"/>
      <c r="CK302" s="90"/>
      <c r="CL302" s="90"/>
      <c r="CM302" s="90"/>
      <c r="CN302" s="90"/>
      <c r="CO302" s="90"/>
      <c r="CP302" s="90"/>
      <c r="CQ302" s="90"/>
      <c r="CR302" s="371"/>
      <c r="CS302" s="316"/>
      <c r="CT302" s="316"/>
      <c r="CU302" s="316"/>
      <c r="CV302" s="316"/>
      <c r="CW302" s="316"/>
      <c r="CX302" s="316"/>
      <c r="CY302" s="316"/>
      <c r="CZ302" s="316"/>
      <c r="DA302" s="316"/>
      <c r="DB302" s="316"/>
      <c r="DC302" s="316"/>
      <c r="DD302" s="316"/>
      <c r="DE302" s="316"/>
      <c r="DF302" s="316"/>
      <c r="DG302" s="90"/>
      <c r="DH302" s="371"/>
      <c r="DI302" s="316"/>
      <c r="DJ302" s="316"/>
      <c r="DK302" s="316"/>
      <c r="DL302" s="316"/>
      <c r="DM302" s="316"/>
      <c r="DN302" s="316"/>
      <c r="DO302" s="316"/>
      <c r="DP302" s="316"/>
      <c r="DQ302" s="316"/>
      <c r="DR302" s="316"/>
      <c r="DS302" s="316"/>
      <c r="DT302" s="316"/>
      <c r="DU302" s="316"/>
      <c r="DV302" s="316"/>
      <c r="DW302" s="316"/>
      <c r="DX302" s="316"/>
      <c r="DY302" s="90"/>
      <c r="DZ302" s="90"/>
      <c r="EA302" s="90"/>
      <c r="EB302" s="36"/>
      <c r="EC302" s="36"/>
    </row>
    <row r="303" spans="2:133" ht="15" customHeight="1" x14ac:dyDescent="0.4">
      <c r="B303" s="7"/>
      <c r="C303" s="85"/>
      <c r="D303" s="386"/>
      <c r="E303" s="387"/>
      <c r="F303" s="387"/>
      <c r="G303" s="387"/>
      <c r="H303" s="387"/>
      <c r="I303" s="387"/>
      <c r="J303" s="387"/>
      <c r="K303" s="387"/>
      <c r="L303" s="387"/>
      <c r="M303" s="387"/>
      <c r="N303" s="387"/>
      <c r="O303" s="387"/>
      <c r="P303" s="387"/>
      <c r="Q303" s="387"/>
      <c r="R303" s="388"/>
      <c r="S303" s="7"/>
      <c r="T303" s="7"/>
      <c r="U303" s="7"/>
      <c r="V303" s="7"/>
      <c r="W303" s="7"/>
      <c r="X303" s="7"/>
      <c r="Y303" s="7"/>
      <c r="Z303" s="7"/>
      <c r="AA303" s="7"/>
      <c r="AB303" s="7"/>
      <c r="AC303" s="7"/>
      <c r="AD303" s="386"/>
      <c r="AE303" s="387"/>
      <c r="AF303" s="387"/>
      <c r="AG303" s="387"/>
      <c r="AH303" s="387"/>
      <c r="AI303" s="387"/>
      <c r="AJ303" s="387"/>
      <c r="AK303" s="387"/>
      <c r="AL303" s="387"/>
      <c r="AM303" s="387"/>
      <c r="AN303" s="387"/>
      <c r="AO303" s="387"/>
      <c r="AP303" s="387"/>
      <c r="AQ303" s="387"/>
      <c r="AR303" s="388"/>
      <c r="AS303" s="216"/>
      <c r="AT303" s="386"/>
      <c r="AU303" s="387"/>
      <c r="AV303" s="387"/>
      <c r="AW303" s="387"/>
      <c r="AX303" s="387"/>
      <c r="AY303" s="387"/>
      <c r="AZ303" s="387"/>
      <c r="BA303" s="387"/>
      <c r="BB303" s="387"/>
      <c r="BC303" s="387"/>
      <c r="BD303" s="387"/>
      <c r="BE303" s="387"/>
      <c r="BF303" s="387"/>
      <c r="BG303" s="387"/>
      <c r="BH303" s="387"/>
      <c r="BI303" s="387"/>
      <c r="BJ303" s="388"/>
      <c r="BK303" s="86"/>
      <c r="BL303" s="7"/>
      <c r="BM303" s="7"/>
      <c r="BO303" s="36"/>
      <c r="BP303" s="90"/>
      <c r="BQ303" s="90"/>
      <c r="BR303" s="371"/>
      <c r="BS303" s="316"/>
      <c r="BT303" s="316"/>
      <c r="BU303" s="316"/>
      <c r="BV303" s="316"/>
      <c r="BW303" s="316"/>
      <c r="BX303" s="316"/>
      <c r="BY303" s="316"/>
      <c r="BZ303" s="316"/>
      <c r="CA303" s="316"/>
      <c r="CB303" s="316"/>
      <c r="CC303" s="316"/>
      <c r="CD303" s="316"/>
      <c r="CE303" s="316"/>
      <c r="CF303" s="316"/>
      <c r="CG303" s="90"/>
      <c r="CH303" s="90"/>
      <c r="CI303" s="90"/>
      <c r="CJ303" s="90"/>
      <c r="CK303" s="90"/>
      <c r="CL303" s="90"/>
      <c r="CM303" s="90"/>
      <c r="CN303" s="90"/>
      <c r="CO303" s="90"/>
      <c r="CP303" s="90"/>
      <c r="CQ303" s="90"/>
      <c r="CR303" s="371"/>
      <c r="CS303" s="316"/>
      <c r="CT303" s="316"/>
      <c r="CU303" s="316"/>
      <c r="CV303" s="316"/>
      <c r="CW303" s="316"/>
      <c r="CX303" s="316"/>
      <c r="CY303" s="316"/>
      <c r="CZ303" s="316"/>
      <c r="DA303" s="316"/>
      <c r="DB303" s="316"/>
      <c r="DC303" s="316"/>
      <c r="DD303" s="316"/>
      <c r="DE303" s="316"/>
      <c r="DF303" s="316"/>
      <c r="DG303" s="90"/>
      <c r="DH303" s="371"/>
      <c r="DI303" s="316"/>
      <c r="DJ303" s="316"/>
      <c r="DK303" s="316"/>
      <c r="DL303" s="316"/>
      <c r="DM303" s="316"/>
      <c r="DN303" s="316"/>
      <c r="DO303" s="316"/>
      <c r="DP303" s="316"/>
      <c r="DQ303" s="316"/>
      <c r="DR303" s="316"/>
      <c r="DS303" s="316"/>
      <c r="DT303" s="316"/>
      <c r="DU303" s="316"/>
      <c r="DV303" s="316"/>
      <c r="DW303" s="316"/>
      <c r="DX303" s="316"/>
      <c r="DY303" s="90"/>
      <c r="DZ303" s="90"/>
      <c r="EA303" s="90"/>
      <c r="EB303" s="36"/>
      <c r="EC303" s="36"/>
    </row>
    <row r="304" spans="2:133" ht="15" customHeight="1" thickBot="1" x14ac:dyDescent="0.45">
      <c r="B304" s="7"/>
      <c r="C304" s="85"/>
      <c r="D304" s="432"/>
      <c r="E304" s="433"/>
      <c r="F304" s="433"/>
      <c r="G304" s="433"/>
      <c r="H304" s="433"/>
      <c r="I304" s="433"/>
      <c r="J304" s="433"/>
      <c r="K304" s="433"/>
      <c r="L304" s="433"/>
      <c r="M304" s="433"/>
      <c r="N304" s="433"/>
      <c r="O304" s="433"/>
      <c r="P304" s="433"/>
      <c r="Q304" s="433"/>
      <c r="R304" s="434"/>
      <c r="S304" s="7"/>
      <c r="T304" s="7"/>
      <c r="U304" s="7"/>
      <c r="V304" s="7"/>
      <c r="W304" s="7"/>
      <c r="X304" s="7"/>
      <c r="Y304" s="7"/>
      <c r="Z304" s="7"/>
      <c r="AA304" s="7"/>
      <c r="AB304" s="7"/>
      <c r="AC304" s="7"/>
      <c r="AD304" s="432"/>
      <c r="AE304" s="433"/>
      <c r="AF304" s="433"/>
      <c r="AG304" s="433"/>
      <c r="AH304" s="433"/>
      <c r="AI304" s="433"/>
      <c r="AJ304" s="433"/>
      <c r="AK304" s="433"/>
      <c r="AL304" s="433"/>
      <c r="AM304" s="433"/>
      <c r="AN304" s="433"/>
      <c r="AO304" s="433"/>
      <c r="AP304" s="433"/>
      <c r="AQ304" s="433"/>
      <c r="AR304" s="434"/>
      <c r="AS304" s="216"/>
      <c r="AT304" s="432"/>
      <c r="AU304" s="433"/>
      <c r="AV304" s="433"/>
      <c r="AW304" s="433"/>
      <c r="AX304" s="433"/>
      <c r="AY304" s="433"/>
      <c r="AZ304" s="433"/>
      <c r="BA304" s="433"/>
      <c r="BB304" s="433"/>
      <c r="BC304" s="433"/>
      <c r="BD304" s="433"/>
      <c r="BE304" s="433"/>
      <c r="BF304" s="433"/>
      <c r="BG304" s="433"/>
      <c r="BH304" s="433"/>
      <c r="BI304" s="433"/>
      <c r="BJ304" s="434"/>
      <c r="BK304" s="86"/>
      <c r="BL304" s="7"/>
      <c r="BM304" s="7"/>
      <c r="BO304" s="36"/>
      <c r="BP304" s="90"/>
      <c r="BQ304" s="90"/>
      <c r="BR304" s="371"/>
      <c r="BS304" s="316"/>
      <c r="BT304" s="316"/>
      <c r="BU304" s="316"/>
      <c r="BV304" s="316"/>
      <c r="BW304" s="316"/>
      <c r="BX304" s="316"/>
      <c r="BY304" s="316"/>
      <c r="BZ304" s="316"/>
      <c r="CA304" s="316"/>
      <c r="CB304" s="316"/>
      <c r="CC304" s="316"/>
      <c r="CD304" s="316"/>
      <c r="CE304" s="316"/>
      <c r="CF304" s="316"/>
      <c r="CG304" s="90"/>
      <c r="CH304" s="90"/>
      <c r="CI304" s="90"/>
      <c r="CJ304" s="90"/>
      <c r="CK304" s="90"/>
      <c r="CL304" s="90"/>
      <c r="CM304" s="90"/>
      <c r="CN304" s="90"/>
      <c r="CO304" s="90"/>
      <c r="CP304" s="90"/>
      <c r="CQ304" s="90"/>
      <c r="CR304" s="371"/>
      <c r="CS304" s="316"/>
      <c r="CT304" s="316"/>
      <c r="CU304" s="316"/>
      <c r="CV304" s="316"/>
      <c r="CW304" s="316"/>
      <c r="CX304" s="316"/>
      <c r="CY304" s="316"/>
      <c r="CZ304" s="316"/>
      <c r="DA304" s="316"/>
      <c r="DB304" s="316"/>
      <c r="DC304" s="316"/>
      <c r="DD304" s="316"/>
      <c r="DE304" s="316"/>
      <c r="DF304" s="316"/>
      <c r="DG304" s="90"/>
      <c r="DH304" s="371"/>
      <c r="DI304" s="316"/>
      <c r="DJ304" s="316"/>
      <c r="DK304" s="316"/>
      <c r="DL304" s="316"/>
      <c r="DM304" s="316"/>
      <c r="DN304" s="316"/>
      <c r="DO304" s="316"/>
      <c r="DP304" s="316"/>
      <c r="DQ304" s="316"/>
      <c r="DR304" s="316"/>
      <c r="DS304" s="316"/>
      <c r="DT304" s="316"/>
      <c r="DU304" s="316"/>
      <c r="DV304" s="316"/>
      <c r="DW304" s="316"/>
      <c r="DX304" s="316"/>
      <c r="DY304" s="90"/>
      <c r="DZ304" s="90"/>
      <c r="EA304" s="90"/>
      <c r="EB304" s="36"/>
      <c r="EC304" s="36"/>
    </row>
    <row r="305" spans="2:163" ht="18.75" customHeight="1" thickBot="1" x14ac:dyDescent="0.45">
      <c r="B305" s="7"/>
      <c r="C305" s="85"/>
      <c r="D305" s="216"/>
      <c r="E305" s="216"/>
      <c r="F305" s="216"/>
      <c r="G305" s="216"/>
      <c r="H305" s="216"/>
      <c r="I305" s="216"/>
      <c r="J305" s="216"/>
      <c r="K305" s="216"/>
      <c r="L305" s="216"/>
      <c r="M305" s="216"/>
      <c r="N305" s="216"/>
      <c r="O305" s="216"/>
      <c r="P305" s="216"/>
      <c r="Q305" s="216"/>
      <c r="R305" s="216"/>
      <c r="S305" s="7"/>
      <c r="T305" s="7"/>
      <c r="U305" s="7"/>
      <c r="V305" s="7"/>
      <c r="W305" s="7"/>
      <c r="X305" s="7"/>
      <c r="Y305" s="7"/>
      <c r="Z305" s="7"/>
      <c r="AA305" s="7"/>
      <c r="AB305" s="7"/>
      <c r="AC305" s="7"/>
      <c r="AD305" s="208"/>
      <c r="AE305" s="208"/>
      <c r="AF305" s="208"/>
      <c r="AG305" s="208"/>
      <c r="AH305" s="208"/>
      <c r="AI305" s="208"/>
      <c r="AJ305" s="208"/>
      <c r="AK305" s="208"/>
      <c r="AL305" s="208"/>
      <c r="AM305" s="208"/>
      <c r="AN305" s="208"/>
      <c r="AO305" s="208"/>
      <c r="AP305" s="208"/>
      <c r="AQ305" s="208"/>
      <c r="AR305" s="208"/>
      <c r="AS305" s="207"/>
      <c r="AT305" s="208"/>
      <c r="AU305" s="208"/>
      <c r="AV305" s="208"/>
      <c r="AW305" s="208"/>
      <c r="AX305" s="208"/>
      <c r="AY305" s="208"/>
      <c r="AZ305" s="208"/>
      <c r="BA305" s="208"/>
      <c r="BB305" s="208"/>
      <c r="BC305" s="208"/>
      <c r="BD305" s="208"/>
      <c r="BE305" s="208"/>
      <c r="BF305" s="208"/>
      <c r="BG305" s="208"/>
      <c r="BH305" s="208"/>
      <c r="BI305" s="208"/>
      <c r="BJ305" s="208"/>
      <c r="BK305" s="86"/>
      <c r="BL305" s="7"/>
      <c r="BM305" s="7"/>
      <c r="BO305" s="36"/>
      <c r="BP305" s="90"/>
      <c r="BQ305" s="90"/>
      <c r="BR305" s="308"/>
      <c r="BS305" s="308"/>
      <c r="BT305" s="308"/>
      <c r="BU305" s="308"/>
      <c r="BV305" s="308"/>
      <c r="BW305" s="308"/>
      <c r="BX305" s="308"/>
      <c r="BY305" s="308"/>
      <c r="BZ305" s="308"/>
      <c r="CA305" s="308"/>
      <c r="CB305" s="308"/>
      <c r="CC305" s="308"/>
      <c r="CD305" s="308"/>
      <c r="CE305" s="308"/>
      <c r="CF305" s="308"/>
      <c r="CG305" s="90"/>
      <c r="CH305" s="90"/>
      <c r="CI305" s="90"/>
      <c r="CJ305" s="90"/>
      <c r="CK305" s="90"/>
      <c r="CL305" s="90"/>
      <c r="CM305" s="90"/>
      <c r="CN305" s="90"/>
      <c r="CO305" s="90"/>
      <c r="CP305" s="90"/>
      <c r="CQ305" s="90"/>
      <c r="CR305" s="308"/>
      <c r="CS305" s="308"/>
      <c r="CT305" s="308"/>
      <c r="CU305" s="308"/>
      <c r="CV305" s="308"/>
      <c r="CW305" s="308"/>
      <c r="CX305" s="308"/>
      <c r="CY305" s="308"/>
      <c r="CZ305" s="308"/>
      <c r="DA305" s="308"/>
      <c r="DB305" s="308"/>
      <c r="DC305" s="308"/>
      <c r="DD305" s="308"/>
      <c r="DE305" s="308"/>
      <c r="DF305" s="308"/>
      <c r="DG305" s="90"/>
      <c r="DH305" s="308"/>
      <c r="DI305" s="308"/>
      <c r="DJ305" s="308"/>
      <c r="DK305" s="308"/>
      <c r="DL305" s="308"/>
      <c r="DM305" s="308"/>
      <c r="DN305" s="308"/>
      <c r="DO305" s="308"/>
      <c r="DP305" s="308"/>
      <c r="DQ305" s="308"/>
      <c r="DR305" s="308"/>
      <c r="DS305" s="308"/>
      <c r="DT305" s="308"/>
      <c r="DU305" s="308"/>
      <c r="DV305" s="308"/>
      <c r="DW305" s="308"/>
      <c r="DX305" s="308"/>
      <c r="DY305" s="90"/>
      <c r="DZ305" s="90"/>
      <c r="EA305" s="90"/>
      <c r="EB305" s="36"/>
      <c r="EC305" s="36"/>
    </row>
    <row r="306" spans="2:163" ht="15" customHeight="1" x14ac:dyDescent="0.4">
      <c r="B306" s="7"/>
      <c r="C306" s="85"/>
      <c r="D306" s="389" t="s">
        <v>214</v>
      </c>
      <c r="E306" s="390"/>
      <c r="F306" s="390"/>
      <c r="G306" s="390"/>
      <c r="H306" s="390"/>
      <c r="I306" s="390"/>
      <c r="J306" s="390"/>
      <c r="K306" s="390"/>
      <c r="L306" s="390"/>
      <c r="M306" s="390"/>
      <c r="N306" s="390"/>
      <c r="O306" s="390"/>
      <c r="P306" s="390"/>
      <c r="Q306" s="390"/>
      <c r="R306" s="391"/>
      <c r="S306" s="7"/>
      <c r="T306" s="7"/>
      <c r="U306" s="7"/>
      <c r="V306" s="7"/>
      <c r="W306" s="7"/>
      <c r="X306" s="7"/>
      <c r="Y306" s="7"/>
      <c r="Z306" s="7"/>
      <c r="AA306" s="7"/>
      <c r="AB306" s="7"/>
      <c r="AC306" s="7"/>
      <c r="AD306" s="389" t="s">
        <v>224</v>
      </c>
      <c r="AE306" s="390"/>
      <c r="AF306" s="390"/>
      <c r="AG306" s="390"/>
      <c r="AH306" s="390"/>
      <c r="AI306" s="390"/>
      <c r="AJ306" s="390"/>
      <c r="AK306" s="390"/>
      <c r="AL306" s="390"/>
      <c r="AM306" s="390"/>
      <c r="AN306" s="390"/>
      <c r="AO306" s="390"/>
      <c r="AP306" s="390"/>
      <c r="AQ306" s="390"/>
      <c r="AR306" s="391"/>
      <c r="AS306" s="216"/>
      <c r="AT306" s="389" t="s">
        <v>83</v>
      </c>
      <c r="AU306" s="390"/>
      <c r="AV306" s="390"/>
      <c r="AW306" s="390"/>
      <c r="AX306" s="390"/>
      <c r="AY306" s="390"/>
      <c r="AZ306" s="390"/>
      <c r="BA306" s="390"/>
      <c r="BB306" s="390"/>
      <c r="BC306" s="390"/>
      <c r="BD306" s="390"/>
      <c r="BE306" s="390"/>
      <c r="BF306" s="390"/>
      <c r="BG306" s="390"/>
      <c r="BH306" s="390"/>
      <c r="BI306" s="390"/>
      <c r="BJ306" s="391"/>
      <c r="BK306" s="86"/>
      <c r="BL306" s="7"/>
      <c r="BM306" s="7"/>
      <c r="BO306" s="36"/>
      <c r="BP306" s="90"/>
      <c r="BQ306" s="90"/>
      <c r="BR306" s="371"/>
      <c r="BS306" s="371"/>
      <c r="BT306" s="371"/>
      <c r="BU306" s="371"/>
      <c r="BV306" s="371"/>
      <c r="BW306" s="371"/>
      <c r="BX306" s="371"/>
      <c r="BY306" s="371"/>
      <c r="BZ306" s="371"/>
      <c r="CA306" s="371"/>
      <c r="CB306" s="371"/>
      <c r="CC306" s="371"/>
      <c r="CD306" s="371"/>
      <c r="CE306" s="371"/>
      <c r="CF306" s="371"/>
      <c r="CG306" s="90"/>
      <c r="CH306" s="90"/>
      <c r="CI306" s="90"/>
      <c r="CJ306" s="90"/>
      <c r="CK306" s="90"/>
      <c r="CL306" s="90"/>
      <c r="CM306" s="90"/>
      <c r="CN306" s="90"/>
      <c r="CO306" s="90"/>
      <c r="CP306" s="90"/>
      <c r="CQ306" s="90"/>
      <c r="CR306" s="371"/>
      <c r="CS306" s="371"/>
      <c r="CT306" s="371"/>
      <c r="CU306" s="371"/>
      <c r="CV306" s="371"/>
      <c r="CW306" s="371"/>
      <c r="CX306" s="371"/>
      <c r="CY306" s="371"/>
      <c r="CZ306" s="371"/>
      <c r="DA306" s="371"/>
      <c r="DB306" s="371"/>
      <c r="DC306" s="371"/>
      <c r="DD306" s="371"/>
      <c r="DE306" s="371"/>
      <c r="DF306" s="371"/>
      <c r="DG306" s="90"/>
      <c r="DH306" s="371"/>
      <c r="DI306" s="371"/>
      <c r="DJ306" s="371"/>
      <c r="DK306" s="371"/>
      <c r="DL306" s="371"/>
      <c r="DM306" s="371"/>
      <c r="DN306" s="371"/>
      <c r="DO306" s="371"/>
      <c r="DP306" s="371"/>
      <c r="DQ306" s="371"/>
      <c r="DR306" s="371"/>
      <c r="DS306" s="371"/>
      <c r="DT306" s="371"/>
      <c r="DU306" s="371"/>
      <c r="DV306" s="371"/>
      <c r="DW306" s="371"/>
      <c r="DX306" s="371"/>
      <c r="DY306" s="90"/>
      <c r="DZ306" s="90"/>
      <c r="EA306" s="90"/>
      <c r="EB306" s="36"/>
      <c r="EC306" s="36"/>
    </row>
    <row r="307" spans="2:163" ht="15" customHeight="1" x14ac:dyDescent="0.4">
      <c r="B307" s="7"/>
      <c r="C307" s="85"/>
      <c r="D307" s="386" t="s">
        <v>398</v>
      </c>
      <c r="E307" s="645"/>
      <c r="F307" s="645"/>
      <c r="G307" s="645"/>
      <c r="H307" s="645"/>
      <c r="I307" s="645"/>
      <c r="J307" s="645"/>
      <c r="K307" s="645"/>
      <c r="L307" s="645"/>
      <c r="M307" s="645"/>
      <c r="N307" s="645"/>
      <c r="O307" s="645"/>
      <c r="P307" s="645"/>
      <c r="Q307" s="645"/>
      <c r="R307" s="646"/>
      <c r="S307" s="7"/>
      <c r="T307" s="7"/>
      <c r="U307" s="7"/>
      <c r="V307" s="7"/>
      <c r="W307" s="7"/>
      <c r="X307" s="7"/>
      <c r="Y307" s="7"/>
      <c r="Z307" s="7"/>
      <c r="AA307" s="7"/>
      <c r="AB307" s="7"/>
      <c r="AC307" s="7"/>
      <c r="AD307" s="386"/>
      <c r="AE307" s="645"/>
      <c r="AF307" s="645"/>
      <c r="AG307" s="645"/>
      <c r="AH307" s="645"/>
      <c r="AI307" s="645"/>
      <c r="AJ307" s="645"/>
      <c r="AK307" s="645"/>
      <c r="AL307" s="645"/>
      <c r="AM307" s="645"/>
      <c r="AN307" s="645"/>
      <c r="AO307" s="645"/>
      <c r="AP307" s="645"/>
      <c r="AQ307" s="645"/>
      <c r="AR307" s="646"/>
      <c r="AS307" s="216"/>
      <c r="AT307" s="386"/>
      <c r="AU307" s="645"/>
      <c r="AV307" s="645"/>
      <c r="AW307" s="645"/>
      <c r="AX307" s="645"/>
      <c r="AY307" s="645"/>
      <c r="AZ307" s="645"/>
      <c r="BA307" s="645"/>
      <c r="BB307" s="645"/>
      <c r="BC307" s="645"/>
      <c r="BD307" s="645"/>
      <c r="BE307" s="645"/>
      <c r="BF307" s="645"/>
      <c r="BG307" s="645"/>
      <c r="BH307" s="645"/>
      <c r="BI307" s="645"/>
      <c r="BJ307" s="646"/>
      <c r="BK307" s="86"/>
      <c r="BL307" s="7"/>
      <c r="BM307" s="7"/>
      <c r="BO307" s="36"/>
      <c r="BP307" s="90"/>
      <c r="BQ307" s="90"/>
      <c r="BR307" s="371"/>
      <c r="BS307" s="316"/>
      <c r="BT307" s="316"/>
      <c r="BU307" s="316"/>
      <c r="BV307" s="316"/>
      <c r="BW307" s="316"/>
      <c r="BX307" s="316"/>
      <c r="BY307" s="316"/>
      <c r="BZ307" s="316"/>
      <c r="CA307" s="316"/>
      <c r="CB307" s="316"/>
      <c r="CC307" s="316"/>
      <c r="CD307" s="316"/>
      <c r="CE307" s="316"/>
      <c r="CF307" s="316"/>
      <c r="CG307" s="90"/>
      <c r="CH307" s="90"/>
      <c r="CI307" s="90"/>
      <c r="CJ307" s="90"/>
      <c r="CK307" s="90"/>
      <c r="CL307" s="90"/>
      <c r="CM307" s="90"/>
      <c r="CN307" s="90"/>
      <c r="CO307" s="90"/>
      <c r="CP307" s="90"/>
      <c r="CQ307" s="90"/>
      <c r="CR307" s="371"/>
      <c r="CS307" s="316"/>
      <c r="CT307" s="316"/>
      <c r="CU307" s="316"/>
      <c r="CV307" s="316"/>
      <c r="CW307" s="316"/>
      <c r="CX307" s="316"/>
      <c r="CY307" s="316"/>
      <c r="CZ307" s="316"/>
      <c r="DA307" s="316"/>
      <c r="DB307" s="316"/>
      <c r="DC307" s="316"/>
      <c r="DD307" s="316"/>
      <c r="DE307" s="316"/>
      <c r="DF307" s="316"/>
      <c r="DG307" s="90"/>
      <c r="DH307" s="371"/>
      <c r="DI307" s="316"/>
      <c r="DJ307" s="316"/>
      <c r="DK307" s="316"/>
      <c r="DL307" s="316"/>
      <c r="DM307" s="316"/>
      <c r="DN307" s="316"/>
      <c r="DO307" s="316"/>
      <c r="DP307" s="316"/>
      <c r="DQ307" s="316"/>
      <c r="DR307" s="316"/>
      <c r="DS307" s="316"/>
      <c r="DT307" s="316"/>
      <c r="DU307" s="316"/>
      <c r="DV307" s="316"/>
      <c r="DW307" s="316"/>
      <c r="DX307" s="316"/>
      <c r="DY307" s="90"/>
      <c r="DZ307" s="90"/>
      <c r="EA307" s="90"/>
      <c r="EB307" s="36"/>
      <c r="EC307" s="36"/>
    </row>
    <row r="308" spans="2:163" ht="15" customHeight="1" x14ac:dyDescent="0.4">
      <c r="B308" s="7"/>
      <c r="C308" s="85"/>
      <c r="D308" s="386"/>
      <c r="E308" s="645"/>
      <c r="F308" s="645"/>
      <c r="G308" s="645"/>
      <c r="H308" s="645"/>
      <c r="I308" s="645"/>
      <c r="J308" s="645"/>
      <c r="K308" s="645"/>
      <c r="L308" s="645"/>
      <c r="M308" s="645"/>
      <c r="N308" s="645"/>
      <c r="O308" s="645"/>
      <c r="P308" s="645"/>
      <c r="Q308" s="645"/>
      <c r="R308" s="646"/>
      <c r="S308" s="7"/>
      <c r="T308" s="7"/>
      <c r="U308" s="7"/>
      <c r="V308" s="7"/>
      <c r="W308" s="7"/>
      <c r="X308" s="7"/>
      <c r="Y308" s="7"/>
      <c r="Z308" s="7"/>
      <c r="AA308" s="7"/>
      <c r="AB308" s="7"/>
      <c r="AC308" s="7"/>
      <c r="AD308" s="386"/>
      <c r="AE308" s="645"/>
      <c r="AF308" s="645"/>
      <c r="AG308" s="645"/>
      <c r="AH308" s="645"/>
      <c r="AI308" s="645"/>
      <c r="AJ308" s="645"/>
      <c r="AK308" s="645"/>
      <c r="AL308" s="645"/>
      <c r="AM308" s="645"/>
      <c r="AN308" s="645"/>
      <c r="AO308" s="645"/>
      <c r="AP308" s="645"/>
      <c r="AQ308" s="645"/>
      <c r="AR308" s="646"/>
      <c r="AS308" s="216"/>
      <c r="AT308" s="386"/>
      <c r="AU308" s="645"/>
      <c r="AV308" s="645"/>
      <c r="AW308" s="645"/>
      <c r="AX308" s="645"/>
      <c r="AY308" s="645"/>
      <c r="AZ308" s="645"/>
      <c r="BA308" s="645"/>
      <c r="BB308" s="645"/>
      <c r="BC308" s="645"/>
      <c r="BD308" s="645"/>
      <c r="BE308" s="645"/>
      <c r="BF308" s="645"/>
      <c r="BG308" s="645"/>
      <c r="BH308" s="645"/>
      <c r="BI308" s="645"/>
      <c r="BJ308" s="646"/>
      <c r="BK308" s="86"/>
      <c r="BL308" s="7"/>
      <c r="BM308" s="7"/>
      <c r="BO308" s="36"/>
      <c r="BP308" s="90"/>
      <c r="BQ308" s="90"/>
      <c r="BR308" s="371"/>
      <c r="BS308" s="316"/>
      <c r="BT308" s="316"/>
      <c r="BU308" s="316"/>
      <c r="BV308" s="316"/>
      <c r="BW308" s="316"/>
      <c r="BX308" s="316"/>
      <c r="BY308" s="316"/>
      <c r="BZ308" s="316"/>
      <c r="CA308" s="316"/>
      <c r="CB308" s="316"/>
      <c r="CC308" s="316"/>
      <c r="CD308" s="316"/>
      <c r="CE308" s="316"/>
      <c r="CF308" s="316"/>
      <c r="CG308" s="90"/>
      <c r="CH308" s="90"/>
      <c r="CI308" s="90"/>
      <c r="CJ308" s="90"/>
      <c r="CK308" s="90"/>
      <c r="CL308" s="90"/>
      <c r="CM308" s="90"/>
      <c r="CN308" s="90"/>
      <c r="CO308" s="90"/>
      <c r="CP308" s="90"/>
      <c r="CQ308" s="90"/>
      <c r="CR308" s="371"/>
      <c r="CS308" s="316"/>
      <c r="CT308" s="316"/>
      <c r="CU308" s="316"/>
      <c r="CV308" s="316"/>
      <c r="CW308" s="316"/>
      <c r="CX308" s="316"/>
      <c r="CY308" s="316"/>
      <c r="CZ308" s="316"/>
      <c r="DA308" s="316"/>
      <c r="DB308" s="316"/>
      <c r="DC308" s="316"/>
      <c r="DD308" s="316"/>
      <c r="DE308" s="316"/>
      <c r="DF308" s="316"/>
      <c r="DG308" s="90"/>
      <c r="DH308" s="371"/>
      <c r="DI308" s="316"/>
      <c r="DJ308" s="316"/>
      <c r="DK308" s="316"/>
      <c r="DL308" s="316"/>
      <c r="DM308" s="316"/>
      <c r="DN308" s="316"/>
      <c r="DO308" s="316"/>
      <c r="DP308" s="316"/>
      <c r="DQ308" s="316"/>
      <c r="DR308" s="316"/>
      <c r="DS308" s="316"/>
      <c r="DT308" s="316"/>
      <c r="DU308" s="316"/>
      <c r="DV308" s="316"/>
      <c r="DW308" s="316"/>
      <c r="DX308" s="316"/>
      <c r="DY308" s="90"/>
      <c r="DZ308" s="90"/>
      <c r="EA308" s="90"/>
      <c r="EB308" s="36"/>
      <c r="EC308" s="36"/>
    </row>
    <row r="309" spans="2:163" ht="15" customHeight="1" x14ac:dyDescent="0.4">
      <c r="B309" s="7"/>
      <c r="C309" s="85"/>
      <c r="D309" s="386" t="s">
        <v>237</v>
      </c>
      <c r="E309" s="659"/>
      <c r="F309" s="659"/>
      <c r="G309" s="659"/>
      <c r="H309" s="659"/>
      <c r="I309" s="659"/>
      <c r="J309" s="659"/>
      <c r="K309" s="659"/>
      <c r="L309" s="659"/>
      <c r="M309" s="659"/>
      <c r="N309" s="659"/>
      <c r="O309" s="659"/>
      <c r="P309" s="659"/>
      <c r="Q309" s="659"/>
      <c r="R309" s="660"/>
      <c r="S309" s="7"/>
      <c r="T309" s="7"/>
      <c r="U309" s="7"/>
      <c r="V309" s="7"/>
      <c r="W309" s="7"/>
      <c r="X309" s="7"/>
      <c r="Y309" s="7"/>
      <c r="Z309" s="7"/>
      <c r="AA309" s="7"/>
      <c r="AB309" s="7"/>
      <c r="AC309" s="7"/>
      <c r="AD309" s="386"/>
      <c r="AE309" s="645"/>
      <c r="AF309" s="645"/>
      <c r="AG309" s="645"/>
      <c r="AH309" s="645"/>
      <c r="AI309" s="645"/>
      <c r="AJ309" s="645"/>
      <c r="AK309" s="645"/>
      <c r="AL309" s="645"/>
      <c r="AM309" s="645"/>
      <c r="AN309" s="645"/>
      <c r="AO309" s="645"/>
      <c r="AP309" s="645"/>
      <c r="AQ309" s="645"/>
      <c r="AR309" s="646"/>
      <c r="AS309" s="216"/>
      <c r="AT309" s="386"/>
      <c r="AU309" s="645"/>
      <c r="AV309" s="645"/>
      <c r="AW309" s="645"/>
      <c r="AX309" s="645"/>
      <c r="AY309" s="645"/>
      <c r="AZ309" s="645"/>
      <c r="BA309" s="645"/>
      <c r="BB309" s="645"/>
      <c r="BC309" s="645"/>
      <c r="BD309" s="645"/>
      <c r="BE309" s="645"/>
      <c r="BF309" s="645"/>
      <c r="BG309" s="645"/>
      <c r="BH309" s="645"/>
      <c r="BI309" s="645"/>
      <c r="BJ309" s="646"/>
      <c r="BK309" s="86"/>
      <c r="BL309" s="7"/>
      <c r="BM309" s="7"/>
      <c r="BO309" s="36"/>
      <c r="BP309" s="90"/>
      <c r="BQ309" s="90"/>
      <c r="BR309" s="371"/>
      <c r="BS309" s="316"/>
      <c r="BT309" s="316"/>
      <c r="BU309" s="316"/>
      <c r="BV309" s="316"/>
      <c r="BW309" s="316"/>
      <c r="BX309" s="316"/>
      <c r="BY309" s="316"/>
      <c r="BZ309" s="316"/>
      <c r="CA309" s="316"/>
      <c r="CB309" s="316"/>
      <c r="CC309" s="316"/>
      <c r="CD309" s="316"/>
      <c r="CE309" s="316"/>
      <c r="CF309" s="316"/>
      <c r="CG309" s="90"/>
      <c r="CH309" s="90"/>
      <c r="CI309" s="90"/>
      <c r="CJ309" s="90"/>
      <c r="CK309" s="90"/>
      <c r="CL309" s="90"/>
      <c r="CM309" s="90"/>
      <c r="CN309" s="90"/>
      <c r="CO309" s="90"/>
      <c r="CP309" s="90"/>
      <c r="CQ309" s="90"/>
      <c r="CR309" s="371"/>
      <c r="CS309" s="316"/>
      <c r="CT309" s="316"/>
      <c r="CU309" s="316"/>
      <c r="CV309" s="316"/>
      <c r="CW309" s="316"/>
      <c r="CX309" s="316"/>
      <c r="CY309" s="316"/>
      <c r="CZ309" s="316"/>
      <c r="DA309" s="316"/>
      <c r="DB309" s="316"/>
      <c r="DC309" s="316"/>
      <c r="DD309" s="316"/>
      <c r="DE309" s="316"/>
      <c r="DF309" s="316"/>
      <c r="DG309" s="90"/>
      <c r="DH309" s="371"/>
      <c r="DI309" s="316"/>
      <c r="DJ309" s="316"/>
      <c r="DK309" s="316"/>
      <c r="DL309" s="316"/>
      <c r="DM309" s="316"/>
      <c r="DN309" s="316"/>
      <c r="DO309" s="316"/>
      <c r="DP309" s="316"/>
      <c r="DQ309" s="316"/>
      <c r="DR309" s="316"/>
      <c r="DS309" s="316"/>
      <c r="DT309" s="316"/>
      <c r="DU309" s="316"/>
      <c r="DV309" s="316"/>
      <c r="DW309" s="316"/>
      <c r="DX309" s="316"/>
      <c r="DY309" s="90"/>
      <c r="DZ309" s="90"/>
      <c r="EA309" s="90"/>
      <c r="EB309" s="36"/>
      <c r="EC309" s="36"/>
    </row>
    <row r="310" spans="2:163" ht="15" customHeight="1" x14ac:dyDescent="0.4">
      <c r="B310" s="7"/>
      <c r="C310" s="85"/>
      <c r="D310" s="386" t="s">
        <v>238</v>
      </c>
      <c r="E310" s="659"/>
      <c r="F310" s="659"/>
      <c r="G310" s="659"/>
      <c r="H310" s="659"/>
      <c r="I310" s="659"/>
      <c r="J310" s="659"/>
      <c r="K310" s="659"/>
      <c r="L310" s="659"/>
      <c r="M310" s="659"/>
      <c r="N310" s="659"/>
      <c r="O310" s="659"/>
      <c r="P310" s="659"/>
      <c r="Q310" s="659"/>
      <c r="R310" s="660"/>
      <c r="S310" s="7"/>
      <c r="T310" s="7"/>
      <c r="U310" s="7"/>
      <c r="V310" s="7"/>
      <c r="W310" s="7"/>
      <c r="X310" s="7"/>
      <c r="Y310" s="7"/>
      <c r="Z310" s="7"/>
      <c r="AA310" s="7"/>
      <c r="AB310" s="7"/>
      <c r="AC310" s="7"/>
      <c r="AD310" s="386"/>
      <c r="AE310" s="645"/>
      <c r="AF310" s="645"/>
      <c r="AG310" s="645"/>
      <c r="AH310" s="645"/>
      <c r="AI310" s="645"/>
      <c r="AJ310" s="645"/>
      <c r="AK310" s="645"/>
      <c r="AL310" s="645"/>
      <c r="AM310" s="645"/>
      <c r="AN310" s="645"/>
      <c r="AO310" s="645"/>
      <c r="AP310" s="645"/>
      <c r="AQ310" s="645"/>
      <c r="AR310" s="646"/>
      <c r="AS310" s="216"/>
      <c r="AT310" s="386"/>
      <c r="AU310" s="645"/>
      <c r="AV310" s="645"/>
      <c r="AW310" s="645"/>
      <c r="AX310" s="645"/>
      <c r="AY310" s="645"/>
      <c r="AZ310" s="645"/>
      <c r="BA310" s="645"/>
      <c r="BB310" s="645"/>
      <c r="BC310" s="645"/>
      <c r="BD310" s="645"/>
      <c r="BE310" s="645"/>
      <c r="BF310" s="645"/>
      <c r="BG310" s="645"/>
      <c r="BH310" s="645"/>
      <c r="BI310" s="645"/>
      <c r="BJ310" s="646"/>
      <c r="BK310" s="86"/>
      <c r="BL310" s="7"/>
      <c r="BM310" s="7"/>
      <c r="BO310" s="36"/>
      <c r="BP310" s="90"/>
      <c r="BQ310" s="90"/>
      <c r="BR310" s="371"/>
      <c r="BS310" s="316"/>
      <c r="BT310" s="316"/>
      <c r="BU310" s="316"/>
      <c r="BV310" s="316"/>
      <c r="BW310" s="316"/>
      <c r="BX310" s="316"/>
      <c r="BY310" s="316"/>
      <c r="BZ310" s="316"/>
      <c r="CA310" s="316"/>
      <c r="CB310" s="316"/>
      <c r="CC310" s="316"/>
      <c r="CD310" s="316"/>
      <c r="CE310" s="316"/>
      <c r="CF310" s="316"/>
      <c r="CG310" s="90"/>
      <c r="CH310" s="90"/>
      <c r="CI310" s="90"/>
      <c r="CJ310" s="90"/>
      <c r="CK310" s="90"/>
      <c r="CL310" s="90"/>
      <c r="CM310" s="90"/>
      <c r="CN310" s="90"/>
      <c r="CO310" s="90"/>
      <c r="CP310" s="90"/>
      <c r="CQ310" s="90"/>
      <c r="CR310" s="371"/>
      <c r="CS310" s="316"/>
      <c r="CT310" s="316"/>
      <c r="CU310" s="316"/>
      <c r="CV310" s="316"/>
      <c r="CW310" s="316"/>
      <c r="CX310" s="316"/>
      <c r="CY310" s="316"/>
      <c r="CZ310" s="316"/>
      <c r="DA310" s="316"/>
      <c r="DB310" s="316"/>
      <c r="DC310" s="316"/>
      <c r="DD310" s="316"/>
      <c r="DE310" s="316"/>
      <c r="DF310" s="316"/>
      <c r="DG310" s="90"/>
      <c r="DH310" s="371"/>
      <c r="DI310" s="316"/>
      <c r="DJ310" s="316"/>
      <c r="DK310" s="316"/>
      <c r="DL310" s="316"/>
      <c r="DM310" s="316"/>
      <c r="DN310" s="316"/>
      <c r="DO310" s="316"/>
      <c r="DP310" s="316"/>
      <c r="DQ310" s="316"/>
      <c r="DR310" s="316"/>
      <c r="DS310" s="316"/>
      <c r="DT310" s="316"/>
      <c r="DU310" s="316"/>
      <c r="DV310" s="316"/>
      <c r="DW310" s="316"/>
      <c r="DX310" s="316"/>
      <c r="DY310" s="90"/>
      <c r="DZ310" s="90"/>
      <c r="EA310" s="90"/>
      <c r="EB310" s="36"/>
      <c r="EC310" s="36"/>
    </row>
    <row r="311" spans="2:163" ht="15" customHeight="1" x14ac:dyDescent="0.4">
      <c r="B311" s="7"/>
      <c r="C311" s="85"/>
      <c r="D311" s="386" t="s">
        <v>239</v>
      </c>
      <c r="E311" s="659"/>
      <c r="F311" s="659"/>
      <c r="G311" s="659"/>
      <c r="H311" s="659"/>
      <c r="I311" s="659"/>
      <c r="J311" s="659"/>
      <c r="K311" s="659"/>
      <c r="L311" s="659"/>
      <c r="M311" s="659"/>
      <c r="N311" s="659"/>
      <c r="O311" s="659"/>
      <c r="P311" s="659"/>
      <c r="Q311" s="659"/>
      <c r="R311" s="660"/>
      <c r="S311" s="7"/>
      <c r="T311" s="7"/>
      <c r="U311" s="7"/>
      <c r="V311" s="7"/>
      <c r="W311" s="7"/>
      <c r="X311" s="7"/>
      <c r="Y311" s="7"/>
      <c r="Z311" s="7"/>
      <c r="AA311" s="7"/>
      <c r="AB311" s="7"/>
      <c r="AC311" s="7"/>
      <c r="AD311" s="386"/>
      <c r="AE311" s="645"/>
      <c r="AF311" s="645"/>
      <c r="AG311" s="645"/>
      <c r="AH311" s="645"/>
      <c r="AI311" s="645"/>
      <c r="AJ311" s="645"/>
      <c r="AK311" s="645"/>
      <c r="AL311" s="645"/>
      <c r="AM311" s="645"/>
      <c r="AN311" s="645"/>
      <c r="AO311" s="645"/>
      <c r="AP311" s="645"/>
      <c r="AQ311" s="645"/>
      <c r="AR311" s="646"/>
      <c r="AS311" s="216"/>
      <c r="AT311" s="386"/>
      <c r="AU311" s="645"/>
      <c r="AV311" s="645"/>
      <c r="AW311" s="645"/>
      <c r="AX311" s="645"/>
      <c r="AY311" s="645"/>
      <c r="AZ311" s="645"/>
      <c r="BA311" s="645"/>
      <c r="BB311" s="645"/>
      <c r="BC311" s="645"/>
      <c r="BD311" s="645"/>
      <c r="BE311" s="645"/>
      <c r="BF311" s="645"/>
      <c r="BG311" s="645"/>
      <c r="BH311" s="645"/>
      <c r="BI311" s="645"/>
      <c r="BJ311" s="646"/>
      <c r="BK311" s="86"/>
      <c r="BL311" s="7"/>
      <c r="BM311" s="7"/>
      <c r="BO311" s="36"/>
      <c r="BP311" s="90"/>
      <c r="BQ311" s="90"/>
      <c r="BR311" s="371"/>
      <c r="BS311" s="316"/>
      <c r="BT311" s="316"/>
      <c r="BU311" s="316"/>
      <c r="BV311" s="316"/>
      <c r="BW311" s="316"/>
      <c r="BX311" s="316"/>
      <c r="BY311" s="316"/>
      <c r="BZ311" s="316"/>
      <c r="CA311" s="316"/>
      <c r="CB311" s="316"/>
      <c r="CC311" s="316"/>
      <c r="CD311" s="316"/>
      <c r="CE311" s="316"/>
      <c r="CF311" s="316"/>
      <c r="CG311" s="90"/>
      <c r="CH311" s="90"/>
      <c r="CI311" s="90"/>
      <c r="CJ311" s="90"/>
      <c r="CK311" s="90"/>
      <c r="CL311" s="90"/>
      <c r="CM311" s="90"/>
      <c r="CN311" s="90"/>
      <c r="CO311" s="90"/>
      <c r="CP311" s="90"/>
      <c r="CQ311" s="90"/>
      <c r="CR311" s="371"/>
      <c r="CS311" s="316"/>
      <c r="CT311" s="316"/>
      <c r="CU311" s="316"/>
      <c r="CV311" s="316"/>
      <c r="CW311" s="316"/>
      <c r="CX311" s="316"/>
      <c r="CY311" s="316"/>
      <c r="CZ311" s="316"/>
      <c r="DA311" s="316"/>
      <c r="DB311" s="316"/>
      <c r="DC311" s="316"/>
      <c r="DD311" s="316"/>
      <c r="DE311" s="316"/>
      <c r="DF311" s="316"/>
      <c r="DG311" s="90"/>
      <c r="DH311" s="371"/>
      <c r="DI311" s="316"/>
      <c r="DJ311" s="316"/>
      <c r="DK311" s="316"/>
      <c r="DL311" s="316"/>
      <c r="DM311" s="316"/>
      <c r="DN311" s="316"/>
      <c r="DO311" s="316"/>
      <c r="DP311" s="316"/>
      <c r="DQ311" s="316"/>
      <c r="DR311" s="316"/>
      <c r="DS311" s="316"/>
      <c r="DT311" s="316"/>
      <c r="DU311" s="316"/>
      <c r="DV311" s="316"/>
      <c r="DW311" s="316"/>
      <c r="DX311" s="316"/>
      <c r="DY311" s="90"/>
      <c r="DZ311" s="90"/>
      <c r="EA311" s="90"/>
      <c r="EB311" s="36"/>
      <c r="EC311" s="36"/>
    </row>
    <row r="312" spans="2:163" ht="15" customHeight="1" x14ac:dyDescent="0.4">
      <c r="B312" s="7"/>
      <c r="C312" s="85"/>
      <c r="D312" s="386" t="s">
        <v>240</v>
      </c>
      <c r="E312" s="661"/>
      <c r="F312" s="661"/>
      <c r="G312" s="661"/>
      <c r="H312" s="661"/>
      <c r="I312" s="661"/>
      <c r="J312" s="661"/>
      <c r="K312" s="661"/>
      <c r="L312" s="661"/>
      <c r="M312" s="661"/>
      <c r="N312" s="661"/>
      <c r="O312" s="661"/>
      <c r="P312" s="661"/>
      <c r="Q312" s="661"/>
      <c r="R312" s="660"/>
      <c r="S312" s="7"/>
      <c r="T312" s="7"/>
      <c r="U312" s="7"/>
      <c r="V312" s="7"/>
      <c r="W312" s="7"/>
      <c r="X312" s="7"/>
      <c r="Y312" s="7"/>
      <c r="Z312" s="7"/>
      <c r="AA312" s="7"/>
      <c r="AB312" s="7"/>
      <c r="AC312" s="7"/>
      <c r="AD312" s="386"/>
      <c r="AE312" s="645"/>
      <c r="AF312" s="645"/>
      <c r="AG312" s="645"/>
      <c r="AH312" s="645"/>
      <c r="AI312" s="645"/>
      <c r="AJ312" s="645"/>
      <c r="AK312" s="645"/>
      <c r="AL312" s="645"/>
      <c r="AM312" s="645"/>
      <c r="AN312" s="645"/>
      <c r="AO312" s="645"/>
      <c r="AP312" s="645"/>
      <c r="AQ312" s="645"/>
      <c r="AR312" s="646"/>
      <c r="AS312" s="216"/>
      <c r="AT312" s="386"/>
      <c r="AU312" s="645"/>
      <c r="AV312" s="645"/>
      <c r="AW312" s="645"/>
      <c r="AX312" s="645"/>
      <c r="AY312" s="645"/>
      <c r="AZ312" s="645"/>
      <c r="BA312" s="645"/>
      <c r="BB312" s="645"/>
      <c r="BC312" s="645"/>
      <c r="BD312" s="645"/>
      <c r="BE312" s="645"/>
      <c r="BF312" s="645"/>
      <c r="BG312" s="645"/>
      <c r="BH312" s="645"/>
      <c r="BI312" s="645"/>
      <c r="BJ312" s="646"/>
      <c r="BK312" s="86"/>
      <c r="BL312" s="7"/>
      <c r="BM312" s="7"/>
      <c r="BO312" s="36"/>
      <c r="BP312" s="90"/>
      <c r="BQ312" s="90"/>
      <c r="BR312" s="371"/>
      <c r="BS312" s="316"/>
      <c r="BT312" s="316"/>
      <c r="BU312" s="316"/>
      <c r="BV312" s="316"/>
      <c r="BW312" s="316"/>
      <c r="BX312" s="316"/>
      <c r="BY312" s="316"/>
      <c r="BZ312" s="316"/>
      <c r="CA312" s="316"/>
      <c r="CB312" s="316"/>
      <c r="CC312" s="316"/>
      <c r="CD312" s="316"/>
      <c r="CE312" s="316"/>
      <c r="CF312" s="316"/>
      <c r="CG312" s="90"/>
      <c r="CH312" s="90"/>
      <c r="CI312" s="90"/>
      <c r="CJ312" s="90"/>
      <c r="CK312" s="90"/>
      <c r="CL312" s="90"/>
      <c r="CM312" s="90"/>
      <c r="CN312" s="90"/>
      <c r="CO312" s="90"/>
      <c r="CP312" s="90"/>
      <c r="CQ312" s="90"/>
      <c r="CR312" s="371"/>
      <c r="CS312" s="316"/>
      <c r="CT312" s="316"/>
      <c r="CU312" s="316"/>
      <c r="CV312" s="316"/>
      <c r="CW312" s="316"/>
      <c r="CX312" s="316"/>
      <c r="CY312" s="316"/>
      <c r="CZ312" s="316"/>
      <c r="DA312" s="316"/>
      <c r="DB312" s="316"/>
      <c r="DC312" s="316"/>
      <c r="DD312" s="316"/>
      <c r="DE312" s="316"/>
      <c r="DF312" s="316"/>
      <c r="DG312" s="90"/>
      <c r="DH312" s="371"/>
      <c r="DI312" s="316"/>
      <c r="DJ312" s="316"/>
      <c r="DK312" s="316"/>
      <c r="DL312" s="316"/>
      <c r="DM312" s="316"/>
      <c r="DN312" s="316"/>
      <c r="DO312" s="316"/>
      <c r="DP312" s="316"/>
      <c r="DQ312" s="316"/>
      <c r="DR312" s="316"/>
      <c r="DS312" s="316"/>
      <c r="DT312" s="316"/>
      <c r="DU312" s="316"/>
      <c r="DV312" s="316"/>
      <c r="DW312" s="316"/>
      <c r="DX312" s="316"/>
      <c r="DY312" s="90"/>
      <c r="DZ312" s="90"/>
      <c r="EA312" s="90"/>
      <c r="EB312" s="36"/>
      <c r="EC312" s="36"/>
    </row>
    <row r="313" spans="2:163" ht="15" customHeight="1" x14ac:dyDescent="0.4">
      <c r="B313" s="7"/>
      <c r="C313" s="85"/>
      <c r="D313" s="386" t="s">
        <v>241</v>
      </c>
      <c r="E313" s="661"/>
      <c r="F313" s="661"/>
      <c r="G313" s="661"/>
      <c r="H313" s="661"/>
      <c r="I313" s="661"/>
      <c r="J313" s="661"/>
      <c r="K313" s="661"/>
      <c r="L313" s="661"/>
      <c r="M313" s="661"/>
      <c r="N313" s="661"/>
      <c r="O313" s="661"/>
      <c r="P313" s="661"/>
      <c r="Q313" s="661"/>
      <c r="R313" s="660"/>
      <c r="S313" s="7"/>
      <c r="T313" s="7"/>
      <c r="U313" s="7"/>
      <c r="V313" s="7"/>
      <c r="W313" s="7"/>
      <c r="X313" s="7"/>
      <c r="Y313" s="7"/>
      <c r="Z313" s="7"/>
      <c r="AA313" s="7"/>
      <c r="AB313" s="7"/>
      <c r="AC313" s="7"/>
      <c r="AD313" s="386"/>
      <c r="AE313" s="645"/>
      <c r="AF313" s="645"/>
      <c r="AG313" s="645"/>
      <c r="AH313" s="645"/>
      <c r="AI313" s="645"/>
      <c r="AJ313" s="645"/>
      <c r="AK313" s="645"/>
      <c r="AL313" s="645"/>
      <c r="AM313" s="645"/>
      <c r="AN313" s="645"/>
      <c r="AO313" s="645"/>
      <c r="AP313" s="645"/>
      <c r="AQ313" s="645"/>
      <c r="AR313" s="646"/>
      <c r="AS313" s="216"/>
      <c r="AT313" s="386"/>
      <c r="AU313" s="645"/>
      <c r="AV313" s="645"/>
      <c r="AW313" s="645"/>
      <c r="AX313" s="645"/>
      <c r="AY313" s="645"/>
      <c r="AZ313" s="645"/>
      <c r="BA313" s="645"/>
      <c r="BB313" s="645"/>
      <c r="BC313" s="645"/>
      <c r="BD313" s="645"/>
      <c r="BE313" s="645"/>
      <c r="BF313" s="645"/>
      <c r="BG313" s="645"/>
      <c r="BH313" s="645"/>
      <c r="BI313" s="645"/>
      <c r="BJ313" s="646"/>
      <c r="BK313" s="86"/>
      <c r="BL313" s="7"/>
      <c r="BM313" s="7"/>
      <c r="BO313" s="36"/>
      <c r="BP313" s="90"/>
      <c r="BQ313" s="90"/>
      <c r="BR313" s="371"/>
      <c r="BS313" s="316"/>
      <c r="BT313" s="316"/>
      <c r="BU313" s="316"/>
      <c r="BV313" s="316"/>
      <c r="BW313" s="316"/>
      <c r="BX313" s="316"/>
      <c r="BY313" s="316"/>
      <c r="BZ313" s="316"/>
      <c r="CA313" s="316"/>
      <c r="CB313" s="316"/>
      <c r="CC313" s="316"/>
      <c r="CD313" s="316"/>
      <c r="CE313" s="316"/>
      <c r="CF313" s="316"/>
      <c r="CG313" s="90"/>
      <c r="CH313" s="90"/>
      <c r="CI313" s="90"/>
      <c r="CJ313" s="90"/>
      <c r="CK313" s="90"/>
      <c r="CL313" s="90"/>
      <c r="CM313" s="90"/>
      <c r="CN313" s="90"/>
      <c r="CO313" s="90"/>
      <c r="CP313" s="90"/>
      <c r="CQ313" s="90"/>
      <c r="CR313" s="371"/>
      <c r="CS313" s="371"/>
      <c r="CT313" s="371"/>
      <c r="CU313" s="371"/>
      <c r="CV313" s="371"/>
      <c r="CW313" s="371"/>
      <c r="CX313" s="371"/>
      <c r="CY313" s="371"/>
      <c r="CZ313" s="371"/>
      <c r="DA313" s="371"/>
      <c r="DB313" s="371"/>
      <c r="DC313" s="371"/>
      <c r="DD313" s="371"/>
      <c r="DE313" s="371"/>
      <c r="DF313" s="371"/>
      <c r="DG313" s="90"/>
      <c r="DH313" s="371"/>
      <c r="DI313" s="371"/>
      <c r="DJ313" s="371"/>
      <c r="DK313" s="371"/>
      <c r="DL313" s="371"/>
      <c r="DM313" s="371"/>
      <c r="DN313" s="371"/>
      <c r="DO313" s="371"/>
      <c r="DP313" s="371"/>
      <c r="DQ313" s="371"/>
      <c r="DR313" s="371"/>
      <c r="DS313" s="371"/>
      <c r="DT313" s="371"/>
      <c r="DU313" s="371"/>
      <c r="DV313" s="371"/>
      <c r="DW313" s="371"/>
      <c r="DX313" s="371"/>
      <c r="DY313" s="90"/>
      <c r="DZ313" s="90"/>
      <c r="EA313" s="90"/>
      <c r="EB313" s="36"/>
      <c r="EC313" s="36"/>
    </row>
    <row r="314" spans="2:163" ht="15" customHeight="1" thickBot="1" x14ac:dyDescent="0.45">
      <c r="B314" s="7"/>
      <c r="C314" s="85"/>
      <c r="D314" s="402" t="s">
        <v>327</v>
      </c>
      <c r="E314" s="403"/>
      <c r="F314" s="403"/>
      <c r="G314" s="403"/>
      <c r="H314" s="403"/>
      <c r="I314" s="403"/>
      <c r="J314" s="403"/>
      <c r="K314" s="403"/>
      <c r="L314" s="403"/>
      <c r="M314" s="403"/>
      <c r="N314" s="403"/>
      <c r="O314" s="403"/>
      <c r="P314" s="403"/>
      <c r="Q314" s="403"/>
      <c r="R314" s="404"/>
      <c r="S314" s="202"/>
      <c r="T314" s="202"/>
      <c r="U314" s="202"/>
      <c r="V314" s="202"/>
      <c r="W314" s="202"/>
      <c r="X314" s="202"/>
      <c r="Y314" s="202"/>
      <c r="Z314" s="202"/>
      <c r="AA314" s="202"/>
      <c r="AB314" s="202"/>
      <c r="AC314" s="202"/>
      <c r="AD314" s="432"/>
      <c r="AE314" s="433"/>
      <c r="AF314" s="433"/>
      <c r="AG314" s="433"/>
      <c r="AH314" s="433"/>
      <c r="AI314" s="433"/>
      <c r="AJ314" s="433"/>
      <c r="AK314" s="433"/>
      <c r="AL314" s="433"/>
      <c r="AM314" s="433"/>
      <c r="AN314" s="433"/>
      <c r="AO314" s="433"/>
      <c r="AP314" s="433"/>
      <c r="AQ314" s="433"/>
      <c r="AR314" s="434"/>
      <c r="AS314" s="217"/>
      <c r="AT314" s="432"/>
      <c r="AU314" s="433"/>
      <c r="AV314" s="433"/>
      <c r="AW314" s="433"/>
      <c r="AX314" s="433"/>
      <c r="AY314" s="433"/>
      <c r="AZ314" s="433"/>
      <c r="BA314" s="433"/>
      <c r="BB314" s="433"/>
      <c r="BC314" s="433"/>
      <c r="BD314" s="433"/>
      <c r="BE314" s="433"/>
      <c r="BF314" s="433"/>
      <c r="BG314" s="433"/>
      <c r="BH314" s="433"/>
      <c r="BI314" s="433"/>
      <c r="BJ314" s="434"/>
      <c r="BK314" s="86"/>
      <c r="BL314" s="7"/>
      <c r="BM314" s="7"/>
      <c r="BO314" s="36"/>
      <c r="BP314" s="90"/>
      <c r="BQ314" s="90"/>
      <c r="BR314" s="371"/>
      <c r="BS314" s="316"/>
      <c r="BT314" s="316"/>
      <c r="BU314" s="316"/>
      <c r="BV314" s="316"/>
      <c r="BW314" s="316"/>
      <c r="BX314" s="316"/>
      <c r="BY314" s="316"/>
      <c r="BZ314" s="316"/>
      <c r="CA314" s="316"/>
      <c r="CB314" s="316"/>
      <c r="CC314" s="316"/>
      <c r="CD314" s="316"/>
      <c r="CE314" s="316"/>
      <c r="CF314" s="316"/>
      <c r="CG314" s="90"/>
      <c r="CH314" s="90"/>
      <c r="CI314" s="90"/>
      <c r="CJ314" s="90"/>
      <c r="CK314" s="90"/>
      <c r="CL314" s="90"/>
      <c r="CM314" s="90"/>
      <c r="CN314" s="90"/>
      <c r="CO314" s="90"/>
      <c r="CP314" s="90"/>
      <c r="CQ314" s="90"/>
      <c r="CR314" s="371"/>
      <c r="CS314" s="316"/>
      <c r="CT314" s="316"/>
      <c r="CU314" s="316"/>
      <c r="CV314" s="316"/>
      <c r="CW314" s="316"/>
      <c r="CX314" s="316"/>
      <c r="CY314" s="316"/>
      <c r="CZ314" s="316"/>
      <c r="DA314" s="316"/>
      <c r="DB314" s="316"/>
      <c r="DC314" s="316"/>
      <c r="DD314" s="316"/>
      <c r="DE314" s="316"/>
      <c r="DF314" s="316"/>
      <c r="DG314" s="90"/>
      <c r="DH314" s="371"/>
      <c r="DI314" s="316"/>
      <c r="DJ314" s="316"/>
      <c r="DK314" s="316"/>
      <c r="DL314" s="316"/>
      <c r="DM314" s="316"/>
      <c r="DN314" s="316"/>
      <c r="DO314" s="316"/>
      <c r="DP314" s="316"/>
      <c r="DQ314" s="316"/>
      <c r="DR314" s="316"/>
      <c r="DS314" s="316"/>
      <c r="DT314" s="316"/>
      <c r="DU314" s="316"/>
      <c r="DV314" s="316"/>
      <c r="DW314" s="316"/>
      <c r="DX314" s="316"/>
      <c r="DY314" s="90"/>
      <c r="DZ314" s="90"/>
      <c r="EA314" s="90"/>
      <c r="EB314" s="36"/>
      <c r="EC314" s="36"/>
    </row>
    <row r="315" spans="2:163" ht="18.75" customHeight="1" x14ac:dyDescent="0.4">
      <c r="B315" s="7"/>
      <c r="C315" s="85"/>
      <c r="D315" s="405" t="s">
        <v>328</v>
      </c>
      <c r="E315" s="406"/>
      <c r="F315" s="406"/>
      <c r="G315" s="406"/>
      <c r="H315" s="406"/>
      <c r="I315" s="406"/>
      <c r="J315" s="406"/>
      <c r="K315" s="406"/>
      <c r="L315" s="406"/>
      <c r="M315" s="406"/>
      <c r="N315" s="406"/>
      <c r="O315" s="406"/>
      <c r="P315" s="406"/>
      <c r="Q315" s="406"/>
      <c r="R315" s="407"/>
      <c r="S315" s="202"/>
      <c r="T315" s="202"/>
      <c r="U315" s="202"/>
      <c r="V315" s="202"/>
      <c r="W315" s="202"/>
      <c r="X315" s="202"/>
      <c r="Y315" s="202"/>
      <c r="Z315" s="202"/>
      <c r="AA315" s="202"/>
      <c r="AB315" s="202"/>
      <c r="AC315" s="202"/>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86"/>
      <c r="BL315" s="7"/>
      <c r="BM315" s="7"/>
      <c r="BO315" s="36"/>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36"/>
      <c r="EC315" s="36"/>
    </row>
    <row r="316" spans="2:163" ht="18.75" customHeight="1" thickBot="1" x14ac:dyDescent="0.45">
      <c r="B316" s="7"/>
      <c r="C316" s="85"/>
      <c r="D316" s="408" t="s">
        <v>329</v>
      </c>
      <c r="E316" s="409"/>
      <c r="F316" s="409"/>
      <c r="G316" s="409"/>
      <c r="H316" s="409"/>
      <c r="I316" s="409"/>
      <c r="J316" s="409"/>
      <c r="K316" s="409"/>
      <c r="L316" s="409"/>
      <c r="M316" s="409"/>
      <c r="N316" s="409"/>
      <c r="O316" s="409"/>
      <c r="P316" s="409"/>
      <c r="Q316" s="409"/>
      <c r="R316" s="410"/>
      <c r="S316" s="202"/>
      <c r="T316" s="202"/>
      <c r="U316" s="202"/>
      <c r="V316" s="202"/>
      <c r="W316" s="202"/>
      <c r="X316" s="202"/>
      <c r="Y316" s="202"/>
      <c r="Z316" s="202"/>
      <c r="AA316" s="202"/>
      <c r="AB316" s="202"/>
      <c r="AC316" s="202"/>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86"/>
      <c r="BL316" s="7"/>
      <c r="BM316" s="7"/>
      <c r="BO316" s="36"/>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36"/>
      <c r="EC316" s="36"/>
    </row>
    <row r="317" spans="2:163" ht="18.75" customHeight="1" thickBot="1" x14ac:dyDescent="0.45">
      <c r="B317" s="7"/>
      <c r="C317" s="87"/>
      <c r="D317" s="203"/>
      <c r="E317" s="203"/>
      <c r="F317" s="203"/>
      <c r="G317" s="203"/>
      <c r="H317" s="203"/>
      <c r="I317" s="203"/>
      <c r="J317" s="203"/>
      <c r="K317" s="203"/>
      <c r="L317" s="203"/>
      <c r="M317" s="203"/>
      <c r="N317" s="203"/>
      <c r="O317" s="203"/>
      <c r="P317" s="203"/>
      <c r="Q317" s="203"/>
      <c r="R317" s="203"/>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9"/>
      <c r="BL317" s="7"/>
      <c r="BM317" s="7"/>
      <c r="BO317" s="36"/>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36"/>
      <c r="EC317" s="36"/>
    </row>
    <row r="318" spans="2:163" ht="18.75" customHeight="1" x14ac:dyDescent="0.4">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BO318" s="36"/>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row>
    <row r="319" spans="2:163" ht="18.75" customHeight="1" x14ac:dyDescent="0.4">
      <c r="B319" s="7"/>
      <c r="C319" s="7"/>
      <c r="D319" s="426" t="s">
        <v>277</v>
      </c>
      <c r="E319" s="426"/>
      <c r="F319" s="426"/>
      <c r="G319" s="426"/>
      <c r="H319" s="426"/>
      <c r="I319" s="426"/>
      <c r="J319" s="426"/>
      <c r="K319" s="426"/>
      <c r="L319" s="426"/>
      <c r="M319" s="426"/>
      <c r="N319" s="426"/>
      <c r="O319" s="426"/>
      <c r="P319" s="426"/>
      <c r="Q319" s="426"/>
      <c r="R319" s="426"/>
      <c r="S319" s="426"/>
      <c r="T319" s="426"/>
      <c r="U319" s="426"/>
      <c r="V319" s="426"/>
      <c r="AC319" s="427" t="s">
        <v>242</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O319" s="36"/>
      <c r="BP319" s="90"/>
      <c r="BQ319" s="90"/>
      <c r="BR319" s="309"/>
      <c r="BS319" s="309"/>
      <c r="BT319" s="309"/>
      <c r="BU319" s="309"/>
      <c r="BV319" s="309"/>
      <c r="BW319" s="309"/>
      <c r="BX319" s="309"/>
      <c r="BY319" s="309"/>
      <c r="BZ319" s="309"/>
      <c r="CA319" s="309"/>
      <c r="CB319" s="309"/>
      <c r="CC319" s="309"/>
      <c r="CD319" s="309"/>
      <c r="CE319" s="309"/>
      <c r="CF319" s="309"/>
      <c r="CG319" s="309"/>
      <c r="CH319" s="309"/>
      <c r="CI319" s="309"/>
      <c r="CJ319" s="309"/>
      <c r="CK319" s="36"/>
      <c r="CL319" s="36"/>
      <c r="CM319" s="36"/>
      <c r="CN319" s="36"/>
      <c r="CO319" s="36"/>
      <c r="CP319" s="36"/>
      <c r="CQ319" s="310"/>
      <c r="CR319" s="310"/>
      <c r="CS319" s="310"/>
      <c r="CT319" s="310"/>
      <c r="CU319" s="310"/>
      <c r="CV319" s="310"/>
      <c r="CW319" s="310"/>
      <c r="CX319" s="310"/>
      <c r="CY319" s="310"/>
      <c r="CZ319" s="310"/>
      <c r="DA319" s="310"/>
      <c r="DB319" s="310"/>
      <c r="DC319" s="310"/>
      <c r="DD319" s="310"/>
      <c r="DE319" s="310"/>
      <c r="DF319" s="310"/>
      <c r="DG319" s="310"/>
      <c r="DH319" s="310"/>
      <c r="DI319" s="310"/>
      <c r="DJ319" s="310"/>
      <c r="DK319" s="310"/>
      <c r="DL319" s="310"/>
      <c r="DM319" s="310"/>
      <c r="DN319" s="310"/>
      <c r="DO319" s="310"/>
      <c r="DP319" s="310"/>
      <c r="DQ319" s="310"/>
      <c r="DR319" s="310"/>
      <c r="DS319" s="310"/>
      <c r="DT319" s="310"/>
      <c r="DU319" s="310"/>
      <c r="DV319" s="310"/>
      <c r="DW319" s="310"/>
      <c r="DX319" s="310"/>
      <c r="DY319" s="310"/>
      <c r="DZ319" s="36"/>
      <c r="EA319" s="36"/>
      <c r="EB319" s="36"/>
      <c r="EC319" s="36"/>
      <c r="ED319" s="90"/>
      <c r="EE319" s="90"/>
      <c r="EF319" s="90"/>
      <c r="EG319" s="90"/>
      <c r="EH319" s="90"/>
      <c r="EI319" s="91"/>
      <c r="EJ319" s="91"/>
      <c r="EK319" s="91"/>
      <c r="EL319" s="91"/>
      <c r="EM319" s="91"/>
      <c r="EN319" s="90"/>
      <c r="EO319" s="91"/>
      <c r="EP319" s="91"/>
      <c r="EQ319" s="91"/>
      <c r="ER319" s="91"/>
      <c r="ES319" s="91"/>
      <c r="ET319" s="91"/>
      <c r="EU319" s="91"/>
      <c r="EV319" s="91"/>
      <c r="EW319" s="91"/>
      <c r="EX319" s="91"/>
      <c r="EY319" s="91"/>
      <c r="EZ319" s="91"/>
      <c r="FA319" s="91"/>
      <c r="FB319" s="91"/>
      <c r="FC319" s="91"/>
      <c r="FD319" s="91"/>
      <c r="FE319" s="91"/>
      <c r="FF319" s="91"/>
      <c r="FG319" s="91"/>
    </row>
    <row r="320" spans="2:163" ht="18.75" customHeight="1" x14ac:dyDescent="0.4">
      <c r="B320" s="7"/>
      <c r="C320" s="7"/>
      <c r="D320" s="428" t="s">
        <v>229</v>
      </c>
      <c r="E320" s="428"/>
      <c r="F320" s="428"/>
      <c r="G320" s="428"/>
      <c r="H320" s="428"/>
      <c r="I320" s="428"/>
      <c r="J320" s="428"/>
      <c r="K320" s="428"/>
      <c r="L320" s="428"/>
      <c r="M320" s="428"/>
      <c r="N320" s="428"/>
      <c r="O320" s="428"/>
      <c r="P320" s="428"/>
      <c r="Q320" s="428"/>
      <c r="R320" s="428"/>
      <c r="S320" s="428"/>
      <c r="T320" s="428"/>
      <c r="U320" s="428"/>
      <c r="V320" s="428"/>
      <c r="AC320" s="427"/>
      <c r="AD320" s="427"/>
      <c r="AE320" s="427"/>
      <c r="AF320" s="427"/>
      <c r="AG320" s="427"/>
      <c r="AH320" s="427"/>
      <c r="AI320" s="427"/>
      <c r="AJ320" s="427"/>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c r="BI320" s="427"/>
      <c r="BJ320" s="427"/>
      <c r="BK320" s="427"/>
      <c r="BO320" s="36"/>
      <c r="BP320" s="90"/>
      <c r="BQ320" s="90"/>
      <c r="BR320" s="311"/>
      <c r="BS320" s="311"/>
      <c r="BT320" s="311"/>
      <c r="BU320" s="311"/>
      <c r="BV320" s="311"/>
      <c r="BW320" s="311"/>
      <c r="BX320" s="311"/>
      <c r="BY320" s="311"/>
      <c r="BZ320" s="311"/>
      <c r="CA320" s="311"/>
      <c r="CB320" s="311"/>
      <c r="CC320" s="311"/>
      <c r="CD320" s="311"/>
      <c r="CE320" s="311"/>
      <c r="CF320" s="311"/>
      <c r="CG320" s="311"/>
      <c r="CH320" s="311"/>
      <c r="CI320" s="311"/>
      <c r="CJ320" s="311"/>
      <c r="CK320" s="36"/>
      <c r="CL320" s="36"/>
      <c r="CM320" s="36"/>
      <c r="CN320" s="36"/>
      <c r="CO320" s="36"/>
      <c r="CP320" s="36"/>
      <c r="CQ320" s="310"/>
      <c r="CR320" s="310"/>
      <c r="CS320" s="310"/>
      <c r="CT320" s="310"/>
      <c r="CU320" s="310"/>
      <c r="CV320" s="310"/>
      <c r="CW320" s="310"/>
      <c r="CX320" s="310"/>
      <c r="CY320" s="310"/>
      <c r="CZ320" s="310"/>
      <c r="DA320" s="310"/>
      <c r="DB320" s="310"/>
      <c r="DC320" s="310"/>
      <c r="DD320" s="310"/>
      <c r="DE320" s="310"/>
      <c r="DF320" s="310"/>
      <c r="DG320" s="310"/>
      <c r="DH320" s="310"/>
      <c r="DI320" s="310"/>
      <c r="DJ320" s="310"/>
      <c r="DK320" s="310"/>
      <c r="DL320" s="310"/>
      <c r="DM320" s="310"/>
      <c r="DN320" s="310"/>
      <c r="DO320" s="310"/>
      <c r="DP320" s="310"/>
      <c r="DQ320" s="310"/>
      <c r="DR320" s="310"/>
      <c r="DS320" s="310"/>
      <c r="DT320" s="310"/>
      <c r="DU320" s="310"/>
      <c r="DV320" s="310"/>
      <c r="DW320" s="310"/>
      <c r="DX320" s="310"/>
      <c r="DY320" s="310"/>
      <c r="DZ320" s="36"/>
      <c r="EA320" s="36"/>
      <c r="EB320" s="36"/>
      <c r="EC320" s="36"/>
      <c r="ED320" s="92"/>
      <c r="EE320" s="93"/>
      <c r="EF320" s="91"/>
      <c r="EG320" s="91"/>
      <c r="EH320" s="91"/>
      <c r="EI320" s="91"/>
      <c r="EJ320" s="91"/>
      <c r="EK320" s="91"/>
      <c r="EL320" s="91"/>
      <c r="EM320" s="91"/>
      <c r="EN320" s="90"/>
      <c r="EO320" s="91"/>
      <c r="EP320" s="91"/>
      <c r="EQ320" s="91"/>
      <c r="ER320" s="91"/>
      <c r="ES320" s="91"/>
      <c r="ET320" s="91"/>
      <c r="EU320" s="91"/>
      <c r="EV320" s="91"/>
      <c r="EW320" s="91"/>
      <c r="EX320" s="91"/>
      <c r="EY320" s="91"/>
      <c r="EZ320" s="91"/>
      <c r="FA320" s="91"/>
      <c r="FB320" s="91"/>
      <c r="FC320" s="91"/>
      <c r="FD320" s="91"/>
      <c r="FE320" s="91"/>
      <c r="FF320" s="91"/>
      <c r="FG320" s="91"/>
    </row>
    <row r="321" spans="1:163" ht="18.75" customHeight="1" x14ac:dyDescent="0.4">
      <c r="B321" s="7"/>
      <c r="C321" s="7"/>
      <c r="D321" s="428"/>
      <c r="E321" s="428"/>
      <c r="F321" s="428"/>
      <c r="G321" s="428"/>
      <c r="H321" s="428"/>
      <c r="I321" s="428"/>
      <c r="J321" s="428"/>
      <c r="K321" s="428"/>
      <c r="L321" s="428"/>
      <c r="M321" s="428"/>
      <c r="N321" s="428"/>
      <c r="O321" s="428"/>
      <c r="P321" s="428"/>
      <c r="Q321" s="428"/>
      <c r="R321" s="428"/>
      <c r="S321" s="428"/>
      <c r="T321" s="428"/>
      <c r="U321" s="428"/>
      <c r="V321" s="428"/>
      <c r="AC321" s="427"/>
      <c r="AD321" s="427"/>
      <c r="AE321" s="427"/>
      <c r="AF321" s="427"/>
      <c r="AG321" s="427"/>
      <c r="AH321" s="427"/>
      <c r="AI321" s="427"/>
      <c r="AJ321" s="427"/>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c r="BI321" s="427"/>
      <c r="BJ321" s="427"/>
      <c r="BK321" s="427"/>
      <c r="BO321" s="36"/>
      <c r="BP321" s="90"/>
      <c r="BQ321" s="90"/>
      <c r="BR321" s="311"/>
      <c r="BS321" s="311"/>
      <c r="BT321" s="311"/>
      <c r="BU321" s="311"/>
      <c r="BV321" s="311"/>
      <c r="BW321" s="311"/>
      <c r="BX321" s="311"/>
      <c r="BY321" s="311"/>
      <c r="BZ321" s="311"/>
      <c r="CA321" s="311"/>
      <c r="CB321" s="311"/>
      <c r="CC321" s="311"/>
      <c r="CD321" s="311"/>
      <c r="CE321" s="311"/>
      <c r="CF321" s="311"/>
      <c r="CG321" s="311"/>
      <c r="CH321" s="311"/>
      <c r="CI321" s="311"/>
      <c r="CJ321" s="311"/>
      <c r="CK321" s="36"/>
      <c r="CL321" s="36"/>
      <c r="CM321" s="36"/>
      <c r="CN321" s="36"/>
      <c r="CO321" s="36"/>
      <c r="CP321" s="36"/>
      <c r="CQ321" s="310"/>
      <c r="CR321" s="310"/>
      <c r="CS321" s="310"/>
      <c r="CT321" s="310"/>
      <c r="CU321" s="310"/>
      <c r="CV321" s="310"/>
      <c r="CW321" s="310"/>
      <c r="CX321" s="310"/>
      <c r="CY321" s="310"/>
      <c r="CZ321" s="310"/>
      <c r="DA321" s="310"/>
      <c r="DB321" s="310"/>
      <c r="DC321" s="310"/>
      <c r="DD321" s="310"/>
      <c r="DE321" s="310"/>
      <c r="DF321" s="310"/>
      <c r="DG321" s="310"/>
      <c r="DH321" s="310"/>
      <c r="DI321" s="310"/>
      <c r="DJ321" s="310"/>
      <c r="DK321" s="310"/>
      <c r="DL321" s="310"/>
      <c r="DM321" s="310"/>
      <c r="DN321" s="310"/>
      <c r="DO321" s="310"/>
      <c r="DP321" s="310"/>
      <c r="DQ321" s="310"/>
      <c r="DR321" s="310"/>
      <c r="DS321" s="310"/>
      <c r="DT321" s="310"/>
      <c r="DU321" s="310"/>
      <c r="DV321" s="310"/>
      <c r="DW321" s="310"/>
      <c r="DX321" s="310"/>
      <c r="DY321" s="310"/>
      <c r="DZ321" s="36"/>
      <c r="EA321" s="36"/>
      <c r="EB321" s="36"/>
      <c r="EC321" s="36"/>
      <c r="ED321" s="92"/>
      <c r="EE321" s="93"/>
      <c r="EF321" s="91"/>
      <c r="EG321" s="91"/>
      <c r="EH321" s="91"/>
      <c r="EI321" s="91"/>
      <c r="EJ321" s="91"/>
      <c r="EK321" s="91"/>
      <c r="EL321" s="91"/>
      <c r="EM321" s="91"/>
      <c r="EN321" s="90"/>
      <c r="EO321" s="91"/>
      <c r="EP321" s="91"/>
      <c r="EQ321" s="91"/>
      <c r="ER321" s="91"/>
      <c r="ES321" s="91"/>
      <c r="ET321" s="91"/>
      <c r="EU321" s="91"/>
      <c r="EV321" s="91"/>
      <c r="EW321" s="91"/>
      <c r="EX321" s="91"/>
      <c r="EY321" s="91"/>
      <c r="EZ321" s="91"/>
      <c r="FA321" s="91"/>
      <c r="FB321" s="91"/>
      <c r="FC321" s="91"/>
      <c r="FD321" s="91"/>
      <c r="FE321" s="91"/>
      <c r="FF321" s="91"/>
      <c r="FG321" s="91"/>
    </row>
    <row r="322" spans="1:163" ht="18.75" customHeight="1" x14ac:dyDescent="0.4">
      <c r="B322" s="7"/>
      <c r="C322" s="7"/>
      <c r="D322" s="9"/>
      <c r="E322" s="9"/>
      <c r="F322" s="9"/>
      <c r="G322" s="9"/>
      <c r="I322" s="9"/>
      <c r="J322" s="9"/>
      <c r="K322" s="9"/>
      <c r="L322" s="7"/>
      <c r="M322" s="370" t="s">
        <v>66</v>
      </c>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O322" s="36"/>
      <c r="BP322" s="90"/>
      <c r="BQ322" s="90"/>
      <c r="BR322" s="96"/>
      <c r="BS322" s="96"/>
      <c r="BT322" s="96"/>
      <c r="BU322" s="96"/>
      <c r="BV322" s="36"/>
      <c r="BW322" s="96"/>
      <c r="BX322" s="96"/>
      <c r="BY322" s="96"/>
      <c r="BZ322" s="90"/>
      <c r="CA322" s="309"/>
      <c r="CB322" s="36"/>
      <c r="CC322" s="36"/>
      <c r="CD322" s="36"/>
      <c r="CE322" s="36"/>
      <c r="CF322" s="36"/>
      <c r="CG322" s="36"/>
      <c r="CH322" s="36"/>
      <c r="CI322" s="36"/>
      <c r="CJ322" s="36"/>
      <c r="CK322" s="36"/>
      <c r="CL322" s="36"/>
      <c r="CM322" s="36"/>
      <c r="CN322" s="36"/>
      <c r="CO322" s="36"/>
      <c r="CP322" s="36"/>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36"/>
      <c r="DY322" s="36"/>
      <c r="DZ322" s="36"/>
      <c r="EA322" s="36"/>
      <c r="EB322" s="36"/>
      <c r="EC322" s="36"/>
      <c r="ED322" s="92"/>
      <c r="EE322" s="93"/>
      <c r="EF322" s="91"/>
      <c r="EG322" s="91"/>
      <c r="EH322" s="91"/>
      <c r="EI322" s="91"/>
      <c r="EJ322" s="91"/>
      <c r="EK322" s="91"/>
      <c r="EL322" s="91"/>
      <c r="EM322" s="91"/>
      <c r="EN322" s="90"/>
      <c r="EO322" s="91"/>
      <c r="EP322" s="91"/>
      <c r="EQ322" s="91"/>
      <c r="ER322" s="91"/>
      <c r="ES322" s="91"/>
      <c r="ET322" s="91"/>
      <c r="EU322" s="91"/>
      <c r="EV322" s="91"/>
      <c r="EW322" s="91"/>
      <c r="EX322" s="91"/>
      <c r="EY322" s="91"/>
      <c r="EZ322" s="91"/>
      <c r="FA322" s="91"/>
      <c r="FB322" s="91"/>
      <c r="FC322" s="91"/>
      <c r="FD322" s="91"/>
      <c r="FE322" s="91"/>
      <c r="FF322" s="91"/>
      <c r="FG322" s="91"/>
    </row>
    <row r="323" spans="1:163" ht="18.75" customHeight="1" x14ac:dyDescent="0.4">
      <c r="B323" s="7"/>
      <c r="C323" s="7"/>
      <c r="D323" s="429" t="s">
        <v>278</v>
      </c>
      <c r="E323" s="429"/>
      <c r="F323" s="429"/>
      <c r="G323" s="429"/>
      <c r="H323" s="429"/>
      <c r="I323" s="429"/>
      <c r="J323" s="429"/>
      <c r="K323" s="429"/>
      <c r="L323" s="429"/>
      <c r="M323" s="429"/>
      <c r="N323" s="429"/>
      <c r="O323" s="429"/>
      <c r="P323" s="429"/>
      <c r="Q323" s="429"/>
      <c r="R323" s="429"/>
      <c r="S323" s="429"/>
      <c r="T323" s="429"/>
      <c r="U323" s="429"/>
      <c r="V323" s="429"/>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O323" s="36"/>
      <c r="BP323" s="90"/>
      <c r="BQ323" s="90"/>
      <c r="BR323" s="309"/>
      <c r="BS323" s="309"/>
      <c r="BT323" s="309"/>
      <c r="BU323" s="309"/>
      <c r="BV323" s="309"/>
      <c r="BW323" s="309"/>
      <c r="BX323" s="309"/>
      <c r="BY323" s="309"/>
      <c r="BZ323" s="309"/>
      <c r="CA323" s="309"/>
      <c r="CB323" s="309"/>
      <c r="CC323" s="309"/>
      <c r="CD323" s="309"/>
      <c r="CE323" s="309"/>
      <c r="CF323" s="309"/>
      <c r="CG323" s="309"/>
      <c r="CH323" s="309"/>
      <c r="CI323" s="309"/>
      <c r="CJ323" s="309"/>
      <c r="CK323" s="36"/>
      <c r="CL323" s="36"/>
      <c r="CM323" s="36"/>
      <c r="CN323" s="36"/>
      <c r="CO323" s="36"/>
      <c r="CP323" s="36"/>
      <c r="CQ323" s="91"/>
      <c r="CR323" s="91"/>
      <c r="CS323" s="91"/>
      <c r="CT323" s="91"/>
      <c r="CU323" s="91"/>
      <c r="CV323" s="91"/>
      <c r="CW323" s="91"/>
      <c r="CX323" s="91"/>
      <c r="CY323" s="91"/>
      <c r="CZ323" s="91"/>
      <c r="DA323" s="91"/>
      <c r="DB323" s="91"/>
      <c r="DC323" s="91"/>
      <c r="DD323" s="91"/>
      <c r="DE323" s="91"/>
      <c r="DF323" s="91"/>
      <c r="DG323" s="91"/>
      <c r="DH323" s="91"/>
      <c r="DI323" s="91"/>
      <c r="DJ323" s="91"/>
      <c r="DK323" s="91"/>
      <c r="DL323" s="91"/>
      <c r="DM323" s="91"/>
      <c r="DN323" s="91"/>
      <c r="DO323" s="91"/>
      <c r="DP323" s="91"/>
      <c r="DQ323" s="91"/>
      <c r="DR323" s="91"/>
      <c r="DS323" s="91"/>
      <c r="DT323" s="91"/>
      <c r="DU323" s="91"/>
      <c r="DV323" s="91"/>
      <c r="DW323" s="91"/>
      <c r="DX323" s="36"/>
      <c r="DY323" s="36"/>
      <c r="DZ323" s="36"/>
      <c r="EA323" s="36"/>
      <c r="EB323" s="36"/>
      <c r="EC323" s="36"/>
      <c r="ED323" s="96"/>
      <c r="EE323" s="96"/>
      <c r="EF323" s="90"/>
      <c r="EG323" s="90"/>
      <c r="EH323" s="90"/>
      <c r="EI323" s="90"/>
      <c r="EJ323" s="90"/>
      <c r="EK323" s="90"/>
      <c r="EL323" s="90"/>
      <c r="EM323" s="90"/>
      <c r="EN323" s="90"/>
      <c r="EO323" s="91"/>
      <c r="EP323" s="91"/>
      <c r="EQ323" s="91"/>
      <c r="ER323" s="91"/>
      <c r="ES323" s="91"/>
      <c r="ET323" s="91"/>
      <c r="EU323" s="91"/>
      <c r="EV323" s="91"/>
      <c r="EW323" s="91"/>
      <c r="EX323" s="91"/>
      <c r="EY323" s="91"/>
      <c r="EZ323" s="91"/>
      <c r="FA323" s="91"/>
      <c r="FB323" s="91"/>
      <c r="FC323" s="91"/>
      <c r="FD323" s="91"/>
      <c r="FE323" s="91"/>
      <c r="FF323" s="91"/>
      <c r="FG323" s="91"/>
    </row>
    <row r="324" spans="1:163" ht="18.75" customHeight="1" x14ac:dyDescent="0.4">
      <c r="B324" s="7"/>
      <c r="C324" s="7"/>
      <c r="D324" s="428" t="s">
        <v>367</v>
      </c>
      <c r="E324" s="428"/>
      <c r="F324" s="428"/>
      <c r="G324" s="428"/>
      <c r="H324" s="428"/>
      <c r="I324" s="428"/>
      <c r="J324" s="428"/>
      <c r="K324" s="428"/>
      <c r="L324" s="428"/>
      <c r="M324" s="428"/>
      <c r="N324" s="428"/>
      <c r="O324" s="428"/>
      <c r="P324" s="428"/>
      <c r="Q324" s="428"/>
      <c r="R324" s="428"/>
      <c r="S324" s="428"/>
      <c r="T324" s="428"/>
      <c r="U324" s="428"/>
      <c r="V324" s="428"/>
      <c r="AC324" s="97"/>
      <c r="AD324" s="97"/>
      <c r="AE324" s="97"/>
      <c r="AF324" s="97"/>
      <c r="AG324" s="97"/>
      <c r="AH324" s="97"/>
      <c r="AI324" s="97"/>
      <c r="AJ324" s="97"/>
      <c r="AK324" s="98"/>
      <c r="AL324" s="98"/>
      <c r="AM324" s="98"/>
      <c r="AN324" s="98"/>
      <c r="AO324" s="98"/>
      <c r="AP324" s="98"/>
      <c r="AQ324" s="98"/>
      <c r="AR324" s="98"/>
      <c r="AS324" s="98"/>
      <c r="AT324" s="98"/>
      <c r="AU324" s="98"/>
      <c r="AV324" s="98"/>
      <c r="AW324" s="98"/>
      <c r="AX324" s="98"/>
      <c r="AY324" s="98"/>
      <c r="AZ324" s="98"/>
      <c r="BA324" s="98"/>
      <c r="BB324" s="98"/>
      <c r="BC324" s="98"/>
      <c r="BD324" s="97"/>
      <c r="BE324" s="97"/>
      <c r="BF324" s="97"/>
      <c r="BG324" s="97"/>
      <c r="BH324" s="97"/>
      <c r="BI324" s="97"/>
      <c r="BO324" s="36"/>
      <c r="BP324" s="90"/>
      <c r="BQ324" s="90"/>
      <c r="BR324" s="311"/>
      <c r="BS324" s="311"/>
      <c r="BT324" s="311"/>
      <c r="BU324" s="311"/>
      <c r="BV324" s="311"/>
      <c r="BW324" s="311"/>
      <c r="BX324" s="311"/>
      <c r="BY324" s="311"/>
      <c r="BZ324" s="311"/>
      <c r="CA324" s="311"/>
      <c r="CB324" s="311"/>
      <c r="CC324" s="311"/>
      <c r="CD324" s="311"/>
      <c r="CE324" s="311"/>
      <c r="CF324" s="311"/>
      <c r="CG324" s="311"/>
      <c r="CH324" s="311"/>
      <c r="CI324" s="311"/>
      <c r="CJ324" s="311"/>
      <c r="CK324" s="36"/>
      <c r="CL324" s="36"/>
      <c r="CM324" s="36"/>
      <c r="CN324" s="36"/>
      <c r="CO324" s="36"/>
      <c r="CP324" s="36"/>
      <c r="CQ324" s="312"/>
      <c r="CR324" s="312"/>
      <c r="CS324" s="312"/>
      <c r="CT324" s="312"/>
      <c r="CU324" s="312"/>
      <c r="CV324" s="312"/>
      <c r="CW324" s="312"/>
      <c r="CX324" s="312"/>
      <c r="CY324" s="313"/>
      <c r="CZ324" s="313"/>
      <c r="DA324" s="313"/>
      <c r="DB324" s="313"/>
      <c r="DC324" s="313"/>
      <c r="DD324" s="313"/>
      <c r="DE324" s="313"/>
      <c r="DF324" s="313"/>
      <c r="DG324" s="313"/>
      <c r="DH324" s="313"/>
      <c r="DI324" s="313"/>
      <c r="DJ324" s="313"/>
      <c r="DK324" s="313"/>
      <c r="DL324" s="313"/>
      <c r="DM324" s="313"/>
      <c r="DN324" s="313"/>
      <c r="DO324" s="313"/>
      <c r="DP324" s="313"/>
      <c r="DQ324" s="313"/>
      <c r="DR324" s="312"/>
      <c r="DS324" s="312"/>
      <c r="DT324" s="312"/>
      <c r="DU324" s="312"/>
      <c r="DV324" s="312"/>
      <c r="DW324" s="312"/>
      <c r="DX324" s="36"/>
      <c r="DY324" s="36"/>
      <c r="DZ324" s="36"/>
      <c r="EA324" s="36"/>
      <c r="EB324" s="36"/>
      <c r="EC324" s="36"/>
      <c r="ED324" s="90"/>
      <c r="EE324" s="90"/>
      <c r="EF324" s="90"/>
      <c r="EG324" s="90"/>
      <c r="EH324" s="90"/>
      <c r="EI324" s="90"/>
      <c r="EJ324" s="90"/>
      <c r="EK324" s="90"/>
      <c r="EL324" s="90"/>
      <c r="EM324" s="90"/>
      <c r="EN324" s="90"/>
      <c r="EO324" s="91"/>
      <c r="EP324" s="91"/>
      <c r="EQ324" s="91"/>
      <c r="ER324" s="91"/>
      <c r="ES324" s="91"/>
      <c r="ET324" s="91"/>
      <c r="EU324" s="91"/>
      <c r="EV324" s="91"/>
      <c r="EW324" s="91"/>
      <c r="EX324" s="91"/>
      <c r="EY324" s="91"/>
      <c r="EZ324" s="91"/>
      <c r="FA324" s="91"/>
      <c r="FB324" s="91"/>
      <c r="FC324" s="91"/>
      <c r="FD324" s="91"/>
      <c r="FE324" s="91"/>
      <c r="FF324" s="91"/>
      <c r="FG324" s="91"/>
    </row>
    <row r="325" spans="1:163" ht="18.75" customHeight="1" x14ac:dyDescent="0.4">
      <c r="B325" s="7"/>
      <c r="C325" s="7"/>
      <c r="D325" s="428"/>
      <c r="E325" s="428"/>
      <c r="F325" s="428"/>
      <c r="G325" s="428"/>
      <c r="H325" s="428"/>
      <c r="I325" s="428"/>
      <c r="J325" s="428"/>
      <c r="K325" s="428"/>
      <c r="L325" s="428"/>
      <c r="M325" s="428"/>
      <c r="N325" s="428"/>
      <c r="O325" s="428"/>
      <c r="P325" s="428"/>
      <c r="Q325" s="428"/>
      <c r="R325" s="428"/>
      <c r="S325" s="428"/>
      <c r="T325" s="428"/>
      <c r="U325" s="428"/>
      <c r="V325" s="428"/>
      <c r="AC325" s="427"/>
      <c r="AD325" s="427"/>
      <c r="AE325" s="427"/>
      <c r="AF325" s="427"/>
      <c r="AG325" s="427"/>
      <c r="AH325" s="427"/>
      <c r="AI325" s="427"/>
      <c r="AJ325" s="427"/>
      <c r="AK325" s="427"/>
      <c r="AL325" s="427"/>
      <c r="AM325" s="427"/>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O325" s="36"/>
      <c r="BP325" s="90"/>
      <c r="BQ325" s="90"/>
      <c r="BR325" s="311"/>
      <c r="BS325" s="311"/>
      <c r="BT325" s="311"/>
      <c r="BU325" s="311"/>
      <c r="BV325" s="311"/>
      <c r="BW325" s="311"/>
      <c r="BX325" s="311"/>
      <c r="BY325" s="311"/>
      <c r="BZ325" s="311"/>
      <c r="CA325" s="311"/>
      <c r="CB325" s="311"/>
      <c r="CC325" s="311"/>
      <c r="CD325" s="311"/>
      <c r="CE325" s="311"/>
      <c r="CF325" s="311"/>
      <c r="CG325" s="311"/>
      <c r="CH325" s="311"/>
      <c r="CI325" s="311"/>
      <c r="CJ325" s="311"/>
      <c r="CK325" s="36"/>
      <c r="CL325" s="36"/>
      <c r="CM325" s="36"/>
      <c r="CN325" s="36"/>
      <c r="CO325" s="36"/>
      <c r="CP325" s="36"/>
      <c r="CQ325" s="310"/>
      <c r="CR325" s="310"/>
      <c r="CS325" s="310"/>
      <c r="CT325" s="310"/>
      <c r="CU325" s="310"/>
      <c r="CV325" s="310"/>
      <c r="CW325" s="310"/>
      <c r="CX325" s="310"/>
      <c r="CY325" s="310"/>
      <c r="CZ325" s="310"/>
      <c r="DA325" s="310"/>
      <c r="DB325" s="310"/>
      <c r="DC325" s="310"/>
      <c r="DD325" s="310"/>
      <c r="DE325" s="310"/>
      <c r="DF325" s="310"/>
      <c r="DG325" s="310"/>
      <c r="DH325" s="310"/>
      <c r="DI325" s="310"/>
      <c r="DJ325" s="310"/>
      <c r="DK325" s="310"/>
      <c r="DL325" s="310"/>
      <c r="DM325" s="310"/>
      <c r="DN325" s="310"/>
      <c r="DO325" s="310"/>
      <c r="DP325" s="310"/>
      <c r="DQ325" s="310"/>
      <c r="DR325" s="310"/>
      <c r="DS325" s="310"/>
      <c r="DT325" s="310"/>
      <c r="DU325" s="310"/>
      <c r="DV325" s="310"/>
      <c r="DW325" s="310"/>
      <c r="DX325" s="310"/>
      <c r="DY325" s="310"/>
      <c r="DZ325" s="36"/>
      <c r="EA325" s="36"/>
      <c r="EB325" s="36"/>
      <c r="EC325" s="36"/>
      <c r="ED325" s="92"/>
      <c r="EE325" s="93"/>
      <c r="EF325" s="91"/>
      <c r="EG325" s="91"/>
      <c r="EH325" s="91"/>
      <c r="EI325" s="91"/>
      <c r="EJ325" s="91"/>
      <c r="EK325" s="91"/>
      <c r="EL325" s="91"/>
      <c r="EM325" s="91"/>
      <c r="EN325" s="90"/>
      <c r="EO325" s="90"/>
      <c r="EP325" s="90"/>
      <c r="EQ325" s="90"/>
      <c r="ER325" s="90"/>
      <c r="ES325" s="90"/>
      <c r="ET325" s="90"/>
      <c r="EU325" s="90"/>
      <c r="EV325" s="90"/>
      <c r="EW325" s="90"/>
      <c r="EX325" s="90"/>
      <c r="EY325" s="90"/>
      <c r="EZ325" s="90"/>
      <c r="FA325" s="90"/>
      <c r="FB325" s="90"/>
      <c r="FC325" s="90"/>
      <c r="FD325" s="90"/>
      <c r="FE325" s="90"/>
      <c r="FF325" s="90"/>
      <c r="FG325" s="90"/>
    </row>
    <row r="326" spans="1:163" ht="18.75" customHeight="1" x14ac:dyDescent="0.4">
      <c r="B326" s="7"/>
      <c r="C326" s="7"/>
      <c r="D326" s="430"/>
      <c r="E326" s="430"/>
      <c r="F326" s="430"/>
      <c r="G326" s="9"/>
      <c r="I326" s="9"/>
      <c r="J326" s="9"/>
      <c r="K326" s="9"/>
      <c r="L326" s="7"/>
      <c r="M326" s="370" t="s">
        <v>66</v>
      </c>
      <c r="AC326" s="427"/>
      <c r="AD326" s="427"/>
      <c r="AE326" s="427"/>
      <c r="AF326" s="427"/>
      <c r="AG326" s="427"/>
      <c r="AH326" s="427"/>
      <c r="AI326" s="427"/>
      <c r="AJ326" s="427"/>
      <c r="AK326" s="427"/>
      <c r="AL326" s="427"/>
      <c r="AM326" s="427"/>
      <c r="AN326" s="427"/>
      <c r="AO326" s="427"/>
      <c r="AP326" s="427"/>
      <c r="AQ326" s="427"/>
      <c r="AR326" s="427"/>
      <c r="AS326" s="427"/>
      <c r="AT326" s="427"/>
      <c r="AU326" s="427"/>
      <c r="AV326" s="427"/>
      <c r="AW326" s="427"/>
      <c r="AX326" s="427"/>
      <c r="AY326" s="427"/>
      <c r="AZ326" s="427"/>
      <c r="BA326" s="427"/>
      <c r="BB326" s="427"/>
      <c r="BC326" s="427"/>
      <c r="BD326" s="427"/>
      <c r="BE326" s="427"/>
      <c r="BF326" s="427"/>
      <c r="BG326" s="427"/>
      <c r="BH326" s="427"/>
      <c r="BI326" s="427"/>
      <c r="BJ326" s="427"/>
      <c r="BK326" s="427"/>
      <c r="BO326" s="36"/>
      <c r="BP326" s="90"/>
      <c r="BQ326" s="90"/>
      <c r="BR326" s="309"/>
      <c r="BS326" s="309"/>
      <c r="BT326" s="309"/>
      <c r="BU326" s="96"/>
      <c r="BV326" s="36"/>
      <c r="BW326" s="96"/>
      <c r="BX326" s="96"/>
      <c r="BY326" s="96"/>
      <c r="BZ326" s="90"/>
      <c r="CA326" s="309"/>
      <c r="CB326" s="36"/>
      <c r="CC326" s="36"/>
      <c r="CD326" s="36"/>
      <c r="CE326" s="36"/>
      <c r="CF326" s="36"/>
      <c r="CG326" s="36"/>
      <c r="CH326" s="36"/>
      <c r="CI326" s="36"/>
      <c r="CJ326" s="36"/>
      <c r="CK326" s="36"/>
      <c r="CL326" s="36"/>
      <c r="CM326" s="36"/>
      <c r="CN326" s="36"/>
      <c r="CO326" s="36"/>
      <c r="CP326" s="36"/>
      <c r="CQ326" s="310"/>
      <c r="CR326" s="310"/>
      <c r="CS326" s="310"/>
      <c r="CT326" s="310"/>
      <c r="CU326" s="310"/>
      <c r="CV326" s="310"/>
      <c r="CW326" s="310"/>
      <c r="CX326" s="310"/>
      <c r="CY326" s="310"/>
      <c r="CZ326" s="310"/>
      <c r="DA326" s="310"/>
      <c r="DB326" s="310"/>
      <c r="DC326" s="310"/>
      <c r="DD326" s="310"/>
      <c r="DE326" s="310"/>
      <c r="DF326" s="310"/>
      <c r="DG326" s="310"/>
      <c r="DH326" s="310"/>
      <c r="DI326" s="310"/>
      <c r="DJ326" s="310"/>
      <c r="DK326" s="310"/>
      <c r="DL326" s="310"/>
      <c r="DM326" s="310"/>
      <c r="DN326" s="310"/>
      <c r="DO326" s="310"/>
      <c r="DP326" s="310"/>
      <c r="DQ326" s="310"/>
      <c r="DR326" s="310"/>
      <c r="DS326" s="310"/>
      <c r="DT326" s="310"/>
      <c r="DU326" s="310"/>
      <c r="DV326" s="310"/>
      <c r="DW326" s="310"/>
      <c r="DX326" s="310"/>
      <c r="DY326" s="310"/>
      <c r="DZ326" s="36"/>
      <c r="EA326" s="36"/>
      <c r="EB326" s="36"/>
      <c r="EC326" s="36"/>
      <c r="ED326" s="92"/>
      <c r="EE326" s="93"/>
      <c r="EF326" s="91"/>
      <c r="EG326" s="91"/>
      <c r="EH326" s="91"/>
      <c r="EI326" s="91"/>
      <c r="EJ326" s="91"/>
      <c r="EK326" s="91"/>
      <c r="EL326" s="91"/>
      <c r="EM326" s="91"/>
      <c r="EN326" s="90"/>
      <c r="EO326" s="91"/>
      <c r="EP326" s="91"/>
      <c r="EQ326" s="91"/>
      <c r="ER326" s="91"/>
      <c r="ES326" s="91"/>
      <c r="ET326" s="91"/>
      <c r="EU326" s="91"/>
      <c r="EV326" s="91"/>
      <c r="EW326" s="91"/>
      <c r="EX326" s="91"/>
      <c r="EY326" s="91"/>
      <c r="EZ326" s="91"/>
      <c r="FA326" s="91"/>
      <c r="FB326" s="91"/>
      <c r="FC326" s="91"/>
      <c r="FD326" s="91"/>
      <c r="FE326" s="91"/>
      <c r="FF326" s="91"/>
      <c r="FG326" s="91"/>
    </row>
    <row r="327" spans="1:163" ht="18.75" customHeight="1" x14ac:dyDescent="0.4">
      <c r="B327" s="7"/>
      <c r="C327" s="7"/>
      <c r="D327" s="431" t="s">
        <v>279</v>
      </c>
      <c r="E327" s="431"/>
      <c r="F327" s="431"/>
      <c r="G327" s="431"/>
      <c r="H327" s="431"/>
      <c r="I327" s="431"/>
      <c r="J327" s="431"/>
      <c r="K327" s="431"/>
      <c r="L327" s="431"/>
      <c r="M327" s="431"/>
      <c r="N327" s="431"/>
      <c r="O327" s="431"/>
      <c r="P327" s="431"/>
      <c r="Q327" s="431"/>
      <c r="R327" s="431"/>
      <c r="S327" s="431"/>
      <c r="T327" s="431"/>
      <c r="U327" s="431"/>
      <c r="V327" s="431"/>
      <c r="AC327" s="427"/>
      <c r="AD327" s="427"/>
      <c r="AE327" s="427"/>
      <c r="AF327" s="427"/>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c r="BI327" s="427"/>
      <c r="BJ327" s="427"/>
      <c r="BK327" s="427"/>
      <c r="BO327" s="36"/>
      <c r="BP327" s="90"/>
      <c r="BQ327" s="90"/>
      <c r="BR327" s="309"/>
      <c r="BS327" s="309"/>
      <c r="BT327" s="309"/>
      <c r="BU327" s="309"/>
      <c r="BV327" s="309"/>
      <c r="BW327" s="309"/>
      <c r="BX327" s="309"/>
      <c r="BY327" s="309"/>
      <c r="BZ327" s="309"/>
      <c r="CA327" s="309"/>
      <c r="CB327" s="309"/>
      <c r="CC327" s="309"/>
      <c r="CD327" s="309"/>
      <c r="CE327" s="309"/>
      <c r="CF327" s="309"/>
      <c r="CG327" s="309"/>
      <c r="CH327" s="309"/>
      <c r="CI327" s="309"/>
      <c r="CJ327" s="309"/>
      <c r="CK327" s="36"/>
      <c r="CL327" s="36"/>
      <c r="CM327" s="36"/>
      <c r="CN327" s="36"/>
      <c r="CO327" s="36"/>
      <c r="CP327" s="36"/>
      <c r="CQ327" s="310"/>
      <c r="CR327" s="310"/>
      <c r="CS327" s="310"/>
      <c r="CT327" s="310"/>
      <c r="CU327" s="310"/>
      <c r="CV327" s="310"/>
      <c r="CW327" s="310"/>
      <c r="CX327" s="310"/>
      <c r="CY327" s="310"/>
      <c r="CZ327" s="310"/>
      <c r="DA327" s="310"/>
      <c r="DB327" s="310"/>
      <c r="DC327" s="310"/>
      <c r="DD327" s="310"/>
      <c r="DE327" s="310"/>
      <c r="DF327" s="310"/>
      <c r="DG327" s="310"/>
      <c r="DH327" s="310"/>
      <c r="DI327" s="310"/>
      <c r="DJ327" s="310"/>
      <c r="DK327" s="310"/>
      <c r="DL327" s="310"/>
      <c r="DM327" s="310"/>
      <c r="DN327" s="310"/>
      <c r="DO327" s="310"/>
      <c r="DP327" s="310"/>
      <c r="DQ327" s="310"/>
      <c r="DR327" s="310"/>
      <c r="DS327" s="310"/>
      <c r="DT327" s="310"/>
      <c r="DU327" s="310"/>
      <c r="DV327" s="310"/>
      <c r="DW327" s="310"/>
      <c r="DX327" s="310"/>
      <c r="DY327" s="310"/>
      <c r="DZ327" s="36"/>
      <c r="EA327" s="36"/>
      <c r="EB327" s="36"/>
      <c r="EC327" s="36"/>
      <c r="ED327" s="92"/>
      <c r="EE327" s="93"/>
      <c r="EF327" s="91"/>
      <c r="EG327" s="91"/>
      <c r="EH327" s="91"/>
      <c r="EI327" s="91"/>
      <c r="EJ327" s="91"/>
      <c r="EK327" s="91"/>
      <c r="EL327" s="91"/>
      <c r="EM327" s="91"/>
      <c r="EN327" s="90"/>
      <c r="EO327" s="91"/>
      <c r="EP327" s="91"/>
      <c r="EQ327" s="91"/>
      <c r="ER327" s="91"/>
      <c r="ES327" s="91"/>
      <c r="ET327" s="91"/>
      <c r="EU327" s="91"/>
      <c r="EV327" s="91"/>
      <c r="EW327" s="91"/>
      <c r="EX327" s="91"/>
      <c r="EY327" s="91"/>
      <c r="EZ327" s="91"/>
      <c r="FA327" s="91"/>
      <c r="FB327" s="91"/>
      <c r="FC327" s="91"/>
      <c r="FD327" s="91"/>
      <c r="FE327" s="91"/>
      <c r="FF327" s="91"/>
      <c r="FG327" s="91"/>
    </row>
    <row r="328" spans="1:163" ht="18.75" customHeight="1" x14ac:dyDescent="0.4">
      <c r="B328" s="7"/>
      <c r="C328" s="7"/>
      <c r="D328" s="428" t="s">
        <v>230</v>
      </c>
      <c r="E328" s="428"/>
      <c r="F328" s="428"/>
      <c r="G328" s="428"/>
      <c r="H328" s="428"/>
      <c r="I328" s="428"/>
      <c r="J328" s="428"/>
      <c r="K328" s="428"/>
      <c r="L328" s="428"/>
      <c r="M328" s="428"/>
      <c r="N328" s="428"/>
      <c r="O328" s="428"/>
      <c r="P328" s="428"/>
      <c r="Q328" s="428"/>
      <c r="R328" s="428"/>
      <c r="S328" s="428"/>
      <c r="T328" s="428"/>
      <c r="U328" s="428"/>
      <c r="V328" s="428"/>
      <c r="W328" s="7"/>
      <c r="X328" s="7"/>
      <c r="Y328" s="7"/>
      <c r="Z328" s="7"/>
      <c r="AA328" s="7"/>
      <c r="AB328" s="7"/>
      <c r="AC328" s="7"/>
      <c r="AD328" s="7"/>
      <c r="AE328" s="7"/>
      <c r="BO328" s="36"/>
      <c r="BP328" s="90"/>
      <c r="BQ328" s="90"/>
      <c r="BR328" s="311"/>
      <c r="BS328" s="311"/>
      <c r="BT328" s="311"/>
      <c r="BU328" s="311"/>
      <c r="BV328" s="311"/>
      <c r="BW328" s="311"/>
      <c r="BX328" s="311"/>
      <c r="BY328" s="311"/>
      <c r="BZ328" s="311"/>
      <c r="CA328" s="311"/>
      <c r="CB328" s="311"/>
      <c r="CC328" s="311"/>
      <c r="CD328" s="311"/>
      <c r="CE328" s="311"/>
      <c r="CF328" s="311"/>
      <c r="CG328" s="311"/>
      <c r="CH328" s="311"/>
      <c r="CI328" s="311"/>
      <c r="CJ328" s="311"/>
      <c r="CK328" s="90"/>
      <c r="CL328" s="90"/>
      <c r="CM328" s="90"/>
      <c r="CN328" s="90"/>
      <c r="CO328" s="90"/>
      <c r="CP328" s="90"/>
      <c r="CQ328" s="90"/>
      <c r="CR328" s="90"/>
      <c r="CS328" s="90"/>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92"/>
      <c r="EE328" s="93"/>
      <c r="EF328" s="91"/>
      <c r="EG328" s="91"/>
      <c r="EH328" s="91"/>
      <c r="EI328" s="91"/>
      <c r="EJ328" s="91"/>
      <c r="EK328" s="91"/>
      <c r="EL328" s="91"/>
      <c r="EM328" s="91"/>
      <c r="EN328" s="90"/>
      <c r="EO328" s="91"/>
      <c r="EP328" s="91"/>
      <c r="EQ328" s="91"/>
      <c r="ER328" s="91"/>
      <c r="ES328" s="91"/>
      <c r="ET328" s="91"/>
      <c r="EU328" s="91"/>
      <c r="EV328" s="91"/>
      <c r="EW328" s="91"/>
      <c r="EX328" s="91"/>
      <c r="EY328" s="91"/>
      <c r="EZ328" s="91"/>
      <c r="FA328" s="91"/>
      <c r="FB328" s="91"/>
      <c r="FC328" s="91"/>
      <c r="FD328" s="91"/>
      <c r="FE328" s="91"/>
      <c r="FF328" s="91"/>
      <c r="FG328" s="91"/>
    </row>
    <row r="329" spans="1:163" ht="18.75" customHeight="1" x14ac:dyDescent="0.4">
      <c r="B329" s="7"/>
      <c r="C329" s="7"/>
      <c r="D329" s="428"/>
      <c r="E329" s="428"/>
      <c r="F329" s="428"/>
      <c r="G329" s="428"/>
      <c r="H329" s="428"/>
      <c r="I329" s="428"/>
      <c r="J329" s="428"/>
      <c r="K329" s="428"/>
      <c r="L329" s="428"/>
      <c r="M329" s="428"/>
      <c r="N329" s="428"/>
      <c r="O329" s="428"/>
      <c r="P329" s="428"/>
      <c r="Q329" s="428"/>
      <c r="R329" s="428"/>
      <c r="S329" s="428"/>
      <c r="T329" s="428"/>
      <c r="U329" s="428"/>
      <c r="V329" s="428"/>
      <c r="W329" s="7"/>
      <c r="X329" s="7"/>
      <c r="Y329" s="7"/>
      <c r="Z329" s="7"/>
      <c r="AA329" s="7"/>
      <c r="AB329" s="7"/>
      <c r="AC329" s="7"/>
      <c r="AD329" s="7"/>
      <c r="AE329" s="7"/>
      <c r="BO329" s="36"/>
      <c r="BP329" s="90"/>
      <c r="BQ329" s="90"/>
      <c r="BR329" s="311"/>
      <c r="BS329" s="311"/>
      <c r="BT329" s="311"/>
      <c r="BU329" s="311"/>
      <c r="BV329" s="311"/>
      <c r="BW329" s="311"/>
      <c r="BX329" s="311"/>
      <c r="BY329" s="311"/>
      <c r="BZ329" s="311"/>
      <c r="CA329" s="311"/>
      <c r="CB329" s="311"/>
      <c r="CC329" s="311"/>
      <c r="CD329" s="311"/>
      <c r="CE329" s="311"/>
      <c r="CF329" s="311"/>
      <c r="CG329" s="311"/>
      <c r="CH329" s="311"/>
      <c r="CI329" s="311"/>
      <c r="CJ329" s="311"/>
      <c r="CK329" s="90"/>
      <c r="CL329" s="90"/>
      <c r="CM329" s="90"/>
      <c r="CN329" s="90"/>
      <c r="CO329" s="90"/>
      <c r="CP329" s="90"/>
      <c r="CQ329" s="90"/>
      <c r="CR329" s="90"/>
      <c r="CS329" s="90"/>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90"/>
      <c r="EE329" s="90"/>
      <c r="EF329" s="90"/>
      <c r="EG329" s="90"/>
      <c r="EH329" s="90"/>
      <c r="EI329" s="90"/>
      <c r="EJ329" s="90"/>
      <c r="EK329" s="90"/>
      <c r="EL329" s="90"/>
      <c r="EM329" s="90"/>
      <c r="EN329" s="90"/>
      <c r="EO329" s="91"/>
      <c r="EP329" s="91"/>
      <c r="EQ329" s="91"/>
      <c r="ER329" s="91"/>
      <c r="ES329" s="91"/>
      <c r="ET329" s="91"/>
      <c r="EU329" s="91"/>
      <c r="EV329" s="91"/>
      <c r="EW329" s="91"/>
      <c r="EX329" s="91"/>
      <c r="EY329" s="91"/>
      <c r="EZ329" s="91"/>
      <c r="FA329" s="91"/>
      <c r="FB329" s="91"/>
      <c r="FC329" s="91"/>
      <c r="FD329" s="91"/>
      <c r="FE329" s="91"/>
      <c r="FF329" s="91"/>
      <c r="FG329" s="91"/>
    </row>
    <row r="330" spans="1:163" s="123" customFormat="1" ht="17.25" x14ac:dyDescent="0.4">
      <c r="A330" s="35"/>
      <c r="B330" s="7"/>
      <c r="C330" s="7"/>
      <c r="D330" s="197" t="s">
        <v>276</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6"/>
      <c r="BP330" s="36"/>
      <c r="BQ330" s="36"/>
      <c r="BR330" s="314"/>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92"/>
      <c r="EE330" s="70"/>
    </row>
    <row r="331" spans="1:163" s="123" customFormat="1" ht="18.75" customHeight="1" x14ac:dyDescent="0.4">
      <c r="A331" s="74"/>
      <c r="B331" s="74"/>
      <c r="C331" s="74"/>
      <c r="D331" s="392" t="s">
        <v>312</v>
      </c>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393"/>
      <c r="BG331" s="393"/>
      <c r="BH331" s="393"/>
      <c r="BI331" s="393"/>
      <c r="BJ331" s="393"/>
      <c r="BK331" s="394"/>
      <c r="BL331" s="35"/>
      <c r="BM331" s="35"/>
      <c r="BN331" s="35"/>
      <c r="BO331" s="36"/>
      <c r="BP331" s="36"/>
      <c r="BQ331" s="36"/>
      <c r="BR331" s="315"/>
      <c r="BS331" s="315"/>
      <c r="BT331" s="315"/>
      <c r="BU331" s="315"/>
      <c r="BV331" s="315"/>
      <c r="BW331" s="315"/>
      <c r="BX331" s="315"/>
      <c r="BY331" s="315"/>
      <c r="BZ331" s="315"/>
      <c r="CA331" s="315"/>
      <c r="CB331" s="315"/>
      <c r="CC331" s="315"/>
      <c r="CD331" s="315"/>
      <c r="CE331" s="315"/>
      <c r="CF331" s="315"/>
      <c r="CG331" s="315"/>
      <c r="CH331" s="315"/>
      <c r="CI331" s="315"/>
      <c r="CJ331" s="315"/>
      <c r="CK331" s="315"/>
      <c r="CL331" s="315"/>
      <c r="CM331" s="315"/>
      <c r="CN331" s="315"/>
      <c r="CO331" s="315"/>
      <c r="CP331" s="315"/>
      <c r="CQ331" s="315"/>
      <c r="CR331" s="315"/>
      <c r="CS331" s="315"/>
      <c r="CT331" s="315"/>
      <c r="CU331" s="315"/>
      <c r="CV331" s="315"/>
      <c r="CW331" s="315"/>
      <c r="CX331" s="315"/>
      <c r="CY331" s="315"/>
      <c r="CZ331" s="315"/>
      <c r="DA331" s="315"/>
      <c r="DB331" s="315"/>
      <c r="DC331" s="315"/>
      <c r="DD331" s="315"/>
      <c r="DE331" s="315"/>
      <c r="DF331" s="315"/>
      <c r="DG331" s="315"/>
      <c r="DH331" s="315"/>
      <c r="DI331" s="315"/>
      <c r="DJ331" s="315"/>
      <c r="DK331" s="315"/>
      <c r="DL331" s="315"/>
      <c r="DM331" s="315"/>
      <c r="DN331" s="315"/>
      <c r="DO331" s="315"/>
      <c r="DP331" s="315"/>
      <c r="DQ331" s="315"/>
      <c r="DR331" s="315"/>
      <c r="DS331" s="315"/>
      <c r="DT331" s="315"/>
      <c r="DU331" s="315"/>
      <c r="DV331" s="315"/>
      <c r="DW331" s="315"/>
      <c r="DX331" s="315"/>
      <c r="DY331" s="315"/>
      <c r="DZ331" s="36"/>
      <c r="EA331" s="36"/>
      <c r="EB331" s="36"/>
      <c r="EC331" s="36"/>
      <c r="ED331" s="92"/>
      <c r="EE331" s="70"/>
    </row>
    <row r="332" spans="1:163" s="123" customFormat="1" ht="13.5" customHeight="1" x14ac:dyDescent="0.4">
      <c r="A332" s="74"/>
      <c r="B332" s="74"/>
      <c r="C332" s="74"/>
      <c r="D332" s="395"/>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6"/>
      <c r="AL332" s="396"/>
      <c r="AM332" s="396"/>
      <c r="AN332" s="396"/>
      <c r="AO332" s="396"/>
      <c r="AP332" s="396"/>
      <c r="AQ332" s="396"/>
      <c r="AR332" s="396"/>
      <c r="AS332" s="396"/>
      <c r="AT332" s="396"/>
      <c r="AU332" s="396"/>
      <c r="AV332" s="396"/>
      <c r="AW332" s="396"/>
      <c r="AX332" s="396"/>
      <c r="AY332" s="396"/>
      <c r="AZ332" s="396"/>
      <c r="BA332" s="396"/>
      <c r="BB332" s="396"/>
      <c r="BC332" s="396"/>
      <c r="BD332" s="396"/>
      <c r="BE332" s="396"/>
      <c r="BF332" s="396"/>
      <c r="BG332" s="396"/>
      <c r="BH332" s="396"/>
      <c r="BI332" s="396"/>
      <c r="BJ332" s="396"/>
      <c r="BK332" s="397"/>
      <c r="BL332" s="35"/>
      <c r="BM332" s="35"/>
      <c r="BN332" s="35"/>
      <c r="BO332" s="36"/>
      <c r="BP332" s="36"/>
      <c r="BQ332" s="36"/>
      <c r="BR332" s="315"/>
      <c r="BS332" s="315"/>
      <c r="BT332" s="315"/>
      <c r="BU332" s="315"/>
      <c r="BV332" s="315"/>
      <c r="BW332" s="315"/>
      <c r="BX332" s="315"/>
      <c r="BY332" s="315"/>
      <c r="BZ332" s="315"/>
      <c r="CA332" s="315"/>
      <c r="CB332" s="315"/>
      <c r="CC332" s="315"/>
      <c r="CD332" s="315"/>
      <c r="CE332" s="315"/>
      <c r="CF332" s="315"/>
      <c r="CG332" s="315"/>
      <c r="CH332" s="315"/>
      <c r="CI332" s="315"/>
      <c r="CJ332" s="315"/>
      <c r="CK332" s="315"/>
      <c r="CL332" s="315"/>
      <c r="CM332" s="315"/>
      <c r="CN332" s="315"/>
      <c r="CO332" s="315"/>
      <c r="CP332" s="315"/>
      <c r="CQ332" s="315"/>
      <c r="CR332" s="315"/>
      <c r="CS332" s="315"/>
      <c r="CT332" s="315"/>
      <c r="CU332" s="315"/>
      <c r="CV332" s="315"/>
      <c r="CW332" s="315"/>
      <c r="CX332" s="315"/>
      <c r="CY332" s="315"/>
      <c r="CZ332" s="315"/>
      <c r="DA332" s="315"/>
      <c r="DB332" s="315"/>
      <c r="DC332" s="315"/>
      <c r="DD332" s="315"/>
      <c r="DE332" s="315"/>
      <c r="DF332" s="315"/>
      <c r="DG332" s="315"/>
      <c r="DH332" s="315"/>
      <c r="DI332" s="315"/>
      <c r="DJ332" s="315"/>
      <c r="DK332" s="315"/>
      <c r="DL332" s="315"/>
      <c r="DM332" s="315"/>
      <c r="DN332" s="315"/>
      <c r="DO332" s="315"/>
      <c r="DP332" s="315"/>
      <c r="DQ332" s="315"/>
      <c r="DR332" s="315"/>
      <c r="DS332" s="315"/>
      <c r="DT332" s="315"/>
      <c r="DU332" s="315"/>
      <c r="DV332" s="315"/>
      <c r="DW332" s="315"/>
      <c r="DX332" s="315"/>
      <c r="DY332" s="315"/>
      <c r="DZ332" s="36"/>
      <c r="EA332" s="36"/>
      <c r="EB332" s="36"/>
      <c r="EC332" s="36"/>
      <c r="ED332" s="36"/>
      <c r="EE332" s="70"/>
    </row>
    <row r="333" spans="1:163" s="123" customFormat="1" ht="18.75" customHeight="1" x14ac:dyDescent="0.4">
      <c r="A333" s="74"/>
      <c r="B333" s="74"/>
      <c r="C333" s="74"/>
      <c r="D333" s="395"/>
      <c r="E333" s="396"/>
      <c r="F333" s="396"/>
      <c r="G333" s="396"/>
      <c r="H333" s="396"/>
      <c r="I333" s="396"/>
      <c r="J333" s="396"/>
      <c r="K333" s="396"/>
      <c r="L333" s="396"/>
      <c r="M333" s="396"/>
      <c r="N333" s="396"/>
      <c r="O333" s="396"/>
      <c r="P333" s="396"/>
      <c r="Q333" s="396"/>
      <c r="R333" s="396"/>
      <c r="S333" s="396"/>
      <c r="T333" s="396"/>
      <c r="U333" s="396"/>
      <c r="V333" s="396"/>
      <c r="W333" s="396"/>
      <c r="X333" s="396"/>
      <c r="Y333" s="396"/>
      <c r="Z333" s="396"/>
      <c r="AA333" s="396"/>
      <c r="AB333" s="396"/>
      <c r="AC333" s="396"/>
      <c r="AD333" s="396"/>
      <c r="AE333" s="396"/>
      <c r="AF333" s="396"/>
      <c r="AG333" s="396"/>
      <c r="AH333" s="396"/>
      <c r="AI333" s="396"/>
      <c r="AJ333" s="396"/>
      <c r="AK333" s="396"/>
      <c r="AL333" s="396"/>
      <c r="AM333" s="396"/>
      <c r="AN333" s="396"/>
      <c r="AO333" s="396"/>
      <c r="AP333" s="396"/>
      <c r="AQ333" s="396"/>
      <c r="AR333" s="396"/>
      <c r="AS333" s="396"/>
      <c r="AT333" s="396"/>
      <c r="AU333" s="396"/>
      <c r="AV333" s="396"/>
      <c r="AW333" s="396"/>
      <c r="AX333" s="396"/>
      <c r="AY333" s="396"/>
      <c r="AZ333" s="396"/>
      <c r="BA333" s="396"/>
      <c r="BB333" s="396"/>
      <c r="BC333" s="396"/>
      <c r="BD333" s="396"/>
      <c r="BE333" s="396"/>
      <c r="BF333" s="396"/>
      <c r="BG333" s="396"/>
      <c r="BH333" s="396"/>
      <c r="BI333" s="396"/>
      <c r="BJ333" s="396"/>
      <c r="BK333" s="397"/>
      <c r="BL333" s="35"/>
      <c r="BM333" s="35"/>
      <c r="BN333" s="35"/>
      <c r="BO333" s="36"/>
      <c r="BP333" s="36"/>
      <c r="BQ333" s="36"/>
      <c r="BR333" s="315"/>
      <c r="BS333" s="315"/>
      <c r="BT333" s="315"/>
      <c r="BU333" s="315"/>
      <c r="BV333" s="315"/>
      <c r="BW333" s="315"/>
      <c r="BX333" s="315"/>
      <c r="BY333" s="315"/>
      <c r="BZ333" s="315"/>
      <c r="CA333" s="315"/>
      <c r="CB333" s="315"/>
      <c r="CC333" s="315"/>
      <c r="CD333" s="315"/>
      <c r="CE333" s="315"/>
      <c r="CF333" s="315"/>
      <c r="CG333" s="315"/>
      <c r="CH333" s="315"/>
      <c r="CI333" s="315"/>
      <c r="CJ333" s="315"/>
      <c r="CK333" s="315"/>
      <c r="CL333" s="315"/>
      <c r="CM333" s="315"/>
      <c r="CN333" s="315"/>
      <c r="CO333" s="315"/>
      <c r="CP333" s="315"/>
      <c r="CQ333" s="315"/>
      <c r="CR333" s="315"/>
      <c r="CS333" s="315"/>
      <c r="CT333" s="315"/>
      <c r="CU333" s="315"/>
      <c r="CV333" s="315"/>
      <c r="CW333" s="315"/>
      <c r="CX333" s="315"/>
      <c r="CY333" s="315"/>
      <c r="CZ333" s="315"/>
      <c r="DA333" s="315"/>
      <c r="DB333" s="315"/>
      <c r="DC333" s="315"/>
      <c r="DD333" s="315"/>
      <c r="DE333" s="315"/>
      <c r="DF333" s="315"/>
      <c r="DG333" s="315"/>
      <c r="DH333" s="315"/>
      <c r="DI333" s="315"/>
      <c r="DJ333" s="315"/>
      <c r="DK333" s="315"/>
      <c r="DL333" s="315"/>
      <c r="DM333" s="315"/>
      <c r="DN333" s="315"/>
      <c r="DO333" s="315"/>
      <c r="DP333" s="315"/>
      <c r="DQ333" s="315"/>
      <c r="DR333" s="315"/>
      <c r="DS333" s="315"/>
      <c r="DT333" s="315"/>
      <c r="DU333" s="315"/>
      <c r="DV333" s="315"/>
      <c r="DW333" s="315"/>
      <c r="DX333" s="315"/>
      <c r="DY333" s="315"/>
      <c r="DZ333" s="36"/>
      <c r="EA333" s="36"/>
      <c r="EB333" s="36"/>
      <c r="EC333" s="36"/>
      <c r="ED333" s="36"/>
      <c r="EE333" s="70"/>
    </row>
    <row r="334" spans="1:163" s="123" customFormat="1" ht="14.25" customHeight="1" x14ac:dyDescent="0.4">
      <c r="A334" s="74"/>
      <c r="B334" s="74"/>
      <c r="C334" s="74"/>
      <c r="D334" s="398"/>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c r="AG334" s="399"/>
      <c r="AH334" s="399"/>
      <c r="AI334" s="399"/>
      <c r="AJ334" s="399"/>
      <c r="AK334" s="399"/>
      <c r="AL334" s="399"/>
      <c r="AM334" s="399"/>
      <c r="AN334" s="399"/>
      <c r="AO334" s="399"/>
      <c r="AP334" s="399"/>
      <c r="AQ334" s="399"/>
      <c r="AR334" s="399"/>
      <c r="AS334" s="399"/>
      <c r="AT334" s="399"/>
      <c r="AU334" s="399"/>
      <c r="AV334" s="399"/>
      <c r="AW334" s="399"/>
      <c r="AX334" s="399"/>
      <c r="AY334" s="399"/>
      <c r="AZ334" s="399"/>
      <c r="BA334" s="399"/>
      <c r="BB334" s="399"/>
      <c r="BC334" s="399"/>
      <c r="BD334" s="399"/>
      <c r="BE334" s="399"/>
      <c r="BF334" s="399"/>
      <c r="BG334" s="399"/>
      <c r="BH334" s="399"/>
      <c r="BI334" s="399"/>
      <c r="BJ334" s="399"/>
      <c r="BK334" s="400"/>
      <c r="BL334" s="35"/>
      <c r="BM334" s="35"/>
      <c r="BN334" s="35"/>
      <c r="BO334" s="36"/>
      <c r="BP334" s="36"/>
      <c r="BQ334" s="36"/>
      <c r="BR334" s="315"/>
      <c r="BS334" s="315"/>
      <c r="BT334" s="315"/>
      <c r="BU334" s="315"/>
      <c r="BV334" s="315"/>
      <c r="BW334" s="315"/>
      <c r="BX334" s="315"/>
      <c r="BY334" s="315"/>
      <c r="BZ334" s="315"/>
      <c r="CA334" s="315"/>
      <c r="CB334" s="315"/>
      <c r="CC334" s="315"/>
      <c r="CD334" s="315"/>
      <c r="CE334" s="315"/>
      <c r="CF334" s="315"/>
      <c r="CG334" s="315"/>
      <c r="CH334" s="315"/>
      <c r="CI334" s="315"/>
      <c r="CJ334" s="315"/>
      <c r="CK334" s="315"/>
      <c r="CL334" s="315"/>
      <c r="CM334" s="315"/>
      <c r="CN334" s="315"/>
      <c r="CO334" s="315"/>
      <c r="CP334" s="315"/>
      <c r="CQ334" s="315"/>
      <c r="CR334" s="315"/>
      <c r="CS334" s="315"/>
      <c r="CT334" s="315"/>
      <c r="CU334" s="315"/>
      <c r="CV334" s="315"/>
      <c r="CW334" s="315"/>
      <c r="CX334" s="315"/>
      <c r="CY334" s="315"/>
      <c r="CZ334" s="315"/>
      <c r="DA334" s="315"/>
      <c r="DB334" s="315"/>
      <c r="DC334" s="315"/>
      <c r="DD334" s="315"/>
      <c r="DE334" s="315"/>
      <c r="DF334" s="315"/>
      <c r="DG334" s="315"/>
      <c r="DH334" s="315"/>
      <c r="DI334" s="315"/>
      <c r="DJ334" s="315"/>
      <c r="DK334" s="315"/>
      <c r="DL334" s="315"/>
      <c r="DM334" s="315"/>
      <c r="DN334" s="315"/>
      <c r="DO334" s="315"/>
      <c r="DP334" s="315"/>
      <c r="DQ334" s="315"/>
      <c r="DR334" s="315"/>
      <c r="DS334" s="315"/>
      <c r="DT334" s="315"/>
      <c r="DU334" s="315"/>
      <c r="DV334" s="315"/>
      <c r="DW334" s="315"/>
      <c r="DX334" s="315"/>
      <c r="DY334" s="315"/>
      <c r="DZ334" s="36"/>
      <c r="EA334" s="36"/>
      <c r="EB334" s="36"/>
      <c r="EC334" s="36"/>
      <c r="ED334" s="36"/>
      <c r="EE334" s="70"/>
    </row>
    <row r="335" spans="1:163" s="123" customFormat="1" ht="17.25" x14ac:dyDescent="0.4">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6"/>
      <c r="BP335" s="36"/>
      <c r="BQ335" s="36"/>
      <c r="BR335" s="314"/>
      <c r="BS335" s="36"/>
      <c r="BT335" s="36"/>
      <c r="BU335" s="36"/>
      <c r="BV335" s="36"/>
      <c r="BW335" s="36"/>
      <c r="BX335" s="36"/>
      <c r="BY335" s="36"/>
      <c r="BZ335" s="36"/>
      <c r="CA335" s="36"/>
      <c r="CB335" s="36"/>
      <c r="CC335" s="287"/>
      <c r="CD335" s="287"/>
      <c r="CE335" s="287"/>
      <c r="CF335" s="287"/>
      <c r="CG335" s="287"/>
      <c r="CH335" s="287"/>
      <c r="CI335" s="287"/>
      <c r="CJ335" s="287"/>
      <c r="CK335" s="287"/>
      <c r="CL335" s="287"/>
      <c r="CM335" s="287"/>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287"/>
      <c r="DL335" s="287"/>
      <c r="DM335" s="287"/>
      <c r="DN335" s="287"/>
      <c r="DO335" s="287"/>
      <c r="DP335" s="287"/>
      <c r="DQ335" s="287"/>
      <c r="DR335" s="287"/>
      <c r="DS335" s="287"/>
      <c r="DT335" s="287"/>
      <c r="DU335" s="287"/>
      <c r="DV335" s="36"/>
      <c r="DW335" s="36"/>
      <c r="DX335" s="36"/>
      <c r="DY335" s="36"/>
      <c r="DZ335" s="36"/>
      <c r="EA335" s="36"/>
      <c r="EB335" s="36"/>
      <c r="EC335" s="36"/>
      <c r="ED335" s="36"/>
      <c r="EE335" s="70"/>
    </row>
    <row r="336" spans="1:163" ht="18.75" customHeight="1" x14ac:dyDescent="0.4">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row>
    <row r="337" spans="1:195" s="111" customFormat="1" ht="18.75" customHeight="1" x14ac:dyDescent="0.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458" t="s">
        <v>167</v>
      </c>
      <c r="BF337" s="459"/>
      <c r="BG337" s="459"/>
      <c r="BH337" s="459"/>
      <c r="BI337" s="459"/>
      <c r="BJ337" s="459"/>
      <c r="BK337" s="459"/>
      <c r="BL337" s="460"/>
      <c r="BM337" s="34"/>
      <c r="BN337" s="34"/>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69"/>
      <c r="CY337" s="69"/>
      <c r="CZ337" s="69"/>
      <c r="DA337" s="69"/>
      <c r="DB337" s="69"/>
      <c r="DC337" s="69"/>
      <c r="DD337" s="69"/>
      <c r="DE337" s="69"/>
      <c r="DF337" s="69"/>
      <c r="DG337" s="69"/>
      <c r="DH337" s="69"/>
      <c r="DI337" s="69"/>
      <c r="DJ337" s="69"/>
      <c r="DK337" s="69"/>
      <c r="DL337" s="69"/>
      <c r="DM337" s="69"/>
      <c r="DN337" s="69"/>
      <c r="DO337" s="69"/>
      <c r="DP337" s="69"/>
      <c r="DQ337" s="69"/>
      <c r="DR337" s="69"/>
      <c r="DS337" s="255"/>
      <c r="DT337" s="255"/>
      <c r="DU337" s="255"/>
      <c r="DV337" s="255"/>
      <c r="DW337" s="255"/>
      <c r="DX337" s="255"/>
      <c r="DY337" s="255"/>
      <c r="DZ337" s="255"/>
      <c r="EA337" s="69"/>
      <c r="EB337" s="69"/>
      <c r="EC337" s="69"/>
      <c r="ED337" s="69"/>
      <c r="EE337" s="69"/>
      <c r="EF337" s="69"/>
      <c r="EG337" s="69"/>
      <c r="EH337" s="69"/>
      <c r="EI337" s="69"/>
      <c r="EJ337" s="69"/>
      <c r="EK337" s="69"/>
      <c r="EL337" s="69"/>
      <c r="EM337" s="69"/>
      <c r="EN337" s="69"/>
      <c r="EO337" s="69"/>
      <c r="EP337" s="69"/>
      <c r="EQ337" s="69"/>
      <c r="ER337" s="69"/>
      <c r="ES337" s="69"/>
      <c r="ET337" s="69"/>
      <c r="EU337" s="69"/>
      <c r="EV337" s="69"/>
      <c r="EW337" s="69"/>
      <c r="EX337" s="69"/>
      <c r="EY337" s="69"/>
      <c r="EZ337" s="69"/>
      <c r="FA337" s="69"/>
      <c r="FB337" s="69"/>
      <c r="FC337" s="69"/>
      <c r="FD337" s="69"/>
      <c r="FE337" s="69"/>
      <c r="FF337" s="69"/>
      <c r="FG337" s="69"/>
      <c r="FH337" s="69"/>
      <c r="FI337" s="69"/>
      <c r="FJ337" s="69"/>
      <c r="FK337" s="69"/>
      <c r="FL337" s="69"/>
      <c r="FM337" s="69"/>
      <c r="FN337" s="69"/>
      <c r="FO337" s="69"/>
      <c r="FP337" s="69"/>
      <c r="FQ337" s="69"/>
      <c r="FR337" s="69"/>
      <c r="FS337" s="69"/>
      <c r="FT337" s="69"/>
      <c r="FU337" s="69"/>
      <c r="FV337" s="69"/>
      <c r="FW337" s="69"/>
      <c r="FX337" s="69"/>
      <c r="FY337" s="69"/>
      <c r="FZ337" s="69"/>
      <c r="GA337" s="69"/>
      <c r="GB337" s="69"/>
      <c r="GC337" s="69"/>
      <c r="GD337" s="69"/>
      <c r="GE337" s="69"/>
      <c r="GF337" s="69"/>
      <c r="GG337" s="69"/>
      <c r="GH337" s="69"/>
      <c r="GI337" s="69"/>
      <c r="GJ337" s="69"/>
      <c r="GK337" s="69"/>
      <c r="GL337" s="69"/>
      <c r="GM337" s="69"/>
    </row>
    <row r="338" spans="1:195" s="111" customFormat="1" ht="18.75" customHeight="1" x14ac:dyDescent="0.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461"/>
      <c r="BF338" s="462"/>
      <c r="BG338" s="462"/>
      <c r="BH338" s="462"/>
      <c r="BI338" s="462"/>
      <c r="BJ338" s="462"/>
      <c r="BK338" s="462"/>
      <c r="BL338" s="463"/>
      <c r="BM338" s="34"/>
      <c r="BN338" s="34"/>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c r="DM338" s="69"/>
      <c r="DN338" s="69"/>
      <c r="DO338" s="69"/>
      <c r="DP338" s="69"/>
      <c r="DQ338" s="69"/>
      <c r="DR338" s="69"/>
      <c r="DS338" s="255"/>
      <c r="DT338" s="255"/>
      <c r="DU338" s="255"/>
      <c r="DV338" s="255"/>
      <c r="DW338" s="255"/>
      <c r="DX338" s="255"/>
      <c r="DY338" s="255"/>
      <c r="DZ338" s="255"/>
      <c r="EA338" s="69"/>
      <c r="EB338" s="69"/>
      <c r="EC338" s="69"/>
      <c r="ED338" s="69"/>
      <c r="EE338" s="69"/>
      <c r="EF338" s="69"/>
      <c r="EG338" s="69"/>
      <c r="EH338" s="69"/>
      <c r="EI338" s="69"/>
      <c r="EJ338" s="69"/>
      <c r="EK338" s="69"/>
      <c r="EL338" s="69"/>
      <c r="EM338" s="69"/>
      <c r="EN338" s="69"/>
      <c r="EO338" s="69"/>
      <c r="EP338" s="69"/>
      <c r="EQ338" s="69"/>
      <c r="ER338" s="69"/>
      <c r="ES338" s="69"/>
      <c r="ET338" s="69"/>
      <c r="EU338" s="69"/>
      <c r="EV338" s="69"/>
      <c r="EW338" s="69"/>
      <c r="EX338" s="69"/>
      <c r="EY338" s="69"/>
      <c r="EZ338" s="69"/>
      <c r="FA338" s="69"/>
      <c r="FB338" s="69"/>
      <c r="FC338" s="69"/>
      <c r="FD338" s="69"/>
      <c r="FE338" s="69"/>
      <c r="FF338" s="69"/>
      <c r="FG338" s="69"/>
      <c r="FH338" s="69"/>
      <c r="FI338" s="69"/>
      <c r="FJ338" s="69"/>
      <c r="FK338" s="69"/>
      <c r="FL338" s="69"/>
      <c r="FM338" s="69"/>
      <c r="FN338" s="69"/>
      <c r="FO338" s="69"/>
      <c r="FP338" s="69"/>
      <c r="FQ338" s="69"/>
      <c r="FR338" s="69"/>
      <c r="FS338" s="69"/>
      <c r="FT338" s="69"/>
      <c r="FU338" s="69"/>
      <c r="FV338" s="69"/>
      <c r="FW338" s="69"/>
      <c r="FX338" s="69"/>
      <c r="FY338" s="69"/>
      <c r="FZ338" s="69"/>
      <c r="GA338" s="69"/>
      <c r="GB338" s="69"/>
      <c r="GC338" s="69"/>
      <c r="GD338" s="69"/>
      <c r="GE338" s="69"/>
      <c r="GF338" s="69"/>
      <c r="GG338" s="69"/>
      <c r="GH338" s="69"/>
      <c r="GI338" s="69"/>
      <c r="GJ338" s="69"/>
      <c r="GK338" s="69"/>
      <c r="GL338" s="69"/>
      <c r="GM338" s="69"/>
    </row>
    <row r="339" spans="1:195" s="111" customFormat="1" ht="18.75" customHeight="1" x14ac:dyDescent="0.4">
      <c r="A339" s="34"/>
      <c r="B339" s="66"/>
      <c r="C339" s="66" t="s">
        <v>37</v>
      </c>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291"/>
      <c r="BP339" s="69"/>
      <c r="BQ339" s="291"/>
      <c r="BR339" s="69"/>
      <c r="BS339" s="69"/>
      <c r="BT339" s="69"/>
      <c r="BU339" s="69"/>
      <c r="BV339" s="69"/>
      <c r="BW339" s="69"/>
      <c r="BX339" s="69"/>
      <c r="BY339" s="69"/>
      <c r="BZ339" s="69"/>
      <c r="CA339" s="69"/>
      <c r="CB339" s="69"/>
      <c r="CC339" s="69"/>
      <c r="CD339" s="69"/>
      <c r="CE339" s="69"/>
      <c r="CF339" s="69"/>
      <c r="CG339" s="69"/>
      <c r="CH339" s="69"/>
      <c r="CI339" s="69"/>
      <c r="CJ339" s="69"/>
      <c r="CK339" s="69"/>
      <c r="CL339" s="69"/>
      <c r="CM339" s="69"/>
      <c r="CN339" s="69"/>
      <c r="CO339" s="69"/>
      <c r="CP339" s="69"/>
      <c r="CQ339" s="69"/>
      <c r="CR339" s="69"/>
      <c r="CS339" s="69"/>
      <c r="CT339" s="69"/>
      <c r="CU339" s="69"/>
      <c r="CV339" s="69"/>
      <c r="CW339" s="69"/>
      <c r="CX339" s="69"/>
      <c r="CY339" s="69"/>
      <c r="CZ339" s="69"/>
      <c r="DA339" s="69"/>
      <c r="DB339" s="69"/>
      <c r="DC339" s="69"/>
      <c r="DD339" s="69"/>
      <c r="DE339" s="69"/>
      <c r="DF339" s="69"/>
      <c r="DG339" s="69"/>
      <c r="DH339" s="69"/>
      <c r="DI339" s="69"/>
      <c r="DJ339" s="69"/>
      <c r="DK339" s="69"/>
      <c r="DL339" s="69"/>
      <c r="DM339" s="69"/>
      <c r="DN339" s="69"/>
      <c r="DO339" s="69"/>
      <c r="DP339" s="69"/>
      <c r="DQ339" s="69"/>
      <c r="DR339" s="69"/>
      <c r="DS339" s="69"/>
      <c r="DT339" s="69"/>
      <c r="DU339" s="69"/>
      <c r="DV339" s="69"/>
      <c r="DW339" s="69"/>
      <c r="DX339" s="69"/>
      <c r="DY339" s="69"/>
      <c r="DZ339" s="69"/>
      <c r="EA339" s="69"/>
      <c r="EB339" s="69"/>
      <c r="EC339" s="69"/>
      <c r="ED339" s="69"/>
      <c r="EE339" s="69"/>
      <c r="EF339" s="69"/>
      <c r="EG339" s="69"/>
      <c r="EH339" s="69"/>
      <c r="EI339" s="69"/>
      <c r="EJ339" s="69"/>
      <c r="EK339" s="69"/>
      <c r="EL339" s="69"/>
      <c r="EM339" s="69"/>
      <c r="EN339" s="69"/>
      <c r="EO339" s="69"/>
      <c r="EP339" s="69"/>
      <c r="EQ339" s="69"/>
      <c r="ER339" s="69"/>
      <c r="ES339" s="69"/>
      <c r="ET339" s="69"/>
      <c r="EU339" s="69"/>
      <c r="EV339" s="69"/>
      <c r="EW339" s="69"/>
      <c r="EX339" s="69"/>
      <c r="EY339" s="69"/>
      <c r="EZ339" s="69"/>
      <c r="FA339" s="69"/>
      <c r="FB339" s="69"/>
      <c r="FC339" s="69"/>
      <c r="FD339" s="69"/>
      <c r="FE339" s="69"/>
      <c r="FF339" s="69"/>
      <c r="FG339" s="69"/>
      <c r="FH339" s="69"/>
      <c r="FI339" s="69"/>
      <c r="FJ339" s="69"/>
      <c r="FK339" s="69"/>
      <c r="FL339" s="69"/>
      <c r="FM339" s="69"/>
      <c r="FN339" s="69"/>
      <c r="FO339" s="69"/>
      <c r="FP339" s="69"/>
      <c r="FQ339" s="69"/>
      <c r="FR339" s="69"/>
      <c r="FS339" s="69"/>
      <c r="FT339" s="69"/>
      <c r="FU339" s="69"/>
      <c r="FV339" s="69"/>
      <c r="FW339" s="69"/>
      <c r="FX339" s="69"/>
      <c r="FY339" s="69"/>
      <c r="FZ339" s="69"/>
      <c r="GA339" s="69"/>
      <c r="GB339" s="69"/>
      <c r="GC339" s="69"/>
      <c r="GD339" s="69"/>
      <c r="GE339" s="69"/>
      <c r="GF339" s="69"/>
      <c r="GG339" s="69"/>
      <c r="GH339" s="69"/>
      <c r="GI339" s="69"/>
      <c r="GJ339" s="69"/>
      <c r="GK339" s="69"/>
      <c r="GL339" s="69"/>
      <c r="GM339" s="69"/>
    </row>
    <row r="340" spans="1:195" s="111" customFormat="1" ht="18.75" customHeight="1" x14ac:dyDescent="0.4">
      <c r="A340" s="34"/>
      <c r="B340" s="66"/>
      <c r="C340" s="66" t="s">
        <v>243</v>
      </c>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291"/>
      <c r="BP340" s="69"/>
      <c r="BQ340" s="291"/>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row>
    <row r="341" spans="1:195" s="111" customFormat="1" ht="18.75" customHeight="1" x14ac:dyDescent="0.4">
      <c r="A341" s="34"/>
      <c r="B341" s="34"/>
      <c r="C341" s="34"/>
      <c r="D341" s="34"/>
      <c r="E341" s="34" t="s">
        <v>38</v>
      </c>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c r="DV341" s="69"/>
      <c r="DW341" s="69"/>
      <c r="DX341" s="69"/>
      <c r="DY341" s="69"/>
      <c r="DZ341" s="69"/>
      <c r="EA341" s="69"/>
      <c r="EB341" s="69"/>
      <c r="EC341" s="69"/>
      <c r="ED341" s="69"/>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row>
    <row r="342" spans="1:195" s="111" customFormat="1" ht="18.75" customHeight="1" thickBot="1" x14ac:dyDescent="0.4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69"/>
      <c r="DW342" s="69"/>
      <c r="DX342" s="69"/>
      <c r="DY342" s="69"/>
      <c r="DZ342" s="69"/>
      <c r="EA342" s="69"/>
      <c r="EB342" s="69"/>
      <c r="EC342" s="69"/>
      <c r="ED342" s="69"/>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row>
    <row r="343" spans="1:195" s="111" customFormat="1" ht="18.75" customHeight="1" x14ac:dyDescent="0.4">
      <c r="A343" s="34"/>
      <c r="B343" s="34"/>
      <c r="C343" s="34"/>
      <c r="D343" s="34"/>
      <c r="E343" s="34"/>
      <c r="F343" s="663" t="s">
        <v>244</v>
      </c>
      <c r="G343" s="664"/>
      <c r="H343" s="664"/>
      <c r="I343" s="664"/>
      <c r="J343" s="664"/>
      <c r="K343" s="664"/>
      <c r="L343" s="664"/>
      <c r="M343" s="664"/>
      <c r="N343" s="664"/>
      <c r="O343" s="664"/>
      <c r="P343" s="664"/>
      <c r="Q343" s="664"/>
      <c r="R343" s="665" t="s">
        <v>245</v>
      </c>
      <c r="S343" s="666"/>
      <c r="T343" s="666"/>
      <c r="U343" s="666"/>
      <c r="V343" s="666"/>
      <c r="W343" s="666"/>
      <c r="X343" s="666"/>
      <c r="Y343" s="666"/>
      <c r="Z343" s="666"/>
      <c r="AA343" s="666"/>
      <c r="AB343" s="666"/>
      <c r="AC343" s="666"/>
      <c r="AD343" s="666"/>
      <c r="AE343" s="666"/>
      <c r="AF343" s="666"/>
      <c r="AG343" s="666"/>
      <c r="AH343" s="667"/>
      <c r="AI343" s="668"/>
      <c r="AJ343" s="665" t="s">
        <v>246</v>
      </c>
      <c r="AK343" s="666"/>
      <c r="AL343" s="666"/>
      <c r="AM343" s="666"/>
      <c r="AN343" s="666"/>
      <c r="AO343" s="666"/>
      <c r="AP343" s="666"/>
      <c r="AQ343" s="666"/>
      <c r="AR343" s="666"/>
      <c r="AS343" s="666"/>
      <c r="AT343" s="666"/>
      <c r="AU343" s="666"/>
      <c r="AV343" s="666"/>
      <c r="AW343" s="666"/>
      <c r="AX343" s="666"/>
      <c r="AY343" s="666"/>
      <c r="AZ343" s="666"/>
      <c r="BA343" s="666"/>
      <c r="BB343" s="666"/>
      <c r="BC343" s="666"/>
      <c r="BD343" s="666"/>
      <c r="BE343" s="666"/>
      <c r="BF343" s="666"/>
      <c r="BG343" s="666"/>
      <c r="BH343" s="666"/>
      <c r="BI343" s="669"/>
      <c r="BJ343" s="34"/>
      <c r="BK343" s="34"/>
      <c r="BL343" s="34"/>
      <c r="BM343" s="34"/>
      <c r="BN343" s="34"/>
      <c r="BO343" s="69"/>
      <c r="BP343" s="69"/>
      <c r="BQ343" s="69"/>
      <c r="BR343" s="69"/>
      <c r="BS343" s="69"/>
      <c r="BT343" s="163"/>
      <c r="BU343" s="163"/>
      <c r="BV343" s="163"/>
      <c r="BW343" s="163"/>
      <c r="BX343" s="163"/>
      <c r="BY343" s="163"/>
      <c r="BZ343" s="163"/>
      <c r="CA343" s="163"/>
      <c r="CB343" s="163"/>
      <c r="CC343" s="163"/>
      <c r="CD343" s="163"/>
      <c r="CE343" s="163"/>
      <c r="CF343" s="215"/>
      <c r="CG343" s="215"/>
      <c r="CH343" s="215"/>
      <c r="CI343" s="215"/>
      <c r="CJ343" s="215"/>
      <c r="CK343" s="215"/>
      <c r="CL343" s="215"/>
      <c r="CM343" s="215"/>
      <c r="CN343" s="215"/>
      <c r="CO343" s="215"/>
      <c r="CP343" s="215"/>
      <c r="CQ343" s="215"/>
      <c r="CR343" s="215"/>
      <c r="CS343" s="215"/>
      <c r="CT343" s="215"/>
      <c r="CU343" s="215"/>
      <c r="CV343" s="317"/>
      <c r="CW343" s="317"/>
      <c r="CX343" s="215"/>
      <c r="CY343" s="317"/>
      <c r="CZ343" s="317"/>
      <c r="DA343" s="317"/>
      <c r="DB343" s="317"/>
      <c r="DC343" s="317"/>
      <c r="DD343" s="317"/>
      <c r="DE343" s="317"/>
      <c r="DF343" s="317"/>
      <c r="DG343" s="317"/>
      <c r="DH343" s="317"/>
      <c r="DI343" s="317"/>
      <c r="DJ343" s="317"/>
      <c r="DK343" s="317"/>
      <c r="DL343" s="317"/>
      <c r="DM343" s="317"/>
      <c r="DN343" s="317"/>
      <c r="DO343" s="317"/>
      <c r="DP343" s="317"/>
      <c r="DQ343" s="317"/>
      <c r="DR343" s="317"/>
      <c r="DS343" s="317"/>
      <c r="DT343" s="317"/>
      <c r="DU343" s="317"/>
      <c r="DV343" s="317"/>
      <c r="DW343" s="317"/>
      <c r="DX343" s="69"/>
      <c r="DY343" s="69"/>
      <c r="DZ343" s="69"/>
      <c r="EA343" s="69"/>
      <c r="EB343" s="69"/>
      <c r="EC343" s="69"/>
      <c r="ED343" s="69"/>
      <c r="EE343" s="69"/>
      <c r="EF343" s="69"/>
      <c r="EG343" s="69"/>
      <c r="EH343" s="69"/>
      <c r="EI343" s="69"/>
      <c r="EJ343" s="69"/>
      <c r="EK343" s="69"/>
      <c r="EL343" s="69"/>
      <c r="EM343" s="69"/>
      <c r="EN343" s="69"/>
      <c r="EO343" s="69"/>
      <c r="EP343" s="69"/>
      <c r="EQ343" s="69"/>
      <c r="ER343" s="69"/>
      <c r="ES343" s="69"/>
      <c r="ET343" s="69"/>
      <c r="EU343" s="69"/>
      <c r="EV343" s="69"/>
      <c r="EW343" s="69"/>
      <c r="EX343" s="69"/>
      <c r="EY343" s="69"/>
      <c r="EZ343" s="69"/>
      <c r="FA343" s="69"/>
      <c r="FB343" s="69"/>
      <c r="FC343" s="69"/>
      <c r="FD343" s="69"/>
      <c r="FE343" s="69"/>
      <c r="FF343" s="69"/>
      <c r="FG343" s="69"/>
      <c r="FH343" s="69"/>
      <c r="FI343" s="69"/>
      <c r="FJ343" s="69"/>
      <c r="FK343" s="69"/>
      <c r="FL343" s="69"/>
      <c r="FM343" s="69"/>
      <c r="FN343" s="69"/>
      <c r="FO343" s="69"/>
      <c r="FP343" s="69"/>
      <c r="FQ343" s="69"/>
      <c r="FR343" s="69"/>
      <c r="FS343" s="69"/>
      <c r="FT343" s="69"/>
      <c r="FU343" s="69"/>
      <c r="FV343" s="69"/>
      <c r="FW343" s="69"/>
      <c r="FX343" s="69"/>
      <c r="FY343" s="69"/>
      <c r="FZ343" s="69"/>
      <c r="GA343" s="69"/>
      <c r="GB343" s="69"/>
      <c r="GC343" s="69"/>
      <c r="GD343" s="69"/>
      <c r="GE343" s="69"/>
      <c r="GF343" s="69"/>
      <c r="GG343" s="69"/>
      <c r="GH343" s="69"/>
      <c r="GI343" s="69"/>
      <c r="GJ343" s="69"/>
      <c r="GK343" s="69"/>
      <c r="GL343" s="69"/>
      <c r="GM343" s="69"/>
    </row>
    <row r="344" spans="1:195" s="111" customFormat="1" ht="18.75" customHeight="1" x14ac:dyDescent="0.4">
      <c r="A344" s="34"/>
      <c r="B344" s="34"/>
      <c r="C344" s="34"/>
      <c r="D344" s="34"/>
      <c r="E344" s="34"/>
      <c r="F344" s="684" t="s">
        <v>247</v>
      </c>
      <c r="G344" s="685"/>
      <c r="H344" s="685"/>
      <c r="I344" s="685"/>
      <c r="J344" s="685"/>
      <c r="K344" s="685"/>
      <c r="L344" s="685"/>
      <c r="M344" s="685"/>
      <c r="N344" s="685"/>
      <c r="O344" s="685"/>
      <c r="P344" s="685"/>
      <c r="Q344" s="685"/>
      <c r="R344" s="670" t="s">
        <v>248</v>
      </c>
      <c r="S344" s="671"/>
      <c r="T344" s="671"/>
      <c r="U344" s="671"/>
      <c r="V344" s="671"/>
      <c r="W344" s="671"/>
      <c r="X344" s="671"/>
      <c r="Y344" s="671"/>
      <c r="Z344" s="671"/>
      <c r="AA344" s="671"/>
      <c r="AB344" s="671"/>
      <c r="AC344" s="671"/>
      <c r="AD344" s="671"/>
      <c r="AE344" s="671"/>
      <c r="AF344" s="671"/>
      <c r="AG344" s="671"/>
      <c r="AH344" s="672"/>
      <c r="AI344" s="673"/>
      <c r="AJ344" s="678" t="s">
        <v>249</v>
      </c>
      <c r="AK344" s="679"/>
      <c r="AL344" s="679"/>
      <c r="AM344" s="679"/>
      <c r="AN344" s="679"/>
      <c r="AO344" s="679"/>
      <c r="AP344" s="679"/>
      <c r="AQ344" s="679"/>
      <c r="AR344" s="679"/>
      <c r="AS344" s="679"/>
      <c r="AT344" s="679"/>
      <c r="AU344" s="679"/>
      <c r="AV344" s="679"/>
      <c r="AW344" s="679"/>
      <c r="AX344" s="679"/>
      <c r="AY344" s="679"/>
      <c r="AZ344" s="679"/>
      <c r="BA344" s="679"/>
      <c r="BB344" s="679"/>
      <c r="BC344" s="679"/>
      <c r="BD344" s="679"/>
      <c r="BE344" s="679"/>
      <c r="BF344" s="679"/>
      <c r="BG344" s="679"/>
      <c r="BH344" s="679"/>
      <c r="BI344" s="680"/>
      <c r="BJ344" s="34"/>
      <c r="BK344" s="34"/>
      <c r="BL344" s="34"/>
      <c r="BM344" s="34"/>
      <c r="BN344" s="34"/>
      <c r="BO344" s="69"/>
      <c r="BP344" s="69"/>
      <c r="BQ344" s="69"/>
      <c r="BR344" s="69"/>
      <c r="BS344" s="69"/>
      <c r="BT344" s="192"/>
      <c r="BU344" s="192"/>
      <c r="BV344" s="192"/>
      <c r="BW344" s="192"/>
      <c r="BX344" s="192"/>
      <c r="BY344" s="192"/>
      <c r="BZ344" s="192"/>
      <c r="CA344" s="192"/>
      <c r="CB344" s="192"/>
      <c r="CC344" s="192"/>
      <c r="CD344" s="192"/>
      <c r="CE344" s="192"/>
      <c r="CF344" s="318"/>
      <c r="CG344" s="318"/>
      <c r="CH344" s="318"/>
      <c r="CI344" s="318"/>
      <c r="CJ344" s="318"/>
      <c r="CK344" s="318"/>
      <c r="CL344" s="318"/>
      <c r="CM344" s="318"/>
      <c r="CN344" s="318"/>
      <c r="CO344" s="318"/>
      <c r="CP344" s="318"/>
      <c r="CQ344" s="318"/>
      <c r="CR344" s="318"/>
      <c r="CS344" s="318"/>
      <c r="CT344" s="318"/>
      <c r="CU344" s="318"/>
      <c r="CV344" s="319"/>
      <c r="CW344" s="319"/>
      <c r="CX344" s="318"/>
      <c r="CY344" s="319"/>
      <c r="CZ344" s="319"/>
      <c r="DA344" s="319"/>
      <c r="DB344" s="319"/>
      <c r="DC344" s="319"/>
      <c r="DD344" s="319"/>
      <c r="DE344" s="319"/>
      <c r="DF344" s="319"/>
      <c r="DG344" s="319"/>
      <c r="DH344" s="319"/>
      <c r="DI344" s="319"/>
      <c r="DJ344" s="319"/>
      <c r="DK344" s="319"/>
      <c r="DL344" s="319"/>
      <c r="DM344" s="319"/>
      <c r="DN344" s="319"/>
      <c r="DO344" s="319"/>
      <c r="DP344" s="319"/>
      <c r="DQ344" s="319"/>
      <c r="DR344" s="319"/>
      <c r="DS344" s="319"/>
      <c r="DT344" s="319"/>
      <c r="DU344" s="319"/>
      <c r="DV344" s="319"/>
      <c r="DW344" s="319"/>
      <c r="DX344" s="69"/>
      <c r="DY344" s="69"/>
      <c r="DZ344" s="69"/>
      <c r="EA344" s="69"/>
      <c r="EB344" s="69"/>
      <c r="EC344" s="69"/>
      <c r="ED344" s="69"/>
      <c r="EE344" s="69"/>
      <c r="EF344" s="69"/>
      <c r="EG344" s="69"/>
      <c r="EH344" s="69"/>
      <c r="EI344" s="69"/>
      <c r="EJ344" s="69"/>
      <c r="EK344" s="69"/>
      <c r="EL344" s="69"/>
      <c r="EM344" s="69"/>
      <c r="EN344" s="69"/>
      <c r="EO344" s="69"/>
      <c r="EP344" s="69"/>
      <c r="EQ344" s="69"/>
      <c r="ER344" s="69"/>
      <c r="ES344" s="69"/>
      <c r="ET344" s="69"/>
      <c r="EU344" s="69"/>
      <c r="EV344" s="69"/>
      <c r="EW344" s="69"/>
      <c r="EX344" s="69"/>
      <c r="EY344" s="69"/>
      <c r="EZ344" s="69"/>
      <c r="FA344" s="69"/>
      <c r="FB344" s="69"/>
      <c r="FC344" s="69"/>
      <c r="FD344" s="69"/>
      <c r="FE344" s="69"/>
      <c r="FF344" s="69"/>
      <c r="FG344" s="69"/>
      <c r="FH344" s="69"/>
      <c r="FI344" s="69"/>
      <c r="FJ344" s="69"/>
      <c r="FK344" s="69"/>
      <c r="FL344" s="69"/>
      <c r="FM344" s="69"/>
      <c r="FN344" s="69"/>
      <c r="FO344" s="69"/>
      <c r="FP344" s="69"/>
      <c r="FQ344" s="69"/>
      <c r="FR344" s="69"/>
      <c r="FS344" s="69"/>
      <c r="FT344" s="69"/>
      <c r="FU344" s="69"/>
      <c r="FV344" s="69"/>
      <c r="FW344" s="69"/>
      <c r="FX344" s="69"/>
      <c r="FY344" s="69"/>
      <c r="FZ344" s="69"/>
      <c r="GA344" s="69"/>
      <c r="GB344" s="69"/>
      <c r="GC344" s="69"/>
      <c r="GD344" s="69"/>
      <c r="GE344" s="69"/>
      <c r="GF344" s="69"/>
      <c r="GG344" s="69"/>
      <c r="GH344" s="69"/>
      <c r="GI344" s="69"/>
      <c r="GJ344" s="69"/>
      <c r="GK344" s="69"/>
      <c r="GL344" s="69"/>
      <c r="GM344" s="69"/>
    </row>
    <row r="345" spans="1:195" s="111" customFormat="1" ht="18.75" customHeight="1" x14ac:dyDescent="0.4">
      <c r="A345" s="34"/>
      <c r="B345" s="34"/>
      <c r="C345" s="34"/>
      <c r="D345" s="34"/>
      <c r="E345" s="34"/>
      <c r="F345" s="684"/>
      <c r="G345" s="685"/>
      <c r="H345" s="685"/>
      <c r="I345" s="685"/>
      <c r="J345" s="685"/>
      <c r="K345" s="685"/>
      <c r="L345" s="685"/>
      <c r="M345" s="685"/>
      <c r="N345" s="685"/>
      <c r="O345" s="685"/>
      <c r="P345" s="685"/>
      <c r="Q345" s="685"/>
      <c r="R345" s="674"/>
      <c r="S345" s="675"/>
      <c r="T345" s="675"/>
      <c r="U345" s="675"/>
      <c r="V345" s="675"/>
      <c r="W345" s="675"/>
      <c r="X345" s="675"/>
      <c r="Y345" s="675"/>
      <c r="Z345" s="675"/>
      <c r="AA345" s="675"/>
      <c r="AB345" s="675"/>
      <c r="AC345" s="675"/>
      <c r="AD345" s="675"/>
      <c r="AE345" s="675"/>
      <c r="AF345" s="675"/>
      <c r="AG345" s="675"/>
      <c r="AH345" s="676"/>
      <c r="AI345" s="677"/>
      <c r="AJ345" s="681"/>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3"/>
      <c r="BJ345" s="34"/>
      <c r="BK345" s="34"/>
      <c r="BL345" s="34"/>
      <c r="BM345" s="34"/>
      <c r="BN345" s="34"/>
      <c r="BO345" s="69"/>
      <c r="BP345" s="69"/>
      <c r="BQ345" s="69"/>
      <c r="BR345" s="69"/>
      <c r="BS345" s="69"/>
      <c r="BT345" s="192"/>
      <c r="BU345" s="192"/>
      <c r="BV345" s="192"/>
      <c r="BW345" s="192"/>
      <c r="BX345" s="192"/>
      <c r="BY345" s="192"/>
      <c r="BZ345" s="192"/>
      <c r="CA345" s="192"/>
      <c r="CB345" s="192"/>
      <c r="CC345" s="192"/>
      <c r="CD345" s="192"/>
      <c r="CE345" s="192"/>
      <c r="CF345" s="318"/>
      <c r="CG345" s="318"/>
      <c r="CH345" s="318"/>
      <c r="CI345" s="318"/>
      <c r="CJ345" s="318"/>
      <c r="CK345" s="318"/>
      <c r="CL345" s="318"/>
      <c r="CM345" s="318"/>
      <c r="CN345" s="318"/>
      <c r="CO345" s="318"/>
      <c r="CP345" s="318"/>
      <c r="CQ345" s="318"/>
      <c r="CR345" s="318"/>
      <c r="CS345" s="318"/>
      <c r="CT345" s="318"/>
      <c r="CU345" s="318"/>
      <c r="CV345" s="319"/>
      <c r="CW345" s="319"/>
      <c r="CX345" s="319"/>
      <c r="CY345" s="319"/>
      <c r="CZ345" s="319"/>
      <c r="DA345" s="319"/>
      <c r="DB345" s="319"/>
      <c r="DC345" s="319"/>
      <c r="DD345" s="319"/>
      <c r="DE345" s="319"/>
      <c r="DF345" s="319"/>
      <c r="DG345" s="319"/>
      <c r="DH345" s="319"/>
      <c r="DI345" s="319"/>
      <c r="DJ345" s="319"/>
      <c r="DK345" s="319"/>
      <c r="DL345" s="319"/>
      <c r="DM345" s="319"/>
      <c r="DN345" s="319"/>
      <c r="DO345" s="319"/>
      <c r="DP345" s="319"/>
      <c r="DQ345" s="319"/>
      <c r="DR345" s="319"/>
      <c r="DS345" s="319"/>
      <c r="DT345" s="319"/>
      <c r="DU345" s="319"/>
      <c r="DV345" s="319"/>
      <c r="DW345" s="319"/>
      <c r="DX345" s="69"/>
      <c r="DY345" s="69"/>
      <c r="DZ345" s="69"/>
      <c r="EA345" s="69"/>
      <c r="EB345" s="69"/>
      <c r="EC345" s="69"/>
      <c r="ED345" s="69"/>
      <c r="EE345" s="69"/>
      <c r="EF345" s="69"/>
      <c r="EG345" s="69"/>
      <c r="EH345" s="69"/>
      <c r="EI345" s="69"/>
      <c r="EJ345" s="69"/>
      <c r="EK345" s="69"/>
      <c r="EL345" s="69"/>
      <c r="EM345" s="69"/>
      <c r="EN345" s="69"/>
      <c r="EO345" s="69"/>
      <c r="EP345" s="69"/>
      <c r="EQ345" s="69"/>
      <c r="ER345" s="69"/>
      <c r="ES345" s="69"/>
      <c r="ET345" s="69"/>
      <c r="EU345" s="69"/>
      <c r="EV345" s="69"/>
      <c r="EW345" s="69"/>
      <c r="EX345" s="69"/>
      <c r="EY345" s="69"/>
      <c r="EZ345" s="69"/>
      <c r="FA345" s="69"/>
      <c r="FB345" s="69"/>
      <c r="FC345" s="69"/>
      <c r="FD345" s="69"/>
      <c r="FE345" s="69"/>
      <c r="FF345" s="69"/>
      <c r="FG345" s="69"/>
      <c r="FH345" s="69"/>
      <c r="FI345" s="69"/>
      <c r="FJ345" s="69"/>
      <c r="FK345" s="69"/>
      <c r="FL345" s="69"/>
      <c r="FM345" s="69"/>
      <c r="FN345" s="69"/>
      <c r="FO345" s="69"/>
      <c r="FP345" s="69"/>
      <c r="FQ345" s="69"/>
      <c r="FR345" s="69"/>
      <c r="FS345" s="69"/>
      <c r="FT345" s="69"/>
      <c r="FU345" s="69"/>
      <c r="FV345" s="69"/>
      <c r="FW345" s="69"/>
      <c r="FX345" s="69"/>
      <c r="FY345" s="69"/>
      <c r="FZ345" s="69"/>
      <c r="GA345" s="69"/>
      <c r="GB345" s="69"/>
      <c r="GC345" s="69"/>
      <c r="GD345" s="69"/>
      <c r="GE345" s="69"/>
      <c r="GF345" s="69"/>
      <c r="GG345" s="69"/>
      <c r="GH345" s="69"/>
      <c r="GI345" s="69"/>
      <c r="GJ345" s="69"/>
      <c r="GK345" s="69"/>
      <c r="GL345" s="69"/>
      <c r="GM345" s="69"/>
    </row>
    <row r="346" spans="1:195" s="111" customFormat="1" ht="18.75" customHeight="1" x14ac:dyDescent="0.4">
      <c r="A346" s="34"/>
      <c r="B346" s="34"/>
      <c r="C346" s="34"/>
      <c r="D346" s="34"/>
      <c r="E346" s="34"/>
      <c r="F346" s="684"/>
      <c r="G346" s="685"/>
      <c r="H346" s="685"/>
      <c r="I346" s="685"/>
      <c r="J346" s="685"/>
      <c r="K346" s="685"/>
      <c r="L346" s="685"/>
      <c r="M346" s="685"/>
      <c r="N346" s="685"/>
      <c r="O346" s="685"/>
      <c r="P346" s="685"/>
      <c r="Q346" s="685"/>
      <c r="R346" s="670" t="s">
        <v>250</v>
      </c>
      <c r="S346" s="671"/>
      <c r="T346" s="671"/>
      <c r="U346" s="671"/>
      <c r="V346" s="671"/>
      <c r="W346" s="671"/>
      <c r="X346" s="671"/>
      <c r="Y346" s="671"/>
      <c r="Z346" s="671"/>
      <c r="AA346" s="671"/>
      <c r="AB346" s="671"/>
      <c r="AC346" s="671"/>
      <c r="AD346" s="671"/>
      <c r="AE346" s="671"/>
      <c r="AF346" s="671"/>
      <c r="AG346" s="671"/>
      <c r="AH346" s="672"/>
      <c r="AI346" s="673"/>
      <c r="AJ346" s="678" t="s">
        <v>308</v>
      </c>
      <c r="AK346" s="679"/>
      <c r="AL346" s="679"/>
      <c r="AM346" s="679"/>
      <c r="AN346" s="679"/>
      <c r="AO346" s="679"/>
      <c r="AP346" s="679"/>
      <c r="AQ346" s="679"/>
      <c r="AR346" s="679"/>
      <c r="AS346" s="679"/>
      <c r="AT346" s="679"/>
      <c r="AU346" s="679"/>
      <c r="AV346" s="679"/>
      <c r="AW346" s="679"/>
      <c r="AX346" s="679"/>
      <c r="AY346" s="679"/>
      <c r="AZ346" s="679"/>
      <c r="BA346" s="679"/>
      <c r="BB346" s="679"/>
      <c r="BC346" s="679"/>
      <c r="BD346" s="679"/>
      <c r="BE346" s="679"/>
      <c r="BF346" s="679"/>
      <c r="BG346" s="679"/>
      <c r="BH346" s="679"/>
      <c r="BI346" s="680"/>
      <c r="BJ346" s="34"/>
      <c r="BK346" s="34"/>
      <c r="BL346" s="34"/>
      <c r="BM346" s="34"/>
      <c r="BN346" s="34"/>
      <c r="BO346" s="69"/>
      <c r="BP346" s="69"/>
      <c r="BQ346" s="69"/>
      <c r="BR346" s="69"/>
      <c r="BS346" s="69"/>
      <c r="BT346" s="192"/>
      <c r="BU346" s="192"/>
      <c r="BV346" s="192"/>
      <c r="BW346" s="192"/>
      <c r="BX346" s="192"/>
      <c r="BY346" s="192"/>
      <c r="BZ346" s="192"/>
      <c r="CA346" s="192"/>
      <c r="CB346" s="192"/>
      <c r="CC346" s="192"/>
      <c r="CD346" s="192"/>
      <c r="CE346" s="192"/>
      <c r="CF346" s="318"/>
      <c r="CG346" s="318"/>
      <c r="CH346" s="318"/>
      <c r="CI346" s="318"/>
      <c r="CJ346" s="318"/>
      <c r="CK346" s="318"/>
      <c r="CL346" s="318"/>
      <c r="CM346" s="318"/>
      <c r="CN346" s="318"/>
      <c r="CO346" s="318"/>
      <c r="CP346" s="318"/>
      <c r="CQ346" s="318"/>
      <c r="CR346" s="318"/>
      <c r="CS346" s="318"/>
      <c r="CT346" s="318"/>
      <c r="CU346" s="318"/>
      <c r="CV346" s="319"/>
      <c r="CW346" s="319"/>
      <c r="CX346" s="318"/>
      <c r="CY346" s="319"/>
      <c r="CZ346" s="319"/>
      <c r="DA346" s="319"/>
      <c r="DB346" s="319"/>
      <c r="DC346" s="319"/>
      <c r="DD346" s="319"/>
      <c r="DE346" s="319"/>
      <c r="DF346" s="319"/>
      <c r="DG346" s="319"/>
      <c r="DH346" s="319"/>
      <c r="DI346" s="319"/>
      <c r="DJ346" s="319"/>
      <c r="DK346" s="319"/>
      <c r="DL346" s="319"/>
      <c r="DM346" s="319"/>
      <c r="DN346" s="319"/>
      <c r="DO346" s="319"/>
      <c r="DP346" s="319"/>
      <c r="DQ346" s="319"/>
      <c r="DR346" s="319"/>
      <c r="DS346" s="319"/>
      <c r="DT346" s="319"/>
      <c r="DU346" s="319"/>
      <c r="DV346" s="319"/>
      <c r="DW346" s="319"/>
      <c r="DX346" s="69"/>
      <c r="DY346" s="69"/>
      <c r="DZ346" s="69"/>
      <c r="EA346" s="69"/>
      <c r="EB346" s="69"/>
      <c r="EC346" s="69"/>
      <c r="ED346" s="69"/>
      <c r="EE346" s="69"/>
      <c r="EF346" s="69"/>
      <c r="EG346" s="69"/>
      <c r="EH346" s="69"/>
      <c r="EI346" s="69"/>
      <c r="EJ346" s="69"/>
      <c r="EK346" s="69"/>
      <c r="EL346" s="69"/>
      <c r="EM346" s="69"/>
      <c r="EN346" s="69"/>
      <c r="EO346" s="69"/>
      <c r="EP346" s="69"/>
      <c r="EQ346" s="69"/>
      <c r="ER346" s="69"/>
      <c r="ES346" s="69"/>
      <c r="ET346" s="69"/>
      <c r="EU346" s="69"/>
      <c r="EV346" s="69"/>
      <c r="EW346" s="69"/>
      <c r="EX346" s="69"/>
      <c r="EY346" s="69"/>
      <c r="EZ346" s="69"/>
      <c r="FA346" s="69"/>
      <c r="FB346" s="69"/>
      <c r="FC346" s="69"/>
      <c r="FD346" s="69"/>
      <c r="FE346" s="69"/>
      <c r="FF346" s="69"/>
      <c r="FG346" s="69"/>
      <c r="FH346" s="69"/>
      <c r="FI346" s="69"/>
      <c r="FJ346" s="69"/>
      <c r="FK346" s="69"/>
      <c r="FL346" s="69"/>
      <c r="FM346" s="69"/>
      <c r="FN346" s="69"/>
      <c r="FO346" s="69"/>
      <c r="FP346" s="69"/>
      <c r="FQ346" s="69"/>
      <c r="FR346" s="69"/>
      <c r="FS346" s="69"/>
      <c r="FT346" s="69"/>
      <c r="FU346" s="69"/>
      <c r="FV346" s="69"/>
      <c r="FW346" s="69"/>
      <c r="FX346" s="69"/>
      <c r="FY346" s="69"/>
      <c r="FZ346" s="69"/>
      <c r="GA346" s="69"/>
      <c r="GB346" s="69"/>
      <c r="GC346" s="69"/>
      <c r="GD346" s="69"/>
      <c r="GE346" s="69"/>
      <c r="GF346" s="69"/>
      <c r="GG346" s="69"/>
      <c r="GH346" s="69"/>
      <c r="GI346" s="69"/>
      <c r="GJ346" s="69"/>
      <c r="GK346" s="69"/>
      <c r="GL346" s="69"/>
      <c r="GM346" s="69"/>
    </row>
    <row r="347" spans="1:195" s="111" customFormat="1" ht="18.75" customHeight="1" x14ac:dyDescent="0.4">
      <c r="A347" s="34"/>
      <c r="B347" s="34"/>
      <c r="C347" s="34"/>
      <c r="D347" s="34"/>
      <c r="E347" s="34"/>
      <c r="F347" s="684"/>
      <c r="G347" s="685"/>
      <c r="H347" s="685"/>
      <c r="I347" s="685"/>
      <c r="J347" s="685"/>
      <c r="K347" s="685"/>
      <c r="L347" s="685"/>
      <c r="M347" s="685"/>
      <c r="N347" s="685"/>
      <c r="O347" s="685"/>
      <c r="P347" s="685"/>
      <c r="Q347" s="685"/>
      <c r="R347" s="674"/>
      <c r="S347" s="675"/>
      <c r="T347" s="675"/>
      <c r="U347" s="675"/>
      <c r="V347" s="675"/>
      <c r="W347" s="675"/>
      <c r="X347" s="675"/>
      <c r="Y347" s="675"/>
      <c r="Z347" s="675"/>
      <c r="AA347" s="675"/>
      <c r="AB347" s="675"/>
      <c r="AC347" s="675"/>
      <c r="AD347" s="675"/>
      <c r="AE347" s="675"/>
      <c r="AF347" s="675"/>
      <c r="AG347" s="675"/>
      <c r="AH347" s="676"/>
      <c r="AI347" s="677"/>
      <c r="AJ347" s="681"/>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3"/>
      <c r="BJ347" s="34"/>
      <c r="BK347" s="34"/>
      <c r="BL347" s="34"/>
      <c r="BM347" s="34"/>
      <c r="BN347" s="34"/>
      <c r="BO347" s="69"/>
      <c r="BP347" s="69"/>
      <c r="BQ347" s="69"/>
      <c r="BR347" s="69"/>
      <c r="BS347" s="69"/>
      <c r="BT347" s="192"/>
      <c r="BU347" s="192"/>
      <c r="BV347" s="192"/>
      <c r="BW347" s="192"/>
      <c r="BX347" s="192"/>
      <c r="BY347" s="192"/>
      <c r="BZ347" s="192"/>
      <c r="CA347" s="192"/>
      <c r="CB347" s="192"/>
      <c r="CC347" s="192"/>
      <c r="CD347" s="192"/>
      <c r="CE347" s="192"/>
      <c r="CF347" s="318"/>
      <c r="CG347" s="318"/>
      <c r="CH347" s="318"/>
      <c r="CI347" s="318"/>
      <c r="CJ347" s="318"/>
      <c r="CK347" s="318"/>
      <c r="CL347" s="318"/>
      <c r="CM347" s="318"/>
      <c r="CN347" s="318"/>
      <c r="CO347" s="318"/>
      <c r="CP347" s="318"/>
      <c r="CQ347" s="318"/>
      <c r="CR347" s="318"/>
      <c r="CS347" s="318"/>
      <c r="CT347" s="318"/>
      <c r="CU347" s="318"/>
      <c r="CV347" s="319"/>
      <c r="CW347" s="319"/>
      <c r="CX347" s="319"/>
      <c r="CY347" s="319"/>
      <c r="CZ347" s="319"/>
      <c r="DA347" s="319"/>
      <c r="DB347" s="319"/>
      <c r="DC347" s="319"/>
      <c r="DD347" s="319"/>
      <c r="DE347" s="319"/>
      <c r="DF347" s="319"/>
      <c r="DG347" s="319"/>
      <c r="DH347" s="319"/>
      <c r="DI347" s="319"/>
      <c r="DJ347" s="319"/>
      <c r="DK347" s="319"/>
      <c r="DL347" s="319"/>
      <c r="DM347" s="319"/>
      <c r="DN347" s="319"/>
      <c r="DO347" s="319"/>
      <c r="DP347" s="319"/>
      <c r="DQ347" s="319"/>
      <c r="DR347" s="319"/>
      <c r="DS347" s="319"/>
      <c r="DT347" s="319"/>
      <c r="DU347" s="319"/>
      <c r="DV347" s="319"/>
      <c r="DW347" s="319"/>
      <c r="DX347" s="69"/>
      <c r="DY347" s="69"/>
      <c r="DZ347" s="69"/>
      <c r="EA347" s="69"/>
      <c r="EB347" s="69"/>
      <c r="EC347" s="69"/>
      <c r="ED347" s="69"/>
      <c r="EE347" s="69"/>
      <c r="EF347" s="69"/>
      <c r="EG347" s="69"/>
      <c r="EH347" s="69"/>
      <c r="EI347" s="69"/>
      <c r="EJ347" s="69"/>
      <c r="EK347" s="69"/>
      <c r="EL347" s="69"/>
      <c r="EM347" s="69"/>
      <c r="EN347" s="69"/>
      <c r="EO347" s="69"/>
      <c r="EP347" s="69"/>
      <c r="EQ347" s="69"/>
      <c r="ER347" s="69"/>
      <c r="ES347" s="69"/>
      <c r="ET347" s="69"/>
      <c r="EU347" s="69"/>
      <c r="EV347" s="69"/>
      <c r="EW347" s="69"/>
      <c r="EX347" s="69"/>
      <c r="EY347" s="69"/>
      <c r="EZ347" s="69"/>
      <c r="FA347" s="69"/>
      <c r="FB347" s="69"/>
      <c r="FC347" s="69"/>
      <c r="FD347" s="69"/>
      <c r="FE347" s="69"/>
      <c r="FF347" s="69"/>
      <c r="FG347" s="69"/>
      <c r="FH347" s="69"/>
      <c r="FI347" s="69"/>
      <c r="FJ347" s="69"/>
      <c r="FK347" s="69"/>
      <c r="FL347" s="69"/>
      <c r="FM347" s="69"/>
      <c r="FN347" s="69"/>
      <c r="FO347" s="69"/>
      <c r="FP347" s="69"/>
      <c r="FQ347" s="69"/>
      <c r="FR347" s="69"/>
      <c r="FS347" s="69"/>
      <c r="FT347" s="69"/>
      <c r="FU347" s="69"/>
      <c r="FV347" s="69"/>
      <c r="FW347" s="69"/>
      <c r="FX347" s="69"/>
      <c r="FY347" s="69"/>
      <c r="FZ347" s="69"/>
      <c r="GA347" s="69"/>
      <c r="GB347" s="69"/>
      <c r="GC347" s="69"/>
      <c r="GD347" s="69"/>
      <c r="GE347" s="69"/>
      <c r="GF347" s="69"/>
      <c r="GG347" s="69"/>
      <c r="GH347" s="69"/>
      <c r="GI347" s="69"/>
      <c r="GJ347" s="69"/>
      <c r="GK347" s="69"/>
      <c r="GL347" s="69"/>
      <c r="GM347" s="69"/>
    </row>
    <row r="348" spans="1:195" s="111" customFormat="1" ht="18.75" customHeight="1" x14ac:dyDescent="0.4">
      <c r="A348" s="34"/>
      <c r="B348" s="34"/>
      <c r="C348" s="34"/>
      <c r="D348" s="34"/>
      <c r="E348" s="34"/>
      <c r="F348" s="684"/>
      <c r="G348" s="685"/>
      <c r="H348" s="685"/>
      <c r="I348" s="685"/>
      <c r="J348" s="685"/>
      <c r="K348" s="685"/>
      <c r="L348" s="685"/>
      <c r="M348" s="685"/>
      <c r="N348" s="685"/>
      <c r="O348" s="685"/>
      <c r="P348" s="685"/>
      <c r="Q348" s="685"/>
      <c r="R348" s="670" t="s">
        <v>350</v>
      </c>
      <c r="S348" s="671"/>
      <c r="T348" s="671"/>
      <c r="U348" s="671"/>
      <c r="V348" s="671"/>
      <c r="W348" s="671"/>
      <c r="X348" s="671"/>
      <c r="Y348" s="671"/>
      <c r="Z348" s="671"/>
      <c r="AA348" s="671"/>
      <c r="AB348" s="671"/>
      <c r="AC348" s="671"/>
      <c r="AD348" s="671"/>
      <c r="AE348" s="671"/>
      <c r="AF348" s="671"/>
      <c r="AG348" s="671"/>
      <c r="AH348" s="672"/>
      <c r="AI348" s="673"/>
      <c r="AJ348" s="678" t="s">
        <v>280</v>
      </c>
      <c r="AK348" s="679"/>
      <c r="AL348" s="679"/>
      <c r="AM348" s="679"/>
      <c r="AN348" s="679"/>
      <c r="AO348" s="679"/>
      <c r="AP348" s="679"/>
      <c r="AQ348" s="679"/>
      <c r="AR348" s="679"/>
      <c r="AS348" s="679"/>
      <c r="AT348" s="679"/>
      <c r="AU348" s="679"/>
      <c r="AV348" s="679"/>
      <c r="AW348" s="679"/>
      <c r="AX348" s="679"/>
      <c r="AY348" s="679"/>
      <c r="AZ348" s="679"/>
      <c r="BA348" s="679"/>
      <c r="BB348" s="679"/>
      <c r="BC348" s="679"/>
      <c r="BD348" s="679"/>
      <c r="BE348" s="679"/>
      <c r="BF348" s="679"/>
      <c r="BG348" s="679"/>
      <c r="BH348" s="679"/>
      <c r="BI348" s="680"/>
      <c r="BJ348" s="34"/>
      <c r="BK348" s="34"/>
      <c r="BL348" s="34"/>
      <c r="BM348" s="34"/>
      <c r="BN348" s="34"/>
      <c r="BO348" s="69"/>
      <c r="BP348" s="69"/>
      <c r="BQ348" s="69"/>
      <c r="BR348" s="69"/>
      <c r="BS348" s="69"/>
      <c r="BT348" s="192"/>
      <c r="BU348" s="192"/>
      <c r="BV348" s="192"/>
      <c r="BW348" s="192"/>
      <c r="BX348" s="192"/>
      <c r="BY348" s="192"/>
      <c r="BZ348" s="192"/>
      <c r="CA348" s="192"/>
      <c r="CB348" s="192"/>
      <c r="CC348" s="192"/>
      <c r="CD348" s="192"/>
      <c r="CE348" s="192"/>
      <c r="CF348" s="318"/>
      <c r="CG348" s="318"/>
      <c r="CH348" s="318"/>
      <c r="CI348" s="318"/>
      <c r="CJ348" s="318"/>
      <c r="CK348" s="318"/>
      <c r="CL348" s="318"/>
      <c r="CM348" s="318"/>
      <c r="CN348" s="318"/>
      <c r="CO348" s="318"/>
      <c r="CP348" s="318"/>
      <c r="CQ348" s="318"/>
      <c r="CR348" s="318"/>
      <c r="CS348" s="318"/>
      <c r="CT348" s="318"/>
      <c r="CU348" s="318"/>
      <c r="CV348" s="319"/>
      <c r="CW348" s="319"/>
      <c r="CX348" s="318"/>
      <c r="CY348" s="319"/>
      <c r="CZ348" s="319"/>
      <c r="DA348" s="319"/>
      <c r="DB348" s="319"/>
      <c r="DC348" s="319"/>
      <c r="DD348" s="319"/>
      <c r="DE348" s="319"/>
      <c r="DF348" s="319"/>
      <c r="DG348" s="319"/>
      <c r="DH348" s="319"/>
      <c r="DI348" s="319"/>
      <c r="DJ348" s="319"/>
      <c r="DK348" s="319"/>
      <c r="DL348" s="319"/>
      <c r="DM348" s="319"/>
      <c r="DN348" s="319"/>
      <c r="DO348" s="319"/>
      <c r="DP348" s="319"/>
      <c r="DQ348" s="319"/>
      <c r="DR348" s="319"/>
      <c r="DS348" s="319"/>
      <c r="DT348" s="319"/>
      <c r="DU348" s="319"/>
      <c r="DV348" s="319"/>
      <c r="DW348" s="319"/>
      <c r="DX348" s="69"/>
      <c r="DY348" s="69"/>
      <c r="DZ348" s="69"/>
      <c r="EA348" s="69"/>
      <c r="EB348" s="69"/>
      <c r="EC348" s="69"/>
      <c r="ED348" s="69"/>
      <c r="EE348" s="69"/>
      <c r="EF348" s="69"/>
      <c r="EG348" s="69"/>
      <c r="EH348" s="69"/>
      <c r="EI348" s="69"/>
      <c r="EJ348" s="69"/>
      <c r="EK348" s="69"/>
      <c r="EL348" s="69"/>
      <c r="EM348" s="69"/>
      <c r="EN348" s="69"/>
      <c r="EO348" s="69"/>
      <c r="EP348" s="69"/>
      <c r="EQ348" s="69"/>
      <c r="ER348" s="69"/>
      <c r="ES348" s="69"/>
      <c r="ET348" s="69"/>
      <c r="EU348" s="69"/>
      <c r="EV348" s="69"/>
      <c r="EW348" s="69"/>
      <c r="EX348" s="69"/>
      <c r="EY348" s="69"/>
      <c r="EZ348" s="69"/>
      <c r="FA348" s="69"/>
      <c r="FB348" s="69"/>
      <c r="FC348" s="69"/>
      <c r="FD348" s="69"/>
      <c r="FE348" s="69"/>
      <c r="FF348" s="69"/>
      <c r="FG348" s="69"/>
      <c r="FH348" s="69"/>
      <c r="FI348" s="69"/>
      <c r="FJ348" s="69"/>
      <c r="FK348" s="69"/>
      <c r="FL348" s="69"/>
      <c r="FM348" s="69"/>
      <c r="FN348" s="69"/>
      <c r="FO348" s="69"/>
      <c r="FP348" s="69"/>
      <c r="FQ348" s="69"/>
      <c r="FR348" s="69"/>
      <c r="FS348" s="69"/>
      <c r="FT348" s="69"/>
      <c r="FU348" s="69"/>
      <c r="FV348" s="69"/>
      <c r="FW348" s="69"/>
      <c r="FX348" s="69"/>
      <c r="FY348" s="69"/>
      <c r="FZ348" s="69"/>
      <c r="GA348" s="69"/>
      <c r="GB348" s="69"/>
      <c r="GC348" s="69"/>
      <c r="GD348" s="69"/>
      <c r="GE348" s="69"/>
      <c r="GF348" s="69"/>
      <c r="GG348" s="69"/>
      <c r="GH348" s="69"/>
      <c r="GI348" s="69"/>
      <c r="GJ348" s="69"/>
      <c r="GK348" s="69"/>
      <c r="GL348" s="69"/>
      <c r="GM348" s="69"/>
    </row>
    <row r="349" spans="1:195" s="111" customFormat="1" ht="18.75" customHeight="1" x14ac:dyDescent="0.4">
      <c r="A349" s="34"/>
      <c r="B349" s="34"/>
      <c r="C349" s="34"/>
      <c r="D349" s="34"/>
      <c r="E349" s="34"/>
      <c r="F349" s="684"/>
      <c r="G349" s="685"/>
      <c r="H349" s="685"/>
      <c r="I349" s="685"/>
      <c r="J349" s="685"/>
      <c r="K349" s="685"/>
      <c r="L349" s="685"/>
      <c r="M349" s="685"/>
      <c r="N349" s="685"/>
      <c r="O349" s="685"/>
      <c r="P349" s="685"/>
      <c r="Q349" s="685"/>
      <c r="R349" s="674"/>
      <c r="S349" s="675"/>
      <c r="T349" s="675"/>
      <c r="U349" s="675"/>
      <c r="V349" s="675"/>
      <c r="W349" s="675"/>
      <c r="X349" s="675"/>
      <c r="Y349" s="675"/>
      <c r="Z349" s="675"/>
      <c r="AA349" s="675"/>
      <c r="AB349" s="675"/>
      <c r="AC349" s="675"/>
      <c r="AD349" s="675"/>
      <c r="AE349" s="675"/>
      <c r="AF349" s="675"/>
      <c r="AG349" s="675"/>
      <c r="AH349" s="676"/>
      <c r="AI349" s="677"/>
      <c r="AJ349" s="681"/>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3"/>
      <c r="BJ349" s="34"/>
      <c r="BK349" s="34"/>
      <c r="BL349" s="34"/>
      <c r="BM349" s="34"/>
      <c r="BN349" s="34"/>
      <c r="BO349" s="69"/>
      <c r="BP349" s="69"/>
      <c r="BQ349" s="69"/>
      <c r="BR349" s="69"/>
      <c r="BS349" s="69"/>
      <c r="BT349" s="192"/>
      <c r="BU349" s="192"/>
      <c r="BV349" s="192"/>
      <c r="BW349" s="192"/>
      <c r="BX349" s="192"/>
      <c r="BY349" s="192"/>
      <c r="BZ349" s="192"/>
      <c r="CA349" s="192"/>
      <c r="CB349" s="192"/>
      <c r="CC349" s="192"/>
      <c r="CD349" s="192"/>
      <c r="CE349" s="192"/>
      <c r="CF349" s="318"/>
      <c r="CG349" s="318"/>
      <c r="CH349" s="318"/>
      <c r="CI349" s="318"/>
      <c r="CJ349" s="318"/>
      <c r="CK349" s="318"/>
      <c r="CL349" s="318"/>
      <c r="CM349" s="318"/>
      <c r="CN349" s="318"/>
      <c r="CO349" s="318"/>
      <c r="CP349" s="318"/>
      <c r="CQ349" s="318"/>
      <c r="CR349" s="318"/>
      <c r="CS349" s="318"/>
      <c r="CT349" s="318"/>
      <c r="CU349" s="318"/>
      <c r="CV349" s="319"/>
      <c r="CW349" s="319"/>
      <c r="CX349" s="319"/>
      <c r="CY349" s="319"/>
      <c r="CZ349" s="319"/>
      <c r="DA349" s="319"/>
      <c r="DB349" s="319"/>
      <c r="DC349" s="319"/>
      <c r="DD349" s="319"/>
      <c r="DE349" s="319"/>
      <c r="DF349" s="319"/>
      <c r="DG349" s="319"/>
      <c r="DH349" s="319"/>
      <c r="DI349" s="319"/>
      <c r="DJ349" s="319"/>
      <c r="DK349" s="319"/>
      <c r="DL349" s="319"/>
      <c r="DM349" s="319"/>
      <c r="DN349" s="319"/>
      <c r="DO349" s="319"/>
      <c r="DP349" s="319"/>
      <c r="DQ349" s="319"/>
      <c r="DR349" s="319"/>
      <c r="DS349" s="319"/>
      <c r="DT349" s="319"/>
      <c r="DU349" s="319"/>
      <c r="DV349" s="319"/>
      <c r="DW349" s="319"/>
      <c r="DX349" s="69"/>
      <c r="DY349" s="69"/>
      <c r="DZ349" s="69"/>
      <c r="EA349" s="69"/>
      <c r="EB349" s="69"/>
      <c r="EC349" s="69"/>
      <c r="ED349" s="69"/>
      <c r="EE349" s="69"/>
      <c r="EF349" s="69"/>
      <c r="EG349" s="69"/>
      <c r="EH349" s="69"/>
      <c r="EI349" s="69"/>
      <c r="EJ349" s="69"/>
      <c r="EK349" s="69"/>
      <c r="EL349" s="69"/>
      <c r="EM349" s="69"/>
      <c r="EN349" s="69"/>
      <c r="EO349" s="69"/>
      <c r="EP349" s="69"/>
      <c r="EQ349" s="69"/>
      <c r="ER349" s="69"/>
      <c r="ES349" s="69"/>
      <c r="ET349" s="69"/>
      <c r="EU349" s="69"/>
      <c r="EV349" s="69"/>
      <c r="EW349" s="69"/>
      <c r="EX349" s="69"/>
      <c r="EY349" s="69"/>
      <c r="EZ349" s="69"/>
      <c r="FA349" s="69"/>
      <c r="FB349" s="69"/>
      <c r="FC349" s="69"/>
      <c r="FD349" s="69"/>
      <c r="FE349" s="69"/>
      <c r="FF349" s="69"/>
      <c r="FG349" s="69"/>
      <c r="FH349" s="69"/>
      <c r="FI349" s="69"/>
      <c r="FJ349" s="69"/>
      <c r="FK349" s="69"/>
      <c r="FL349" s="69"/>
      <c r="FM349" s="69"/>
      <c r="FN349" s="69"/>
      <c r="FO349" s="69"/>
      <c r="FP349" s="69"/>
      <c r="FQ349" s="69"/>
      <c r="FR349" s="69"/>
      <c r="FS349" s="69"/>
      <c r="FT349" s="69"/>
      <c r="FU349" s="69"/>
      <c r="FV349" s="69"/>
      <c r="FW349" s="69"/>
      <c r="FX349" s="69"/>
      <c r="FY349" s="69"/>
      <c r="FZ349" s="69"/>
      <c r="GA349" s="69"/>
      <c r="GB349" s="69"/>
      <c r="GC349" s="69"/>
      <c r="GD349" s="69"/>
      <c r="GE349" s="69"/>
      <c r="GF349" s="69"/>
      <c r="GG349" s="69"/>
      <c r="GH349" s="69"/>
      <c r="GI349" s="69"/>
      <c r="GJ349" s="69"/>
      <c r="GK349" s="69"/>
      <c r="GL349" s="69"/>
      <c r="GM349" s="69"/>
    </row>
    <row r="350" spans="1:195" s="111" customFormat="1" ht="20.45" customHeight="1" x14ac:dyDescent="0.4">
      <c r="A350" s="34"/>
      <c r="B350" s="34"/>
      <c r="C350" s="34"/>
      <c r="D350" s="34"/>
      <c r="E350" s="34"/>
      <c r="F350" s="684" t="s">
        <v>180</v>
      </c>
      <c r="G350" s="685"/>
      <c r="H350" s="685"/>
      <c r="I350" s="685"/>
      <c r="J350" s="685"/>
      <c r="K350" s="685"/>
      <c r="L350" s="685"/>
      <c r="M350" s="685"/>
      <c r="N350" s="685"/>
      <c r="O350" s="685"/>
      <c r="P350" s="685"/>
      <c r="Q350" s="685"/>
      <c r="R350" s="670" t="s">
        <v>251</v>
      </c>
      <c r="S350" s="671"/>
      <c r="T350" s="671"/>
      <c r="U350" s="671"/>
      <c r="V350" s="671"/>
      <c r="W350" s="671"/>
      <c r="X350" s="671"/>
      <c r="Y350" s="671"/>
      <c r="Z350" s="671"/>
      <c r="AA350" s="671"/>
      <c r="AB350" s="671"/>
      <c r="AC350" s="671"/>
      <c r="AD350" s="671"/>
      <c r="AE350" s="671"/>
      <c r="AF350" s="671"/>
      <c r="AG350" s="671"/>
      <c r="AH350" s="672"/>
      <c r="AI350" s="673"/>
      <c r="AJ350" s="727" t="s">
        <v>306</v>
      </c>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9"/>
      <c r="BJ350" s="34"/>
      <c r="BK350" s="34"/>
      <c r="BL350" s="34"/>
      <c r="BM350" s="34"/>
      <c r="BN350" s="34"/>
      <c r="BO350" s="69"/>
      <c r="BP350" s="69"/>
      <c r="BQ350" s="69"/>
      <c r="BR350" s="69"/>
      <c r="BS350" s="69"/>
      <c r="BT350" s="192"/>
      <c r="BU350" s="192"/>
      <c r="BV350" s="192"/>
      <c r="BW350" s="192"/>
      <c r="BX350" s="192"/>
      <c r="BY350" s="192"/>
      <c r="BZ350" s="192"/>
      <c r="CA350" s="192"/>
      <c r="CB350" s="192"/>
      <c r="CC350" s="192"/>
      <c r="CD350" s="192"/>
      <c r="CE350" s="192"/>
      <c r="CF350" s="318"/>
      <c r="CG350" s="318"/>
      <c r="CH350" s="318"/>
      <c r="CI350" s="318"/>
      <c r="CJ350" s="318"/>
      <c r="CK350" s="318"/>
      <c r="CL350" s="318"/>
      <c r="CM350" s="318"/>
      <c r="CN350" s="318"/>
      <c r="CO350" s="318"/>
      <c r="CP350" s="318"/>
      <c r="CQ350" s="318"/>
      <c r="CR350" s="318"/>
      <c r="CS350" s="318"/>
      <c r="CT350" s="318"/>
      <c r="CU350" s="318"/>
      <c r="CV350" s="319"/>
      <c r="CW350" s="319"/>
      <c r="CX350" s="320"/>
      <c r="CY350" s="321"/>
      <c r="CZ350" s="321"/>
      <c r="DA350" s="321"/>
      <c r="DB350" s="321"/>
      <c r="DC350" s="321"/>
      <c r="DD350" s="321"/>
      <c r="DE350" s="321"/>
      <c r="DF350" s="321"/>
      <c r="DG350" s="321"/>
      <c r="DH350" s="321"/>
      <c r="DI350" s="321"/>
      <c r="DJ350" s="321"/>
      <c r="DK350" s="321"/>
      <c r="DL350" s="321"/>
      <c r="DM350" s="321"/>
      <c r="DN350" s="321"/>
      <c r="DO350" s="321"/>
      <c r="DP350" s="321"/>
      <c r="DQ350" s="321"/>
      <c r="DR350" s="321"/>
      <c r="DS350" s="321"/>
      <c r="DT350" s="321"/>
      <c r="DU350" s="321"/>
      <c r="DV350" s="321"/>
      <c r="DW350" s="321"/>
      <c r="DX350" s="69"/>
      <c r="DY350" s="69"/>
      <c r="DZ350" s="69"/>
      <c r="EA350" s="69"/>
      <c r="EB350" s="69"/>
      <c r="EC350" s="69"/>
      <c r="ED350" s="69"/>
      <c r="EE350" s="69"/>
      <c r="EF350" s="69"/>
      <c r="EG350" s="69"/>
      <c r="EH350" s="69"/>
      <c r="EI350" s="69"/>
      <c r="EJ350" s="69"/>
      <c r="EK350" s="69"/>
      <c r="EL350" s="69"/>
      <c r="EM350" s="69"/>
      <c r="EN350" s="69"/>
      <c r="EO350" s="69"/>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row>
    <row r="351" spans="1:195" s="111" customFormat="1" ht="20.45" customHeight="1" x14ac:dyDescent="0.4">
      <c r="A351" s="34"/>
      <c r="B351" s="34"/>
      <c r="C351" s="34"/>
      <c r="D351" s="34"/>
      <c r="E351" s="34"/>
      <c r="F351" s="684"/>
      <c r="G351" s="685"/>
      <c r="H351" s="685"/>
      <c r="I351" s="685"/>
      <c r="J351" s="685"/>
      <c r="K351" s="685"/>
      <c r="L351" s="685"/>
      <c r="M351" s="685"/>
      <c r="N351" s="685"/>
      <c r="O351" s="685"/>
      <c r="P351" s="685"/>
      <c r="Q351" s="685"/>
      <c r="R351" s="674"/>
      <c r="S351" s="675"/>
      <c r="T351" s="675"/>
      <c r="U351" s="675"/>
      <c r="V351" s="675"/>
      <c r="W351" s="675"/>
      <c r="X351" s="675"/>
      <c r="Y351" s="675"/>
      <c r="Z351" s="675"/>
      <c r="AA351" s="675"/>
      <c r="AB351" s="675"/>
      <c r="AC351" s="675"/>
      <c r="AD351" s="675"/>
      <c r="AE351" s="675"/>
      <c r="AF351" s="675"/>
      <c r="AG351" s="675"/>
      <c r="AH351" s="676"/>
      <c r="AI351" s="677"/>
      <c r="AJ351" s="730"/>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2"/>
      <c r="BJ351" s="34"/>
      <c r="BK351" s="34"/>
      <c r="BL351" s="34"/>
      <c r="BM351" s="34"/>
      <c r="BN351" s="34"/>
      <c r="BO351" s="69"/>
      <c r="BP351" s="69"/>
      <c r="BQ351" s="69"/>
      <c r="BR351" s="69"/>
      <c r="BS351" s="69"/>
      <c r="BT351" s="192"/>
      <c r="BU351" s="192"/>
      <c r="BV351" s="192"/>
      <c r="BW351" s="192"/>
      <c r="BX351" s="192"/>
      <c r="BY351" s="192"/>
      <c r="BZ351" s="192"/>
      <c r="CA351" s="192"/>
      <c r="CB351" s="192"/>
      <c r="CC351" s="192"/>
      <c r="CD351" s="192"/>
      <c r="CE351" s="192"/>
      <c r="CF351" s="318"/>
      <c r="CG351" s="318"/>
      <c r="CH351" s="318"/>
      <c r="CI351" s="318"/>
      <c r="CJ351" s="318"/>
      <c r="CK351" s="318"/>
      <c r="CL351" s="318"/>
      <c r="CM351" s="318"/>
      <c r="CN351" s="318"/>
      <c r="CO351" s="318"/>
      <c r="CP351" s="318"/>
      <c r="CQ351" s="318"/>
      <c r="CR351" s="318"/>
      <c r="CS351" s="318"/>
      <c r="CT351" s="318"/>
      <c r="CU351" s="318"/>
      <c r="CV351" s="319"/>
      <c r="CW351" s="319"/>
      <c r="CX351" s="321"/>
      <c r="CY351" s="321"/>
      <c r="CZ351" s="321"/>
      <c r="DA351" s="321"/>
      <c r="DB351" s="321"/>
      <c r="DC351" s="321"/>
      <c r="DD351" s="321"/>
      <c r="DE351" s="321"/>
      <c r="DF351" s="321"/>
      <c r="DG351" s="321"/>
      <c r="DH351" s="321"/>
      <c r="DI351" s="321"/>
      <c r="DJ351" s="321"/>
      <c r="DK351" s="321"/>
      <c r="DL351" s="321"/>
      <c r="DM351" s="321"/>
      <c r="DN351" s="321"/>
      <c r="DO351" s="321"/>
      <c r="DP351" s="321"/>
      <c r="DQ351" s="321"/>
      <c r="DR351" s="321"/>
      <c r="DS351" s="321"/>
      <c r="DT351" s="321"/>
      <c r="DU351" s="321"/>
      <c r="DV351" s="321"/>
      <c r="DW351" s="321"/>
      <c r="DX351" s="69"/>
      <c r="DY351" s="69"/>
      <c r="DZ351" s="69"/>
      <c r="EA351" s="69"/>
      <c r="EB351" s="69"/>
      <c r="EC351" s="69"/>
      <c r="ED351" s="69"/>
      <c r="EE351" s="69"/>
      <c r="EF351" s="69"/>
      <c r="EG351" s="69"/>
      <c r="EH351" s="69"/>
      <c r="EI351" s="69"/>
      <c r="EJ351" s="69"/>
      <c r="EK351" s="69"/>
      <c r="EL351" s="69"/>
      <c r="EM351" s="69"/>
      <c r="EN351" s="69"/>
      <c r="EO351" s="69"/>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row>
    <row r="352" spans="1:195" s="111" customFormat="1" ht="18.75" customHeight="1" x14ac:dyDescent="0.4">
      <c r="A352" s="34"/>
      <c r="B352" s="34"/>
      <c r="C352" s="34"/>
      <c r="D352" s="34"/>
      <c r="E352" s="34"/>
      <c r="F352" s="684"/>
      <c r="G352" s="685"/>
      <c r="H352" s="685"/>
      <c r="I352" s="685"/>
      <c r="J352" s="685"/>
      <c r="K352" s="685"/>
      <c r="L352" s="685"/>
      <c r="M352" s="685"/>
      <c r="N352" s="685"/>
      <c r="O352" s="685"/>
      <c r="P352" s="685"/>
      <c r="Q352" s="685"/>
      <c r="R352" s="670" t="s">
        <v>252</v>
      </c>
      <c r="S352" s="671"/>
      <c r="T352" s="671"/>
      <c r="U352" s="671"/>
      <c r="V352" s="671"/>
      <c r="W352" s="671"/>
      <c r="X352" s="671"/>
      <c r="Y352" s="671"/>
      <c r="Z352" s="671"/>
      <c r="AA352" s="671"/>
      <c r="AB352" s="671"/>
      <c r="AC352" s="671"/>
      <c r="AD352" s="671"/>
      <c r="AE352" s="671"/>
      <c r="AF352" s="671"/>
      <c r="AG352" s="671"/>
      <c r="AH352" s="671"/>
      <c r="AI352" s="711"/>
      <c r="AJ352" s="678" t="s">
        <v>307</v>
      </c>
      <c r="AK352" s="717"/>
      <c r="AL352" s="717"/>
      <c r="AM352" s="717"/>
      <c r="AN352" s="717"/>
      <c r="AO352" s="717"/>
      <c r="AP352" s="717"/>
      <c r="AQ352" s="717"/>
      <c r="AR352" s="717"/>
      <c r="AS352" s="717"/>
      <c r="AT352" s="717"/>
      <c r="AU352" s="717"/>
      <c r="AV352" s="717"/>
      <c r="AW352" s="717"/>
      <c r="AX352" s="717"/>
      <c r="AY352" s="717"/>
      <c r="AZ352" s="717"/>
      <c r="BA352" s="717"/>
      <c r="BB352" s="717"/>
      <c r="BC352" s="717"/>
      <c r="BD352" s="717"/>
      <c r="BE352" s="717"/>
      <c r="BF352" s="717"/>
      <c r="BG352" s="717"/>
      <c r="BH352" s="717"/>
      <c r="BI352" s="718"/>
      <c r="BJ352" s="34"/>
      <c r="BK352" s="34"/>
      <c r="BL352" s="34"/>
      <c r="BM352" s="34"/>
      <c r="BN352" s="34"/>
      <c r="BO352" s="69"/>
      <c r="BP352" s="69"/>
      <c r="BQ352" s="69"/>
      <c r="BR352" s="69"/>
      <c r="BS352" s="69"/>
      <c r="BT352" s="192"/>
      <c r="BU352" s="192"/>
      <c r="BV352" s="192"/>
      <c r="BW352" s="192"/>
      <c r="BX352" s="192"/>
      <c r="BY352" s="192"/>
      <c r="BZ352" s="192"/>
      <c r="CA352" s="192"/>
      <c r="CB352" s="192"/>
      <c r="CC352" s="192"/>
      <c r="CD352" s="192"/>
      <c r="CE352" s="192"/>
      <c r="CF352" s="318"/>
      <c r="CG352" s="318"/>
      <c r="CH352" s="318"/>
      <c r="CI352" s="318"/>
      <c r="CJ352" s="318"/>
      <c r="CK352" s="318"/>
      <c r="CL352" s="318"/>
      <c r="CM352" s="318"/>
      <c r="CN352" s="318"/>
      <c r="CO352" s="318"/>
      <c r="CP352" s="318"/>
      <c r="CQ352" s="318"/>
      <c r="CR352" s="318"/>
      <c r="CS352" s="318"/>
      <c r="CT352" s="318"/>
      <c r="CU352" s="318"/>
      <c r="CV352" s="318"/>
      <c r="CW352" s="318"/>
      <c r="CX352" s="318"/>
      <c r="CY352" s="318"/>
      <c r="CZ352" s="318"/>
      <c r="DA352" s="318"/>
      <c r="DB352" s="318"/>
      <c r="DC352" s="318"/>
      <c r="DD352" s="318"/>
      <c r="DE352" s="318"/>
      <c r="DF352" s="318"/>
      <c r="DG352" s="318"/>
      <c r="DH352" s="318"/>
      <c r="DI352" s="318"/>
      <c r="DJ352" s="318"/>
      <c r="DK352" s="318"/>
      <c r="DL352" s="318"/>
      <c r="DM352" s="318"/>
      <c r="DN352" s="318"/>
      <c r="DO352" s="318"/>
      <c r="DP352" s="318"/>
      <c r="DQ352" s="318"/>
      <c r="DR352" s="318"/>
      <c r="DS352" s="318"/>
      <c r="DT352" s="318"/>
      <c r="DU352" s="318"/>
      <c r="DV352" s="318"/>
      <c r="DW352" s="318"/>
      <c r="DX352" s="69"/>
      <c r="DY352" s="69"/>
      <c r="DZ352" s="69"/>
      <c r="EA352" s="69"/>
      <c r="EB352" s="69"/>
      <c r="EC352" s="69"/>
      <c r="ED352" s="69"/>
      <c r="EE352" s="69"/>
      <c r="EF352" s="69"/>
      <c r="EG352" s="69"/>
      <c r="EH352" s="69"/>
      <c r="EI352" s="69"/>
      <c r="EJ352" s="69"/>
      <c r="EK352" s="69"/>
      <c r="EL352" s="69"/>
      <c r="EM352" s="69"/>
      <c r="EN352" s="69"/>
      <c r="EO352" s="69"/>
      <c r="EP352" s="69"/>
      <c r="EQ352" s="69"/>
      <c r="ER352" s="69"/>
      <c r="ES352" s="69"/>
      <c r="ET352" s="69"/>
      <c r="EU352" s="69"/>
      <c r="EV352" s="69"/>
      <c r="EW352" s="69"/>
      <c r="EX352" s="69"/>
      <c r="EY352" s="69"/>
      <c r="EZ352" s="69"/>
      <c r="FA352" s="69"/>
      <c r="FB352" s="69"/>
      <c r="FC352" s="69"/>
      <c r="FD352" s="69"/>
      <c r="FE352" s="69"/>
      <c r="FF352" s="69"/>
      <c r="FG352" s="69"/>
      <c r="FH352" s="69"/>
      <c r="FI352" s="69"/>
      <c r="FJ352" s="69"/>
      <c r="FK352" s="69"/>
      <c r="FL352" s="69"/>
      <c r="FM352" s="69"/>
      <c r="FN352" s="69"/>
      <c r="FO352" s="69"/>
      <c r="FP352" s="69"/>
      <c r="FQ352" s="69"/>
      <c r="FR352" s="69"/>
      <c r="FS352" s="69"/>
      <c r="FT352" s="69"/>
      <c r="FU352" s="69"/>
      <c r="FV352" s="69"/>
      <c r="FW352" s="69"/>
      <c r="FX352" s="69"/>
      <c r="FY352" s="69"/>
      <c r="FZ352" s="69"/>
      <c r="GA352" s="69"/>
      <c r="GB352" s="69"/>
      <c r="GC352" s="69"/>
      <c r="GD352" s="69"/>
      <c r="GE352" s="69"/>
      <c r="GF352" s="69"/>
      <c r="GG352" s="69"/>
      <c r="GH352" s="69"/>
      <c r="GI352" s="69"/>
      <c r="GJ352" s="69"/>
      <c r="GK352" s="69"/>
      <c r="GL352" s="69"/>
      <c r="GM352" s="69"/>
    </row>
    <row r="353" spans="1:195" s="111" customFormat="1" ht="18.75" customHeight="1" x14ac:dyDescent="0.4">
      <c r="A353" s="34"/>
      <c r="B353" s="34"/>
      <c r="C353" s="34"/>
      <c r="D353" s="34"/>
      <c r="E353" s="34"/>
      <c r="F353" s="684"/>
      <c r="G353" s="685"/>
      <c r="H353" s="685"/>
      <c r="I353" s="685"/>
      <c r="J353" s="685"/>
      <c r="K353" s="685"/>
      <c r="L353" s="685"/>
      <c r="M353" s="685"/>
      <c r="N353" s="685"/>
      <c r="O353" s="685"/>
      <c r="P353" s="685"/>
      <c r="Q353" s="685"/>
      <c r="R353" s="712"/>
      <c r="S353" s="713"/>
      <c r="T353" s="713"/>
      <c r="U353" s="713"/>
      <c r="V353" s="713"/>
      <c r="W353" s="713"/>
      <c r="X353" s="713"/>
      <c r="Y353" s="713"/>
      <c r="Z353" s="713"/>
      <c r="AA353" s="713"/>
      <c r="AB353" s="713"/>
      <c r="AC353" s="713"/>
      <c r="AD353" s="713"/>
      <c r="AE353" s="713"/>
      <c r="AF353" s="713"/>
      <c r="AG353" s="713"/>
      <c r="AH353" s="713"/>
      <c r="AI353" s="714"/>
      <c r="AJ353" s="719"/>
      <c r="AK353" s="720"/>
      <c r="AL353" s="720"/>
      <c r="AM353" s="720"/>
      <c r="AN353" s="720"/>
      <c r="AO353" s="720"/>
      <c r="AP353" s="720"/>
      <c r="AQ353" s="720"/>
      <c r="AR353" s="720"/>
      <c r="AS353" s="720"/>
      <c r="AT353" s="720"/>
      <c r="AU353" s="720"/>
      <c r="AV353" s="720"/>
      <c r="AW353" s="720"/>
      <c r="AX353" s="720"/>
      <c r="AY353" s="720"/>
      <c r="AZ353" s="720"/>
      <c r="BA353" s="720"/>
      <c r="BB353" s="720"/>
      <c r="BC353" s="720"/>
      <c r="BD353" s="720"/>
      <c r="BE353" s="720"/>
      <c r="BF353" s="720"/>
      <c r="BG353" s="720"/>
      <c r="BH353" s="720"/>
      <c r="BI353" s="721"/>
      <c r="BJ353" s="34"/>
      <c r="BK353" s="34"/>
      <c r="BL353" s="34"/>
      <c r="BM353" s="34"/>
      <c r="BN353" s="34"/>
      <c r="BO353" s="69"/>
      <c r="BP353" s="69"/>
      <c r="BQ353" s="69"/>
      <c r="BR353" s="69"/>
      <c r="BS353" s="69"/>
      <c r="BT353" s="192"/>
      <c r="BU353" s="192"/>
      <c r="BV353" s="192"/>
      <c r="BW353" s="192"/>
      <c r="BX353" s="192"/>
      <c r="BY353" s="192"/>
      <c r="BZ353" s="192"/>
      <c r="CA353" s="192"/>
      <c r="CB353" s="192"/>
      <c r="CC353" s="192"/>
      <c r="CD353" s="192"/>
      <c r="CE353" s="192"/>
      <c r="CF353" s="318"/>
      <c r="CG353" s="318"/>
      <c r="CH353" s="318"/>
      <c r="CI353" s="318"/>
      <c r="CJ353" s="318"/>
      <c r="CK353" s="318"/>
      <c r="CL353" s="318"/>
      <c r="CM353" s="318"/>
      <c r="CN353" s="318"/>
      <c r="CO353" s="318"/>
      <c r="CP353" s="318"/>
      <c r="CQ353" s="318"/>
      <c r="CR353" s="318"/>
      <c r="CS353" s="318"/>
      <c r="CT353" s="318"/>
      <c r="CU353" s="318"/>
      <c r="CV353" s="318"/>
      <c r="CW353" s="318"/>
      <c r="CX353" s="318"/>
      <c r="CY353" s="318"/>
      <c r="CZ353" s="318"/>
      <c r="DA353" s="318"/>
      <c r="DB353" s="318"/>
      <c r="DC353" s="318"/>
      <c r="DD353" s="318"/>
      <c r="DE353" s="318"/>
      <c r="DF353" s="318"/>
      <c r="DG353" s="318"/>
      <c r="DH353" s="318"/>
      <c r="DI353" s="318"/>
      <c r="DJ353" s="318"/>
      <c r="DK353" s="318"/>
      <c r="DL353" s="318"/>
      <c r="DM353" s="318"/>
      <c r="DN353" s="318"/>
      <c r="DO353" s="318"/>
      <c r="DP353" s="318"/>
      <c r="DQ353" s="318"/>
      <c r="DR353" s="318"/>
      <c r="DS353" s="318"/>
      <c r="DT353" s="318"/>
      <c r="DU353" s="318"/>
      <c r="DV353" s="318"/>
      <c r="DW353" s="318"/>
      <c r="DX353" s="69"/>
      <c r="DY353" s="69"/>
      <c r="DZ353" s="69"/>
      <c r="EA353" s="69"/>
      <c r="EB353" s="69"/>
      <c r="EC353" s="69"/>
      <c r="ED353" s="69"/>
      <c r="EE353" s="69"/>
      <c r="EF353" s="69"/>
      <c r="EG353" s="69"/>
      <c r="EH353" s="69"/>
      <c r="EI353" s="69"/>
      <c r="EJ353" s="69"/>
      <c r="EK353" s="69"/>
      <c r="EL353" s="69"/>
      <c r="EM353" s="69"/>
      <c r="EN353" s="69"/>
      <c r="EO353" s="69"/>
      <c r="EP353" s="69"/>
      <c r="EQ353" s="69"/>
      <c r="ER353" s="69"/>
      <c r="ES353" s="69"/>
      <c r="ET353" s="69"/>
      <c r="EU353" s="69"/>
      <c r="EV353" s="69"/>
      <c r="EW353" s="69"/>
      <c r="EX353" s="69"/>
      <c r="EY353" s="69"/>
      <c r="EZ353" s="69"/>
      <c r="FA353" s="69"/>
      <c r="FB353" s="69"/>
      <c r="FC353" s="69"/>
      <c r="FD353" s="69"/>
      <c r="FE353" s="69"/>
      <c r="FF353" s="69"/>
      <c r="FG353" s="69"/>
      <c r="FH353" s="69"/>
      <c r="FI353" s="69"/>
      <c r="FJ353" s="69"/>
      <c r="FK353" s="69"/>
      <c r="FL353" s="69"/>
      <c r="FM353" s="69"/>
      <c r="FN353" s="69"/>
      <c r="FO353" s="69"/>
      <c r="FP353" s="69"/>
      <c r="FQ353" s="69"/>
      <c r="FR353" s="69"/>
      <c r="FS353" s="69"/>
      <c r="FT353" s="69"/>
      <c r="FU353" s="69"/>
      <c r="FV353" s="69"/>
      <c r="FW353" s="69"/>
      <c r="FX353" s="69"/>
      <c r="FY353" s="69"/>
      <c r="FZ353" s="69"/>
      <c r="GA353" s="69"/>
      <c r="GB353" s="69"/>
      <c r="GC353" s="69"/>
      <c r="GD353" s="69"/>
      <c r="GE353" s="69"/>
      <c r="GF353" s="69"/>
      <c r="GG353" s="69"/>
      <c r="GH353" s="69"/>
      <c r="GI353" s="69"/>
      <c r="GJ353" s="69"/>
      <c r="GK353" s="69"/>
      <c r="GL353" s="69"/>
      <c r="GM353" s="69"/>
    </row>
    <row r="354" spans="1:195" s="111" customFormat="1" ht="18.75" customHeight="1" thickBot="1" x14ac:dyDescent="0.45">
      <c r="A354" s="34"/>
      <c r="B354" s="34"/>
      <c r="C354" s="34"/>
      <c r="D354" s="34"/>
      <c r="E354" s="34"/>
      <c r="F354" s="725"/>
      <c r="G354" s="726"/>
      <c r="H354" s="726"/>
      <c r="I354" s="726"/>
      <c r="J354" s="726"/>
      <c r="K354" s="726"/>
      <c r="L354" s="726"/>
      <c r="M354" s="726"/>
      <c r="N354" s="726"/>
      <c r="O354" s="726"/>
      <c r="P354" s="726"/>
      <c r="Q354" s="726"/>
      <c r="R354" s="715"/>
      <c r="S354" s="474"/>
      <c r="T354" s="474"/>
      <c r="U354" s="474"/>
      <c r="V354" s="474"/>
      <c r="W354" s="474"/>
      <c r="X354" s="474"/>
      <c r="Y354" s="474"/>
      <c r="Z354" s="474"/>
      <c r="AA354" s="474"/>
      <c r="AB354" s="474"/>
      <c r="AC354" s="474"/>
      <c r="AD354" s="474"/>
      <c r="AE354" s="474"/>
      <c r="AF354" s="474"/>
      <c r="AG354" s="474"/>
      <c r="AH354" s="474"/>
      <c r="AI354" s="716"/>
      <c r="AJ354" s="722"/>
      <c r="AK354" s="723"/>
      <c r="AL354" s="723"/>
      <c r="AM354" s="723"/>
      <c r="AN354" s="723"/>
      <c r="AO354" s="723"/>
      <c r="AP354" s="723"/>
      <c r="AQ354" s="723"/>
      <c r="AR354" s="723"/>
      <c r="AS354" s="723"/>
      <c r="AT354" s="723"/>
      <c r="AU354" s="723"/>
      <c r="AV354" s="723"/>
      <c r="AW354" s="723"/>
      <c r="AX354" s="723"/>
      <c r="AY354" s="723"/>
      <c r="AZ354" s="723"/>
      <c r="BA354" s="723"/>
      <c r="BB354" s="723"/>
      <c r="BC354" s="723"/>
      <c r="BD354" s="723"/>
      <c r="BE354" s="723"/>
      <c r="BF354" s="723"/>
      <c r="BG354" s="723"/>
      <c r="BH354" s="723"/>
      <c r="BI354" s="724"/>
      <c r="BJ354" s="34"/>
      <c r="BK354" s="34"/>
      <c r="BL354" s="34"/>
      <c r="BM354" s="34"/>
      <c r="BN354" s="34"/>
      <c r="BO354" s="69"/>
      <c r="BP354" s="69"/>
      <c r="BQ354" s="69"/>
      <c r="BR354" s="69"/>
      <c r="BS354" s="69"/>
      <c r="BT354" s="192"/>
      <c r="BU354" s="192"/>
      <c r="BV354" s="192"/>
      <c r="BW354" s="192"/>
      <c r="BX354" s="192"/>
      <c r="BY354" s="192"/>
      <c r="BZ354" s="192"/>
      <c r="CA354" s="192"/>
      <c r="CB354" s="192"/>
      <c r="CC354" s="192"/>
      <c r="CD354" s="192"/>
      <c r="CE354" s="192"/>
      <c r="CF354" s="318"/>
      <c r="CG354" s="318"/>
      <c r="CH354" s="318"/>
      <c r="CI354" s="318"/>
      <c r="CJ354" s="318"/>
      <c r="CK354" s="318"/>
      <c r="CL354" s="318"/>
      <c r="CM354" s="318"/>
      <c r="CN354" s="318"/>
      <c r="CO354" s="318"/>
      <c r="CP354" s="318"/>
      <c r="CQ354" s="318"/>
      <c r="CR354" s="318"/>
      <c r="CS354" s="318"/>
      <c r="CT354" s="318"/>
      <c r="CU354" s="318"/>
      <c r="CV354" s="318"/>
      <c r="CW354" s="318"/>
      <c r="CX354" s="318"/>
      <c r="CY354" s="318"/>
      <c r="CZ354" s="318"/>
      <c r="DA354" s="318"/>
      <c r="DB354" s="318"/>
      <c r="DC354" s="318"/>
      <c r="DD354" s="318"/>
      <c r="DE354" s="318"/>
      <c r="DF354" s="318"/>
      <c r="DG354" s="318"/>
      <c r="DH354" s="318"/>
      <c r="DI354" s="318"/>
      <c r="DJ354" s="318"/>
      <c r="DK354" s="318"/>
      <c r="DL354" s="318"/>
      <c r="DM354" s="318"/>
      <c r="DN354" s="318"/>
      <c r="DO354" s="318"/>
      <c r="DP354" s="318"/>
      <c r="DQ354" s="318"/>
      <c r="DR354" s="318"/>
      <c r="DS354" s="318"/>
      <c r="DT354" s="318"/>
      <c r="DU354" s="318"/>
      <c r="DV354" s="318"/>
      <c r="DW354" s="318"/>
      <c r="DX354" s="69"/>
      <c r="DY354" s="69"/>
      <c r="DZ354" s="69"/>
      <c r="EA354" s="69"/>
      <c r="EB354" s="69"/>
      <c r="EC354" s="69"/>
      <c r="ED354" s="69"/>
      <c r="EE354" s="69"/>
      <c r="EF354" s="69"/>
      <c r="EG354" s="69"/>
      <c r="EH354" s="69"/>
      <c r="EI354" s="69"/>
      <c r="EJ354" s="69"/>
      <c r="EK354" s="69"/>
      <c r="EL354" s="69"/>
      <c r="EM354" s="69"/>
      <c r="EN354" s="69"/>
      <c r="EO354" s="69"/>
      <c r="EP354" s="69"/>
      <c r="EQ354" s="69"/>
      <c r="ER354" s="69"/>
      <c r="ES354" s="69"/>
      <c r="ET354" s="69"/>
      <c r="EU354" s="69"/>
      <c r="EV354" s="69"/>
      <c r="EW354" s="69"/>
      <c r="EX354" s="69"/>
      <c r="EY354" s="69"/>
      <c r="EZ354" s="69"/>
      <c r="FA354" s="69"/>
      <c r="FB354" s="69"/>
      <c r="FC354" s="69"/>
      <c r="FD354" s="69"/>
      <c r="FE354" s="69"/>
      <c r="FF354" s="69"/>
      <c r="FG354" s="69"/>
      <c r="FH354" s="69"/>
      <c r="FI354" s="69"/>
      <c r="FJ354" s="69"/>
      <c r="FK354" s="69"/>
      <c r="FL354" s="69"/>
      <c r="FM354" s="69"/>
      <c r="FN354" s="69"/>
      <c r="FO354" s="69"/>
      <c r="FP354" s="69"/>
      <c r="FQ354" s="69"/>
      <c r="FR354" s="69"/>
      <c r="FS354" s="69"/>
      <c r="FT354" s="69"/>
      <c r="FU354" s="69"/>
      <c r="FV354" s="69"/>
      <c r="FW354" s="69"/>
      <c r="FX354" s="69"/>
      <c r="FY354" s="69"/>
      <c r="FZ354" s="69"/>
      <c r="GA354" s="69"/>
      <c r="GB354" s="69"/>
      <c r="GC354" s="69"/>
      <c r="GD354" s="69"/>
      <c r="GE354" s="69"/>
      <c r="GF354" s="69"/>
      <c r="GG354" s="69"/>
      <c r="GH354" s="69"/>
      <c r="GI354" s="69"/>
      <c r="GJ354" s="69"/>
      <c r="GK354" s="69"/>
      <c r="GL354" s="69"/>
      <c r="GM354" s="69"/>
    </row>
    <row r="355" spans="1:195" s="111" customFormat="1" ht="18.75" customHeight="1" x14ac:dyDescent="0.4">
      <c r="A355" s="34"/>
      <c r="B355" s="112"/>
      <c r="C355" s="34"/>
      <c r="D355" s="112"/>
      <c r="E355" s="112"/>
      <c r="F355" s="112"/>
      <c r="G355" s="112"/>
      <c r="H355" s="112"/>
      <c r="I355" s="112"/>
      <c r="J355" s="112"/>
      <c r="K355" s="112"/>
      <c r="L355" s="112"/>
      <c r="M355" s="112"/>
      <c r="N355" s="112"/>
      <c r="O355" s="368"/>
      <c r="P355" s="368"/>
      <c r="Q355" s="368"/>
      <c r="R355" s="368"/>
      <c r="S355" s="368"/>
      <c r="T355" s="368"/>
      <c r="U355" s="368"/>
      <c r="V355" s="368"/>
      <c r="W355" s="368"/>
      <c r="X355" s="368"/>
      <c r="Y355" s="368"/>
      <c r="Z355" s="368"/>
      <c r="AA355" s="34"/>
      <c r="AB355" s="112"/>
      <c r="AC355" s="112"/>
      <c r="AD355" s="112"/>
      <c r="AE355" s="112"/>
      <c r="AF355" s="112"/>
      <c r="AG355" s="112"/>
      <c r="AH355" s="112"/>
      <c r="AI355" s="112"/>
      <c r="AJ355" s="112"/>
      <c r="AK355" s="112"/>
      <c r="AL355" s="368"/>
      <c r="AM355" s="368"/>
      <c r="AN355" s="368"/>
      <c r="AO355" s="368"/>
      <c r="AP355" s="368"/>
      <c r="AQ355" s="368"/>
      <c r="AR355" s="368"/>
      <c r="AS355" s="368"/>
      <c r="AT355" s="368"/>
      <c r="AU355" s="368"/>
      <c r="AV355" s="368"/>
      <c r="AW355" s="368"/>
      <c r="AX355" s="34"/>
      <c r="AY355" s="34"/>
      <c r="AZ355" s="34"/>
      <c r="BA355" s="34"/>
      <c r="BB355" s="34"/>
      <c r="BC355" s="34"/>
      <c r="BD355" s="34"/>
      <c r="BE355" s="34"/>
      <c r="BF355" s="34"/>
      <c r="BG355" s="34"/>
      <c r="BH355" s="34"/>
      <c r="BI355" s="34"/>
      <c r="BJ355" s="34"/>
      <c r="BK355" s="34"/>
      <c r="BL355" s="34"/>
      <c r="BM355" s="34"/>
      <c r="BN355" s="34"/>
      <c r="BO355" s="69"/>
      <c r="BP355" s="192"/>
      <c r="BQ355" s="69"/>
      <c r="BR355" s="192"/>
      <c r="BS355" s="192"/>
      <c r="BT355" s="192"/>
      <c r="BU355" s="192"/>
      <c r="BV355" s="192"/>
      <c r="BW355" s="192"/>
      <c r="BX355" s="192"/>
      <c r="BY355" s="192"/>
      <c r="BZ355" s="192"/>
      <c r="CA355" s="192"/>
      <c r="CB355" s="192"/>
      <c r="CC355" s="318"/>
      <c r="CD355" s="318"/>
      <c r="CE355" s="318"/>
      <c r="CF355" s="318"/>
      <c r="CG355" s="318"/>
      <c r="CH355" s="318"/>
      <c r="CI355" s="318"/>
      <c r="CJ355" s="318"/>
      <c r="CK355" s="318"/>
      <c r="CL355" s="318"/>
      <c r="CM355" s="318"/>
      <c r="CN355" s="318"/>
      <c r="CO355" s="69"/>
      <c r="CP355" s="192"/>
      <c r="CQ355" s="192"/>
      <c r="CR355" s="192"/>
      <c r="CS355" s="192"/>
      <c r="CT355" s="192"/>
      <c r="CU355" s="192"/>
      <c r="CV355" s="192"/>
      <c r="CW355" s="192"/>
      <c r="CX355" s="192"/>
      <c r="CY355" s="192"/>
      <c r="CZ355" s="318"/>
      <c r="DA355" s="318"/>
      <c r="DB355" s="318"/>
      <c r="DC355" s="318"/>
      <c r="DD355" s="318"/>
      <c r="DE355" s="318"/>
      <c r="DF355" s="318"/>
      <c r="DG355" s="318"/>
      <c r="DH355" s="318"/>
      <c r="DI355" s="318"/>
      <c r="DJ355" s="318"/>
      <c r="DK355" s="318"/>
      <c r="DL355" s="69"/>
      <c r="DM355" s="69"/>
      <c r="DN355" s="69"/>
      <c r="DO355" s="69"/>
      <c r="DP355" s="69"/>
      <c r="DQ355" s="69"/>
      <c r="DR355" s="69"/>
      <c r="DS355" s="69"/>
      <c r="DT355" s="69"/>
      <c r="DU355" s="69"/>
      <c r="DV355" s="69"/>
      <c r="DW355" s="69"/>
      <c r="DX355" s="69"/>
      <c r="DY355" s="69"/>
      <c r="DZ355" s="69"/>
      <c r="EA355" s="69"/>
      <c r="EB355" s="69"/>
      <c r="EC355" s="69"/>
      <c r="ED355" s="69"/>
      <c r="EE355" s="69"/>
      <c r="EF355" s="69"/>
      <c r="EG355" s="69"/>
      <c r="EH355" s="69"/>
      <c r="EI355" s="69"/>
      <c r="EJ355" s="69"/>
      <c r="EK355" s="69"/>
      <c r="EL355" s="69"/>
      <c r="EM355" s="69"/>
      <c r="EN355" s="69"/>
      <c r="EO355" s="69"/>
      <c r="EP355" s="69"/>
      <c r="EQ355" s="69"/>
      <c r="ER355" s="69"/>
      <c r="ES355" s="69"/>
      <c r="ET355" s="69"/>
      <c r="EU355" s="69"/>
      <c r="EV355" s="69"/>
      <c r="EW355" s="69"/>
      <c r="EX355" s="69"/>
      <c r="EY355" s="69"/>
      <c r="EZ355" s="69"/>
      <c r="FA355" s="69"/>
      <c r="FB355" s="69"/>
      <c r="FC355" s="69"/>
      <c r="FD355" s="69"/>
      <c r="FE355" s="69"/>
      <c r="FF355" s="69"/>
      <c r="FG355" s="69"/>
      <c r="FH355" s="69"/>
      <c r="FI355" s="69"/>
      <c r="FJ355" s="69"/>
      <c r="FK355" s="69"/>
      <c r="FL355" s="69"/>
      <c r="FM355" s="69"/>
      <c r="FN355" s="69"/>
      <c r="FO355" s="69"/>
      <c r="FP355" s="69"/>
      <c r="FQ355" s="69"/>
      <c r="FR355" s="69"/>
      <c r="FS355" s="69"/>
      <c r="FT355" s="69"/>
      <c r="FU355" s="69"/>
      <c r="FV355" s="69"/>
      <c r="FW355" s="69"/>
      <c r="FX355" s="69"/>
      <c r="FY355" s="69"/>
      <c r="FZ355" s="69"/>
      <c r="GA355" s="69"/>
      <c r="GB355" s="69"/>
      <c r="GC355" s="69"/>
      <c r="GD355" s="69"/>
      <c r="GE355" s="69"/>
      <c r="GF355" s="69"/>
      <c r="GG355" s="69"/>
      <c r="GH355" s="69"/>
      <c r="GI355" s="69"/>
      <c r="GJ355" s="69"/>
      <c r="GK355" s="69"/>
      <c r="GL355" s="69"/>
      <c r="GM355" s="69"/>
    </row>
    <row r="356" spans="1:195" s="111" customFormat="1" ht="18.75" customHeight="1" x14ac:dyDescent="0.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69"/>
      <c r="BP356" s="69"/>
      <c r="BQ356" s="69"/>
      <c r="BR356" s="69"/>
      <c r="BS356" s="69"/>
      <c r="BT356" s="69"/>
      <c r="BU356" s="69"/>
      <c r="BV356" s="69"/>
      <c r="BW356" s="69"/>
      <c r="BX356" s="69"/>
      <c r="BY356" s="69"/>
      <c r="BZ356" s="69"/>
      <c r="CA356" s="69"/>
      <c r="CB356" s="69"/>
      <c r="CC356" s="69"/>
      <c r="CD356" s="69"/>
      <c r="CE356" s="69"/>
      <c r="CF356" s="69"/>
      <c r="CG356" s="69"/>
      <c r="CH356" s="69"/>
      <c r="CI356" s="69"/>
      <c r="CJ356" s="69"/>
      <c r="CK356" s="69"/>
      <c r="CL356" s="69"/>
      <c r="CM356" s="69"/>
      <c r="CN356" s="69"/>
      <c r="CO356" s="69"/>
      <c r="CP356" s="69"/>
      <c r="CQ356" s="69"/>
      <c r="CR356" s="69"/>
      <c r="CS356" s="69"/>
      <c r="CT356" s="69"/>
      <c r="CU356" s="69"/>
      <c r="CV356" s="69"/>
      <c r="CW356" s="69"/>
      <c r="CX356" s="69"/>
      <c r="CY356" s="69"/>
      <c r="CZ356" s="69"/>
      <c r="DA356" s="69"/>
      <c r="DB356" s="69"/>
      <c r="DC356" s="69"/>
      <c r="DD356" s="69"/>
      <c r="DE356" s="69"/>
      <c r="DF356" s="69"/>
      <c r="DG356" s="69"/>
      <c r="DH356" s="69"/>
      <c r="DI356" s="69"/>
      <c r="DJ356" s="69"/>
      <c r="DK356" s="69"/>
      <c r="DL356" s="69"/>
      <c r="DM356" s="69"/>
      <c r="DN356" s="69"/>
      <c r="DO356" s="69"/>
      <c r="DP356" s="69"/>
      <c r="DQ356" s="69"/>
      <c r="DR356" s="69"/>
      <c r="DS356" s="69"/>
      <c r="DT356" s="69"/>
      <c r="DU356" s="69"/>
      <c r="DV356" s="69"/>
      <c r="DW356" s="69"/>
      <c r="DX356" s="69"/>
      <c r="DY356" s="69"/>
      <c r="DZ356" s="69"/>
      <c r="EA356" s="69"/>
      <c r="EB356" s="69"/>
      <c r="EC356" s="69"/>
      <c r="ED356" s="69"/>
      <c r="EE356" s="69"/>
      <c r="EF356" s="69"/>
      <c r="EG356" s="69"/>
      <c r="EH356" s="69"/>
      <c r="EI356" s="69"/>
      <c r="EJ356" s="69"/>
      <c r="EK356" s="69"/>
      <c r="EL356" s="69"/>
      <c r="EM356" s="69"/>
      <c r="EN356" s="69"/>
      <c r="EO356" s="69"/>
      <c r="EP356" s="69"/>
      <c r="EQ356" s="69"/>
      <c r="ER356" s="69"/>
      <c r="ES356" s="69"/>
      <c r="ET356" s="69"/>
      <c r="EU356" s="69"/>
      <c r="EV356" s="69"/>
      <c r="EW356" s="69"/>
      <c r="EX356" s="69"/>
      <c r="EY356" s="69"/>
      <c r="EZ356" s="69"/>
      <c r="FA356" s="69"/>
      <c r="FB356" s="69"/>
      <c r="FC356" s="69"/>
      <c r="FD356" s="69"/>
      <c r="FE356" s="69"/>
      <c r="FF356" s="69"/>
      <c r="FG356" s="69"/>
      <c r="FH356" s="69"/>
      <c r="FI356" s="69"/>
      <c r="FJ356" s="69"/>
      <c r="FK356" s="69"/>
      <c r="FL356" s="69"/>
      <c r="FM356" s="69"/>
      <c r="FN356" s="69"/>
      <c r="FO356" s="69"/>
      <c r="FP356" s="69"/>
      <c r="FQ356" s="69"/>
      <c r="FR356" s="69"/>
      <c r="FS356" s="69"/>
      <c r="FT356" s="69"/>
      <c r="FU356" s="69"/>
      <c r="FV356" s="69"/>
      <c r="FW356" s="69"/>
      <c r="FX356" s="69"/>
      <c r="FY356" s="69"/>
      <c r="FZ356" s="69"/>
      <c r="GA356" s="69"/>
      <c r="GB356" s="69"/>
      <c r="GC356" s="69"/>
      <c r="GD356" s="69"/>
      <c r="GE356" s="69"/>
      <c r="GF356" s="69"/>
      <c r="GG356" s="69"/>
      <c r="GH356" s="69"/>
      <c r="GI356" s="69"/>
      <c r="GJ356" s="69"/>
      <c r="GK356" s="69"/>
      <c r="GL356" s="69"/>
      <c r="GM356" s="69"/>
    </row>
    <row r="357" spans="1:195" s="111" customFormat="1" ht="18.75" customHeight="1" x14ac:dyDescent="0.4">
      <c r="A357" s="34"/>
      <c r="B357" s="34"/>
      <c r="C357" s="193" t="s">
        <v>72</v>
      </c>
      <c r="D357" s="193"/>
      <c r="E357" s="193"/>
      <c r="F357" s="193"/>
      <c r="G357" s="193"/>
      <c r="H357" s="193"/>
      <c r="I357" s="193"/>
      <c r="J357" s="193"/>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69"/>
      <c r="BP357" s="69"/>
      <c r="BQ357" s="69"/>
      <c r="BR357" s="69"/>
      <c r="BS357" s="69"/>
      <c r="BT357" s="69"/>
      <c r="BU357" s="69"/>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69"/>
      <c r="EI357" s="69"/>
      <c r="EJ357" s="69"/>
      <c r="EK357" s="69"/>
      <c r="EL357" s="69"/>
      <c r="EM357" s="69"/>
      <c r="EN357" s="69"/>
      <c r="EO357" s="69"/>
      <c r="EP357" s="69"/>
      <c r="EQ357" s="69"/>
      <c r="ER357" s="69"/>
      <c r="ES357" s="69"/>
      <c r="ET357" s="69"/>
      <c r="EU357" s="69"/>
      <c r="EV357" s="69"/>
      <c r="EW357" s="69"/>
      <c r="EX357" s="69"/>
      <c r="EY357" s="69"/>
      <c r="EZ357" s="69"/>
      <c r="FA357" s="69"/>
      <c r="FB357" s="69"/>
      <c r="FC357" s="69"/>
      <c r="FD357" s="69"/>
      <c r="FE357" s="69"/>
      <c r="FF357" s="69"/>
      <c r="FG357" s="69"/>
      <c r="FH357" s="69"/>
      <c r="FI357" s="69"/>
      <c r="FJ357" s="69"/>
      <c r="FK357" s="69"/>
      <c r="FL357" s="69"/>
      <c r="FM357" s="69"/>
      <c r="FN357" s="69"/>
      <c r="FO357" s="69"/>
      <c r="FP357" s="69"/>
      <c r="FQ357" s="69"/>
      <c r="FR357" s="69"/>
      <c r="FS357" s="69"/>
      <c r="FT357" s="69"/>
      <c r="FU357" s="69"/>
      <c r="FV357" s="69"/>
      <c r="FW357" s="69"/>
      <c r="FX357" s="69"/>
      <c r="FY357" s="69"/>
      <c r="FZ357" s="69"/>
      <c r="GA357" s="69"/>
      <c r="GB357" s="69"/>
      <c r="GC357" s="69"/>
      <c r="GD357" s="69"/>
      <c r="GE357" s="69"/>
      <c r="GF357" s="69"/>
      <c r="GG357" s="69"/>
      <c r="GH357" s="69"/>
      <c r="GI357" s="69"/>
      <c r="GJ357" s="69"/>
      <c r="GK357" s="69"/>
      <c r="GL357" s="69"/>
      <c r="GM357" s="69"/>
    </row>
    <row r="358" spans="1:195" s="111" customFormat="1" ht="18.75" customHeight="1" x14ac:dyDescent="0.4">
      <c r="A358" s="34"/>
      <c r="B358" s="34"/>
      <c r="C358" s="193" t="s">
        <v>73</v>
      </c>
      <c r="D358" s="193"/>
      <c r="E358" s="193"/>
      <c r="F358" s="193"/>
      <c r="G358" s="193"/>
      <c r="H358" s="193"/>
      <c r="I358" s="193"/>
      <c r="J358" s="193"/>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c r="EO358" s="69"/>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row>
    <row r="359" spans="1:195" s="111" customFormat="1" ht="18.75" customHeight="1" x14ac:dyDescent="0.4">
      <c r="A359" s="34"/>
      <c r="B359" s="34"/>
      <c r="C359" s="193" t="s">
        <v>385</v>
      </c>
      <c r="D359" s="193"/>
      <c r="E359" s="193"/>
      <c r="F359" s="193"/>
      <c r="G359" s="193"/>
      <c r="H359" s="193"/>
      <c r="I359" s="193"/>
      <c r="J359" s="193"/>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69"/>
      <c r="BP359" s="69"/>
      <c r="BQ359" s="69"/>
      <c r="BR359" s="69"/>
      <c r="BS359" s="69"/>
      <c r="BT359" s="69"/>
      <c r="BU359" s="69"/>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69"/>
      <c r="EI359" s="69"/>
      <c r="EJ359" s="69"/>
      <c r="EK359" s="69"/>
      <c r="EL359" s="69"/>
      <c r="EM359" s="69"/>
      <c r="EN359" s="69"/>
      <c r="EO359" s="69"/>
      <c r="EP359" s="69"/>
      <c r="EQ359" s="69"/>
      <c r="ER359" s="69"/>
      <c r="ES359" s="69"/>
      <c r="ET359" s="69"/>
      <c r="EU359" s="69"/>
      <c r="EV359" s="69"/>
      <c r="EW359" s="69"/>
      <c r="EX359" s="69"/>
      <c r="EY359" s="69"/>
      <c r="EZ359" s="69"/>
      <c r="FA359" s="69"/>
      <c r="FB359" s="69"/>
      <c r="FC359" s="69"/>
      <c r="FD359" s="69"/>
      <c r="FE359" s="69"/>
      <c r="FF359" s="69"/>
      <c r="FG359" s="69"/>
      <c r="FH359" s="69"/>
      <c r="FI359" s="69"/>
      <c r="FJ359" s="69"/>
      <c r="FK359" s="69"/>
      <c r="FL359" s="69"/>
      <c r="FM359" s="69"/>
      <c r="FN359" s="69"/>
      <c r="FO359" s="69"/>
      <c r="FP359" s="69"/>
      <c r="FQ359" s="69"/>
      <c r="FR359" s="69"/>
      <c r="FS359" s="69"/>
      <c r="FT359" s="69"/>
      <c r="FU359" s="69"/>
      <c r="FV359" s="69"/>
      <c r="FW359" s="69"/>
      <c r="FX359" s="69"/>
      <c r="FY359" s="69"/>
      <c r="FZ359" s="69"/>
      <c r="GA359" s="69"/>
      <c r="GB359" s="69"/>
      <c r="GC359" s="69"/>
      <c r="GD359" s="69"/>
      <c r="GE359" s="69"/>
      <c r="GF359" s="69"/>
      <c r="GG359" s="69"/>
      <c r="GH359" s="69"/>
      <c r="GI359" s="69"/>
      <c r="GJ359" s="69"/>
      <c r="GK359" s="69"/>
      <c r="GL359" s="69"/>
      <c r="GM359" s="69"/>
    </row>
    <row r="360" spans="1:195" s="111" customFormat="1" ht="18.75" customHeight="1" x14ac:dyDescent="0.4">
      <c r="A360" s="34"/>
      <c r="B360" s="34"/>
      <c r="C360" s="193" t="s">
        <v>386</v>
      </c>
      <c r="D360" s="193"/>
      <c r="E360" s="193"/>
      <c r="F360" s="193"/>
      <c r="G360" s="193"/>
      <c r="H360" s="193"/>
      <c r="I360" s="193"/>
      <c r="J360" s="193"/>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69"/>
      <c r="BP360" s="69"/>
      <c r="BQ360" s="69"/>
      <c r="BR360" s="69"/>
      <c r="BS360" s="69"/>
      <c r="BT360" s="69"/>
      <c r="BU360" s="69"/>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c r="EL360" s="69"/>
      <c r="EM360" s="69"/>
      <c r="EN360" s="69"/>
      <c r="EO360" s="69"/>
      <c r="EP360" s="69"/>
      <c r="EQ360" s="69"/>
      <c r="ER360" s="69"/>
      <c r="ES360" s="69"/>
      <c r="ET360" s="69"/>
      <c r="EU360" s="69"/>
      <c r="EV360" s="69"/>
      <c r="EW360" s="69"/>
      <c r="EX360" s="69"/>
      <c r="EY360" s="69"/>
      <c r="EZ360" s="69"/>
      <c r="FA360" s="69"/>
      <c r="FB360" s="69"/>
      <c r="FC360" s="69"/>
      <c r="FD360" s="69"/>
      <c r="FE360" s="69"/>
      <c r="FF360" s="69"/>
      <c r="FG360" s="69"/>
      <c r="FH360" s="69"/>
      <c r="FI360" s="69"/>
      <c r="FJ360" s="69"/>
      <c r="FK360" s="69"/>
      <c r="FL360" s="69"/>
      <c r="FM360" s="69"/>
      <c r="FN360" s="69"/>
      <c r="FO360" s="69"/>
      <c r="FP360" s="69"/>
      <c r="FQ360" s="69"/>
      <c r="FR360" s="69"/>
      <c r="FS360" s="69"/>
      <c r="FT360" s="69"/>
      <c r="FU360" s="69"/>
      <c r="FV360" s="69"/>
      <c r="FW360" s="69"/>
      <c r="FX360" s="69"/>
      <c r="FY360" s="69"/>
      <c r="FZ360" s="69"/>
      <c r="GA360" s="69"/>
      <c r="GB360" s="69"/>
      <c r="GC360" s="69"/>
      <c r="GD360" s="69"/>
      <c r="GE360" s="69"/>
      <c r="GF360" s="69"/>
      <c r="GG360" s="69"/>
      <c r="GH360" s="69"/>
      <c r="GI360" s="69"/>
      <c r="GJ360" s="69"/>
      <c r="GK360" s="69"/>
      <c r="GL360" s="69"/>
      <c r="GM360" s="69"/>
    </row>
    <row r="361" spans="1:195" s="111" customFormat="1" ht="18.75" customHeight="1" x14ac:dyDescent="0.4">
      <c r="A361" s="34"/>
      <c r="B361" s="34"/>
      <c r="C361" s="193"/>
      <c r="D361" s="5" t="s">
        <v>204</v>
      </c>
      <c r="E361" s="193"/>
      <c r="F361" s="193"/>
      <c r="G361" s="193"/>
      <c r="H361" s="193"/>
      <c r="I361" s="193"/>
      <c r="J361" s="193"/>
      <c r="K361" s="34"/>
      <c r="L361" s="34"/>
      <c r="M361" s="34"/>
      <c r="N361" s="34"/>
      <c r="O361" s="34"/>
      <c r="P361" s="34"/>
      <c r="Q361" s="34"/>
      <c r="R361" s="34"/>
      <c r="S361" s="34"/>
      <c r="T361" s="34"/>
      <c r="U361" s="34"/>
      <c r="V361" s="34"/>
      <c r="W361" s="34"/>
      <c r="X361" s="34"/>
      <c r="Y361" s="34"/>
      <c r="Z361" s="34"/>
      <c r="AA361" s="11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69"/>
      <c r="BP361" s="69"/>
      <c r="BQ361" s="69"/>
      <c r="BR361" s="322"/>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69"/>
      <c r="CO361" s="323"/>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c r="EO361" s="69"/>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row>
    <row r="362" spans="1:195" s="111" customFormat="1" ht="18.75" customHeight="1" x14ac:dyDescent="0.4">
      <c r="A362" s="34"/>
      <c r="B362" s="34"/>
      <c r="C362" s="193"/>
      <c r="D362" s="193"/>
      <c r="E362" s="193"/>
      <c r="F362" s="193"/>
      <c r="G362" s="193"/>
      <c r="H362" s="193"/>
      <c r="I362" s="193"/>
      <c r="J362" s="193"/>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c r="EO362" s="69"/>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row>
    <row r="363" spans="1:195" s="111" customFormat="1" ht="18.75" customHeight="1" x14ac:dyDescent="0.4">
      <c r="A363" s="34"/>
      <c r="B363" s="66"/>
      <c r="C363" s="3" t="s">
        <v>39</v>
      </c>
      <c r="D363" s="193"/>
      <c r="E363" s="193"/>
      <c r="F363" s="193"/>
      <c r="G363" s="193"/>
      <c r="H363" s="193"/>
      <c r="I363" s="193"/>
      <c r="J363" s="193"/>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66"/>
      <c r="BO363" s="69"/>
      <c r="BP363" s="69"/>
      <c r="BQ363" s="291"/>
      <c r="BR363" s="69"/>
      <c r="BS363" s="69"/>
      <c r="BT363" s="69"/>
      <c r="BU363" s="69"/>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c r="EO363" s="69"/>
      <c r="EP363" s="69"/>
      <c r="EQ363" s="69"/>
      <c r="ER363" s="69"/>
      <c r="ES363" s="69"/>
      <c r="ET363" s="69"/>
      <c r="EU363" s="69"/>
      <c r="EV363" s="69"/>
      <c r="EW363" s="69"/>
      <c r="EX363" s="69"/>
      <c r="EY363" s="69"/>
      <c r="EZ363" s="69"/>
      <c r="FA363" s="69"/>
      <c r="FB363" s="69"/>
      <c r="FC363" s="69"/>
      <c r="FD363" s="69"/>
      <c r="FE363" s="69"/>
      <c r="FF363" s="69"/>
      <c r="FG363" s="69"/>
      <c r="FH363" s="69"/>
      <c r="FI363" s="69"/>
      <c r="FJ363" s="69"/>
      <c r="FK363" s="69"/>
      <c r="FL363" s="69"/>
      <c r="FM363" s="69"/>
      <c r="FN363" s="69"/>
      <c r="FO363" s="69"/>
      <c r="FP363" s="69"/>
      <c r="FQ363" s="69"/>
      <c r="FR363" s="69"/>
      <c r="FS363" s="69"/>
      <c r="FT363" s="69"/>
      <c r="FU363" s="69"/>
      <c r="FV363" s="69"/>
      <c r="FW363" s="69"/>
      <c r="FX363" s="69"/>
      <c r="FY363" s="69"/>
      <c r="FZ363" s="69"/>
      <c r="GA363" s="69"/>
      <c r="GB363" s="69"/>
      <c r="GC363" s="69"/>
      <c r="GD363" s="69"/>
      <c r="GE363" s="69"/>
      <c r="GF363" s="69"/>
      <c r="GG363" s="69"/>
      <c r="GH363" s="69"/>
      <c r="GI363" s="69"/>
      <c r="GJ363" s="69"/>
      <c r="GK363" s="69"/>
      <c r="GL363" s="69"/>
      <c r="GM363" s="69"/>
    </row>
    <row r="364" spans="1:195" s="111" customFormat="1" ht="18.75" customHeight="1" x14ac:dyDescent="0.4">
      <c r="A364" s="34"/>
      <c r="B364" s="114"/>
      <c r="C364" s="5" t="s">
        <v>351</v>
      </c>
      <c r="D364" s="193"/>
      <c r="E364" s="193"/>
      <c r="F364" s="193"/>
      <c r="G364" s="193"/>
      <c r="H364" s="193"/>
      <c r="I364" s="193"/>
      <c r="J364" s="193"/>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114"/>
      <c r="BO364" s="69"/>
      <c r="BP364" s="69"/>
      <c r="BQ364" s="323"/>
      <c r="BR364" s="69"/>
      <c r="BS364" s="69"/>
      <c r="BT364" s="69"/>
      <c r="BU364" s="69"/>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c r="EO364" s="69"/>
      <c r="EP364" s="69"/>
      <c r="EQ364" s="69"/>
      <c r="ER364" s="69"/>
      <c r="ES364" s="69"/>
      <c r="ET364" s="69"/>
      <c r="EU364" s="69"/>
      <c r="EV364" s="69"/>
      <c r="EW364" s="69"/>
      <c r="EX364" s="69"/>
      <c r="EY364" s="69"/>
      <c r="EZ364" s="69"/>
      <c r="FA364" s="69"/>
      <c r="FB364" s="69"/>
      <c r="FC364" s="69"/>
      <c r="FD364" s="69"/>
      <c r="FE364" s="69"/>
      <c r="FF364" s="69"/>
      <c r="FG364" s="69"/>
      <c r="FH364" s="69"/>
      <c r="FI364" s="69"/>
      <c r="FJ364" s="69"/>
      <c r="FK364" s="69"/>
      <c r="FL364" s="69"/>
      <c r="FM364" s="69"/>
      <c r="FN364" s="69"/>
      <c r="FO364" s="69"/>
      <c r="FP364" s="69"/>
      <c r="FQ364" s="69"/>
      <c r="FR364" s="69"/>
      <c r="FS364" s="69"/>
      <c r="FT364" s="69"/>
      <c r="FU364" s="69"/>
      <c r="FV364" s="69"/>
      <c r="FW364" s="69"/>
      <c r="FX364" s="69"/>
      <c r="FY364" s="69"/>
      <c r="FZ364" s="69"/>
      <c r="GA364" s="69"/>
      <c r="GB364" s="69"/>
      <c r="GC364" s="69"/>
      <c r="GD364" s="69"/>
      <c r="GE364" s="69"/>
      <c r="GF364" s="69"/>
      <c r="GG364" s="69"/>
      <c r="GH364" s="69"/>
      <c r="GI364" s="69"/>
      <c r="GJ364" s="69"/>
      <c r="GK364" s="69"/>
      <c r="GL364" s="69"/>
      <c r="GM364" s="69"/>
    </row>
    <row r="365" spans="1:195" s="111" customFormat="1" ht="18.75" customHeight="1" x14ac:dyDescent="0.4">
      <c r="A365" s="34"/>
      <c r="B365" s="115"/>
      <c r="C365" s="4"/>
      <c r="D365" s="193"/>
      <c r="E365" s="4" t="s">
        <v>380</v>
      </c>
      <c r="F365" s="193"/>
      <c r="G365" s="193"/>
      <c r="H365" s="193"/>
      <c r="I365" s="193"/>
      <c r="J365" s="193"/>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115"/>
      <c r="BO365" s="69"/>
      <c r="BP365" s="69"/>
      <c r="BQ365" s="200"/>
      <c r="BR365" s="69"/>
      <c r="BS365" s="69"/>
      <c r="BT365" s="69"/>
      <c r="BU365" s="69"/>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c r="EO365" s="69"/>
      <c r="EP365" s="69"/>
      <c r="EQ365" s="69"/>
      <c r="ER365" s="69"/>
      <c r="ES365" s="69"/>
      <c r="ET365" s="69"/>
      <c r="EU365" s="69"/>
      <c r="EV365" s="69"/>
      <c r="EW365" s="69"/>
      <c r="EX365" s="69"/>
      <c r="EY365" s="69"/>
      <c r="EZ365" s="69"/>
      <c r="FA365" s="69"/>
      <c r="FB365" s="69"/>
      <c r="FC365" s="69"/>
      <c r="FD365" s="69"/>
      <c r="FE365" s="69"/>
      <c r="FF365" s="69"/>
      <c r="FG365" s="69"/>
      <c r="FH365" s="69"/>
      <c r="FI365" s="69"/>
      <c r="FJ365" s="69"/>
      <c r="FK365" s="69"/>
      <c r="FL365" s="69"/>
      <c r="FM365" s="69"/>
      <c r="FN365" s="69"/>
      <c r="FO365" s="69"/>
      <c r="FP365" s="69"/>
      <c r="FQ365" s="69"/>
      <c r="FR365" s="69"/>
      <c r="FS365" s="69"/>
      <c r="FT365" s="69"/>
      <c r="FU365" s="69"/>
      <c r="FV365" s="69"/>
      <c r="FW365" s="69"/>
      <c r="FX365" s="69"/>
      <c r="FY365" s="69"/>
      <c r="FZ365" s="69"/>
      <c r="GA365" s="69"/>
      <c r="GB365" s="69"/>
      <c r="GC365" s="69"/>
      <c r="GD365" s="69"/>
      <c r="GE365" s="69"/>
      <c r="GF365" s="69"/>
      <c r="GG365" s="69"/>
      <c r="GH365" s="69"/>
      <c r="GI365" s="69"/>
      <c r="GJ365" s="69"/>
      <c r="GK365" s="69"/>
      <c r="GL365" s="69"/>
      <c r="GM365" s="69"/>
    </row>
    <row r="366" spans="1:195" s="111" customFormat="1" ht="18.75" customHeight="1" x14ac:dyDescent="0.4">
      <c r="A366" s="34"/>
      <c r="B366" s="6"/>
      <c r="C366" s="6"/>
      <c r="D366" s="7"/>
      <c r="E366" s="6" t="s">
        <v>366</v>
      </c>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34"/>
      <c r="AX366" s="34"/>
      <c r="AY366" s="34"/>
      <c r="AZ366" s="34"/>
      <c r="BA366" s="34"/>
      <c r="BB366" s="34"/>
      <c r="BC366" s="34"/>
      <c r="BD366" s="34"/>
      <c r="BE366" s="34"/>
      <c r="BF366" s="34"/>
      <c r="BG366" s="34"/>
      <c r="BH366" s="34"/>
      <c r="BI366" s="34"/>
      <c r="BJ366" s="34"/>
      <c r="BK366" s="34"/>
      <c r="BL366" s="34"/>
      <c r="BM366" s="34"/>
      <c r="BN366" s="6"/>
      <c r="BO366" s="69"/>
      <c r="BP366" s="69"/>
      <c r="BQ366" s="306"/>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c r="EO366" s="69"/>
      <c r="EP366" s="69"/>
      <c r="EQ366" s="69"/>
      <c r="ER366" s="69"/>
      <c r="ES366" s="69"/>
      <c r="ET366" s="69"/>
      <c r="EU366" s="69"/>
      <c r="EV366" s="69"/>
      <c r="EW366" s="69"/>
      <c r="EX366" s="69"/>
      <c r="EY366" s="69"/>
      <c r="EZ366" s="69"/>
      <c r="FA366" s="69"/>
      <c r="FB366" s="69"/>
      <c r="FC366" s="69"/>
      <c r="FD366" s="69"/>
      <c r="FE366" s="69"/>
      <c r="FF366" s="69"/>
      <c r="FG366" s="69"/>
      <c r="FH366" s="69"/>
      <c r="FI366" s="69"/>
      <c r="FJ366" s="69"/>
      <c r="FK366" s="69"/>
      <c r="FL366" s="69"/>
      <c r="FM366" s="69"/>
      <c r="FN366" s="69"/>
      <c r="FO366" s="69"/>
      <c r="FP366" s="69"/>
      <c r="FQ366" s="69"/>
      <c r="FR366" s="69"/>
      <c r="FS366" s="69"/>
      <c r="FT366" s="69"/>
      <c r="FU366" s="69"/>
      <c r="FV366" s="69"/>
      <c r="FW366" s="69"/>
      <c r="FX366" s="69"/>
      <c r="FY366" s="69"/>
      <c r="FZ366" s="69"/>
      <c r="GA366" s="69"/>
      <c r="GB366" s="69"/>
      <c r="GC366" s="69"/>
      <c r="GD366" s="69"/>
      <c r="GE366" s="69"/>
      <c r="GF366" s="69"/>
      <c r="GG366" s="69"/>
      <c r="GH366" s="69"/>
      <c r="GI366" s="69"/>
      <c r="GJ366" s="69"/>
      <c r="GK366" s="69"/>
      <c r="GL366" s="69"/>
      <c r="GM366" s="69"/>
    </row>
    <row r="367" spans="1:195" s="199" customFormat="1" ht="18.75" customHeight="1" x14ac:dyDescent="0.4">
      <c r="A367" s="115"/>
      <c r="B367" s="8"/>
      <c r="C367" s="8"/>
      <c r="D367" s="79"/>
      <c r="E367" s="247"/>
      <c r="F367" s="247"/>
      <c r="G367" s="247"/>
      <c r="H367" s="247"/>
      <c r="I367" s="247"/>
      <c r="J367" s="247"/>
      <c r="K367" s="247"/>
      <c r="L367" s="247"/>
      <c r="M367" s="248"/>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7"/>
      <c r="AT367" s="247"/>
      <c r="AU367" s="247"/>
      <c r="AV367" s="247"/>
      <c r="AW367" s="247"/>
      <c r="AX367" s="247"/>
      <c r="AY367" s="247"/>
      <c r="AZ367" s="247"/>
      <c r="BA367" s="248"/>
      <c r="BB367" s="6"/>
      <c r="BC367" s="6"/>
      <c r="BD367" s="115"/>
      <c r="BE367" s="115"/>
      <c r="BF367" s="6"/>
      <c r="BG367" s="6"/>
      <c r="BH367" s="79"/>
      <c r="BI367" s="79"/>
      <c r="BJ367" s="79"/>
      <c r="BK367" s="115"/>
      <c r="BL367" s="6"/>
      <c r="BM367" s="115"/>
      <c r="BN367" s="8"/>
      <c r="BO367" s="200"/>
      <c r="BP367" s="200"/>
      <c r="BQ367" s="304"/>
      <c r="BR367" s="305"/>
      <c r="BS367" s="305"/>
      <c r="BT367" s="305"/>
      <c r="BU367" s="305"/>
      <c r="BV367" s="305"/>
      <c r="BW367" s="305"/>
      <c r="BX367" s="305"/>
      <c r="BY367" s="305"/>
      <c r="BZ367" s="305"/>
      <c r="CA367" s="306"/>
      <c r="CB367" s="200"/>
      <c r="CC367" s="200"/>
      <c r="CD367" s="200"/>
      <c r="CE367" s="200"/>
      <c r="CF367" s="200"/>
      <c r="CG367" s="200"/>
      <c r="CH367" s="200"/>
      <c r="CI367" s="200"/>
      <c r="CJ367" s="200"/>
      <c r="CK367" s="200"/>
      <c r="CL367" s="200"/>
      <c r="CM367" s="200"/>
      <c r="CN367" s="200"/>
      <c r="CO367" s="200"/>
      <c r="CP367" s="200"/>
      <c r="CQ367" s="200"/>
      <c r="CR367" s="200"/>
      <c r="CS367" s="200"/>
      <c r="CT367" s="200"/>
      <c r="CU367" s="200"/>
      <c r="CV367" s="200"/>
      <c r="CW367" s="200"/>
      <c r="CX367" s="200"/>
      <c r="CY367" s="200"/>
      <c r="CZ367" s="200"/>
      <c r="DA367" s="200"/>
      <c r="DB367" s="200"/>
      <c r="DC367" s="200"/>
      <c r="DD367" s="200"/>
      <c r="DE367" s="200"/>
      <c r="DF367" s="200"/>
      <c r="DG367" s="305"/>
      <c r="DH367" s="305"/>
      <c r="DI367" s="305"/>
      <c r="DJ367" s="305"/>
      <c r="DK367" s="305"/>
      <c r="DL367" s="305"/>
      <c r="DM367" s="305"/>
      <c r="DN367" s="305"/>
      <c r="DO367" s="306"/>
      <c r="DP367" s="306"/>
      <c r="DQ367" s="306"/>
      <c r="DR367" s="200"/>
      <c r="DS367" s="200"/>
      <c r="DT367" s="306"/>
      <c r="DU367" s="306"/>
      <c r="DV367" s="305"/>
      <c r="DW367" s="305"/>
      <c r="DX367" s="305"/>
      <c r="DY367" s="200"/>
      <c r="DZ367" s="306"/>
      <c r="EA367" s="200"/>
      <c r="EB367" s="304"/>
      <c r="EC367" s="200"/>
      <c r="ED367" s="200"/>
      <c r="EE367" s="200"/>
      <c r="EF367" s="200"/>
      <c r="EG367" s="200"/>
      <c r="EH367" s="200"/>
      <c r="EI367" s="200"/>
      <c r="EJ367" s="200"/>
      <c r="EK367" s="200"/>
      <c r="EL367" s="200"/>
      <c r="EM367" s="200"/>
      <c r="EN367" s="200"/>
      <c r="EO367" s="200"/>
      <c r="EP367" s="200"/>
      <c r="EQ367" s="200"/>
      <c r="ER367" s="200"/>
      <c r="ES367" s="200"/>
      <c r="ET367" s="200"/>
      <c r="EU367" s="200"/>
      <c r="EV367" s="200"/>
      <c r="EW367" s="200"/>
      <c r="EX367" s="200"/>
      <c r="EY367" s="200"/>
      <c r="EZ367" s="200"/>
      <c r="FA367" s="200"/>
      <c r="FB367" s="200"/>
      <c r="FC367" s="200"/>
      <c r="FD367" s="200"/>
      <c r="FE367" s="200"/>
      <c r="FF367" s="200"/>
      <c r="FG367" s="200"/>
      <c r="FH367" s="200"/>
      <c r="FI367" s="200"/>
      <c r="FJ367" s="200"/>
      <c r="FK367" s="200"/>
      <c r="FL367" s="200"/>
      <c r="FM367" s="200"/>
      <c r="FN367" s="200"/>
      <c r="FO367" s="200"/>
      <c r="FP367" s="200"/>
      <c r="FQ367" s="200"/>
      <c r="FR367" s="200"/>
      <c r="FS367" s="200"/>
      <c r="FT367" s="200"/>
      <c r="FU367" s="200"/>
      <c r="FV367" s="200"/>
      <c r="FW367" s="200"/>
      <c r="FX367" s="200"/>
      <c r="FY367" s="200"/>
      <c r="FZ367" s="200"/>
      <c r="GA367" s="200"/>
      <c r="GB367" s="200"/>
      <c r="GC367" s="200"/>
      <c r="GD367" s="200"/>
      <c r="GE367" s="200"/>
      <c r="GF367" s="200"/>
      <c r="GG367" s="200"/>
      <c r="GH367" s="200"/>
      <c r="GI367" s="200"/>
      <c r="GJ367" s="200"/>
      <c r="GK367" s="200"/>
      <c r="GL367" s="200"/>
      <c r="GM367" s="200"/>
    </row>
    <row r="368" spans="1:195" s="111" customFormat="1" ht="18.75" customHeight="1" x14ac:dyDescent="0.4">
      <c r="A368" s="34"/>
      <c r="B368" s="6"/>
      <c r="C368" s="6"/>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34"/>
      <c r="AX368" s="34"/>
      <c r="AY368" s="34"/>
      <c r="AZ368" s="34"/>
      <c r="BA368" s="34"/>
      <c r="BB368" s="34"/>
      <c r="BC368" s="34"/>
      <c r="BD368" s="34"/>
      <c r="BE368" s="34"/>
      <c r="BF368" s="34"/>
      <c r="BG368" s="34"/>
      <c r="BH368" s="34"/>
      <c r="BI368" s="34"/>
      <c r="BJ368" s="34"/>
      <c r="BK368" s="34"/>
      <c r="BL368" s="34"/>
      <c r="BM368" s="34"/>
      <c r="BN368" s="6"/>
      <c r="BO368" s="69"/>
      <c r="BP368" s="69"/>
      <c r="BQ368" s="306"/>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69"/>
      <c r="DL368" s="69"/>
      <c r="DM368" s="69"/>
      <c r="DN368" s="69"/>
      <c r="DO368" s="69"/>
      <c r="DP368" s="69"/>
      <c r="DQ368" s="69"/>
      <c r="DR368" s="69"/>
      <c r="DS368" s="69"/>
      <c r="DT368" s="69"/>
      <c r="DU368" s="69"/>
      <c r="DV368" s="69"/>
      <c r="DW368" s="69"/>
      <c r="DX368" s="69"/>
      <c r="DY368" s="69"/>
      <c r="DZ368" s="69"/>
      <c r="EA368" s="69"/>
      <c r="EB368" s="306"/>
      <c r="EC368" s="69"/>
      <c r="ED368" s="69"/>
      <c r="EE368" s="69"/>
      <c r="EF368" s="69"/>
      <c r="EG368" s="69"/>
      <c r="EH368" s="69"/>
      <c r="EI368" s="69"/>
      <c r="EJ368" s="69"/>
      <c r="EK368" s="69"/>
      <c r="EL368" s="69"/>
      <c r="EM368" s="69"/>
      <c r="EN368" s="69"/>
      <c r="EO368" s="69"/>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row>
    <row r="369" spans="1:195" s="111" customFormat="1" ht="18.75" customHeight="1" x14ac:dyDescent="0.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69"/>
      <c r="BP369" s="69"/>
      <c r="BQ369" s="69"/>
      <c r="BR369" s="69"/>
      <c r="BS369" s="69"/>
      <c r="BT369" s="69"/>
      <c r="BU369" s="69"/>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c r="EO369" s="69"/>
      <c r="EP369" s="69"/>
      <c r="EQ369" s="69"/>
      <c r="ER369" s="69"/>
      <c r="ES369" s="69"/>
      <c r="ET369" s="69"/>
      <c r="EU369" s="69"/>
      <c r="EV369" s="69"/>
      <c r="EW369" s="69"/>
      <c r="EX369" s="69"/>
      <c r="EY369" s="69"/>
      <c r="EZ369" s="69"/>
      <c r="FA369" s="69"/>
      <c r="FB369" s="69"/>
      <c r="FC369" s="69"/>
      <c r="FD369" s="69"/>
      <c r="FE369" s="69"/>
      <c r="FF369" s="69"/>
      <c r="FG369" s="69"/>
      <c r="FH369" s="69"/>
      <c r="FI369" s="69"/>
      <c r="FJ369" s="69"/>
      <c r="FK369" s="69"/>
      <c r="FL369" s="69"/>
      <c r="FM369" s="69"/>
      <c r="FN369" s="69"/>
      <c r="FO369" s="69"/>
      <c r="FP369" s="69"/>
      <c r="FQ369" s="69"/>
      <c r="FR369" s="69"/>
      <c r="FS369" s="69"/>
      <c r="FT369" s="69"/>
      <c r="FU369" s="69"/>
      <c r="FV369" s="69"/>
      <c r="FW369" s="69"/>
      <c r="FX369" s="69"/>
      <c r="FY369" s="69"/>
      <c r="FZ369" s="69"/>
      <c r="GA369" s="69"/>
      <c r="GB369" s="69"/>
      <c r="GC369" s="69"/>
      <c r="GD369" s="69"/>
      <c r="GE369" s="69"/>
      <c r="GF369" s="69"/>
      <c r="GG369" s="69"/>
      <c r="GH369" s="69"/>
      <c r="GI369" s="69"/>
      <c r="GJ369" s="69"/>
      <c r="GK369" s="69"/>
      <c r="GL369" s="69"/>
      <c r="GM369" s="69"/>
    </row>
    <row r="370" spans="1:195" s="111" customFormat="1" ht="18.75" customHeight="1" x14ac:dyDescent="0.4">
      <c r="A370" s="34"/>
      <c r="B370" s="34"/>
      <c r="C370" s="34"/>
      <c r="D370" s="114" t="s">
        <v>74</v>
      </c>
      <c r="E370" s="34"/>
      <c r="F370" s="34"/>
      <c r="G370" s="34"/>
      <c r="H370" s="34"/>
      <c r="I370" s="34"/>
      <c r="J370" s="34"/>
      <c r="K370" s="34"/>
      <c r="L370" s="34"/>
      <c r="M370" s="34"/>
      <c r="N370" s="34"/>
      <c r="O370" s="34"/>
      <c r="P370" s="34"/>
      <c r="Q370" s="34"/>
      <c r="R370" s="34"/>
      <c r="S370" s="34"/>
      <c r="T370" s="34"/>
      <c r="U370" s="34"/>
      <c r="V370" s="34"/>
      <c r="W370" s="34"/>
      <c r="X370" s="34"/>
      <c r="Y370" s="34"/>
      <c r="Z370" s="34"/>
      <c r="AA370" s="11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69"/>
      <c r="BP370" s="69"/>
      <c r="BQ370" s="69"/>
      <c r="BR370" s="323"/>
      <c r="BS370" s="69"/>
      <c r="BT370" s="69"/>
      <c r="BU370" s="69"/>
      <c r="BV370" s="69"/>
      <c r="BW370" s="69"/>
      <c r="BX370" s="69"/>
      <c r="BY370" s="69"/>
      <c r="BZ370" s="69"/>
      <c r="CA370" s="69"/>
      <c r="CB370" s="69"/>
      <c r="CC370" s="69"/>
      <c r="CD370" s="69"/>
      <c r="CE370" s="69"/>
      <c r="CF370" s="69"/>
      <c r="CG370" s="69"/>
      <c r="CH370" s="69"/>
      <c r="CI370" s="69"/>
      <c r="CJ370" s="69"/>
      <c r="CK370" s="69"/>
      <c r="CL370" s="69"/>
      <c r="CM370" s="69"/>
      <c r="CN370" s="69"/>
      <c r="CO370" s="323"/>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c r="EO370" s="69"/>
      <c r="EP370" s="69"/>
      <c r="EQ370" s="69"/>
      <c r="ER370" s="69"/>
      <c r="ES370" s="69"/>
      <c r="ET370" s="69"/>
      <c r="EU370" s="69"/>
      <c r="EV370" s="69"/>
      <c r="EW370" s="69"/>
      <c r="EX370" s="69"/>
      <c r="EY370" s="69"/>
      <c r="EZ370" s="69"/>
      <c r="FA370" s="69"/>
      <c r="FB370" s="69"/>
      <c r="FC370" s="69"/>
      <c r="FD370" s="69"/>
      <c r="FE370" s="69"/>
      <c r="FF370" s="69"/>
      <c r="FG370" s="69"/>
      <c r="FH370" s="69"/>
      <c r="FI370" s="69"/>
      <c r="FJ370" s="69"/>
      <c r="FK370" s="69"/>
      <c r="FL370" s="69"/>
      <c r="FM370" s="69"/>
      <c r="FN370" s="69"/>
      <c r="FO370" s="69"/>
      <c r="FP370" s="69"/>
      <c r="FQ370" s="69"/>
      <c r="FR370" s="69"/>
      <c r="FS370" s="69"/>
      <c r="FT370" s="69"/>
      <c r="FU370" s="69"/>
      <c r="FV370" s="69"/>
      <c r="FW370" s="69"/>
      <c r="FX370" s="69"/>
      <c r="FY370" s="69"/>
      <c r="FZ370" s="69"/>
      <c r="GA370" s="69"/>
      <c r="GB370" s="69"/>
      <c r="GC370" s="69"/>
      <c r="GD370" s="69"/>
      <c r="GE370" s="69"/>
      <c r="GF370" s="69"/>
      <c r="GG370" s="69"/>
      <c r="GH370" s="69"/>
      <c r="GI370" s="69"/>
      <c r="GJ370" s="69"/>
      <c r="GK370" s="69"/>
      <c r="GL370" s="69"/>
      <c r="GM370" s="69"/>
    </row>
    <row r="371" spans="1:195" s="111" customFormat="1" ht="18.75" customHeight="1" x14ac:dyDescent="0.4">
      <c r="A371" s="34"/>
      <c r="B371" s="34"/>
      <c r="C371" s="34"/>
      <c r="D371" s="114" t="s">
        <v>40</v>
      </c>
      <c r="E371" s="34"/>
      <c r="F371" s="34"/>
      <c r="G371" s="34"/>
      <c r="H371" s="34"/>
      <c r="I371" s="34"/>
      <c r="J371" s="34"/>
      <c r="K371" s="34"/>
      <c r="L371" s="34"/>
      <c r="M371" s="34"/>
      <c r="N371" s="34"/>
      <c r="O371" s="34"/>
      <c r="P371" s="34"/>
      <c r="Q371" s="34"/>
      <c r="R371" s="34"/>
      <c r="S371" s="34"/>
      <c r="T371" s="34"/>
      <c r="U371" s="34"/>
      <c r="V371" s="34"/>
      <c r="W371" s="34"/>
      <c r="X371" s="34"/>
      <c r="Y371" s="34"/>
      <c r="Z371" s="34"/>
      <c r="AA371" s="114"/>
      <c r="AB371" s="34"/>
      <c r="AC371" s="34"/>
      <c r="AD371" s="34"/>
      <c r="AE371" s="34"/>
      <c r="AF371" s="34"/>
      <c r="AG371" s="34"/>
      <c r="AH371" s="34"/>
      <c r="AI371" s="34"/>
      <c r="AJ371" s="34"/>
      <c r="AK371" s="34"/>
      <c r="AZ371" s="34"/>
      <c r="BA371" s="34"/>
      <c r="BB371" s="34"/>
      <c r="BC371" s="34"/>
      <c r="BD371" s="34"/>
      <c r="BE371" s="34"/>
      <c r="BF371" s="34"/>
      <c r="BG371" s="34"/>
      <c r="BH371" s="34"/>
      <c r="BI371" s="34"/>
      <c r="BJ371" s="34"/>
      <c r="BK371" s="34"/>
      <c r="BL371" s="34"/>
      <c r="BM371" s="34"/>
      <c r="BN371" s="34"/>
      <c r="BO371" s="69"/>
      <c r="BP371" s="69"/>
      <c r="BQ371" s="69"/>
      <c r="BR371" s="323"/>
      <c r="BS371" s="69"/>
      <c r="BT371" s="69"/>
      <c r="BU371" s="69"/>
      <c r="BV371" s="69"/>
      <c r="BW371" s="69"/>
      <c r="BX371" s="69"/>
      <c r="BY371" s="69"/>
      <c r="BZ371" s="69"/>
      <c r="CA371" s="69"/>
      <c r="CB371" s="69"/>
      <c r="CC371" s="69"/>
      <c r="CD371" s="69"/>
      <c r="CE371" s="69"/>
      <c r="CF371" s="69"/>
      <c r="CG371" s="69"/>
      <c r="CH371" s="69"/>
      <c r="CI371" s="69"/>
      <c r="CJ371" s="69"/>
      <c r="CK371" s="69"/>
      <c r="CL371" s="69"/>
      <c r="CM371" s="69"/>
      <c r="CN371" s="69"/>
      <c r="CO371" s="323"/>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c r="EO371" s="69"/>
      <c r="EP371" s="69"/>
      <c r="EQ371" s="69"/>
      <c r="ER371" s="69"/>
      <c r="ES371" s="69"/>
      <c r="ET371" s="69"/>
      <c r="EU371" s="69"/>
      <c r="EV371" s="69"/>
      <c r="EW371" s="69"/>
      <c r="EX371" s="69"/>
      <c r="EY371" s="69"/>
      <c r="EZ371" s="69"/>
      <c r="FA371" s="69"/>
      <c r="FB371" s="69"/>
      <c r="FC371" s="69"/>
      <c r="FD371" s="69"/>
      <c r="FE371" s="69"/>
      <c r="FF371" s="69"/>
      <c r="FG371" s="69"/>
      <c r="FH371" s="69"/>
      <c r="FI371" s="69"/>
      <c r="FJ371" s="69"/>
      <c r="FK371" s="69"/>
      <c r="FL371" s="69"/>
      <c r="FM371" s="69"/>
      <c r="FN371" s="69"/>
      <c r="FO371" s="69"/>
      <c r="FP371" s="69"/>
      <c r="FQ371" s="69"/>
      <c r="FR371" s="69"/>
      <c r="FS371" s="69"/>
      <c r="FT371" s="69"/>
      <c r="FU371" s="69"/>
      <c r="FV371" s="69"/>
      <c r="FW371" s="69"/>
      <c r="FX371" s="69"/>
      <c r="FY371" s="69"/>
      <c r="FZ371" s="69"/>
      <c r="GA371" s="69"/>
      <c r="GB371" s="69"/>
      <c r="GC371" s="69"/>
      <c r="GD371" s="69"/>
      <c r="GE371" s="69"/>
      <c r="GF371" s="69"/>
      <c r="GG371" s="69"/>
      <c r="GH371" s="69"/>
      <c r="GI371" s="69"/>
      <c r="GJ371" s="69"/>
      <c r="GK371" s="69"/>
      <c r="GL371" s="69"/>
      <c r="GM371" s="69"/>
    </row>
    <row r="372" spans="1:195" s="111" customFormat="1" ht="18.75" customHeight="1" x14ac:dyDescent="0.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69"/>
      <c r="BP372" s="69"/>
      <c r="BQ372" s="69"/>
      <c r="BR372" s="69"/>
      <c r="BS372" s="69"/>
      <c r="BT372" s="69"/>
      <c r="BU372" s="69"/>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36"/>
      <c r="EE372" s="69"/>
      <c r="EF372" s="69"/>
      <c r="EG372" s="69"/>
      <c r="EH372" s="69"/>
      <c r="EI372" s="69"/>
      <c r="EJ372" s="69"/>
      <c r="EK372" s="69"/>
      <c r="EL372" s="69"/>
      <c r="EM372" s="69"/>
      <c r="EN372" s="69"/>
      <c r="EO372" s="69"/>
      <c r="EP372" s="69"/>
      <c r="EQ372" s="69"/>
      <c r="ER372" s="69"/>
      <c r="ES372" s="69"/>
      <c r="ET372" s="69"/>
      <c r="EU372" s="69"/>
      <c r="EV372" s="69"/>
      <c r="EW372" s="69"/>
      <c r="EX372" s="69"/>
      <c r="EY372" s="69"/>
      <c r="EZ372" s="69"/>
      <c r="FA372" s="69"/>
      <c r="FB372" s="69"/>
      <c r="FC372" s="69"/>
      <c r="FD372" s="69"/>
      <c r="FE372" s="69"/>
      <c r="FF372" s="69"/>
      <c r="FG372" s="69"/>
      <c r="FH372" s="69"/>
      <c r="FI372" s="69"/>
      <c r="FJ372" s="69"/>
      <c r="FK372" s="69"/>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row>
    <row r="373" spans="1:195" s="117" customFormat="1" ht="18.75" customHeight="1" x14ac:dyDescent="0.4">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row>
    <row r="374" spans="1:195" s="117" customFormat="1" ht="18.75" customHeight="1" x14ac:dyDescent="0.4">
      <c r="A374" s="7"/>
      <c r="B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M374" s="7"/>
      <c r="BN374" s="7"/>
      <c r="BO374" s="306"/>
      <c r="BP374" s="90"/>
      <c r="BQ374" s="306"/>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255"/>
      <c r="DT374" s="255"/>
      <c r="DU374" s="255"/>
      <c r="DV374" s="255"/>
      <c r="DW374" s="255"/>
      <c r="DX374" s="255"/>
      <c r="DY374" s="255"/>
      <c r="DZ374" s="255"/>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row>
    <row r="375" spans="1:195" s="117" customFormat="1" ht="18.75" customHeight="1" x14ac:dyDescent="0.4">
      <c r="A375" s="7"/>
      <c r="B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M375" s="7"/>
      <c r="BN375" s="7"/>
      <c r="BO375" s="306"/>
      <c r="BP375" s="90"/>
      <c r="BQ375" s="306"/>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255"/>
      <c r="DT375" s="255"/>
      <c r="DU375" s="255"/>
      <c r="DV375" s="255"/>
      <c r="DW375" s="255"/>
      <c r="DX375" s="255"/>
      <c r="DY375" s="255"/>
      <c r="DZ375" s="255"/>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row>
    <row r="376" spans="1:195" s="7" customFormat="1" ht="18.75" customHeight="1" x14ac:dyDescent="0.4">
      <c r="C376" s="6"/>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c r="AB376" s="369"/>
      <c r="AC376" s="369"/>
      <c r="AD376" s="369"/>
      <c r="AE376" s="369"/>
      <c r="AF376" s="369"/>
      <c r="AG376" s="369"/>
      <c r="AH376" s="369"/>
      <c r="AI376" s="369"/>
      <c r="AJ376" s="369"/>
      <c r="AK376" s="369"/>
      <c r="AL376" s="369"/>
      <c r="AM376" s="369"/>
      <c r="AN376" s="369"/>
      <c r="AO376" s="369"/>
      <c r="AP376" s="369"/>
      <c r="AQ376" s="369"/>
      <c r="AR376" s="369"/>
      <c r="AS376" s="369"/>
      <c r="AT376" s="369"/>
      <c r="AU376" s="369"/>
      <c r="AV376" s="369"/>
      <c r="AW376" s="369"/>
      <c r="AX376" s="369"/>
      <c r="AY376" s="369"/>
      <c r="AZ376" s="369"/>
      <c r="BA376" s="369"/>
      <c r="BB376" s="369"/>
      <c r="BC376" s="369"/>
      <c r="BD376" s="369"/>
      <c r="BE376" s="458" t="s">
        <v>168</v>
      </c>
      <c r="BF376" s="459"/>
      <c r="BG376" s="459"/>
      <c r="BH376" s="459"/>
      <c r="BI376" s="459"/>
      <c r="BJ376" s="459"/>
      <c r="BK376" s="459"/>
      <c r="BL376" s="460"/>
      <c r="BO376" s="306"/>
      <c r="BP376" s="90"/>
      <c r="BQ376" s="306"/>
      <c r="BR376" s="90"/>
      <c r="BS376" s="310"/>
      <c r="BT376" s="310"/>
      <c r="BU376" s="310"/>
      <c r="BV376" s="310"/>
      <c r="BW376" s="310"/>
      <c r="BX376" s="310"/>
      <c r="BY376" s="310"/>
      <c r="BZ376" s="310"/>
      <c r="CA376" s="310"/>
      <c r="CB376" s="310"/>
      <c r="CC376" s="310"/>
      <c r="CD376" s="310"/>
      <c r="CE376" s="310"/>
      <c r="CF376" s="310"/>
      <c r="CG376" s="310"/>
      <c r="CH376" s="310"/>
      <c r="CI376" s="310"/>
      <c r="CJ376" s="310"/>
      <c r="CK376" s="310"/>
      <c r="CL376" s="310"/>
      <c r="CM376" s="310"/>
      <c r="CN376" s="310"/>
      <c r="CO376" s="310"/>
      <c r="CP376" s="310"/>
      <c r="CQ376" s="310"/>
      <c r="CR376" s="310"/>
      <c r="CS376" s="310"/>
      <c r="CT376" s="310"/>
      <c r="CU376" s="310"/>
      <c r="CV376" s="310"/>
      <c r="CW376" s="310"/>
      <c r="CX376" s="310"/>
      <c r="CY376" s="310"/>
      <c r="CZ376" s="310"/>
      <c r="DA376" s="310"/>
      <c r="DB376" s="310"/>
      <c r="DC376" s="310"/>
      <c r="DD376" s="310"/>
      <c r="DE376" s="310"/>
      <c r="DF376" s="310"/>
      <c r="DG376" s="310"/>
      <c r="DH376" s="310"/>
      <c r="DI376" s="310"/>
      <c r="DJ376" s="310"/>
      <c r="DK376" s="310"/>
      <c r="DL376" s="310"/>
      <c r="DM376" s="310"/>
      <c r="DN376" s="310"/>
      <c r="DO376" s="310"/>
      <c r="DP376" s="310"/>
      <c r="DQ376" s="310"/>
      <c r="DR376" s="310"/>
      <c r="DS376" s="310"/>
      <c r="DT376" s="310"/>
      <c r="DU376" s="310"/>
      <c r="DV376" s="310"/>
      <c r="DW376" s="310"/>
      <c r="DX376" s="310"/>
      <c r="DY376" s="310"/>
      <c r="DZ376" s="310"/>
      <c r="EA376" s="90"/>
      <c r="EB376" s="90"/>
      <c r="EC376" s="90"/>
      <c r="ED376" s="90"/>
    </row>
    <row r="377" spans="1:195" s="7" customFormat="1" ht="18.75" customHeight="1" x14ac:dyDescent="0.4">
      <c r="C377" s="6"/>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c r="AA377" s="369"/>
      <c r="AB377" s="369"/>
      <c r="AC377" s="369"/>
      <c r="AD377" s="369"/>
      <c r="AE377" s="369"/>
      <c r="AF377" s="369"/>
      <c r="AG377" s="369"/>
      <c r="AH377" s="369"/>
      <c r="AI377" s="369"/>
      <c r="AJ377" s="369"/>
      <c r="AK377" s="369"/>
      <c r="AL377" s="369"/>
      <c r="AM377" s="369"/>
      <c r="AN377" s="369"/>
      <c r="AO377" s="369"/>
      <c r="AP377" s="369"/>
      <c r="AQ377" s="369"/>
      <c r="AR377" s="369"/>
      <c r="AS377" s="369"/>
      <c r="AT377" s="369"/>
      <c r="AU377" s="369"/>
      <c r="AV377" s="369"/>
      <c r="AW377" s="369"/>
      <c r="AX377" s="369"/>
      <c r="AY377" s="369"/>
      <c r="AZ377" s="369"/>
      <c r="BA377" s="369"/>
      <c r="BB377" s="369"/>
      <c r="BC377" s="369"/>
      <c r="BD377" s="369"/>
      <c r="BE377" s="461"/>
      <c r="BF377" s="462"/>
      <c r="BG377" s="462"/>
      <c r="BH377" s="462"/>
      <c r="BI377" s="462"/>
      <c r="BJ377" s="462"/>
      <c r="BK377" s="462"/>
      <c r="BL377" s="463"/>
      <c r="BO377" s="306"/>
      <c r="BP377" s="90"/>
      <c r="BQ377" s="306"/>
      <c r="BR377" s="90"/>
      <c r="BS377" s="310"/>
      <c r="BT377" s="310"/>
      <c r="BU377" s="310"/>
      <c r="BV377" s="310"/>
      <c r="BW377" s="310"/>
      <c r="BX377" s="310"/>
      <c r="BY377" s="310"/>
      <c r="BZ377" s="310"/>
      <c r="CA377" s="310"/>
      <c r="CB377" s="310"/>
      <c r="CC377" s="310"/>
      <c r="CD377" s="310"/>
      <c r="CE377" s="310"/>
      <c r="CF377" s="310"/>
      <c r="CG377" s="310"/>
      <c r="CH377" s="310"/>
      <c r="CI377" s="310"/>
      <c r="CJ377" s="310"/>
      <c r="CK377" s="310"/>
      <c r="CL377" s="310"/>
      <c r="CM377" s="310"/>
      <c r="CN377" s="310"/>
      <c r="CO377" s="310"/>
      <c r="CP377" s="310"/>
      <c r="CQ377" s="310"/>
      <c r="CR377" s="310"/>
      <c r="CS377" s="310"/>
      <c r="CT377" s="310"/>
      <c r="CU377" s="310"/>
      <c r="CV377" s="310"/>
      <c r="CW377" s="310"/>
      <c r="CX377" s="310"/>
      <c r="CY377" s="310"/>
      <c r="CZ377" s="310"/>
      <c r="DA377" s="310"/>
      <c r="DB377" s="310"/>
      <c r="DC377" s="310"/>
      <c r="DD377" s="310"/>
      <c r="DE377" s="310"/>
      <c r="DF377" s="310"/>
      <c r="DG377" s="310"/>
      <c r="DH377" s="310"/>
      <c r="DI377" s="310"/>
      <c r="DJ377" s="310"/>
      <c r="DK377" s="310"/>
      <c r="DL377" s="310"/>
      <c r="DM377" s="310"/>
      <c r="DN377" s="310"/>
      <c r="DO377" s="310"/>
      <c r="DP377" s="310"/>
      <c r="DQ377" s="310"/>
      <c r="DR377" s="310"/>
      <c r="DS377" s="310"/>
      <c r="DT377" s="310"/>
      <c r="DU377" s="310"/>
      <c r="DV377" s="310"/>
      <c r="DW377" s="310"/>
      <c r="DX377" s="310"/>
      <c r="DY377" s="310"/>
      <c r="DZ377" s="310"/>
      <c r="EA377" s="90"/>
      <c r="EB377" s="90"/>
      <c r="EC377" s="90"/>
      <c r="ED377" s="90"/>
    </row>
    <row r="378" spans="1:195" s="7" customFormat="1" ht="18.75" customHeight="1" x14ac:dyDescent="0.4">
      <c r="C378" s="6" t="s">
        <v>42</v>
      </c>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c r="AA378" s="369"/>
      <c r="AB378" s="369"/>
      <c r="AC378" s="369"/>
      <c r="AD378" s="369"/>
      <c r="AE378" s="369"/>
      <c r="AF378" s="369"/>
      <c r="AG378" s="369"/>
      <c r="AH378" s="369"/>
      <c r="AI378" s="369"/>
      <c r="AJ378" s="369"/>
      <c r="AK378" s="369"/>
      <c r="AL378" s="369"/>
      <c r="AM378" s="369"/>
      <c r="AN378" s="369"/>
      <c r="AO378" s="369"/>
      <c r="AP378" s="369"/>
      <c r="AQ378" s="369"/>
      <c r="AR378" s="369"/>
      <c r="AS378" s="369"/>
      <c r="AT378" s="369"/>
      <c r="AU378" s="369"/>
      <c r="AV378" s="369"/>
      <c r="AW378" s="369"/>
      <c r="AX378" s="369"/>
      <c r="AY378" s="369"/>
      <c r="AZ378" s="369"/>
      <c r="BA378" s="369"/>
      <c r="BB378" s="369"/>
      <c r="BC378" s="369"/>
      <c r="BD378" s="369"/>
      <c r="BE378" s="369"/>
      <c r="BF378" s="369"/>
      <c r="BG378" s="369"/>
      <c r="BH378" s="369"/>
      <c r="BI378" s="369"/>
      <c r="BJ378" s="369"/>
      <c r="BK378" s="369"/>
      <c r="BL378" s="369"/>
      <c r="BO378" s="306"/>
      <c r="BP378" s="90"/>
      <c r="BQ378" s="306"/>
      <c r="BR378" s="90"/>
      <c r="BS378" s="310"/>
      <c r="BT378" s="310"/>
      <c r="BU378" s="310"/>
      <c r="BV378" s="310"/>
      <c r="BW378" s="310"/>
      <c r="BX378" s="310"/>
      <c r="BY378" s="310"/>
      <c r="BZ378" s="310"/>
      <c r="CA378" s="310"/>
      <c r="CB378" s="310"/>
      <c r="CC378" s="310"/>
      <c r="CD378" s="310"/>
      <c r="CE378" s="310"/>
      <c r="CF378" s="310"/>
      <c r="CG378" s="310"/>
      <c r="CH378" s="310"/>
      <c r="CI378" s="310"/>
      <c r="CJ378" s="310"/>
      <c r="CK378" s="310"/>
      <c r="CL378" s="310"/>
      <c r="CM378" s="310"/>
      <c r="CN378" s="310"/>
      <c r="CO378" s="310"/>
      <c r="CP378" s="310"/>
      <c r="CQ378" s="310"/>
      <c r="CR378" s="310"/>
      <c r="CS378" s="310"/>
      <c r="CT378" s="310"/>
      <c r="CU378" s="310"/>
      <c r="CV378" s="310"/>
      <c r="CW378" s="310"/>
      <c r="CX378" s="310"/>
      <c r="CY378" s="310"/>
      <c r="CZ378" s="310"/>
      <c r="DA378" s="310"/>
      <c r="DB378" s="310"/>
      <c r="DC378" s="310"/>
      <c r="DD378" s="310"/>
      <c r="DE378" s="310"/>
      <c r="DF378" s="310"/>
      <c r="DG378" s="310"/>
      <c r="DH378" s="310"/>
      <c r="DI378" s="310"/>
      <c r="DJ378" s="310"/>
      <c r="DK378" s="310"/>
      <c r="DL378" s="310"/>
      <c r="DM378" s="310"/>
      <c r="DN378" s="310"/>
      <c r="DO378" s="310"/>
      <c r="DP378" s="310"/>
      <c r="DQ378" s="310"/>
      <c r="DR378" s="310"/>
      <c r="DS378" s="310"/>
      <c r="DT378" s="310"/>
      <c r="DU378" s="310"/>
      <c r="DV378" s="310"/>
      <c r="DW378" s="310"/>
      <c r="DX378" s="310"/>
      <c r="DY378" s="310"/>
      <c r="DZ378" s="310"/>
      <c r="EA378" s="90"/>
      <c r="EB378" s="90"/>
      <c r="EC378" s="90"/>
      <c r="ED378" s="90"/>
    </row>
    <row r="379" spans="1:195" s="117" customFormat="1" ht="18.75" customHeight="1" x14ac:dyDescent="0.4">
      <c r="A379" s="7"/>
      <c r="B379" s="118"/>
      <c r="C379" s="118"/>
      <c r="D379" s="118"/>
      <c r="E379" s="6" t="s">
        <v>371</v>
      </c>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7"/>
      <c r="AT379" s="7"/>
      <c r="AU379" s="7"/>
      <c r="AV379" s="7"/>
      <c r="AW379" s="7"/>
      <c r="AX379" s="7"/>
      <c r="AY379" s="7"/>
      <c r="AZ379" s="7"/>
      <c r="BA379" s="7"/>
      <c r="BB379" s="7"/>
      <c r="BC379" s="7"/>
      <c r="BD379" s="7"/>
      <c r="BE379" s="7"/>
      <c r="BF379" s="7"/>
      <c r="BG379" s="7"/>
      <c r="BH379" s="7"/>
      <c r="BI379" s="7"/>
      <c r="BJ379" s="7"/>
      <c r="BK379" s="7"/>
      <c r="BL379" s="7"/>
      <c r="BM379" s="7"/>
      <c r="BN379" s="7"/>
      <c r="BO379" s="90"/>
      <c r="BP379" s="90"/>
      <c r="BQ379" s="90"/>
      <c r="BR379" s="90"/>
      <c r="BS379" s="90"/>
      <c r="BT379" s="90"/>
      <c r="BU379" s="90"/>
      <c r="BV379" s="90"/>
      <c r="BW379" s="90"/>
      <c r="BX379" s="90"/>
      <c r="BY379" s="90"/>
      <c r="BZ379" s="90"/>
      <c r="CA379" s="90"/>
      <c r="CB379" s="90"/>
      <c r="CC379" s="90"/>
      <c r="CD379" s="90"/>
      <c r="CE379" s="90"/>
      <c r="CF379" s="90"/>
      <c r="CG379" s="324"/>
      <c r="CH379" s="324"/>
      <c r="CI379" s="325"/>
      <c r="CJ379" s="325"/>
      <c r="CK379" s="325"/>
      <c r="CL379" s="325"/>
      <c r="CM379" s="325"/>
      <c r="CN379" s="325"/>
      <c r="CO379" s="325"/>
      <c r="CP379" s="325"/>
      <c r="CQ379" s="325"/>
      <c r="CR379" s="325"/>
      <c r="CS379" s="325"/>
      <c r="CT379" s="325"/>
      <c r="CU379" s="325"/>
      <c r="CV379" s="325"/>
      <c r="CW379" s="325"/>
      <c r="CX379" s="325"/>
      <c r="CY379" s="325"/>
      <c r="CZ379" s="325"/>
      <c r="DA379" s="325"/>
      <c r="DB379" s="325"/>
      <c r="DC379" s="325"/>
      <c r="DD379" s="325"/>
      <c r="DE379" s="325"/>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row>
    <row r="380" spans="1:195" s="117" customFormat="1" ht="18.75" customHeight="1" x14ac:dyDescent="0.4">
      <c r="A380" s="7"/>
      <c r="B380" s="7"/>
      <c r="C380" s="7"/>
      <c r="D380" s="7"/>
      <c r="E380" s="6"/>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90"/>
      <c r="BP380" s="90"/>
      <c r="BQ380" s="90"/>
      <c r="BR380" s="90"/>
      <c r="BS380" s="306"/>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row>
    <row r="381" spans="1:195" s="117" customFormat="1" ht="18.75" customHeight="1" x14ac:dyDescent="0.4">
      <c r="A381" s="7"/>
      <c r="B381" s="118"/>
      <c r="C381" s="7"/>
      <c r="D381" s="118"/>
      <c r="E381" s="7" t="s">
        <v>387</v>
      </c>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90"/>
      <c r="BP381" s="90"/>
      <c r="BQ381" s="90"/>
      <c r="BR381" s="90"/>
      <c r="BS381" s="90"/>
      <c r="BT381" s="324"/>
      <c r="BU381" s="324"/>
      <c r="BV381" s="324"/>
      <c r="BW381" s="324"/>
      <c r="BX381" s="324"/>
      <c r="BY381" s="324"/>
      <c r="BZ381" s="324"/>
      <c r="CA381" s="324"/>
      <c r="CB381" s="324"/>
      <c r="CC381" s="324"/>
      <c r="CD381" s="324"/>
      <c r="CE381" s="324"/>
      <c r="CF381" s="324"/>
      <c r="CG381" s="324"/>
      <c r="CH381" s="324"/>
      <c r="CI381" s="324"/>
      <c r="CJ381" s="324"/>
      <c r="CK381" s="324"/>
      <c r="CL381" s="324"/>
      <c r="CM381" s="324"/>
      <c r="CN381" s="324"/>
      <c r="CO381" s="324"/>
      <c r="CP381" s="324"/>
      <c r="CQ381" s="324"/>
      <c r="CR381" s="324"/>
      <c r="CS381" s="324"/>
      <c r="CT381" s="324"/>
      <c r="CU381" s="324"/>
      <c r="CV381" s="324"/>
      <c r="CW381" s="324"/>
      <c r="CX381" s="324"/>
      <c r="CY381" s="324"/>
      <c r="CZ381" s="324"/>
      <c r="DA381" s="324"/>
      <c r="DB381" s="324"/>
      <c r="DC381" s="324"/>
      <c r="DD381" s="324"/>
      <c r="DE381" s="324"/>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v>1</v>
      </c>
      <c r="EF381" s="90"/>
      <c r="EG381" s="90" t="s">
        <v>344</v>
      </c>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row>
    <row r="382" spans="1:195" s="117" customFormat="1" ht="14.25" customHeight="1" x14ac:dyDescent="0.4">
      <c r="A382" s="7"/>
      <c r="B382" s="118"/>
      <c r="C382" s="118"/>
      <c r="D382" s="118"/>
      <c r="E382" s="739"/>
      <c r="F382" s="740"/>
      <c r="G382" s="740"/>
      <c r="H382" s="740"/>
      <c r="I382" s="740"/>
      <c r="J382" s="740"/>
      <c r="K382" s="740"/>
      <c r="L382" s="740"/>
      <c r="M382" s="740"/>
      <c r="N382" s="740"/>
      <c r="O382" s="740"/>
      <c r="P382" s="740"/>
      <c r="Q382" s="740"/>
      <c r="R382" s="740"/>
      <c r="S382" s="740"/>
      <c r="T382" s="741"/>
      <c r="U382" s="745" t="s">
        <v>169</v>
      </c>
      <c r="V382" s="746"/>
      <c r="W382" s="746"/>
      <c r="X382" s="746"/>
      <c r="Y382" s="746"/>
      <c r="Z382" s="746"/>
      <c r="AA382" s="746"/>
      <c r="AB382" s="746"/>
      <c r="AC382" s="746"/>
      <c r="AD382" s="746"/>
      <c r="AE382" s="746"/>
      <c r="AF382" s="746"/>
      <c r="AG382" s="746"/>
      <c r="AH382" s="746"/>
      <c r="AI382" s="746"/>
      <c r="AJ382" s="747"/>
      <c r="AK382" s="745" t="s">
        <v>170</v>
      </c>
      <c r="AL382" s="746"/>
      <c r="AM382" s="746"/>
      <c r="AN382" s="746"/>
      <c r="AO382" s="746"/>
      <c r="AP382" s="746"/>
      <c r="AQ382" s="746"/>
      <c r="AR382" s="746"/>
      <c r="AS382" s="746"/>
      <c r="AT382" s="747"/>
      <c r="AU382" s="745" t="s">
        <v>75</v>
      </c>
      <c r="AV382" s="746"/>
      <c r="AW382" s="746"/>
      <c r="AX382" s="746"/>
      <c r="AY382" s="746"/>
      <c r="AZ382" s="746"/>
      <c r="BA382" s="746"/>
      <c r="BB382" s="746"/>
      <c r="BC382" s="746"/>
      <c r="BD382" s="746"/>
      <c r="BE382" s="746"/>
      <c r="BF382" s="746"/>
      <c r="BG382" s="746"/>
      <c r="BH382" s="746"/>
      <c r="BI382" s="746"/>
      <c r="BJ382" s="747"/>
      <c r="BK382" s="7"/>
      <c r="BL382" s="7"/>
      <c r="BM382" s="7"/>
      <c r="BN382" s="7"/>
      <c r="BO382" s="90"/>
      <c r="BP382" s="90"/>
      <c r="BQ382" s="90"/>
      <c r="BR382" s="90"/>
      <c r="BS382" s="325"/>
      <c r="BT382" s="325"/>
      <c r="BU382" s="325"/>
      <c r="BV382" s="325"/>
      <c r="BW382" s="325"/>
      <c r="BX382" s="325"/>
      <c r="BY382" s="325"/>
      <c r="BZ382" s="325"/>
      <c r="CA382" s="325"/>
      <c r="CB382" s="325"/>
      <c r="CC382" s="325"/>
      <c r="CD382" s="325"/>
      <c r="CE382" s="325"/>
      <c r="CF382" s="325"/>
      <c r="CG382" s="325"/>
      <c r="CH382" s="325"/>
      <c r="CI382" s="326"/>
      <c r="CJ382" s="326"/>
      <c r="CK382" s="326"/>
      <c r="CL382" s="326"/>
      <c r="CM382" s="326"/>
      <c r="CN382" s="326"/>
      <c r="CO382" s="326"/>
      <c r="CP382" s="326"/>
      <c r="CQ382" s="326"/>
      <c r="CR382" s="326"/>
      <c r="CS382" s="326"/>
      <c r="CT382" s="326"/>
      <c r="CU382" s="326"/>
      <c r="CV382" s="326"/>
      <c r="CW382" s="326"/>
      <c r="CX382" s="326"/>
      <c r="CY382" s="326"/>
      <c r="CZ382" s="326"/>
      <c r="DA382" s="326"/>
      <c r="DB382" s="326"/>
      <c r="DC382" s="326"/>
      <c r="DD382" s="326"/>
      <c r="DE382" s="326"/>
      <c r="DF382" s="326"/>
      <c r="DG382" s="326"/>
      <c r="DH382" s="326"/>
      <c r="DI382" s="326"/>
      <c r="DJ382" s="326"/>
      <c r="DK382" s="326"/>
      <c r="DL382" s="326"/>
      <c r="DM382" s="326"/>
      <c r="DN382" s="326"/>
      <c r="DO382" s="326"/>
      <c r="DP382" s="326"/>
      <c r="DQ382" s="326"/>
      <c r="DR382" s="326"/>
      <c r="DS382" s="326"/>
      <c r="DT382" s="326"/>
      <c r="DU382" s="326"/>
      <c r="DV382" s="326"/>
      <c r="DW382" s="326"/>
      <c r="DX382" s="326"/>
      <c r="DY382" s="90"/>
      <c r="DZ382" s="90"/>
      <c r="EA382" s="90"/>
      <c r="EB382" s="90"/>
      <c r="EC382" s="90"/>
      <c r="ED382" s="90"/>
      <c r="EE382" s="90">
        <v>2</v>
      </c>
      <c r="EF382" s="90"/>
      <c r="EG382" s="90" t="s">
        <v>363</v>
      </c>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row>
    <row r="383" spans="1:195" s="117" customFormat="1" ht="13.5" x14ac:dyDescent="0.4">
      <c r="A383" s="7"/>
      <c r="B383" s="118"/>
      <c r="C383" s="118"/>
      <c r="D383" s="118"/>
      <c r="E383" s="742"/>
      <c r="F383" s="743"/>
      <c r="G383" s="743"/>
      <c r="H383" s="743"/>
      <c r="I383" s="743"/>
      <c r="J383" s="743"/>
      <c r="K383" s="743"/>
      <c r="L383" s="743"/>
      <c r="M383" s="743"/>
      <c r="N383" s="743"/>
      <c r="O383" s="743"/>
      <c r="P383" s="743"/>
      <c r="Q383" s="743"/>
      <c r="R383" s="743"/>
      <c r="S383" s="743"/>
      <c r="T383" s="744"/>
      <c r="U383" s="748"/>
      <c r="V383" s="749"/>
      <c r="W383" s="749"/>
      <c r="X383" s="749"/>
      <c r="Y383" s="749"/>
      <c r="Z383" s="749"/>
      <c r="AA383" s="749"/>
      <c r="AB383" s="749"/>
      <c r="AC383" s="749"/>
      <c r="AD383" s="749"/>
      <c r="AE383" s="749"/>
      <c r="AF383" s="749"/>
      <c r="AG383" s="749"/>
      <c r="AH383" s="749"/>
      <c r="AI383" s="749"/>
      <c r="AJ383" s="750"/>
      <c r="AK383" s="748"/>
      <c r="AL383" s="749"/>
      <c r="AM383" s="749"/>
      <c r="AN383" s="749"/>
      <c r="AO383" s="749"/>
      <c r="AP383" s="749"/>
      <c r="AQ383" s="749"/>
      <c r="AR383" s="749"/>
      <c r="AS383" s="749"/>
      <c r="AT383" s="750"/>
      <c r="AU383" s="748"/>
      <c r="AV383" s="749"/>
      <c r="AW383" s="749"/>
      <c r="AX383" s="749"/>
      <c r="AY383" s="749"/>
      <c r="AZ383" s="749"/>
      <c r="BA383" s="749"/>
      <c r="BB383" s="749"/>
      <c r="BC383" s="749"/>
      <c r="BD383" s="749"/>
      <c r="BE383" s="749"/>
      <c r="BF383" s="749"/>
      <c r="BG383" s="749"/>
      <c r="BH383" s="749"/>
      <c r="BI383" s="749"/>
      <c r="BJ383" s="750"/>
      <c r="BK383" s="7"/>
      <c r="BL383" s="7"/>
      <c r="BM383" s="7"/>
      <c r="BN383" s="7"/>
      <c r="BO383" s="90"/>
      <c r="BP383" s="90"/>
      <c r="BQ383" s="90"/>
      <c r="BR383" s="90"/>
      <c r="BS383" s="325"/>
      <c r="BT383" s="325"/>
      <c r="BU383" s="325"/>
      <c r="BV383" s="325"/>
      <c r="BW383" s="325"/>
      <c r="BX383" s="325"/>
      <c r="BY383" s="325"/>
      <c r="BZ383" s="325"/>
      <c r="CA383" s="325"/>
      <c r="CB383" s="325"/>
      <c r="CC383" s="325"/>
      <c r="CD383" s="325"/>
      <c r="CE383" s="325"/>
      <c r="CF383" s="325"/>
      <c r="CG383" s="325"/>
      <c r="CH383" s="325"/>
      <c r="CI383" s="326"/>
      <c r="CJ383" s="326"/>
      <c r="CK383" s="326"/>
      <c r="CL383" s="326"/>
      <c r="CM383" s="326"/>
      <c r="CN383" s="326"/>
      <c r="CO383" s="326"/>
      <c r="CP383" s="326"/>
      <c r="CQ383" s="326"/>
      <c r="CR383" s="326"/>
      <c r="CS383" s="326"/>
      <c r="CT383" s="326"/>
      <c r="CU383" s="326"/>
      <c r="CV383" s="326"/>
      <c r="CW383" s="326"/>
      <c r="CX383" s="326"/>
      <c r="CY383" s="326"/>
      <c r="CZ383" s="326"/>
      <c r="DA383" s="326"/>
      <c r="DB383" s="326"/>
      <c r="DC383" s="326"/>
      <c r="DD383" s="326"/>
      <c r="DE383" s="326"/>
      <c r="DF383" s="326"/>
      <c r="DG383" s="326"/>
      <c r="DH383" s="326"/>
      <c r="DI383" s="326"/>
      <c r="DJ383" s="326"/>
      <c r="DK383" s="326"/>
      <c r="DL383" s="326"/>
      <c r="DM383" s="326"/>
      <c r="DN383" s="326"/>
      <c r="DO383" s="326"/>
      <c r="DP383" s="326"/>
      <c r="DQ383" s="326"/>
      <c r="DR383" s="326"/>
      <c r="DS383" s="326"/>
      <c r="DT383" s="326"/>
      <c r="DU383" s="326"/>
      <c r="DV383" s="326"/>
      <c r="DW383" s="326"/>
      <c r="DX383" s="326"/>
      <c r="DY383" s="90"/>
      <c r="DZ383" s="90"/>
      <c r="EA383" s="90"/>
      <c r="EB383" s="90"/>
      <c r="EC383" s="90"/>
      <c r="ED383" s="90"/>
      <c r="EE383" s="90">
        <v>3</v>
      </c>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row>
    <row r="384" spans="1:195" s="117" customFormat="1" ht="24.2" customHeight="1" x14ac:dyDescent="0.4">
      <c r="A384" s="7"/>
      <c r="B384" s="7"/>
      <c r="C384" s="118"/>
      <c r="D384" s="118"/>
      <c r="E384" s="686" t="s">
        <v>76</v>
      </c>
      <c r="F384" s="686"/>
      <c r="G384" s="686"/>
      <c r="H384" s="686"/>
      <c r="I384" s="686"/>
      <c r="J384" s="686"/>
      <c r="K384" s="686"/>
      <c r="L384" s="686"/>
      <c r="M384" s="686"/>
      <c r="N384" s="686"/>
      <c r="O384" s="686"/>
      <c r="P384" s="686"/>
      <c r="Q384" s="686"/>
      <c r="R384" s="686"/>
      <c r="S384" s="686"/>
      <c r="T384" s="686"/>
      <c r="U384" s="411" t="s">
        <v>332</v>
      </c>
      <c r="V384" s="412"/>
      <c r="W384" s="412"/>
      <c r="X384" s="412"/>
      <c r="Y384" s="412"/>
      <c r="Z384" s="412"/>
      <c r="AA384" s="412"/>
      <c r="AB384" s="412"/>
      <c r="AC384" s="412"/>
      <c r="AD384" s="412"/>
      <c r="AE384" s="412"/>
      <c r="AF384" s="412"/>
      <c r="AG384" s="412"/>
      <c r="AH384" s="412"/>
      <c r="AI384" s="412"/>
      <c r="AJ384" s="413"/>
      <c r="AK384" s="420"/>
      <c r="AL384" s="421"/>
      <c r="AM384" s="421"/>
      <c r="AN384" s="421"/>
      <c r="AO384" s="421"/>
      <c r="AP384" s="421"/>
      <c r="AQ384" s="421"/>
      <c r="AR384" s="421"/>
      <c r="AS384" s="746" t="s">
        <v>171</v>
      </c>
      <c r="AT384" s="848"/>
      <c r="AU384" s="494"/>
      <c r="AV384" s="495"/>
      <c r="AW384" s="495"/>
      <c r="AX384" s="495"/>
      <c r="AY384" s="495"/>
      <c r="AZ384" s="495"/>
      <c r="BA384" s="495"/>
      <c r="BB384" s="495"/>
      <c r="BC384" s="495"/>
      <c r="BD384" s="495"/>
      <c r="BE384" s="495"/>
      <c r="BF384" s="495"/>
      <c r="BG384" s="495"/>
      <c r="BH384" s="495"/>
      <c r="BI384" s="495"/>
      <c r="BJ384" s="496"/>
      <c r="BK384" s="7"/>
      <c r="BL384" s="7"/>
      <c r="BM384" s="7"/>
      <c r="BN384" s="7"/>
      <c r="BO384" s="90"/>
      <c r="BP384" s="90"/>
      <c r="BQ384" s="90"/>
      <c r="BR384" s="90"/>
      <c r="BS384" s="325"/>
      <c r="BT384" s="325"/>
      <c r="BU384" s="325"/>
      <c r="BV384" s="325"/>
      <c r="BW384" s="325"/>
      <c r="BX384" s="325"/>
      <c r="BY384" s="325"/>
      <c r="BZ384" s="325"/>
      <c r="CA384" s="325"/>
      <c r="CB384" s="325"/>
      <c r="CC384" s="325"/>
      <c r="CD384" s="325"/>
      <c r="CE384" s="325"/>
      <c r="CF384" s="325"/>
      <c r="CG384" s="325"/>
      <c r="CH384" s="325"/>
      <c r="CI384" s="327"/>
      <c r="CJ384" s="327"/>
      <c r="CK384" s="327"/>
      <c r="CL384" s="327"/>
      <c r="CM384" s="327"/>
      <c r="CN384" s="327"/>
      <c r="CO384" s="327"/>
      <c r="CP384" s="327"/>
      <c r="CQ384" s="327"/>
      <c r="CR384" s="327"/>
      <c r="CS384" s="327"/>
      <c r="CT384" s="327"/>
      <c r="CU384" s="327"/>
      <c r="CV384" s="327"/>
      <c r="CW384" s="327"/>
      <c r="CX384" s="327"/>
      <c r="CY384" s="327"/>
      <c r="CZ384" s="327"/>
      <c r="DA384" s="327"/>
      <c r="DB384" s="327"/>
      <c r="DC384" s="327"/>
      <c r="DD384" s="327"/>
      <c r="DE384" s="327"/>
      <c r="DF384" s="327"/>
      <c r="DG384" s="326"/>
      <c r="DH384" s="326"/>
      <c r="DI384" s="327"/>
      <c r="DJ384" s="327"/>
      <c r="DK384" s="327"/>
      <c r="DL384" s="327"/>
      <c r="DM384" s="327"/>
      <c r="DN384" s="327"/>
      <c r="DO384" s="327"/>
      <c r="DP384" s="327"/>
      <c r="DQ384" s="327"/>
      <c r="DR384" s="327"/>
      <c r="DS384" s="327"/>
      <c r="DT384" s="327"/>
      <c r="DU384" s="327"/>
      <c r="DV384" s="327"/>
      <c r="DW384" s="327"/>
      <c r="DX384" s="327"/>
      <c r="DY384" s="90"/>
      <c r="DZ384" s="90"/>
      <c r="EA384" s="90"/>
      <c r="EB384" s="90"/>
      <c r="EC384" s="90"/>
      <c r="ED384" s="90"/>
      <c r="EE384" s="90">
        <v>4</v>
      </c>
      <c r="EF384" s="69"/>
      <c r="EG384" s="90"/>
      <c r="EI384" s="69"/>
      <c r="EJ384" s="69"/>
      <c r="EK384" s="69"/>
      <c r="EL384" s="69"/>
      <c r="EM384" s="69"/>
      <c r="EN384" s="121"/>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row>
    <row r="385" spans="1:195" s="117" customFormat="1" ht="24.2" customHeight="1" x14ac:dyDescent="0.4">
      <c r="A385" s="7"/>
      <c r="B385" s="7"/>
      <c r="C385" s="118"/>
      <c r="D385" s="118"/>
      <c r="E385" s="686" t="s">
        <v>317</v>
      </c>
      <c r="F385" s="686"/>
      <c r="G385" s="686"/>
      <c r="H385" s="686"/>
      <c r="I385" s="686"/>
      <c r="J385" s="686"/>
      <c r="K385" s="686"/>
      <c r="L385" s="686"/>
      <c r="M385" s="686"/>
      <c r="N385" s="686"/>
      <c r="O385" s="686"/>
      <c r="P385" s="686"/>
      <c r="Q385" s="686"/>
      <c r="R385" s="686"/>
      <c r="S385" s="686"/>
      <c r="T385" s="686"/>
      <c r="U385" s="414"/>
      <c r="V385" s="415"/>
      <c r="W385" s="415"/>
      <c r="X385" s="415"/>
      <c r="Y385" s="415"/>
      <c r="Z385" s="415"/>
      <c r="AA385" s="415"/>
      <c r="AB385" s="415"/>
      <c r="AC385" s="415"/>
      <c r="AD385" s="415"/>
      <c r="AE385" s="415"/>
      <c r="AF385" s="415"/>
      <c r="AG385" s="415"/>
      <c r="AH385" s="415"/>
      <c r="AI385" s="415"/>
      <c r="AJ385" s="416"/>
      <c r="AK385" s="422"/>
      <c r="AL385" s="423"/>
      <c r="AM385" s="423"/>
      <c r="AN385" s="423"/>
      <c r="AO385" s="423"/>
      <c r="AP385" s="423"/>
      <c r="AQ385" s="423"/>
      <c r="AR385" s="423"/>
      <c r="AS385" s="849"/>
      <c r="AT385" s="850"/>
      <c r="AU385" s="497"/>
      <c r="AV385" s="498"/>
      <c r="AW385" s="498"/>
      <c r="AX385" s="498"/>
      <c r="AY385" s="498"/>
      <c r="AZ385" s="498"/>
      <c r="BA385" s="498"/>
      <c r="BB385" s="498"/>
      <c r="BC385" s="498"/>
      <c r="BD385" s="498"/>
      <c r="BE385" s="498"/>
      <c r="BF385" s="498"/>
      <c r="BG385" s="498"/>
      <c r="BH385" s="498"/>
      <c r="BI385" s="498"/>
      <c r="BJ385" s="499"/>
      <c r="BK385" s="7"/>
      <c r="BL385" s="7"/>
      <c r="BM385" s="7"/>
      <c r="BN385" s="7"/>
      <c r="BO385" s="90"/>
      <c r="BP385" s="90"/>
      <c r="BQ385" s="90"/>
      <c r="BR385" s="90"/>
      <c r="BS385" s="325"/>
      <c r="BT385" s="325"/>
      <c r="BU385" s="325"/>
      <c r="BV385" s="325"/>
      <c r="BW385" s="325"/>
      <c r="BX385" s="325"/>
      <c r="BY385" s="325"/>
      <c r="BZ385" s="325"/>
      <c r="CA385" s="325"/>
      <c r="CB385" s="325"/>
      <c r="CC385" s="325"/>
      <c r="CD385" s="325"/>
      <c r="CE385" s="325"/>
      <c r="CF385" s="325"/>
      <c r="CG385" s="325"/>
      <c r="CH385" s="325"/>
      <c r="CI385" s="327"/>
      <c r="CJ385" s="327"/>
      <c r="CK385" s="327"/>
      <c r="CL385" s="327"/>
      <c r="CM385" s="327"/>
      <c r="CN385" s="327"/>
      <c r="CO385" s="327"/>
      <c r="CP385" s="327"/>
      <c r="CQ385" s="327"/>
      <c r="CR385" s="327"/>
      <c r="CS385" s="327"/>
      <c r="CT385" s="327"/>
      <c r="CU385" s="327"/>
      <c r="CV385" s="327"/>
      <c r="CW385" s="327"/>
      <c r="CX385" s="327"/>
      <c r="CY385" s="327"/>
      <c r="CZ385" s="327"/>
      <c r="DA385" s="327"/>
      <c r="DB385" s="327"/>
      <c r="DC385" s="327"/>
      <c r="DD385" s="327"/>
      <c r="DE385" s="327"/>
      <c r="DF385" s="327"/>
      <c r="DG385" s="326"/>
      <c r="DH385" s="326"/>
      <c r="DI385" s="327"/>
      <c r="DJ385" s="327"/>
      <c r="DK385" s="327"/>
      <c r="DL385" s="327"/>
      <c r="DM385" s="327"/>
      <c r="DN385" s="327"/>
      <c r="DO385" s="327"/>
      <c r="DP385" s="327"/>
      <c r="DQ385" s="327"/>
      <c r="DR385" s="327"/>
      <c r="DS385" s="327"/>
      <c r="DT385" s="327"/>
      <c r="DU385" s="327"/>
      <c r="DV385" s="327"/>
      <c r="DW385" s="327"/>
      <c r="DX385" s="327"/>
      <c r="DY385" s="90"/>
      <c r="DZ385" s="90"/>
      <c r="EA385" s="90"/>
      <c r="EB385" s="90"/>
      <c r="EC385" s="90"/>
      <c r="ED385" s="90"/>
      <c r="EE385" s="90">
        <v>5</v>
      </c>
      <c r="EF385" s="69"/>
      <c r="EG385" s="69"/>
      <c r="EI385" s="69"/>
      <c r="EJ385" s="69"/>
      <c r="EK385" s="69"/>
      <c r="EL385" s="69"/>
      <c r="EM385" s="69"/>
      <c r="EN385" s="121"/>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row>
    <row r="386" spans="1:195" s="117" customFormat="1" ht="24.2" customHeight="1" x14ac:dyDescent="0.4">
      <c r="A386" s="7"/>
      <c r="B386" s="7"/>
      <c r="C386" s="118"/>
      <c r="D386" s="118"/>
      <c r="E386" s="687" t="s">
        <v>77</v>
      </c>
      <c r="F386" s="688"/>
      <c r="G386" s="688"/>
      <c r="H386" s="688"/>
      <c r="I386" s="688"/>
      <c r="J386" s="688"/>
      <c r="K386" s="688"/>
      <c r="L386" s="688"/>
      <c r="M386" s="688"/>
      <c r="N386" s="688"/>
      <c r="O386" s="688"/>
      <c r="P386" s="688"/>
      <c r="Q386" s="688"/>
      <c r="R386" s="688"/>
      <c r="S386" s="688"/>
      <c r="T386" s="689"/>
      <c r="U386" s="417"/>
      <c r="V386" s="418"/>
      <c r="W386" s="418"/>
      <c r="X386" s="418"/>
      <c r="Y386" s="418"/>
      <c r="Z386" s="418"/>
      <c r="AA386" s="418"/>
      <c r="AB386" s="418"/>
      <c r="AC386" s="418"/>
      <c r="AD386" s="418"/>
      <c r="AE386" s="418"/>
      <c r="AF386" s="418"/>
      <c r="AG386" s="418"/>
      <c r="AH386" s="418"/>
      <c r="AI386" s="418"/>
      <c r="AJ386" s="419"/>
      <c r="AK386" s="424"/>
      <c r="AL386" s="425"/>
      <c r="AM386" s="425"/>
      <c r="AN386" s="425"/>
      <c r="AO386" s="425"/>
      <c r="AP386" s="425"/>
      <c r="AQ386" s="425"/>
      <c r="AR386" s="425"/>
      <c r="AS386" s="851"/>
      <c r="AT386" s="852"/>
      <c r="AU386" s="500"/>
      <c r="AV386" s="501"/>
      <c r="AW386" s="501"/>
      <c r="AX386" s="501"/>
      <c r="AY386" s="501"/>
      <c r="AZ386" s="501"/>
      <c r="BA386" s="501"/>
      <c r="BB386" s="501"/>
      <c r="BC386" s="501"/>
      <c r="BD386" s="501"/>
      <c r="BE386" s="501"/>
      <c r="BF386" s="501"/>
      <c r="BG386" s="501"/>
      <c r="BH386" s="501"/>
      <c r="BI386" s="501"/>
      <c r="BJ386" s="502"/>
      <c r="BK386" s="7"/>
      <c r="BL386" s="7"/>
      <c r="BM386" s="7"/>
      <c r="BN386" s="7"/>
      <c r="BO386" s="90"/>
      <c r="BP386" s="90"/>
      <c r="BQ386" s="90"/>
      <c r="BR386" s="90"/>
      <c r="BS386" s="325"/>
      <c r="BT386" s="325"/>
      <c r="BU386" s="325"/>
      <c r="BV386" s="325"/>
      <c r="BW386" s="325"/>
      <c r="BX386" s="325"/>
      <c r="BY386" s="325"/>
      <c r="BZ386" s="325"/>
      <c r="CA386" s="325"/>
      <c r="CB386" s="325"/>
      <c r="CC386" s="325"/>
      <c r="CD386" s="325"/>
      <c r="CE386" s="325"/>
      <c r="CF386" s="325"/>
      <c r="CG386" s="325"/>
      <c r="CH386" s="325"/>
      <c r="CI386" s="327"/>
      <c r="CJ386" s="327"/>
      <c r="CK386" s="327"/>
      <c r="CL386" s="327"/>
      <c r="CM386" s="327"/>
      <c r="CN386" s="327"/>
      <c r="CO386" s="327"/>
      <c r="CP386" s="327"/>
      <c r="CQ386" s="327"/>
      <c r="CR386" s="327"/>
      <c r="CS386" s="327"/>
      <c r="CT386" s="327"/>
      <c r="CU386" s="327"/>
      <c r="CV386" s="327"/>
      <c r="CW386" s="327"/>
      <c r="CX386" s="327"/>
      <c r="CY386" s="327"/>
      <c r="CZ386" s="327"/>
      <c r="DA386" s="327"/>
      <c r="DB386" s="327"/>
      <c r="DC386" s="327"/>
      <c r="DD386" s="327"/>
      <c r="DE386" s="327"/>
      <c r="DF386" s="327"/>
      <c r="DG386" s="326"/>
      <c r="DH386" s="326"/>
      <c r="DI386" s="327"/>
      <c r="DJ386" s="327"/>
      <c r="DK386" s="327"/>
      <c r="DL386" s="327"/>
      <c r="DM386" s="327"/>
      <c r="DN386" s="327"/>
      <c r="DO386" s="327"/>
      <c r="DP386" s="327"/>
      <c r="DQ386" s="327"/>
      <c r="DR386" s="327"/>
      <c r="DS386" s="327"/>
      <c r="DT386" s="327"/>
      <c r="DU386" s="327"/>
      <c r="DV386" s="327"/>
      <c r="DW386" s="327"/>
      <c r="DX386" s="327"/>
      <c r="DY386" s="90"/>
      <c r="DZ386" s="90"/>
      <c r="EA386" s="90"/>
      <c r="EB386" s="90"/>
      <c r="EC386" s="90"/>
      <c r="ED386" s="90"/>
      <c r="EE386" s="90">
        <v>6</v>
      </c>
      <c r="EF386" s="69"/>
      <c r="EG386" s="69"/>
      <c r="EH386" s="69"/>
      <c r="EI386" s="69"/>
      <c r="EJ386" s="69"/>
      <c r="EK386" s="69"/>
      <c r="EL386" s="69"/>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row>
    <row r="387" spans="1:195" s="117" customFormat="1" ht="18.75" customHeight="1" x14ac:dyDescent="0.4">
      <c r="A387" s="7"/>
      <c r="B387" s="122"/>
      <c r="C387" s="7"/>
      <c r="D387" s="7"/>
      <c r="E387" s="118"/>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90"/>
      <c r="BP387" s="93"/>
      <c r="BQ387" s="93"/>
      <c r="BR387" s="93"/>
      <c r="BS387" s="324"/>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c r="CR387" s="93"/>
      <c r="CS387" s="93"/>
      <c r="CT387" s="93"/>
      <c r="CU387" s="93"/>
      <c r="CV387" s="93"/>
      <c r="CW387" s="93"/>
      <c r="CX387" s="93"/>
      <c r="CY387" s="93"/>
      <c r="CZ387" s="93"/>
      <c r="DA387" s="93"/>
      <c r="DB387" s="93"/>
      <c r="DC387" s="93"/>
      <c r="DD387" s="93"/>
      <c r="DE387" s="93"/>
      <c r="DF387" s="93"/>
      <c r="DG387" s="93"/>
      <c r="DH387" s="93"/>
      <c r="DI387" s="93"/>
      <c r="DJ387" s="93"/>
      <c r="DK387" s="93"/>
      <c r="DL387" s="93"/>
      <c r="DM387" s="93"/>
      <c r="DN387" s="93"/>
      <c r="DO387" s="93"/>
      <c r="DP387" s="93"/>
      <c r="DQ387" s="93"/>
      <c r="DR387" s="93"/>
      <c r="DS387" s="93"/>
      <c r="DT387" s="93"/>
      <c r="DU387" s="93"/>
      <c r="DV387" s="93"/>
      <c r="DW387" s="93"/>
      <c r="DX387" s="93"/>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row>
    <row r="388" spans="1:195" s="117" customFormat="1" ht="18.75" customHeight="1" x14ac:dyDescent="0.4">
      <c r="A388" s="7"/>
      <c r="B388" s="122"/>
      <c r="C388" s="7"/>
      <c r="D388" s="7"/>
      <c r="E388" s="118"/>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90"/>
      <c r="BP388" s="93"/>
      <c r="BQ388" s="93"/>
      <c r="BR388" s="93"/>
      <c r="BS388" s="324"/>
      <c r="BT388" s="93"/>
      <c r="BU388" s="93"/>
      <c r="BV388" s="93"/>
      <c r="BW388" s="93"/>
      <c r="BX388" s="93"/>
      <c r="BY388" s="93"/>
      <c r="BZ388" s="93"/>
      <c r="CA388" s="93"/>
      <c r="CB388" s="93"/>
      <c r="CC388" s="93"/>
      <c r="CD388" s="93"/>
      <c r="CE388" s="93"/>
      <c r="CF388" s="93"/>
      <c r="CG388" s="93"/>
      <c r="CH388" s="93"/>
      <c r="CI388" s="93"/>
      <c r="CJ388" s="93"/>
      <c r="CK388" s="93"/>
      <c r="CL388" s="93"/>
      <c r="CM388" s="93"/>
      <c r="CN388" s="93"/>
      <c r="CO388" s="93"/>
      <c r="CP388" s="93"/>
      <c r="CQ388" s="93"/>
      <c r="CR388" s="93"/>
      <c r="CS388" s="93"/>
      <c r="CT388" s="93"/>
      <c r="CU388" s="93"/>
      <c r="CV388" s="93"/>
      <c r="CW388" s="93"/>
      <c r="CX388" s="93"/>
      <c r="CY388" s="93"/>
      <c r="CZ388" s="93"/>
      <c r="DA388" s="93"/>
      <c r="DB388" s="93"/>
      <c r="DC388" s="93"/>
      <c r="DD388" s="93"/>
      <c r="DE388" s="93"/>
      <c r="DF388" s="93"/>
      <c r="DG388" s="93"/>
      <c r="DH388" s="93"/>
      <c r="DI388" s="93"/>
      <c r="DJ388" s="93"/>
      <c r="DK388" s="93"/>
      <c r="DL388" s="93"/>
      <c r="DM388" s="93"/>
      <c r="DN388" s="93"/>
      <c r="DO388" s="93"/>
      <c r="DP388" s="93"/>
      <c r="DQ388" s="93"/>
      <c r="DR388" s="93"/>
      <c r="DS388" s="93"/>
      <c r="DT388" s="93"/>
      <c r="DU388" s="93"/>
      <c r="DV388" s="93"/>
      <c r="DW388" s="93"/>
      <c r="DX388" s="93"/>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0"/>
      <c r="FT388" s="90"/>
      <c r="FU388" s="90"/>
      <c r="FV388" s="90"/>
      <c r="FW388" s="90"/>
      <c r="FX388" s="90"/>
      <c r="FY388" s="90"/>
      <c r="FZ388" s="90"/>
      <c r="GA388" s="90"/>
      <c r="GB388" s="90"/>
      <c r="GC388" s="90"/>
      <c r="GD388" s="90"/>
      <c r="GE388" s="90"/>
      <c r="GF388" s="90"/>
      <c r="GG388" s="90"/>
      <c r="GH388" s="90"/>
      <c r="GI388" s="90"/>
      <c r="GJ388" s="90"/>
      <c r="GK388" s="90"/>
      <c r="GL388" s="90"/>
      <c r="GM388" s="90"/>
    </row>
    <row r="389" spans="1:195" ht="18.75" customHeight="1" x14ac:dyDescent="0.4">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row>
    <row r="390" spans="1:195" s="117" customFormat="1" ht="13.5" x14ac:dyDescent="0.4">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0"/>
      <c r="FT390" s="90"/>
      <c r="FU390" s="90"/>
      <c r="FV390" s="90"/>
      <c r="FW390" s="90"/>
      <c r="FX390" s="90"/>
      <c r="FY390" s="90"/>
      <c r="FZ390" s="90"/>
      <c r="GA390" s="90"/>
      <c r="GB390" s="90"/>
      <c r="GC390" s="90"/>
      <c r="GD390" s="90"/>
      <c r="GE390" s="90"/>
      <c r="GF390" s="90"/>
      <c r="GG390" s="90"/>
      <c r="GH390" s="90"/>
      <c r="GI390" s="90"/>
      <c r="GJ390" s="90"/>
      <c r="GK390" s="90"/>
      <c r="GL390" s="90"/>
      <c r="GM390" s="90"/>
    </row>
    <row r="391" spans="1:195" ht="18.75" customHeight="1" x14ac:dyDescent="0.4">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row>
    <row r="392" spans="1:195" ht="18.75" customHeight="1" x14ac:dyDescent="0.4">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BE392" s="458" t="s">
        <v>172</v>
      </c>
      <c r="BF392" s="459"/>
      <c r="BG392" s="459"/>
      <c r="BH392" s="459"/>
      <c r="BI392" s="459"/>
      <c r="BJ392" s="459"/>
      <c r="BK392" s="459"/>
      <c r="BL392" s="460"/>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36"/>
      <c r="CY392" s="36"/>
      <c r="CZ392" s="36"/>
      <c r="DA392" s="36"/>
      <c r="DB392" s="36"/>
      <c r="DC392" s="36"/>
      <c r="DD392" s="36"/>
      <c r="DE392" s="36"/>
      <c r="DF392" s="36"/>
      <c r="DG392" s="36"/>
      <c r="DH392" s="36"/>
      <c r="DI392" s="36"/>
      <c r="DJ392" s="36"/>
      <c r="DK392" s="36"/>
      <c r="DL392" s="36"/>
      <c r="DM392" s="36"/>
      <c r="DN392" s="36"/>
      <c r="DO392" s="36"/>
      <c r="DP392" s="36"/>
      <c r="DQ392" s="36"/>
      <c r="DR392" s="328"/>
      <c r="DS392" s="255"/>
      <c r="DT392" s="255"/>
      <c r="DU392" s="255"/>
      <c r="DV392" s="255"/>
      <c r="DW392" s="255"/>
      <c r="DX392" s="255"/>
      <c r="DY392" s="255"/>
      <c r="DZ392" s="255"/>
      <c r="EA392" s="36"/>
      <c r="EB392" s="36"/>
      <c r="EC392" s="36"/>
    </row>
    <row r="393" spans="1:195" ht="18.75" customHeight="1" x14ac:dyDescent="0.4">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BE393" s="461"/>
      <c r="BF393" s="462"/>
      <c r="BG393" s="462"/>
      <c r="BH393" s="462"/>
      <c r="BI393" s="462"/>
      <c r="BJ393" s="462"/>
      <c r="BK393" s="462"/>
      <c r="BL393" s="463"/>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36"/>
      <c r="CY393" s="36"/>
      <c r="CZ393" s="36"/>
      <c r="DA393" s="36"/>
      <c r="DB393" s="36"/>
      <c r="DC393" s="36"/>
      <c r="DD393" s="36"/>
      <c r="DE393" s="36"/>
      <c r="DF393" s="36"/>
      <c r="DG393" s="36"/>
      <c r="DH393" s="36"/>
      <c r="DI393" s="36"/>
      <c r="DJ393" s="36"/>
      <c r="DK393" s="36"/>
      <c r="DL393" s="36"/>
      <c r="DM393" s="36"/>
      <c r="DN393" s="36"/>
      <c r="DO393" s="36"/>
      <c r="DP393" s="36"/>
      <c r="DQ393" s="36"/>
      <c r="DR393" s="328"/>
      <c r="DS393" s="255"/>
      <c r="DT393" s="255"/>
      <c r="DU393" s="255"/>
      <c r="DV393" s="255"/>
      <c r="DW393" s="255"/>
      <c r="DX393" s="255"/>
      <c r="DY393" s="255"/>
      <c r="DZ393" s="255"/>
      <c r="EA393" s="36"/>
      <c r="EB393" s="36"/>
      <c r="EC393" s="36"/>
    </row>
    <row r="394" spans="1:195" ht="18.75" customHeight="1" x14ac:dyDescent="0.4">
      <c r="A394" s="7"/>
      <c r="C394" s="14" t="s">
        <v>91</v>
      </c>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BO394" s="90"/>
      <c r="BP394" s="36"/>
      <c r="BQ394" s="329"/>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row>
    <row r="395" spans="1:195" ht="18.75" customHeight="1" x14ac:dyDescent="0.4">
      <c r="A395" s="7"/>
      <c r="C395" s="662" t="s">
        <v>92</v>
      </c>
      <c r="D395" s="662"/>
      <c r="E395" s="662"/>
      <c r="F395" s="662"/>
      <c r="G395" s="662"/>
      <c r="H395" s="662"/>
      <c r="I395" s="662"/>
      <c r="J395" s="662"/>
      <c r="K395" s="662"/>
      <c r="L395" s="662"/>
      <c r="M395" s="662"/>
      <c r="N395" s="662"/>
      <c r="O395" s="662"/>
      <c r="P395" s="662"/>
      <c r="Q395" s="662"/>
      <c r="R395" s="662"/>
      <c r="S395" s="662"/>
      <c r="T395" s="662"/>
      <c r="U395" s="662"/>
      <c r="V395" s="662"/>
      <c r="W395" s="662"/>
      <c r="X395" s="662"/>
      <c r="Y395" s="662"/>
      <c r="Z395" s="662"/>
      <c r="AA395" s="662"/>
      <c r="AB395" s="662"/>
      <c r="AC395" s="662"/>
      <c r="AD395" s="662"/>
      <c r="AE395" s="662"/>
      <c r="AF395" s="662"/>
      <c r="AG395" s="662"/>
      <c r="AH395" s="662"/>
      <c r="AI395" s="662"/>
      <c r="AJ395" s="662"/>
      <c r="AK395" s="662"/>
      <c r="AL395" s="662"/>
      <c r="AM395" s="662"/>
      <c r="AN395" s="662"/>
      <c r="AO395" s="662"/>
      <c r="AP395" s="662"/>
      <c r="AQ395" s="662"/>
      <c r="AR395" s="662"/>
      <c r="AS395" s="662"/>
      <c r="AT395" s="662"/>
      <c r="AU395" s="662"/>
      <c r="AV395" s="662"/>
      <c r="AW395" s="662"/>
      <c r="AX395" s="662"/>
      <c r="AY395" s="662"/>
      <c r="AZ395" s="662"/>
      <c r="BA395" s="662"/>
      <c r="BB395" s="662"/>
      <c r="BC395" s="662"/>
      <c r="BD395" s="662"/>
      <c r="BE395" s="662"/>
      <c r="BF395" s="662"/>
      <c r="BG395" s="662"/>
      <c r="BH395" s="662"/>
      <c r="BI395" s="662"/>
      <c r="BJ395" s="662"/>
      <c r="BK395" s="662"/>
      <c r="BL395" s="662"/>
      <c r="BO395" s="90"/>
      <c r="BP395" s="36"/>
      <c r="BQ395" s="330"/>
      <c r="BR395" s="330"/>
      <c r="BS395" s="330"/>
      <c r="BT395" s="330"/>
      <c r="BU395" s="330"/>
      <c r="BV395" s="330"/>
      <c r="BW395" s="330"/>
      <c r="BX395" s="330"/>
      <c r="BY395" s="330"/>
      <c r="BZ395" s="330"/>
      <c r="CA395" s="330"/>
      <c r="CB395" s="330"/>
      <c r="CC395" s="330"/>
      <c r="CD395" s="330"/>
      <c r="CE395" s="330"/>
      <c r="CF395" s="330"/>
      <c r="CG395" s="330"/>
      <c r="CH395" s="330"/>
      <c r="CI395" s="330"/>
      <c r="CJ395" s="330"/>
      <c r="CK395" s="330"/>
      <c r="CL395" s="330"/>
      <c r="CM395" s="330"/>
      <c r="CN395" s="330"/>
      <c r="CO395" s="330"/>
      <c r="CP395" s="330"/>
      <c r="CQ395" s="330"/>
      <c r="CR395" s="330"/>
      <c r="CS395" s="330"/>
      <c r="CT395" s="330"/>
      <c r="CU395" s="330"/>
      <c r="CV395" s="330"/>
      <c r="CW395" s="330"/>
      <c r="CX395" s="330"/>
      <c r="CY395" s="330"/>
      <c r="CZ395" s="330"/>
      <c r="DA395" s="330"/>
      <c r="DB395" s="330"/>
      <c r="DC395" s="330"/>
      <c r="DD395" s="330"/>
      <c r="DE395" s="330"/>
      <c r="DF395" s="330"/>
      <c r="DG395" s="330"/>
      <c r="DH395" s="330"/>
      <c r="DI395" s="330"/>
      <c r="DJ395" s="330"/>
      <c r="DK395" s="330"/>
      <c r="DL395" s="330"/>
      <c r="DM395" s="330"/>
      <c r="DN395" s="330"/>
      <c r="DO395" s="330"/>
      <c r="DP395" s="330"/>
      <c r="DQ395" s="330"/>
      <c r="DR395" s="330"/>
      <c r="DS395" s="330"/>
      <c r="DT395" s="330"/>
      <c r="DU395" s="330"/>
      <c r="DV395" s="330"/>
      <c r="DW395" s="330"/>
      <c r="DX395" s="330"/>
      <c r="DY395" s="330"/>
      <c r="DZ395" s="330"/>
      <c r="EA395" s="36"/>
      <c r="EB395" s="36"/>
      <c r="EC395" s="36"/>
    </row>
    <row r="396" spans="1:195" ht="18.75" customHeight="1" x14ac:dyDescent="0.4">
      <c r="A396" s="7"/>
      <c r="B396" s="125"/>
      <c r="C396" s="662"/>
      <c r="D396" s="662"/>
      <c r="E396" s="662"/>
      <c r="F396" s="662"/>
      <c r="G396" s="662"/>
      <c r="H396" s="662"/>
      <c r="I396" s="662"/>
      <c r="J396" s="662"/>
      <c r="K396" s="662"/>
      <c r="L396" s="662"/>
      <c r="M396" s="662"/>
      <c r="N396" s="662"/>
      <c r="O396" s="662"/>
      <c r="P396" s="662"/>
      <c r="Q396" s="662"/>
      <c r="R396" s="662"/>
      <c r="S396" s="662"/>
      <c r="T396" s="662"/>
      <c r="U396" s="662"/>
      <c r="V396" s="662"/>
      <c r="W396" s="662"/>
      <c r="X396" s="662"/>
      <c r="Y396" s="662"/>
      <c r="Z396" s="662"/>
      <c r="AA396" s="662"/>
      <c r="AB396" s="662"/>
      <c r="AC396" s="662"/>
      <c r="AD396" s="662"/>
      <c r="AE396" s="662"/>
      <c r="AF396" s="662"/>
      <c r="AG396" s="662"/>
      <c r="AH396" s="662"/>
      <c r="AI396" s="662"/>
      <c r="AJ396" s="662"/>
      <c r="AK396" s="662"/>
      <c r="AL396" s="662"/>
      <c r="AM396" s="662"/>
      <c r="AN396" s="662"/>
      <c r="AO396" s="662"/>
      <c r="AP396" s="662"/>
      <c r="AQ396" s="662"/>
      <c r="AR396" s="662"/>
      <c r="AS396" s="662"/>
      <c r="AT396" s="662"/>
      <c r="AU396" s="662"/>
      <c r="AV396" s="662"/>
      <c r="AW396" s="662"/>
      <c r="AX396" s="662"/>
      <c r="AY396" s="662"/>
      <c r="AZ396" s="662"/>
      <c r="BA396" s="662"/>
      <c r="BB396" s="662"/>
      <c r="BC396" s="662"/>
      <c r="BD396" s="662"/>
      <c r="BE396" s="662"/>
      <c r="BF396" s="662"/>
      <c r="BG396" s="662"/>
      <c r="BH396" s="662"/>
      <c r="BI396" s="662"/>
      <c r="BJ396" s="662"/>
      <c r="BK396" s="662"/>
      <c r="BL396" s="662"/>
      <c r="BO396" s="90"/>
      <c r="BP396" s="331"/>
      <c r="BQ396" s="330"/>
      <c r="BR396" s="330"/>
      <c r="BS396" s="330"/>
      <c r="BT396" s="330"/>
      <c r="BU396" s="330"/>
      <c r="BV396" s="330"/>
      <c r="BW396" s="330"/>
      <c r="BX396" s="330"/>
      <c r="BY396" s="330"/>
      <c r="BZ396" s="330"/>
      <c r="CA396" s="330"/>
      <c r="CB396" s="330"/>
      <c r="CC396" s="330"/>
      <c r="CD396" s="330"/>
      <c r="CE396" s="330"/>
      <c r="CF396" s="330"/>
      <c r="CG396" s="330"/>
      <c r="CH396" s="330"/>
      <c r="CI396" s="330"/>
      <c r="CJ396" s="330"/>
      <c r="CK396" s="330"/>
      <c r="CL396" s="330"/>
      <c r="CM396" s="330"/>
      <c r="CN396" s="330"/>
      <c r="CO396" s="330"/>
      <c r="CP396" s="330"/>
      <c r="CQ396" s="330"/>
      <c r="CR396" s="330"/>
      <c r="CS396" s="330"/>
      <c r="CT396" s="330"/>
      <c r="CU396" s="330"/>
      <c r="CV396" s="330"/>
      <c r="CW396" s="330"/>
      <c r="CX396" s="330"/>
      <c r="CY396" s="330"/>
      <c r="CZ396" s="330"/>
      <c r="DA396" s="330"/>
      <c r="DB396" s="330"/>
      <c r="DC396" s="330"/>
      <c r="DD396" s="330"/>
      <c r="DE396" s="330"/>
      <c r="DF396" s="330"/>
      <c r="DG396" s="330"/>
      <c r="DH396" s="330"/>
      <c r="DI396" s="330"/>
      <c r="DJ396" s="330"/>
      <c r="DK396" s="330"/>
      <c r="DL396" s="330"/>
      <c r="DM396" s="330"/>
      <c r="DN396" s="330"/>
      <c r="DO396" s="330"/>
      <c r="DP396" s="330"/>
      <c r="DQ396" s="330"/>
      <c r="DR396" s="330"/>
      <c r="DS396" s="330"/>
      <c r="DT396" s="330"/>
      <c r="DU396" s="330"/>
      <c r="DV396" s="330"/>
      <c r="DW396" s="330"/>
      <c r="DX396" s="330"/>
      <c r="DY396" s="330"/>
      <c r="DZ396" s="330"/>
      <c r="EA396" s="36"/>
      <c r="EB396" s="36"/>
      <c r="EC396" s="36"/>
    </row>
    <row r="397" spans="1:195" s="123" customFormat="1" ht="18.75" customHeight="1" x14ac:dyDescent="0.4">
      <c r="A397" s="7"/>
      <c r="B397" s="125"/>
      <c r="C397" s="662" t="s">
        <v>375</v>
      </c>
      <c r="D397" s="662"/>
      <c r="E397" s="662"/>
      <c r="F397" s="662"/>
      <c r="G397" s="662"/>
      <c r="H397" s="662"/>
      <c r="I397" s="662"/>
      <c r="J397" s="662"/>
      <c r="K397" s="662"/>
      <c r="L397" s="662"/>
      <c r="M397" s="662"/>
      <c r="N397" s="662"/>
      <c r="O397" s="662"/>
      <c r="P397" s="662"/>
      <c r="Q397" s="662"/>
      <c r="R397" s="662"/>
      <c r="S397" s="662"/>
      <c r="T397" s="662"/>
      <c r="U397" s="662"/>
      <c r="V397" s="662"/>
      <c r="W397" s="662"/>
      <c r="X397" s="662"/>
      <c r="Y397" s="662"/>
      <c r="Z397" s="662"/>
      <c r="AA397" s="662"/>
      <c r="AB397" s="662"/>
      <c r="AC397" s="662"/>
      <c r="AD397" s="662"/>
      <c r="AE397" s="662"/>
      <c r="AF397" s="662"/>
      <c r="AG397" s="662"/>
      <c r="AH397" s="662"/>
      <c r="AI397" s="662"/>
      <c r="AJ397" s="662"/>
      <c r="AK397" s="662"/>
      <c r="AL397" s="662"/>
      <c r="AM397" s="662"/>
      <c r="AN397" s="662"/>
      <c r="AO397" s="662"/>
      <c r="AP397" s="662"/>
      <c r="AQ397" s="662"/>
      <c r="AR397" s="662"/>
      <c r="AS397" s="662"/>
      <c r="AT397" s="662"/>
      <c r="AU397" s="662"/>
      <c r="AV397" s="662"/>
      <c r="AW397" s="662"/>
      <c r="AX397" s="662"/>
      <c r="AY397" s="662"/>
      <c r="AZ397" s="662"/>
      <c r="BA397" s="662"/>
      <c r="BB397" s="662"/>
      <c r="BC397" s="662"/>
      <c r="BD397" s="662"/>
      <c r="BE397" s="662"/>
      <c r="BF397" s="662"/>
      <c r="BG397" s="662"/>
      <c r="BH397" s="662"/>
      <c r="BI397" s="662"/>
      <c r="BJ397" s="662"/>
      <c r="BK397" s="662"/>
      <c r="BL397" s="662"/>
      <c r="BM397" s="35"/>
      <c r="BN397" s="35"/>
      <c r="BO397" s="90"/>
      <c r="BP397" s="331"/>
      <c r="BQ397" s="330"/>
      <c r="BR397" s="330"/>
      <c r="BS397" s="330"/>
      <c r="BT397" s="330"/>
      <c r="BU397" s="330"/>
      <c r="BV397" s="330"/>
      <c r="BW397" s="330"/>
      <c r="BX397" s="330"/>
      <c r="BY397" s="330"/>
      <c r="BZ397" s="330"/>
      <c r="CA397" s="330"/>
      <c r="CB397" s="330"/>
      <c r="CC397" s="330"/>
      <c r="CD397" s="330"/>
      <c r="CE397" s="330"/>
      <c r="CF397" s="330"/>
      <c r="CG397" s="330"/>
      <c r="CH397" s="330"/>
      <c r="CI397" s="330"/>
      <c r="CJ397" s="330"/>
      <c r="CK397" s="330"/>
      <c r="CL397" s="330"/>
      <c r="CM397" s="330"/>
      <c r="CN397" s="330"/>
      <c r="CO397" s="330"/>
      <c r="CP397" s="330"/>
      <c r="CQ397" s="330"/>
      <c r="CR397" s="330"/>
      <c r="CS397" s="330"/>
      <c r="CT397" s="330"/>
      <c r="CU397" s="330"/>
      <c r="CV397" s="330"/>
      <c r="CW397" s="330"/>
      <c r="CX397" s="330"/>
      <c r="CY397" s="330"/>
      <c r="CZ397" s="330"/>
      <c r="DA397" s="330"/>
      <c r="DB397" s="330"/>
      <c r="DC397" s="330"/>
      <c r="DD397" s="330"/>
      <c r="DE397" s="330"/>
      <c r="DF397" s="330"/>
      <c r="DG397" s="330"/>
      <c r="DH397" s="330"/>
      <c r="DI397" s="330"/>
      <c r="DJ397" s="330"/>
      <c r="DK397" s="330"/>
      <c r="DL397" s="330"/>
      <c r="DM397" s="330"/>
      <c r="DN397" s="330"/>
      <c r="DO397" s="330"/>
      <c r="DP397" s="330"/>
      <c r="DQ397" s="330"/>
      <c r="DR397" s="330"/>
      <c r="DS397" s="330"/>
      <c r="DT397" s="330"/>
      <c r="DU397" s="330"/>
      <c r="DV397" s="330"/>
      <c r="DW397" s="330"/>
      <c r="DX397" s="330"/>
      <c r="DY397" s="330"/>
      <c r="DZ397" s="330"/>
      <c r="EA397" s="36"/>
      <c r="EB397" s="36"/>
      <c r="EC397" s="36"/>
      <c r="ED397" s="36"/>
      <c r="EE397" s="70"/>
    </row>
    <row r="398" spans="1:195" s="123" customFormat="1" ht="18.75" customHeight="1" x14ac:dyDescent="0.4">
      <c r="A398" s="7"/>
      <c r="B398" s="125"/>
      <c r="C398" s="662"/>
      <c r="D398" s="662"/>
      <c r="E398" s="662"/>
      <c r="F398" s="662"/>
      <c r="G398" s="662"/>
      <c r="H398" s="662"/>
      <c r="I398" s="662"/>
      <c r="J398" s="662"/>
      <c r="K398" s="662"/>
      <c r="L398" s="662"/>
      <c r="M398" s="662"/>
      <c r="N398" s="662"/>
      <c r="O398" s="662"/>
      <c r="P398" s="662"/>
      <c r="Q398" s="662"/>
      <c r="R398" s="662"/>
      <c r="S398" s="662"/>
      <c r="T398" s="662"/>
      <c r="U398" s="662"/>
      <c r="V398" s="662"/>
      <c r="W398" s="662"/>
      <c r="X398" s="662"/>
      <c r="Y398" s="662"/>
      <c r="Z398" s="662"/>
      <c r="AA398" s="662"/>
      <c r="AB398" s="662"/>
      <c r="AC398" s="662"/>
      <c r="AD398" s="662"/>
      <c r="AE398" s="662"/>
      <c r="AF398" s="662"/>
      <c r="AG398" s="662"/>
      <c r="AH398" s="662"/>
      <c r="AI398" s="662"/>
      <c r="AJ398" s="662"/>
      <c r="AK398" s="662"/>
      <c r="AL398" s="662"/>
      <c r="AM398" s="662"/>
      <c r="AN398" s="662"/>
      <c r="AO398" s="662"/>
      <c r="AP398" s="662"/>
      <c r="AQ398" s="662"/>
      <c r="AR398" s="662"/>
      <c r="AS398" s="662"/>
      <c r="AT398" s="662"/>
      <c r="AU398" s="662"/>
      <c r="AV398" s="662"/>
      <c r="AW398" s="662"/>
      <c r="AX398" s="662"/>
      <c r="AY398" s="662"/>
      <c r="AZ398" s="662"/>
      <c r="BA398" s="662"/>
      <c r="BB398" s="662"/>
      <c r="BC398" s="662"/>
      <c r="BD398" s="662"/>
      <c r="BE398" s="662"/>
      <c r="BF398" s="662"/>
      <c r="BG398" s="662"/>
      <c r="BH398" s="662"/>
      <c r="BI398" s="662"/>
      <c r="BJ398" s="662"/>
      <c r="BK398" s="662"/>
      <c r="BL398" s="662"/>
      <c r="BM398" s="35"/>
      <c r="BN398" s="35"/>
      <c r="BO398" s="90"/>
      <c r="BP398" s="331"/>
      <c r="BQ398" s="330"/>
      <c r="BR398" s="330"/>
      <c r="BS398" s="330"/>
      <c r="BT398" s="330"/>
      <c r="BU398" s="330"/>
      <c r="BV398" s="330"/>
      <c r="BW398" s="330"/>
      <c r="BX398" s="330"/>
      <c r="BY398" s="330"/>
      <c r="BZ398" s="330"/>
      <c r="CA398" s="330"/>
      <c r="CB398" s="330"/>
      <c r="CC398" s="330"/>
      <c r="CD398" s="330"/>
      <c r="CE398" s="330"/>
      <c r="CF398" s="330"/>
      <c r="CG398" s="330"/>
      <c r="CH398" s="330"/>
      <c r="CI398" s="330"/>
      <c r="CJ398" s="330"/>
      <c r="CK398" s="330"/>
      <c r="CL398" s="330"/>
      <c r="CM398" s="330"/>
      <c r="CN398" s="330"/>
      <c r="CO398" s="330"/>
      <c r="CP398" s="330"/>
      <c r="CQ398" s="330"/>
      <c r="CR398" s="330"/>
      <c r="CS398" s="330"/>
      <c r="CT398" s="330"/>
      <c r="CU398" s="330"/>
      <c r="CV398" s="330"/>
      <c r="CW398" s="330"/>
      <c r="CX398" s="330"/>
      <c r="CY398" s="330"/>
      <c r="CZ398" s="330"/>
      <c r="DA398" s="330"/>
      <c r="DB398" s="330"/>
      <c r="DC398" s="330"/>
      <c r="DD398" s="330"/>
      <c r="DE398" s="330"/>
      <c r="DF398" s="330"/>
      <c r="DG398" s="330"/>
      <c r="DH398" s="330"/>
      <c r="DI398" s="330"/>
      <c r="DJ398" s="330"/>
      <c r="DK398" s="330"/>
      <c r="DL398" s="330"/>
      <c r="DM398" s="330"/>
      <c r="DN398" s="330"/>
      <c r="DO398" s="330"/>
      <c r="DP398" s="330"/>
      <c r="DQ398" s="330"/>
      <c r="DR398" s="330"/>
      <c r="DS398" s="330"/>
      <c r="DT398" s="330"/>
      <c r="DU398" s="330"/>
      <c r="DV398" s="330"/>
      <c r="DW398" s="330"/>
      <c r="DX398" s="330"/>
      <c r="DY398" s="330"/>
      <c r="DZ398" s="330"/>
      <c r="EA398" s="36"/>
      <c r="EB398" s="36"/>
      <c r="EC398" s="36"/>
      <c r="ED398" s="36"/>
      <c r="EE398" s="70"/>
    </row>
    <row r="399" spans="1:195" ht="18.75" customHeight="1" x14ac:dyDescent="0.4">
      <c r="A399" s="7"/>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BO399" s="90"/>
      <c r="BP399" s="331"/>
      <c r="BQ399" s="331"/>
      <c r="BR399" s="331"/>
      <c r="BS399" s="331"/>
      <c r="BT399" s="331"/>
      <c r="BU399" s="331"/>
      <c r="BV399" s="331"/>
      <c r="BW399" s="331"/>
      <c r="BX399" s="331"/>
      <c r="BY399" s="331"/>
      <c r="BZ399" s="331"/>
      <c r="CA399" s="331"/>
      <c r="CB399" s="331"/>
      <c r="CC399" s="331"/>
      <c r="CD399" s="331"/>
      <c r="CE399" s="331"/>
      <c r="CF399" s="331"/>
      <c r="CG399" s="331"/>
      <c r="CH399" s="331"/>
      <c r="CI399" s="331"/>
      <c r="CJ399" s="331"/>
      <c r="CK399" s="331"/>
      <c r="CL399" s="331"/>
      <c r="CM399" s="331"/>
      <c r="CN399" s="331"/>
      <c r="CO399" s="331"/>
      <c r="CP399" s="331"/>
      <c r="CQ399" s="331"/>
      <c r="CR399" s="331"/>
      <c r="CS399" s="331"/>
      <c r="CT399" s="331"/>
      <c r="CU399" s="331"/>
      <c r="CV399" s="331"/>
      <c r="CW399" s="331"/>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row>
    <row r="400" spans="1:195" ht="18.75" customHeight="1" thickBot="1" x14ac:dyDescent="0.45">
      <c r="A400" s="7"/>
      <c r="F400" s="700" t="s">
        <v>376</v>
      </c>
      <c r="G400" s="700"/>
      <c r="H400" s="700"/>
      <c r="I400" s="700"/>
      <c r="J400" s="700"/>
      <c r="K400" s="700"/>
      <c r="L400" s="700"/>
      <c r="M400" s="700"/>
      <c r="N400" s="700"/>
      <c r="O400" s="700"/>
      <c r="P400" s="700"/>
      <c r="Q400" s="700"/>
      <c r="R400" s="700"/>
      <c r="S400" s="700"/>
      <c r="T400" s="700"/>
      <c r="U400" s="700"/>
      <c r="V400" s="700"/>
      <c r="W400" s="700"/>
      <c r="X400" s="700"/>
      <c r="Y400" s="700"/>
      <c r="Z400" s="700"/>
      <c r="AA400" s="700"/>
      <c r="AB400" s="700"/>
      <c r="AC400" s="700"/>
      <c r="AD400" s="700"/>
      <c r="AE400" s="700"/>
      <c r="AF400" s="700"/>
      <c r="AG400" s="700"/>
      <c r="AH400" s="700"/>
      <c r="AI400" s="700"/>
      <c r="AJ400" s="700"/>
      <c r="AK400" s="700"/>
      <c r="AL400" s="700"/>
      <c r="AM400" s="700"/>
      <c r="AN400" s="700"/>
      <c r="AO400" s="700"/>
      <c r="AP400" s="700"/>
      <c r="AQ400" s="700"/>
      <c r="AR400" s="700"/>
      <c r="AS400" s="700"/>
      <c r="AT400" s="700"/>
      <c r="AU400" s="700"/>
      <c r="AV400" s="700"/>
      <c r="AW400" s="700"/>
      <c r="AX400" s="700"/>
      <c r="AY400" s="700"/>
      <c r="AZ400" s="700"/>
      <c r="BA400" s="700"/>
      <c r="BB400" s="700"/>
      <c r="BC400" s="700"/>
      <c r="BD400" s="700"/>
      <c r="BE400" s="700"/>
      <c r="BF400" s="700"/>
      <c r="BG400" s="700"/>
      <c r="BH400" s="700"/>
      <c r="BI400" s="700"/>
      <c r="BO400" s="90"/>
      <c r="BP400" s="36"/>
      <c r="BQ400" s="36"/>
      <c r="BR400" s="36"/>
      <c r="BS400" s="36"/>
      <c r="BT400" s="305"/>
      <c r="BU400" s="305"/>
      <c r="BV400" s="305"/>
      <c r="BW400" s="305"/>
      <c r="BX400" s="305"/>
      <c r="BY400" s="305"/>
      <c r="BZ400" s="305"/>
      <c r="CA400" s="305"/>
      <c r="CB400" s="305"/>
      <c r="CC400" s="305"/>
      <c r="CD400" s="305"/>
      <c r="CE400" s="305"/>
      <c r="CF400" s="305"/>
      <c r="CG400" s="305"/>
      <c r="CH400" s="305"/>
      <c r="CI400" s="305"/>
      <c r="CJ400" s="305"/>
      <c r="CK400" s="305"/>
      <c r="CL400" s="305"/>
      <c r="CM400" s="305"/>
      <c r="CN400" s="305"/>
      <c r="CO400" s="305"/>
      <c r="CP400" s="305"/>
      <c r="CQ400" s="305"/>
      <c r="CR400" s="305"/>
      <c r="CS400" s="305"/>
      <c r="CT400" s="305"/>
      <c r="CU400" s="305"/>
      <c r="CV400" s="305"/>
      <c r="CW400" s="305"/>
      <c r="CX400" s="305"/>
      <c r="CY400" s="305"/>
      <c r="CZ400" s="305"/>
      <c r="DA400" s="305"/>
      <c r="DB400" s="305"/>
      <c r="DC400" s="305"/>
      <c r="DD400" s="305"/>
      <c r="DE400" s="305"/>
      <c r="DF400" s="305"/>
      <c r="DG400" s="305"/>
      <c r="DH400" s="305"/>
      <c r="DI400" s="305"/>
      <c r="DJ400" s="305"/>
      <c r="DK400" s="305"/>
      <c r="DL400" s="305"/>
      <c r="DM400" s="305"/>
      <c r="DN400" s="305"/>
      <c r="DO400" s="305"/>
      <c r="DP400" s="305"/>
      <c r="DQ400" s="305"/>
      <c r="DR400" s="305"/>
      <c r="DS400" s="305"/>
      <c r="DT400" s="305"/>
      <c r="DU400" s="305"/>
      <c r="DV400" s="305"/>
      <c r="DW400" s="305"/>
      <c r="DX400" s="36"/>
      <c r="DY400" s="36"/>
      <c r="DZ400" s="36"/>
      <c r="EA400" s="36"/>
      <c r="EB400" s="36"/>
      <c r="EC400" s="36"/>
    </row>
    <row r="401" spans="1:160" ht="18.75" customHeight="1" x14ac:dyDescent="0.4">
      <c r="A401" s="7"/>
      <c r="F401" s="733"/>
      <c r="G401" s="734"/>
      <c r="H401" s="734"/>
      <c r="I401" s="734"/>
      <c r="J401" s="734"/>
      <c r="K401" s="734"/>
      <c r="L401" s="734"/>
      <c r="M401" s="734"/>
      <c r="N401" s="734"/>
      <c r="O401" s="734"/>
      <c r="P401" s="734"/>
      <c r="Q401" s="734"/>
      <c r="R401" s="734"/>
      <c r="S401" s="734"/>
      <c r="T401" s="734"/>
      <c r="U401" s="734"/>
      <c r="V401" s="733" t="s">
        <v>93</v>
      </c>
      <c r="W401" s="734"/>
      <c r="X401" s="734"/>
      <c r="Y401" s="734"/>
      <c r="Z401" s="734"/>
      <c r="AA401" s="734"/>
      <c r="AB401" s="734"/>
      <c r="AC401" s="734"/>
      <c r="AD401" s="734"/>
      <c r="AE401" s="734"/>
      <c r="AF401" s="734"/>
      <c r="AG401" s="734"/>
      <c r="AH401" s="734"/>
      <c r="AI401" s="734"/>
      <c r="AJ401" s="734"/>
      <c r="AK401" s="734"/>
      <c r="AL401" s="734"/>
      <c r="AM401" s="734"/>
      <c r="AN401" s="734"/>
      <c r="AO401" s="734"/>
      <c r="AP401" s="734"/>
      <c r="AQ401" s="734"/>
      <c r="AR401" s="734"/>
      <c r="AS401" s="734"/>
      <c r="AT401" s="734"/>
      <c r="AU401" s="734"/>
      <c r="AV401" s="734"/>
      <c r="AW401" s="734"/>
      <c r="AX401" s="734"/>
      <c r="AY401" s="734"/>
      <c r="AZ401" s="734"/>
      <c r="BA401" s="734"/>
      <c r="BB401" s="734"/>
      <c r="BC401" s="734"/>
      <c r="BD401" s="734"/>
      <c r="BE401" s="734"/>
      <c r="BF401" s="734"/>
      <c r="BG401" s="734"/>
      <c r="BH401" s="734"/>
      <c r="BI401" s="737"/>
      <c r="BO401" s="90"/>
      <c r="BP401" s="36"/>
      <c r="BQ401" s="36"/>
      <c r="BR401" s="36"/>
      <c r="BS401" s="36"/>
      <c r="BT401" s="309"/>
      <c r="BU401" s="309"/>
      <c r="BV401" s="309"/>
      <c r="BW401" s="309"/>
      <c r="BX401" s="309"/>
      <c r="BY401" s="309"/>
      <c r="BZ401" s="309"/>
      <c r="CA401" s="309"/>
      <c r="CB401" s="309"/>
      <c r="CC401" s="309"/>
      <c r="CD401" s="309"/>
      <c r="CE401" s="309"/>
      <c r="CF401" s="309"/>
      <c r="CG401" s="309"/>
      <c r="CH401" s="309"/>
      <c r="CI401" s="309"/>
      <c r="CJ401" s="309"/>
      <c r="CK401" s="309"/>
      <c r="CL401" s="309"/>
      <c r="CM401" s="309"/>
      <c r="CN401" s="309"/>
      <c r="CO401" s="309"/>
      <c r="CP401" s="309"/>
      <c r="CQ401" s="309"/>
      <c r="CR401" s="309"/>
      <c r="CS401" s="309"/>
      <c r="CT401" s="309"/>
      <c r="CU401" s="309"/>
      <c r="CV401" s="309"/>
      <c r="CW401" s="309"/>
      <c r="CX401" s="309"/>
      <c r="CY401" s="309"/>
      <c r="CZ401" s="309"/>
      <c r="DA401" s="309"/>
      <c r="DB401" s="309"/>
      <c r="DC401" s="309"/>
      <c r="DD401" s="309"/>
      <c r="DE401" s="309"/>
      <c r="DF401" s="309"/>
      <c r="DG401" s="309"/>
      <c r="DH401" s="309"/>
      <c r="DI401" s="309"/>
      <c r="DJ401" s="309"/>
      <c r="DK401" s="309"/>
      <c r="DL401" s="309"/>
      <c r="DM401" s="309"/>
      <c r="DN401" s="309"/>
      <c r="DO401" s="309"/>
      <c r="DP401" s="309"/>
      <c r="DQ401" s="309"/>
      <c r="DR401" s="309"/>
      <c r="DS401" s="309"/>
      <c r="DT401" s="309"/>
      <c r="DU401" s="309"/>
      <c r="DV401" s="309"/>
      <c r="DW401" s="309"/>
      <c r="DX401" s="36"/>
      <c r="DY401" s="36"/>
      <c r="DZ401" s="36"/>
      <c r="EA401" s="36"/>
      <c r="EB401" s="36"/>
      <c r="EC401" s="36"/>
    </row>
    <row r="402" spans="1:160" ht="18.75" customHeight="1" thickBot="1" x14ac:dyDescent="0.45">
      <c r="A402" s="7"/>
      <c r="F402" s="735"/>
      <c r="G402" s="736"/>
      <c r="H402" s="736"/>
      <c r="I402" s="736"/>
      <c r="J402" s="736"/>
      <c r="K402" s="736"/>
      <c r="L402" s="736"/>
      <c r="M402" s="736"/>
      <c r="N402" s="736"/>
      <c r="O402" s="736"/>
      <c r="P402" s="736"/>
      <c r="Q402" s="736"/>
      <c r="R402" s="736"/>
      <c r="S402" s="736"/>
      <c r="T402" s="736"/>
      <c r="U402" s="736"/>
      <c r="V402" s="735"/>
      <c r="W402" s="736"/>
      <c r="X402" s="736"/>
      <c r="Y402" s="736"/>
      <c r="Z402" s="736"/>
      <c r="AA402" s="736"/>
      <c r="AB402" s="736"/>
      <c r="AC402" s="736"/>
      <c r="AD402" s="736"/>
      <c r="AE402" s="736"/>
      <c r="AF402" s="736"/>
      <c r="AG402" s="736"/>
      <c r="AH402" s="736"/>
      <c r="AI402" s="736"/>
      <c r="AJ402" s="736"/>
      <c r="AK402" s="736"/>
      <c r="AL402" s="736"/>
      <c r="AM402" s="736"/>
      <c r="AN402" s="736"/>
      <c r="AO402" s="736"/>
      <c r="AP402" s="736"/>
      <c r="AQ402" s="736"/>
      <c r="AR402" s="736"/>
      <c r="AS402" s="736"/>
      <c r="AT402" s="736"/>
      <c r="AU402" s="736"/>
      <c r="AV402" s="736"/>
      <c r="AW402" s="736"/>
      <c r="AX402" s="736"/>
      <c r="AY402" s="736"/>
      <c r="AZ402" s="736"/>
      <c r="BA402" s="736"/>
      <c r="BB402" s="736"/>
      <c r="BC402" s="736"/>
      <c r="BD402" s="736"/>
      <c r="BE402" s="736"/>
      <c r="BF402" s="736"/>
      <c r="BG402" s="736"/>
      <c r="BH402" s="736"/>
      <c r="BI402" s="738"/>
      <c r="BO402" s="90"/>
      <c r="BP402" s="36"/>
      <c r="BQ402" s="36"/>
      <c r="BR402" s="36"/>
      <c r="BS402" s="36"/>
      <c r="BT402" s="309"/>
      <c r="BU402" s="309"/>
      <c r="BV402" s="309"/>
      <c r="BW402" s="309"/>
      <c r="BX402" s="309"/>
      <c r="BY402" s="309"/>
      <c r="BZ402" s="309"/>
      <c r="CA402" s="309"/>
      <c r="CB402" s="309"/>
      <c r="CC402" s="309"/>
      <c r="CD402" s="309"/>
      <c r="CE402" s="309"/>
      <c r="CF402" s="309"/>
      <c r="CG402" s="309"/>
      <c r="CH402" s="309"/>
      <c r="CI402" s="309"/>
      <c r="CJ402" s="309"/>
      <c r="CK402" s="309"/>
      <c r="CL402" s="309"/>
      <c r="CM402" s="309"/>
      <c r="CN402" s="309"/>
      <c r="CO402" s="309"/>
      <c r="CP402" s="309"/>
      <c r="CQ402" s="309"/>
      <c r="CR402" s="309"/>
      <c r="CS402" s="309"/>
      <c r="CT402" s="309"/>
      <c r="CU402" s="309"/>
      <c r="CV402" s="309"/>
      <c r="CW402" s="309"/>
      <c r="CX402" s="309"/>
      <c r="CY402" s="309"/>
      <c r="CZ402" s="309"/>
      <c r="DA402" s="309"/>
      <c r="DB402" s="309"/>
      <c r="DC402" s="309"/>
      <c r="DD402" s="309"/>
      <c r="DE402" s="309"/>
      <c r="DF402" s="309"/>
      <c r="DG402" s="309"/>
      <c r="DH402" s="309"/>
      <c r="DI402" s="309"/>
      <c r="DJ402" s="309"/>
      <c r="DK402" s="309"/>
      <c r="DL402" s="309"/>
      <c r="DM402" s="309"/>
      <c r="DN402" s="309"/>
      <c r="DO402" s="309"/>
      <c r="DP402" s="309"/>
      <c r="DQ402" s="309"/>
      <c r="DR402" s="309"/>
      <c r="DS402" s="309"/>
      <c r="DT402" s="309"/>
      <c r="DU402" s="309"/>
      <c r="DV402" s="309"/>
      <c r="DW402" s="309"/>
      <c r="DX402" s="36"/>
      <c r="DY402" s="36"/>
      <c r="DZ402" s="36"/>
      <c r="EA402" s="36"/>
      <c r="EB402" s="36"/>
      <c r="EC402" s="36"/>
    </row>
    <row r="403" spans="1:160" ht="18.75" customHeight="1" x14ac:dyDescent="0.4">
      <c r="A403" s="7"/>
      <c r="F403" s="690" t="s">
        <v>104</v>
      </c>
      <c r="G403" s="691"/>
      <c r="H403" s="691"/>
      <c r="I403" s="691"/>
      <c r="J403" s="691"/>
      <c r="K403" s="691"/>
      <c r="L403" s="691"/>
      <c r="M403" s="691"/>
      <c r="N403" s="691"/>
      <c r="O403" s="691"/>
      <c r="P403" s="691"/>
      <c r="Q403" s="691"/>
      <c r="R403" s="691"/>
      <c r="S403" s="691"/>
      <c r="T403" s="691"/>
      <c r="U403" s="691"/>
      <c r="V403" s="694" t="s">
        <v>330</v>
      </c>
      <c r="W403" s="695"/>
      <c r="X403" s="695"/>
      <c r="Y403" s="695"/>
      <c r="Z403" s="695"/>
      <c r="AA403" s="695"/>
      <c r="AB403" s="695"/>
      <c r="AC403" s="695"/>
      <c r="AD403" s="695"/>
      <c r="AE403" s="695"/>
      <c r="AF403" s="695"/>
      <c r="AG403" s="695"/>
      <c r="AH403" s="695"/>
      <c r="AI403" s="695"/>
      <c r="AJ403" s="695"/>
      <c r="AK403" s="695"/>
      <c r="AL403" s="695"/>
      <c r="AM403" s="695"/>
      <c r="AN403" s="695"/>
      <c r="AO403" s="695"/>
      <c r="AP403" s="695"/>
      <c r="AQ403" s="695"/>
      <c r="AR403" s="695"/>
      <c r="AS403" s="695"/>
      <c r="AT403" s="695"/>
      <c r="AU403" s="695"/>
      <c r="AV403" s="695"/>
      <c r="AW403" s="695"/>
      <c r="AX403" s="695"/>
      <c r="AY403" s="695"/>
      <c r="AZ403" s="695"/>
      <c r="BA403" s="695"/>
      <c r="BB403" s="695"/>
      <c r="BC403" s="695"/>
      <c r="BD403" s="695"/>
      <c r="BE403" s="695"/>
      <c r="BF403" s="695"/>
      <c r="BG403" s="695"/>
      <c r="BH403" s="695"/>
      <c r="BI403" s="696"/>
      <c r="BO403" s="90"/>
      <c r="BP403" s="36"/>
      <c r="BQ403" s="36"/>
      <c r="BR403" s="36"/>
      <c r="BS403" s="36"/>
      <c r="BT403" s="332"/>
      <c r="BU403" s="332"/>
      <c r="BV403" s="332"/>
      <c r="BW403" s="332"/>
      <c r="BX403" s="332"/>
      <c r="BY403" s="332"/>
      <c r="BZ403" s="332"/>
      <c r="CA403" s="332"/>
      <c r="CB403" s="332"/>
      <c r="CC403" s="332"/>
      <c r="CD403" s="332"/>
      <c r="CE403" s="332"/>
      <c r="CF403" s="332"/>
      <c r="CG403" s="332"/>
      <c r="CH403" s="332"/>
      <c r="CI403" s="332"/>
      <c r="CJ403" s="332"/>
      <c r="CK403" s="332"/>
      <c r="CL403" s="332"/>
      <c r="CM403" s="332"/>
      <c r="CN403" s="332"/>
      <c r="CO403" s="332"/>
      <c r="CP403" s="332"/>
      <c r="CQ403" s="332"/>
      <c r="CR403" s="332"/>
      <c r="CS403" s="332"/>
      <c r="CT403" s="332"/>
      <c r="CU403" s="332"/>
      <c r="CV403" s="332"/>
      <c r="CW403" s="332"/>
      <c r="CX403" s="332"/>
      <c r="CY403" s="332"/>
      <c r="CZ403" s="332"/>
      <c r="DA403" s="332"/>
      <c r="DB403" s="332"/>
      <c r="DC403" s="332"/>
      <c r="DD403" s="332"/>
      <c r="DE403" s="332"/>
      <c r="DF403" s="332"/>
      <c r="DG403" s="332"/>
      <c r="DH403" s="332"/>
      <c r="DI403" s="332"/>
      <c r="DJ403" s="332"/>
      <c r="DK403" s="332"/>
      <c r="DL403" s="332"/>
      <c r="DM403" s="332"/>
      <c r="DN403" s="332"/>
      <c r="DO403" s="332"/>
      <c r="DP403" s="332"/>
      <c r="DQ403" s="332"/>
      <c r="DR403" s="332"/>
      <c r="DS403" s="332"/>
      <c r="DT403" s="332"/>
      <c r="DU403" s="332"/>
      <c r="DV403" s="332"/>
      <c r="DW403" s="332"/>
      <c r="DX403" s="36"/>
      <c r="DY403" s="36"/>
      <c r="DZ403" s="36"/>
      <c r="EA403" s="36"/>
      <c r="EB403" s="36"/>
      <c r="EC403" s="36"/>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row>
    <row r="404" spans="1:160" ht="18.75" customHeight="1" x14ac:dyDescent="0.4">
      <c r="A404" s="7"/>
      <c r="F404" s="692"/>
      <c r="G404" s="693"/>
      <c r="H404" s="693"/>
      <c r="I404" s="693"/>
      <c r="J404" s="693"/>
      <c r="K404" s="693"/>
      <c r="L404" s="693"/>
      <c r="M404" s="693"/>
      <c r="N404" s="693"/>
      <c r="O404" s="693"/>
      <c r="P404" s="693"/>
      <c r="Q404" s="693"/>
      <c r="R404" s="693"/>
      <c r="S404" s="693"/>
      <c r="T404" s="693"/>
      <c r="U404" s="693"/>
      <c r="V404" s="697" t="s">
        <v>331</v>
      </c>
      <c r="W404" s="698"/>
      <c r="X404" s="698"/>
      <c r="Y404" s="698"/>
      <c r="Z404" s="698"/>
      <c r="AA404" s="698"/>
      <c r="AB404" s="698"/>
      <c r="AC404" s="698"/>
      <c r="AD404" s="698"/>
      <c r="AE404" s="698"/>
      <c r="AF404" s="698"/>
      <c r="AG404" s="698"/>
      <c r="AH404" s="698"/>
      <c r="AI404" s="698"/>
      <c r="AJ404" s="698"/>
      <c r="AK404" s="698"/>
      <c r="AL404" s="698"/>
      <c r="AM404" s="698"/>
      <c r="AN404" s="698"/>
      <c r="AO404" s="698"/>
      <c r="AP404" s="698"/>
      <c r="AQ404" s="698"/>
      <c r="AR404" s="698"/>
      <c r="AS404" s="698"/>
      <c r="AT404" s="698"/>
      <c r="AU404" s="698"/>
      <c r="AV404" s="698"/>
      <c r="AW404" s="698"/>
      <c r="AX404" s="698"/>
      <c r="AY404" s="698"/>
      <c r="AZ404" s="698"/>
      <c r="BA404" s="698"/>
      <c r="BB404" s="698"/>
      <c r="BC404" s="698"/>
      <c r="BD404" s="698"/>
      <c r="BE404" s="698"/>
      <c r="BF404" s="698"/>
      <c r="BG404" s="698"/>
      <c r="BH404" s="698"/>
      <c r="BI404" s="699"/>
      <c r="BO404" s="90"/>
      <c r="BP404" s="36"/>
      <c r="BQ404" s="36"/>
      <c r="BR404" s="36"/>
      <c r="BS404" s="36"/>
      <c r="BT404" s="332"/>
      <c r="BU404" s="332"/>
      <c r="BV404" s="332"/>
      <c r="BW404" s="332"/>
      <c r="BX404" s="332"/>
      <c r="BY404" s="332"/>
      <c r="BZ404" s="332"/>
      <c r="CA404" s="332"/>
      <c r="CB404" s="332"/>
      <c r="CC404" s="332"/>
      <c r="CD404" s="332"/>
      <c r="CE404" s="332"/>
      <c r="CF404" s="332"/>
      <c r="CG404" s="332"/>
      <c r="CH404" s="332"/>
      <c r="CI404" s="332"/>
      <c r="CJ404" s="332"/>
      <c r="CK404" s="332"/>
      <c r="CL404" s="332"/>
      <c r="CM404" s="332"/>
      <c r="CN404" s="332"/>
      <c r="CO404" s="332"/>
      <c r="CP404" s="332"/>
      <c r="CQ404" s="332"/>
      <c r="CR404" s="332"/>
      <c r="CS404" s="332"/>
      <c r="CT404" s="332"/>
      <c r="CU404" s="332"/>
      <c r="CV404" s="332"/>
      <c r="CW404" s="332"/>
      <c r="CX404" s="332"/>
      <c r="CY404" s="332"/>
      <c r="CZ404" s="332"/>
      <c r="DA404" s="332"/>
      <c r="DB404" s="332"/>
      <c r="DC404" s="332"/>
      <c r="DD404" s="332"/>
      <c r="DE404" s="332"/>
      <c r="DF404" s="332"/>
      <c r="DG404" s="332"/>
      <c r="DH404" s="332"/>
      <c r="DI404" s="332"/>
      <c r="DJ404" s="332"/>
      <c r="DK404" s="332"/>
      <c r="DL404" s="332"/>
      <c r="DM404" s="332"/>
      <c r="DN404" s="332"/>
      <c r="DO404" s="332"/>
      <c r="DP404" s="332"/>
      <c r="DQ404" s="332"/>
      <c r="DR404" s="332"/>
      <c r="DS404" s="332"/>
      <c r="DT404" s="332"/>
      <c r="DU404" s="332"/>
      <c r="DV404" s="332"/>
      <c r="DW404" s="332"/>
      <c r="DX404" s="36"/>
      <c r="DY404" s="36"/>
      <c r="DZ404" s="36"/>
      <c r="EA404" s="36"/>
      <c r="EB404" s="36"/>
      <c r="EC404" s="36"/>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row>
    <row r="405" spans="1:160" ht="18.75" customHeight="1" x14ac:dyDescent="0.4">
      <c r="A405" s="7"/>
      <c r="F405" s="701" t="s">
        <v>105</v>
      </c>
      <c r="G405" s="702"/>
      <c r="H405" s="702"/>
      <c r="I405" s="702"/>
      <c r="J405" s="702"/>
      <c r="K405" s="702"/>
      <c r="L405" s="702"/>
      <c r="M405" s="702"/>
      <c r="N405" s="702"/>
      <c r="O405" s="702"/>
      <c r="P405" s="702"/>
      <c r="Q405" s="702"/>
      <c r="R405" s="702"/>
      <c r="S405" s="702"/>
      <c r="T405" s="702"/>
      <c r="U405" s="702"/>
      <c r="V405" s="703" t="s">
        <v>381</v>
      </c>
      <c r="W405" s="704"/>
      <c r="X405" s="704"/>
      <c r="Y405" s="704"/>
      <c r="Z405" s="704"/>
      <c r="AA405" s="704"/>
      <c r="AB405" s="704"/>
      <c r="AC405" s="704"/>
      <c r="AD405" s="704"/>
      <c r="AE405" s="704"/>
      <c r="AF405" s="704"/>
      <c r="AG405" s="704"/>
      <c r="AH405" s="704"/>
      <c r="AI405" s="704"/>
      <c r="AJ405" s="704"/>
      <c r="AK405" s="704"/>
      <c r="AL405" s="704"/>
      <c r="AM405" s="704"/>
      <c r="AN405" s="704"/>
      <c r="AO405" s="704"/>
      <c r="AP405" s="704"/>
      <c r="AQ405" s="704"/>
      <c r="AR405" s="704"/>
      <c r="AS405" s="704"/>
      <c r="AT405" s="704"/>
      <c r="AU405" s="704"/>
      <c r="AV405" s="704"/>
      <c r="AW405" s="704"/>
      <c r="AX405" s="704"/>
      <c r="AY405" s="704"/>
      <c r="AZ405" s="704"/>
      <c r="BA405" s="704"/>
      <c r="BB405" s="704"/>
      <c r="BC405" s="704"/>
      <c r="BD405" s="704"/>
      <c r="BE405" s="704"/>
      <c r="BF405" s="704"/>
      <c r="BG405" s="704"/>
      <c r="BH405" s="704"/>
      <c r="BI405" s="705"/>
      <c r="BO405" s="90"/>
      <c r="BP405" s="36"/>
      <c r="BQ405" s="36"/>
      <c r="BR405" s="36"/>
      <c r="BS405" s="36"/>
      <c r="BT405" s="332"/>
      <c r="BU405" s="332"/>
      <c r="BV405" s="332"/>
      <c r="BW405" s="332"/>
      <c r="BX405" s="332"/>
      <c r="BY405" s="332"/>
      <c r="BZ405" s="332"/>
      <c r="CA405" s="332"/>
      <c r="CB405" s="332"/>
      <c r="CC405" s="332"/>
      <c r="CD405" s="332"/>
      <c r="CE405" s="332"/>
      <c r="CF405" s="332"/>
      <c r="CG405" s="332"/>
      <c r="CH405" s="332"/>
      <c r="CI405" s="332"/>
      <c r="CJ405" s="332"/>
      <c r="CK405" s="332"/>
      <c r="CL405" s="332"/>
      <c r="CM405" s="332"/>
      <c r="CN405" s="332"/>
      <c r="CO405" s="332"/>
      <c r="CP405" s="332"/>
      <c r="CQ405" s="332"/>
      <c r="CR405" s="332"/>
      <c r="CS405" s="332"/>
      <c r="CT405" s="332"/>
      <c r="CU405" s="332"/>
      <c r="CV405" s="332"/>
      <c r="CW405" s="332"/>
      <c r="CX405" s="332"/>
      <c r="CY405" s="332"/>
      <c r="CZ405" s="332"/>
      <c r="DA405" s="332"/>
      <c r="DB405" s="332"/>
      <c r="DC405" s="332"/>
      <c r="DD405" s="332"/>
      <c r="DE405" s="332"/>
      <c r="DF405" s="332"/>
      <c r="DG405" s="332"/>
      <c r="DH405" s="332"/>
      <c r="DI405" s="332"/>
      <c r="DJ405" s="332"/>
      <c r="DK405" s="332"/>
      <c r="DL405" s="332"/>
      <c r="DM405" s="332"/>
      <c r="DN405" s="332"/>
      <c r="DO405" s="332"/>
      <c r="DP405" s="332"/>
      <c r="DQ405" s="332"/>
      <c r="DR405" s="332"/>
      <c r="DS405" s="332"/>
      <c r="DT405" s="332"/>
      <c r="DU405" s="332"/>
      <c r="DV405" s="332"/>
      <c r="DW405" s="332"/>
      <c r="DX405" s="36"/>
      <c r="DY405" s="36"/>
      <c r="DZ405" s="36"/>
      <c r="EA405" s="36"/>
      <c r="EB405" s="36"/>
      <c r="EC405" s="36"/>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row>
    <row r="406" spans="1:160" ht="18.75" customHeight="1" x14ac:dyDescent="0.4">
      <c r="A406" s="7"/>
      <c r="F406" s="706"/>
      <c r="G406" s="707"/>
      <c r="H406" s="707"/>
      <c r="I406" s="707"/>
      <c r="J406" s="707"/>
      <c r="K406" s="707"/>
      <c r="L406" s="707"/>
      <c r="M406" s="707"/>
      <c r="N406" s="707"/>
      <c r="O406" s="707"/>
      <c r="P406" s="707"/>
      <c r="Q406" s="707"/>
      <c r="R406" s="707"/>
      <c r="S406" s="707"/>
      <c r="T406" s="707"/>
      <c r="U406" s="707"/>
      <c r="V406" s="708" t="s">
        <v>334</v>
      </c>
      <c r="W406" s="709"/>
      <c r="X406" s="709"/>
      <c r="Y406" s="709"/>
      <c r="Z406" s="709"/>
      <c r="AA406" s="709"/>
      <c r="AB406" s="709"/>
      <c r="AC406" s="709"/>
      <c r="AD406" s="709"/>
      <c r="AE406" s="709"/>
      <c r="AF406" s="709"/>
      <c r="AG406" s="709"/>
      <c r="AH406" s="709"/>
      <c r="AI406" s="709"/>
      <c r="AJ406" s="709"/>
      <c r="AK406" s="709"/>
      <c r="AL406" s="709"/>
      <c r="AM406" s="709"/>
      <c r="AN406" s="709"/>
      <c r="AO406" s="709"/>
      <c r="AP406" s="709"/>
      <c r="AQ406" s="709"/>
      <c r="AR406" s="709"/>
      <c r="AS406" s="709"/>
      <c r="AT406" s="709"/>
      <c r="AU406" s="709"/>
      <c r="AV406" s="709"/>
      <c r="AW406" s="709"/>
      <c r="AX406" s="709"/>
      <c r="AY406" s="709"/>
      <c r="AZ406" s="709"/>
      <c r="BA406" s="709"/>
      <c r="BB406" s="709"/>
      <c r="BC406" s="709"/>
      <c r="BD406" s="709"/>
      <c r="BE406" s="709"/>
      <c r="BF406" s="709"/>
      <c r="BG406" s="709"/>
      <c r="BH406" s="709"/>
      <c r="BI406" s="710"/>
      <c r="BO406" s="90"/>
      <c r="BP406" s="36"/>
      <c r="BQ406" s="36"/>
      <c r="BR406" s="36"/>
      <c r="BS406" s="36"/>
      <c r="BT406" s="332"/>
      <c r="BU406" s="332"/>
      <c r="BV406" s="332"/>
      <c r="BW406" s="332"/>
      <c r="BX406" s="332"/>
      <c r="BY406" s="332"/>
      <c r="BZ406" s="332"/>
      <c r="CA406" s="332"/>
      <c r="CB406" s="332"/>
      <c r="CC406" s="332"/>
      <c r="CD406" s="332"/>
      <c r="CE406" s="332"/>
      <c r="CF406" s="332"/>
      <c r="CG406" s="332"/>
      <c r="CH406" s="332"/>
      <c r="CI406" s="332"/>
      <c r="CJ406" s="332"/>
      <c r="CK406" s="332"/>
      <c r="CL406" s="332"/>
      <c r="CM406" s="332"/>
      <c r="CN406" s="332"/>
      <c r="CO406" s="332"/>
      <c r="CP406" s="332"/>
      <c r="CQ406" s="332"/>
      <c r="CR406" s="332"/>
      <c r="CS406" s="332"/>
      <c r="CT406" s="332"/>
      <c r="CU406" s="332"/>
      <c r="CV406" s="332"/>
      <c r="CW406" s="332"/>
      <c r="CX406" s="332"/>
      <c r="CY406" s="332"/>
      <c r="CZ406" s="332"/>
      <c r="DA406" s="332"/>
      <c r="DB406" s="332"/>
      <c r="DC406" s="332"/>
      <c r="DD406" s="332"/>
      <c r="DE406" s="332"/>
      <c r="DF406" s="332"/>
      <c r="DG406" s="332"/>
      <c r="DH406" s="332"/>
      <c r="DI406" s="332"/>
      <c r="DJ406" s="332"/>
      <c r="DK406" s="332"/>
      <c r="DL406" s="332"/>
      <c r="DM406" s="332"/>
      <c r="DN406" s="332"/>
      <c r="DO406" s="332"/>
      <c r="DP406" s="332"/>
      <c r="DQ406" s="332"/>
      <c r="DR406" s="332"/>
      <c r="DS406" s="332"/>
      <c r="DT406" s="332"/>
      <c r="DU406" s="332"/>
      <c r="DV406" s="332"/>
      <c r="DW406" s="332"/>
      <c r="DX406" s="36"/>
      <c r="DY406" s="36"/>
      <c r="DZ406" s="36"/>
      <c r="EA406" s="36"/>
      <c r="EB406" s="36"/>
      <c r="EC406" s="36"/>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row>
    <row r="407" spans="1:160" ht="18.75" customHeight="1" x14ac:dyDescent="0.4">
      <c r="A407" s="7"/>
      <c r="F407" s="706"/>
      <c r="G407" s="707"/>
      <c r="H407" s="707"/>
      <c r="I407" s="707"/>
      <c r="J407" s="707"/>
      <c r="K407" s="707"/>
      <c r="L407" s="707"/>
      <c r="M407" s="707"/>
      <c r="N407" s="707"/>
      <c r="O407" s="707"/>
      <c r="P407" s="707"/>
      <c r="Q407" s="707"/>
      <c r="R407" s="707"/>
      <c r="S407" s="707"/>
      <c r="T407" s="707"/>
      <c r="U407" s="707"/>
      <c r="V407" s="708" t="s">
        <v>335</v>
      </c>
      <c r="W407" s="709"/>
      <c r="X407" s="709"/>
      <c r="Y407" s="709"/>
      <c r="Z407" s="709"/>
      <c r="AA407" s="709"/>
      <c r="AB407" s="709"/>
      <c r="AC407" s="709"/>
      <c r="AD407" s="709"/>
      <c r="AE407" s="709"/>
      <c r="AF407" s="709"/>
      <c r="AG407" s="709"/>
      <c r="AH407" s="709"/>
      <c r="AI407" s="709"/>
      <c r="AJ407" s="709"/>
      <c r="AK407" s="709"/>
      <c r="AL407" s="709"/>
      <c r="AM407" s="709"/>
      <c r="AN407" s="709"/>
      <c r="AO407" s="709"/>
      <c r="AP407" s="709"/>
      <c r="AQ407" s="709"/>
      <c r="AR407" s="709"/>
      <c r="AS407" s="709"/>
      <c r="AT407" s="709"/>
      <c r="AU407" s="709"/>
      <c r="AV407" s="709"/>
      <c r="AW407" s="709"/>
      <c r="AX407" s="709"/>
      <c r="AY407" s="709"/>
      <c r="AZ407" s="709"/>
      <c r="BA407" s="709"/>
      <c r="BB407" s="709"/>
      <c r="BC407" s="709"/>
      <c r="BD407" s="709"/>
      <c r="BE407" s="709"/>
      <c r="BF407" s="709"/>
      <c r="BG407" s="709"/>
      <c r="BH407" s="709"/>
      <c r="BI407" s="710"/>
      <c r="BO407" s="90"/>
      <c r="BP407" s="36"/>
      <c r="BQ407" s="36"/>
      <c r="BR407" s="36"/>
      <c r="BS407" s="36"/>
      <c r="BT407" s="332"/>
      <c r="BU407" s="332"/>
      <c r="BV407" s="332"/>
      <c r="BW407" s="332"/>
      <c r="BX407" s="332"/>
      <c r="BY407" s="332"/>
      <c r="BZ407" s="332"/>
      <c r="CA407" s="332"/>
      <c r="CB407" s="332"/>
      <c r="CC407" s="332"/>
      <c r="CD407" s="332"/>
      <c r="CE407" s="332"/>
      <c r="CF407" s="332"/>
      <c r="CG407" s="332"/>
      <c r="CH407" s="332"/>
      <c r="CI407" s="332"/>
      <c r="CJ407" s="332"/>
      <c r="CK407" s="332"/>
      <c r="CL407" s="332"/>
      <c r="CM407" s="332"/>
      <c r="CN407" s="332"/>
      <c r="CO407" s="332"/>
      <c r="CP407" s="332"/>
      <c r="CQ407" s="332"/>
      <c r="CR407" s="332"/>
      <c r="CS407" s="332"/>
      <c r="CT407" s="332"/>
      <c r="CU407" s="332"/>
      <c r="CV407" s="332"/>
      <c r="CW407" s="332"/>
      <c r="CX407" s="332"/>
      <c r="CY407" s="332"/>
      <c r="CZ407" s="332"/>
      <c r="DA407" s="332"/>
      <c r="DB407" s="332"/>
      <c r="DC407" s="332"/>
      <c r="DD407" s="332"/>
      <c r="DE407" s="332"/>
      <c r="DF407" s="332"/>
      <c r="DG407" s="332"/>
      <c r="DH407" s="332"/>
      <c r="DI407" s="332"/>
      <c r="DJ407" s="332"/>
      <c r="DK407" s="332"/>
      <c r="DL407" s="332"/>
      <c r="DM407" s="332"/>
      <c r="DN407" s="332"/>
      <c r="DO407" s="332"/>
      <c r="DP407" s="332"/>
      <c r="DQ407" s="332"/>
      <c r="DR407" s="332"/>
      <c r="DS407" s="332"/>
      <c r="DT407" s="332"/>
      <c r="DU407" s="332"/>
      <c r="DV407" s="332"/>
      <c r="DW407" s="332"/>
      <c r="DX407" s="36"/>
      <c r="DY407" s="36"/>
      <c r="DZ407" s="36"/>
      <c r="EA407" s="36"/>
      <c r="EB407" s="36"/>
      <c r="EC407" s="36"/>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row>
    <row r="408" spans="1:160" ht="18.75" customHeight="1" x14ac:dyDescent="0.4">
      <c r="A408" s="7"/>
      <c r="F408" s="692"/>
      <c r="G408" s="693"/>
      <c r="H408" s="693"/>
      <c r="I408" s="693"/>
      <c r="J408" s="693"/>
      <c r="K408" s="693"/>
      <c r="L408" s="693"/>
      <c r="M408" s="693"/>
      <c r="N408" s="693"/>
      <c r="O408" s="693"/>
      <c r="P408" s="693"/>
      <c r="Q408" s="693"/>
      <c r="R408" s="693"/>
      <c r="S408" s="693"/>
      <c r="T408" s="693"/>
      <c r="U408" s="693"/>
      <c r="V408" s="697" t="s">
        <v>253</v>
      </c>
      <c r="W408" s="698"/>
      <c r="X408" s="698"/>
      <c r="Y408" s="698"/>
      <c r="Z408" s="698"/>
      <c r="AA408" s="698"/>
      <c r="AB408" s="698"/>
      <c r="AC408" s="698"/>
      <c r="AD408" s="698"/>
      <c r="AE408" s="698"/>
      <c r="AF408" s="698"/>
      <c r="AG408" s="698"/>
      <c r="AH408" s="698"/>
      <c r="AI408" s="698"/>
      <c r="AJ408" s="698"/>
      <c r="AK408" s="698"/>
      <c r="AL408" s="698"/>
      <c r="AM408" s="698"/>
      <c r="AN408" s="698"/>
      <c r="AO408" s="698"/>
      <c r="AP408" s="698"/>
      <c r="AQ408" s="698"/>
      <c r="AR408" s="698"/>
      <c r="AS408" s="698"/>
      <c r="AT408" s="698"/>
      <c r="AU408" s="698"/>
      <c r="AV408" s="698"/>
      <c r="AW408" s="698"/>
      <c r="AX408" s="698"/>
      <c r="AY408" s="698"/>
      <c r="AZ408" s="698"/>
      <c r="BA408" s="698"/>
      <c r="BB408" s="698"/>
      <c r="BC408" s="698"/>
      <c r="BD408" s="698"/>
      <c r="BE408" s="698"/>
      <c r="BF408" s="698"/>
      <c r="BG408" s="698"/>
      <c r="BH408" s="698"/>
      <c r="BI408" s="699"/>
      <c r="BO408" s="90"/>
      <c r="BP408" s="36"/>
      <c r="BQ408" s="36"/>
      <c r="BR408" s="36"/>
      <c r="BS408" s="36"/>
      <c r="BT408" s="332"/>
      <c r="BU408" s="332"/>
      <c r="BV408" s="332"/>
      <c r="BW408" s="332"/>
      <c r="BX408" s="332"/>
      <c r="BY408" s="332"/>
      <c r="BZ408" s="332"/>
      <c r="CA408" s="332"/>
      <c r="CB408" s="332"/>
      <c r="CC408" s="332"/>
      <c r="CD408" s="332"/>
      <c r="CE408" s="332"/>
      <c r="CF408" s="332"/>
      <c r="CG408" s="332"/>
      <c r="CH408" s="332"/>
      <c r="CI408" s="332"/>
      <c r="CJ408" s="332"/>
      <c r="CK408" s="332"/>
      <c r="CL408" s="332"/>
      <c r="CM408" s="332"/>
      <c r="CN408" s="332"/>
      <c r="CO408" s="332"/>
      <c r="CP408" s="332"/>
      <c r="CQ408" s="332"/>
      <c r="CR408" s="332"/>
      <c r="CS408" s="332"/>
      <c r="CT408" s="332"/>
      <c r="CU408" s="332"/>
      <c r="CV408" s="332"/>
      <c r="CW408" s="332"/>
      <c r="CX408" s="332"/>
      <c r="CY408" s="332"/>
      <c r="CZ408" s="332"/>
      <c r="DA408" s="332"/>
      <c r="DB408" s="332"/>
      <c r="DC408" s="332"/>
      <c r="DD408" s="332"/>
      <c r="DE408" s="332"/>
      <c r="DF408" s="332"/>
      <c r="DG408" s="332"/>
      <c r="DH408" s="332"/>
      <c r="DI408" s="332"/>
      <c r="DJ408" s="332"/>
      <c r="DK408" s="332"/>
      <c r="DL408" s="332"/>
      <c r="DM408" s="332"/>
      <c r="DN408" s="332"/>
      <c r="DO408" s="332"/>
      <c r="DP408" s="332"/>
      <c r="DQ408" s="332"/>
      <c r="DR408" s="332"/>
      <c r="DS408" s="332"/>
      <c r="DT408" s="332"/>
      <c r="DU408" s="332"/>
      <c r="DV408" s="332"/>
      <c r="DW408" s="332"/>
      <c r="DX408" s="36"/>
      <c r="DY408" s="36"/>
      <c r="DZ408" s="36"/>
      <c r="EA408" s="36"/>
      <c r="EB408" s="36"/>
      <c r="EC408" s="36"/>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row>
    <row r="409" spans="1:160" ht="18.75" customHeight="1" x14ac:dyDescent="0.4">
      <c r="A409" s="7"/>
      <c r="F409" s="701" t="s">
        <v>94</v>
      </c>
      <c r="G409" s="702"/>
      <c r="H409" s="702"/>
      <c r="I409" s="702"/>
      <c r="J409" s="702"/>
      <c r="K409" s="702"/>
      <c r="L409" s="702"/>
      <c r="M409" s="702"/>
      <c r="N409" s="702"/>
      <c r="O409" s="702"/>
      <c r="P409" s="702"/>
      <c r="Q409" s="702"/>
      <c r="R409" s="702"/>
      <c r="S409" s="702"/>
      <c r="T409" s="702"/>
      <c r="U409" s="702"/>
      <c r="V409" s="703" t="s">
        <v>336</v>
      </c>
      <c r="W409" s="704"/>
      <c r="X409" s="704"/>
      <c r="Y409" s="704"/>
      <c r="Z409" s="704"/>
      <c r="AA409" s="704"/>
      <c r="AB409" s="704"/>
      <c r="AC409" s="704"/>
      <c r="AD409" s="704"/>
      <c r="AE409" s="704"/>
      <c r="AF409" s="704"/>
      <c r="AG409" s="704"/>
      <c r="AH409" s="704"/>
      <c r="AI409" s="704"/>
      <c r="AJ409" s="704"/>
      <c r="AK409" s="704"/>
      <c r="AL409" s="704"/>
      <c r="AM409" s="704"/>
      <c r="AN409" s="704"/>
      <c r="AO409" s="704"/>
      <c r="AP409" s="704"/>
      <c r="AQ409" s="704"/>
      <c r="AR409" s="704"/>
      <c r="AS409" s="704"/>
      <c r="AT409" s="704"/>
      <c r="AU409" s="704"/>
      <c r="AV409" s="704"/>
      <c r="AW409" s="704"/>
      <c r="AX409" s="704"/>
      <c r="AY409" s="704"/>
      <c r="AZ409" s="704"/>
      <c r="BA409" s="704"/>
      <c r="BB409" s="704"/>
      <c r="BC409" s="704"/>
      <c r="BD409" s="704"/>
      <c r="BE409" s="704"/>
      <c r="BF409" s="704"/>
      <c r="BG409" s="704"/>
      <c r="BH409" s="704"/>
      <c r="BI409" s="705"/>
      <c r="BO409" s="90"/>
      <c r="BP409" s="36"/>
      <c r="BQ409" s="36"/>
      <c r="BR409" s="36"/>
      <c r="BS409" s="36"/>
      <c r="BT409" s="332"/>
      <c r="BU409" s="332"/>
      <c r="BV409" s="332"/>
      <c r="BW409" s="332"/>
      <c r="BX409" s="332"/>
      <c r="BY409" s="332"/>
      <c r="BZ409" s="332"/>
      <c r="CA409" s="332"/>
      <c r="CB409" s="332"/>
      <c r="CC409" s="332"/>
      <c r="CD409" s="332"/>
      <c r="CE409" s="332"/>
      <c r="CF409" s="332"/>
      <c r="CG409" s="332"/>
      <c r="CH409" s="332"/>
      <c r="CI409" s="332"/>
      <c r="CJ409" s="332"/>
      <c r="CK409" s="332"/>
      <c r="CL409" s="332"/>
      <c r="CM409" s="332"/>
      <c r="CN409" s="332"/>
      <c r="CO409" s="332"/>
      <c r="CP409" s="332"/>
      <c r="CQ409" s="332"/>
      <c r="CR409" s="332"/>
      <c r="CS409" s="332"/>
      <c r="CT409" s="332"/>
      <c r="CU409" s="332"/>
      <c r="CV409" s="332"/>
      <c r="CW409" s="332"/>
      <c r="CX409" s="332"/>
      <c r="CY409" s="332"/>
      <c r="CZ409" s="332"/>
      <c r="DA409" s="332"/>
      <c r="DB409" s="332"/>
      <c r="DC409" s="332"/>
      <c r="DD409" s="332"/>
      <c r="DE409" s="332"/>
      <c r="DF409" s="332"/>
      <c r="DG409" s="332"/>
      <c r="DH409" s="332"/>
      <c r="DI409" s="332"/>
      <c r="DJ409" s="332"/>
      <c r="DK409" s="332"/>
      <c r="DL409" s="332"/>
      <c r="DM409" s="332"/>
      <c r="DN409" s="332"/>
      <c r="DO409" s="332"/>
      <c r="DP409" s="332"/>
      <c r="DQ409" s="332"/>
      <c r="DR409" s="332"/>
      <c r="DS409" s="332"/>
      <c r="DT409" s="332"/>
      <c r="DU409" s="332"/>
      <c r="DV409" s="332"/>
      <c r="DW409" s="332"/>
      <c r="DX409" s="36"/>
      <c r="DY409" s="36"/>
      <c r="DZ409" s="36"/>
      <c r="EA409" s="36"/>
      <c r="EB409" s="36"/>
      <c r="EC409" s="36"/>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row>
    <row r="410" spans="1:160" ht="18.75" customHeight="1" x14ac:dyDescent="0.4">
      <c r="A410" s="7"/>
      <c r="F410" s="692"/>
      <c r="G410" s="693"/>
      <c r="H410" s="693"/>
      <c r="I410" s="693"/>
      <c r="J410" s="693"/>
      <c r="K410" s="693"/>
      <c r="L410" s="693"/>
      <c r="M410" s="693"/>
      <c r="N410" s="693"/>
      <c r="O410" s="693"/>
      <c r="P410" s="693"/>
      <c r="Q410" s="693"/>
      <c r="R410" s="693"/>
      <c r="S410" s="693"/>
      <c r="T410" s="693"/>
      <c r="U410" s="693"/>
      <c r="V410" s="697" t="s">
        <v>95</v>
      </c>
      <c r="W410" s="698"/>
      <c r="X410" s="698"/>
      <c r="Y410" s="698"/>
      <c r="Z410" s="698"/>
      <c r="AA410" s="698"/>
      <c r="AB410" s="698"/>
      <c r="AC410" s="698"/>
      <c r="AD410" s="698"/>
      <c r="AE410" s="698"/>
      <c r="AF410" s="698"/>
      <c r="AG410" s="698"/>
      <c r="AH410" s="698"/>
      <c r="AI410" s="698"/>
      <c r="AJ410" s="698"/>
      <c r="AK410" s="698"/>
      <c r="AL410" s="698"/>
      <c r="AM410" s="698"/>
      <c r="AN410" s="698"/>
      <c r="AO410" s="698"/>
      <c r="AP410" s="698"/>
      <c r="AQ410" s="698"/>
      <c r="AR410" s="698"/>
      <c r="AS410" s="698"/>
      <c r="AT410" s="698"/>
      <c r="AU410" s="698"/>
      <c r="AV410" s="698"/>
      <c r="AW410" s="698"/>
      <c r="AX410" s="698"/>
      <c r="AY410" s="698"/>
      <c r="AZ410" s="698"/>
      <c r="BA410" s="698"/>
      <c r="BB410" s="698"/>
      <c r="BC410" s="698"/>
      <c r="BD410" s="698"/>
      <c r="BE410" s="698"/>
      <c r="BF410" s="698"/>
      <c r="BG410" s="698"/>
      <c r="BH410" s="698"/>
      <c r="BI410" s="699"/>
      <c r="BO410" s="90"/>
      <c r="BP410" s="36"/>
      <c r="BQ410" s="36"/>
      <c r="BR410" s="36"/>
      <c r="BS410" s="36"/>
      <c r="BT410" s="332"/>
      <c r="BU410" s="332"/>
      <c r="BV410" s="332"/>
      <c r="BW410" s="332"/>
      <c r="BX410" s="332"/>
      <c r="BY410" s="332"/>
      <c r="BZ410" s="332"/>
      <c r="CA410" s="332"/>
      <c r="CB410" s="332"/>
      <c r="CC410" s="332"/>
      <c r="CD410" s="332"/>
      <c r="CE410" s="332"/>
      <c r="CF410" s="332"/>
      <c r="CG410" s="332"/>
      <c r="CH410" s="332"/>
      <c r="CI410" s="332"/>
      <c r="CJ410" s="332"/>
      <c r="CK410" s="332"/>
      <c r="CL410" s="332"/>
      <c r="CM410" s="332"/>
      <c r="CN410" s="332"/>
      <c r="CO410" s="332"/>
      <c r="CP410" s="332"/>
      <c r="CQ410" s="332"/>
      <c r="CR410" s="332"/>
      <c r="CS410" s="332"/>
      <c r="CT410" s="332"/>
      <c r="CU410" s="332"/>
      <c r="CV410" s="332"/>
      <c r="CW410" s="332"/>
      <c r="CX410" s="332"/>
      <c r="CY410" s="332"/>
      <c r="CZ410" s="332"/>
      <c r="DA410" s="332"/>
      <c r="DB410" s="332"/>
      <c r="DC410" s="332"/>
      <c r="DD410" s="332"/>
      <c r="DE410" s="332"/>
      <c r="DF410" s="332"/>
      <c r="DG410" s="332"/>
      <c r="DH410" s="332"/>
      <c r="DI410" s="332"/>
      <c r="DJ410" s="332"/>
      <c r="DK410" s="332"/>
      <c r="DL410" s="332"/>
      <c r="DM410" s="332"/>
      <c r="DN410" s="332"/>
      <c r="DO410" s="332"/>
      <c r="DP410" s="332"/>
      <c r="DQ410" s="332"/>
      <c r="DR410" s="332"/>
      <c r="DS410" s="332"/>
      <c r="DT410" s="332"/>
      <c r="DU410" s="332"/>
      <c r="DV410" s="332"/>
      <c r="DW410" s="332"/>
      <c r="DX410" s="36"/>
      <c r="DY410" s="36"/>
      <c r="DZ410" s="36"/>
      <c r="EA410" s="36"/>
      <c r="EB410" s="36"/>
      <c r="EC410" s="36"/>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row>
    <row r="411" spans="1:160" ht="18.75" customHeight="1" x14ac:dyDescent="0.4">
      <c r="A411" s="7"/>
      <c r="F411" s="701" t="s">
        <v>96</v>
      </c>
      <c r="G411" s="702"/>
      <c r="H411" s="702"/>
      <c r="I411" s="702"/>
      <c r="J411" s="702"/>
      <c r="K411" s="702"/>
      <c r="L411" s="702"/>
      <c r="M411" s="702"/>
      <c r="N411" s="702"/>
      <c r="O411" s="702"/>
      <c r="P411" s="702"/>
      <c r="Q411" s="702"/>
      <c r="R411" s="702"/>
      <c r="S411" s="702"/>
      <c r="T411" s="702"/>
      <c r="U411" s="702"/>
      <c r="V411" s="703" t="s">
        <v>337</v>
      </c>
      <c r="W411" s="704"/>
      <c r="X411" s="704"/>
      <c r="Y411" s="704"/>
      <c r="Z411" s="704"/>
      <c r="AA411" s="704"/>
      <c r="AB411" s="704"/>
      <c r="AC411" s="704"/>
      <c r="AD411" s="704"/>
      <c r="AE411" s="704"/>
      <c r="AF411" s="704"/>
      <c r="AG411" s="704"/>
      <c r="AH411" s="704"/>
      <c r="AI411" s="704"/>
      <c r="AJ411" s="704"/>
      <c r="AK411" s="704"/>
      <c r="AL411" s="704"/>
      <c r="AM411" s="704"/>
      <c r="AN411" s="704"/>
      <c r="AO411" s="704"/>
      <c r="AP411" s="704"/>
      <c r="AQ411" s="704"/>
      <c r="AR411" s="704"/>
      <c r="AS411" s="704"/>
      <c r="AT411" s="704"/>
      <c r="AU411" s="704"/>
      <c r="AV411" s="704"/>
      <c r="AW411" s="704"/>
      <c r="AX411" s="704"/>
      <c r="AY411" s="704"/>
      <c r="AZ411" s="704"/>
      <c r="BA411" s="704"/>
      <c r="BB411" s="704"/>
      <c r="BC411" s="704"/>
      <c r="BD411" s="704"/>
      <c r="BE411" s="704"/>
      <c r="BF411" s="704"/>
      <c r="BG411" s="704"/>
      <c r="BH411" s="704"/>
      <c r="BI411" s="705"/>
      <c r="BO411" s="90"/>
      <c r="BP411" s="36"/>
      <c r="BQ411" s="36"/>
      <c r="BR411" s="36"/>
      <c r="BS411" s="36"/>
      <c r="BT411" s="332"/>
      <c r="BU411" s="332"/>
      <c r="BV411" s="332"/>
      <c r="BW411" s="332"/>
      <c r="BX411" s="332"/>
      <c r="BY411" s="332"/>
      <c r="BZ411" s="332"/>
      <c r="CA411" s="332"/>
      <c r="CB411" s="332"/>
      <c r="CC411" s="332"/>
      <c r="CD411" s="332"/>
      <c r="CE411" s="332"/>
      <c r="CF411" s="332"/>
      <c r="CG411" s="332"/>
      <c r="CH411" s="332"/>
      <c r="CI411" s="332"/>
      <c r="CJ411" s="332"/>
      <c r="CK411" s="332"/>
      <c r="CL411" s="332"/>
      <c r="CM411" s="332"/>
      <c r="CN411" s="332"/>
      <c r="CO411" s="332"/>
      <c r="CP411" s="332"/>
      <c r="CQ411" s="332"/>
      <c r="CR411" s="332"/>
      <c r="CS411" s="332"/>
      <c r="CT411" s="332"/>
      <c r="CU411" s="332"/>
      <c r="CV411" s="332"/>
      <c r="CW411" s="332"/>
      <c r="CX411" s="332"/>
      <c r="CY411" s="332"/>
      <c r="CZ411" s="332"/>
      <c r="DA411" s="332"/>
      <c r="DB411" s="332"/>
      <c r="DC411" s="332"/>
      <c r="DD411" s="332"/>
      <c r="DE411" s="332"/>
      <c r="DF411" s="332"/>
      <c r="DG411" s="332"/>
      <c r="DH411" s="332"/>
      <c r="DI411" s="332"/>
      <c r="DJ411" s="332"/>
      <c r="DK411" s="332"/>
      <c r="DL411" s="332"/>
      <c r="DM411" s="332"/>
      <c r="DN411" s="332"/>
      <c r="DO411" s="332"/>
      <c r="DP411" s="332"/>
      <c r="DQ411" s="332"/>
      <c r="DR411" s="332"/>
      <c r="DS411" s="332"/>
      <c r="DT411" s="332"/>
      <c r="DU411" s="332"/>
      <c r="DV411" s="332"/>
      <c r="DW411" s="332"/>
      <c r="DX411" s="36"/>
      <c r="DY411" s="36"/>
      <c r="DZ411" s="36"/>
      <c r="EA411" s="36"/>
      <c r="EB411" s="36"/>
      <c r="EC411" s="36"/>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row>
    <row r="412" spans="1:160" ht="18.75" customHeight="1" x14ac:dyDescent="0.4">
      <c r="A412" s="7"/>
      <c r="F412" s="692"/>
      <c r="G412" s="693"/>
      <c r="H412" s="693"/>
      <c r="I412" s="693"/>
      <c r="J412" s="693"/>
      <c r="K412" s="693"/>
      <c r="L412" s="693"/>
      <c r="M412" s="693"/>
      <c r="N412" s="693"/>
      <c r="O412" s="693"/>
      <c r="P412" s="693"/>
      <c r="Q412" s="693"/>
      <c r="R412" s="693"/>
      <c r="S412" s="693"/>
      <c r="T412" s="693"/>
      <c r="U412" s="693"/>
      <c r="V412" s="697" t="s">
        <v>97</v>
      </c>
      <c r="W412" s="698"/>
      <c r="X412" s="698"/>
      <c r="Y412" s="698"/>
      <c r="Z412" s="698"/>
      <c r="AA412" s="698"/>
      <c r="AB412" s="698"/>
      <c r="AC412" s="698"/>
      <c r="AD412" s="698"/>
      <c r="AE412" s="698"/>
      <c r="AF412" s="698"/>
      <c r="AG412" s="698"/>
      <c r="AH412" s="698"/>
      <c r="AI412" s="698"/>
      <c r="AJ412" s="698"/>
      <c r="AK412" s="698"/>
      <c r="AL412" s="698"/>
      <c r="AM412" s="698"/>
      <c r="AN412" s="698"/>
      <c r="AO412" s="698"/>
      <c r="AP412" s="698"/>
      <c r="AQ412" s="698"/>
      <c r="AR412" s="698"/>
      <c r="AS412" s="698"/>
      <c r="AT412" s="698"/>
      <c r="AU412" s="698"/>
      <c r="AV412" s="698"/>
      <c r="AW412" s="698"/>
      <c r="AX412" s="698"/>
      <c r="AY412" s="698"/>
      <c r="AZ412" s="698"/>
      <c r="BA412" s="698"/>
      <c r="BB412" s="698"/>
      <c r="BC412" s="698"/>
      <c r="BD412" s="698"/>
      <c r="BE412" s="698"/>
      <c r="BF412" s="698"/>
      <c r="BG412" s="698"/>
      <c r="BH412" s="698"/>
      <c r="BI412" s="699"/>
      <c r="BO412" s="90"/>
      <c r="BP412" s="36"/>
      <c r="BQ412" s="36"/>
      <c r="BR412" s="36"/>
      <c r="BS412" s="36"/>
      <c r="BT412" s="332"/>
      <c r="BU412" s="332"/>
      <c r="BV412" s="332"/>
      <c r="BW412" s="332"/>
      <c r="BX412" s="332"/>
      <c r="BY412" s="332"/>
      <c r="BZ412" s="332"/>
      <c r="CA412" s="332"/>
      <c r="CB412" s="332"/>
      <c r="CC412" s="332"/>
      <c r="CD412" s="332"/>
      <c r="CE412" s="332"/>
      <c r="CF412" s="332"/>
      <c r="CG412" s="332"/>
      <c r="CH412" s="332"/>
      <c r="CI412" s="332"/>
      <c r="CJ412" s="332"/>
      <c r="CK412" s="332"/>
      <c r="CL412" s="332"/>
      <c r="CM412" s="332"/>
      <c r="CN412" s="332"/>
      <c r="CO412" s="332"/>
      <c r="CP412" s="332"/>
      <c r="CQ412" s="332"/>
      <c r="CR412" s="332"/>
      <c r="CS412" s="332"/>
      <c r="CT412" s="332"/>
      <c r="CU412" s="332"/>
      <c r="CV412" s="332"/>
      <c r="CW412" s="332"/>
      <c r="CX412" s="332"/>
      <c r="CY412" s="332"/>
      <c r="CZ412" s="332"/>
      <c r="DA412" s="332"/>
      <c r="DB412" s="332"/>
      <c r="DC412" s="332"/>
      <c r="DD412" s="332"/>
      <c r="DE412" s="332"/>
      <c r="DF412" s="332"/>
      <c r="DG412" s="332"/>
      <c r="DH412" s="332"/>
      <c r="DI412" s="332"/>
      <c r="DJ412" s="332"/>
      <c r="DK412" s="332"/>
      <c r="DL412" s="332"/>
      <c r="DM412" s="332"/>
      <c r="DN412" s="332"/>
      <c r="DO412" s="332"/>
      <c r="DP412" s="332"/>
      <c r="DQ412" s="332"/>
      <c r="DR412" s="332"/>
      <c r="DS412" s="332"/>
      <c r="DT412" s="332"/>
      <c r="DU412" s="332"/>
      <c r="DV412" s="332"/>
      <c r="DW412" s="332"/>
      <c r="DX412" s="36"/>
      <c r="DY412" s="36"/>
      <c r="DZ412" s="36"/>
      <c r="EA412" s="36"/>
      <c r="EB412" s="36"/>
      <c r="EC412" s="36"/>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row>
    <row r="413" spans="1:160" ht="18.75" customHeight="1" x14ac:dyDescent="0.4">
      <c r="A413" s="7"/>
      <c r="F413" s="793" t="s">
        <v>98</v>
      </c>
      <c r="G413" s="688"/>
      <c r="H413" s="688"/>
      <c r="I413" s="688"/>
      <c r="J413" s="688"/>
      <c r="K413" s="688"/>
      <c r="L413" s="688"/>
      <c r="M413" s="688"/>
      <c r="N413" s="688"/>
      <c r="O413" s="688"/>
      <c r="P413" s="688"/>
      <c r="Q413" s="688"/>
      <c r="R413" s="688"/>
      <c r="S413" s="688"/>
      <c r="T413" s="688"/>
      <c r="U413" s="794"/>
      <c r="V413" s="795" t="s">
        <v>254</v>
      </c>
      <c r="W413" s="796"/>
      <c r="X413" s="796"/>
      <c r="Y413" s="796"/>
      <c r="Z413" s="796"/>
      <c r="AA413" s="796"/>
      <c r="AB413" s="796"/>
      <c r="AC413" s="796"/>
      <c r="AD413" s="796"/>
      <c r="AE413" s="796"/>
      <c r="AF413" s="796"/>
      <c r="AG413" s="796"/>
      <c r="AH413" s="796"/>
      <c r="AI413" s="796"/>
      <c r="AJ413" s="796"/>
      <c r="AK413" s="796"/>
      <c r="AL413" s="796"/>
      <c r="AM413" s="796"/>
      <c r="AN413" s="796"/>
      <c r="AO413" s="796"/>
      <c r="AP413" s="796"/>
      <c r="AQ413" s="796"/>
      <c r="AR413" s="796"/>
      <c r="AS413" s="796"/>
      <c r="AT413" s="796"/>
      <c r="AU413" s="796"/>
      <c r="AV413" s="796"/>
      <c r="AW413" s="796"/>
      <c r="AX413" s="796"/>
      <c r="AY413" s="796"/>
      <c r="AZ413" s="796"/>
      <c r="BA413" s="796"/>
      <c r="BB413" s="796"/>
      <c r="BC413" s="796"/>
      <c r="BD413" s="796"/>
      <c r="BE413" s="796"/>
      <c r="BF413" s="796"/>
      <c r="BG413" s="796"/>
      <c r="BH413" s="796"/>
      <c r="BI413" s="797"/>
      <c r="BO413" s="90"/>
      <c r="BP413" s="36"/>
      <c r="BQ413" s="36"/>
      <c r="BR413" s="36"/>
      <c r="BS413" s="36"/>
      <c r="BT413" s="332"/>
      <c r="BU413" s="332"/>
      <c r="BV413" s="332"/>
      <c r="BW413" s="332"/>
      <c r="BX413" s="332"/>
      <c r="BY413" s="332"/>
      <c r="BZ413" s="332"/>
      <c r="CA413" s="332"/>
      <c r="CB413" s="332"/>
      <c r="CC413" s="332"/>
      <c r="CD413" s="332"/>
      <c r="CE413" s="332"/>
      <c r="CF413" s="332"/>
      <c r="CG413" s="332"/>
      <c r="CH413" s="332"/>
      <c r="CI413" s="332"/>
      <c r="CJ413" s="332"/>
      <c r="CK413" s="332"/>
      <c r="CL413" s="332"/>
      <c r="CM413" s="332"/>
      <c r="CN413" s="332"/>
      <c r="CO413" s="332"/>
      <c r="CP413" s="332"/>
      <c r="CQ413" s="332"/>
      <c r="CR413" s="332"/>
      <c r="CS413" s="332"/>
      <c r="CT413" s="332"/>
      <c r="CU413" s="332"/>
      <c r="CV413" s="332"/>
      <c r="CW413" s="332"/>
      <c r="CX413" s="332"/>
      <c r="CY413" s="332"/>
      <c r="CZ413" s="332"/>
      <c r="DA413" s="332"/>
      <c r="DB413" s="332"/>
      <c r="DC413" s="332"/>
      <c r="DD413" s="332"/>
      <c r="DE413" s="332"/>
      <c r="DF413" s="332"/>
      <c r="DG413" s="332"/>
      <c r="DH413" s="332"/>
      <c r="DI413" s="332"/>
      <c r="DJ413" s="332"/>
      <c r="DK413" s="332"/>
      <c r="DL413" s="332"/>
      <c r="DM413" s="332"/>
      <c r="DN413" s="332"/>
      <c r="DO413" s="332"/>
      <c r="DP413" s="332"/>
      <c r="DQ413" s="332"/>
      <c r="DR413" s="332"/>
      <c r="DS413" s="332"/>
      <c r="DT413" s="332"/>
      <c r="DU413" s="332"/>
      <c r="DV413" s="332"/>
      <c r="DW413" s="332"/>
      <c r="DX413" s="36"/>
      <c r="DY413" s="36"/>
      <c r="DZ413" s="36"/>
      <c r="EA413" s="36"/>
      <c r="EB413" s="36"/>
      <c r="EC413" s="36"/>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row>
    <row r="414" spans="1:160" ht="18.75" customHeight="1" thickBot="1" x14ac:dyDescent="0.45">
      <c r="A414" s="7"/>
      <c r="F414" s="798" t="s">
        <v>99</v>
      </c>
      <c r="G414" s="799"/>
      <c r="H414" s="799"/>
      <c r="I414" s="799"/>
      <c r="J414" s="799"/>
      <c r="K414" s="799"/>
      <c r="L414" s="799"/>
      <c r="M414" s="799"/>
      <c r="N414" s="799"/>
      <c r="O414" s="799"/>
      <c r="P414" s="799"/>
      <c r="Q414" s="799"/>
      <c r="R414" s="799"/>
      <c r="S414" s="799"/>
      <c r="T414" s="799"/>
      <c r="U414" s="799"/>
      <c r="V414" s="800" t="s">
        <v>392</v>
      </c>
      <c r="W414" s="801"/>
      <c r="X414" s="801"/>
      <c r="Y414" s="801"/>
      <c r="Z414" s="801"/>
      <c r="AA414" s="801"/>
      <c r="AB414" s="801"/>
      <c r="AC414" s="801"/>
      <c r="AD414" s="801"/>
      <c r="AE414" s="801"/>
      <c r="AF414" s="801"/>
      <c r="AG414" s="801"/>
      <c r="AH414" s="801"/>
      <c r="AI414" s="801"/>
      <c r="AJ414" s="801"/>
      <c r="AK414" s="801"/>
      <c r="AL414" s="801"/>
      <c r="AM414" s="801"/>
      <c r="AN414" s="801"/>
      <c r="AO414" s="801"/>
      <c r="AP414" s="801"/>
      <c r="AQ414" s="801"/>
      <c r="AR414" s="801"/>
      <c r="AS414" s="801"/>
      <c r="AT414" s="801"/>
      <c r="AU414" s="801"/>
      <c r="AV414" s="801"/>
      <c r="AW414" s="801"/>
      <c r="AX414" s="801"/>
      <c r="AY414" s="801"/>
      <c r="AZ414" s="801"/>
      <c r="BA414" s="801"/>
      <c r="BB414" s="801"/>
      <c r="BC414" s="801"/>
      <c r="BD414" s="801"/>
      <c r="BE414" s="801"/>
      <c r="BF414" s="801"/>
      <c r="BG414" s="801"/>
      <c r="BH414" s="801"/>
      <c r="BI414" s="802"/>
      <c r="BO414" s="90"/>
      <c r="BP414" s="36"/>
      <c r="BQ414" s="36"/>
      <c r="BR414" s="36"/>
      <c r="BS414" s="36"/>
      <c r="BT414" s="332"/>
      <c r="BU414" s="332"/>
      <c r="BV414" s="332"/>
      <c r="BW414" s="332"/>
      <c r="BX414" s="332"/>
      <c r="BY414" s="332"/>
      <c r="BZ414" s="332"/>
      <c r="CA414" s="332"/>
      <c r="CB414" s="332"/>
      <c r="CC414" s="332"/>
      <c r="CD414" s="332"/>
      <c r="CE414" s="332"/>
      <c r="CF414" s="332"/>
      <c r="CG414" s="332"/>
      <c r="CH414" s="332"/>
      <c r="CI414" s="332"/>
      <c r="CJ414" s="332"/>
      <c r="CK414" s="332"/>
      <c r="CL414" s="332"/>
      <c r="CM414" s="332"/>
      <c r="CN414" s="332"/>
      <c r="CO414" s="332"/>
      <c r="CP414" s="332"/>
      <c r="CQ414" s="332"/>
      <c r="CR414" s="332"/>
      <c r="CS414" s="332"/>
      <c r="CT414" s="332"/>
      <c r="CU414" s="332"/>
      <c r="CV414" s="332"/>
      <c r="CW414" s="332"/>
      <c r="CX414" s="332"/>
      <c r="CY414" s="332"/>
      <c r="CZ414" s="332"/>
      <c r="DA414" s="332"/>
      <c r="DB414" s="332"/>
      <c r="DC414" s="332"/>
      <c r="DD414" s="332"/>
      <c r="DE414" s="332"/>
      <c r="DF414" s="332"/>
      <c r="DG414" s="332"/>
      <c r="DH414" s="332"/>
      <c r="DI414" s="332"/>
      <c r="DJ414" s="332"/>
      <c r="DK414" s="332"/>
      <c r="DL414" s="332"/>
      <c r="DM414" s="332"/>
      <c r="DN414" s="332"/>
      <c r="DO414" s="332"/>
      <c r="DP414" s="332"/>
      <c r="DQ414" s="332"/>
      <c r="DR414" s="332"/>
      <c r="DS414" s="332"/>
      <c r="DT414" s="332"/>
      <c r="DU414" s="332"/>
      <c r="DV414" s="332"/>
      <c r="DW414" s="332"/>
      <c r="DX414" s="36"/>
      <c r="DY414" s="36"/>
      <c r="DZ414" s="36"/>
      <c r="EA414" s="36"/>
      <c r="EB414" s="36"/>
      <c r="EC414" s="36"/>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row>
    <row r="415" spans="1:160" ht="18.75" customHeight="1" thickBot="1" x14ac:dyDescent="0.4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E415" s="30">
        <v>1</v>
      </c>
      <c r="EF415" s="23">
        <v>1</v>
      </c>
    </row>
    <row r="416" spans="1:160" ht="18.75" customHeight="1" thickBot="1" x14ac:dyDescent="0.45">
      <c r="A416" s="7"/>
      <c r="F416" s="787" t="s">
        <v>100</v>
      </c>
      <c r="G416" s="788"/>
      <c r="H416" s="788"/>
      <c r="I416" s="788"/>
      <c r="J416" s="788"/>
      <c r="K416" s="788"/>
      <c r="L416" s="788"/>
      <c r="M416" s="788"/>
      <c r="N416" s="788"/>
      <c r="O416" s="788"/>
      <c r="P416" s="788"/>
      <c r="Q416" s="788"/>
      <c r="R416" s="788"/>
      <c r="S416" s="788"/>
      <c r="T416" s="788"/>
      <c r="U416" s="788"/>
      <c r="V416" s="788"/>
      <c r="W416" s="788"/>
      <c r="X416" s="788"/>
      <c r="Y416" s="788"/>
      <c r="Z416" s="788"/>
      <c r="AA416" s="788"/>
      <c r="AB416" s="788"/>
      <c r="AC416" s="788"/>
      <c r="AD416" s="788"/>
      <c r="AE416" s="788"/>
      <c r="AF416" s="788"/>
      <c r="AG416" s="788"/>
      <c r="AH416" s="788"/>
      <c r="AI416" s="788"/>
      <c r="AJ416" s="788"/>
      <c r="AK416" s="788"/>
      <c r="AL416" s="788"/>
      <c r="AM416" s="788"/>
      <c r="AN416" s="788"/>
      <c r="AO416" s="788"/>
      <c r="AP416" s="788"/>
      <c r="AQ416" s="788"/>
      <c r="AR416" s="788"/>
      <c r="AS416" s="788"/>
      <c r="AT416" s="788"/>
      <c r="AU416" s="788"/>
      <c r="AV416" s="788"/>
      <c r="AW416" s="788"/>
      <c r="AX416" s="788"/>
      <c r="AY416" s="788"/>
      <c r="AZ416" s="788"/>
      <c r="BA416" s="788"/>
      <c r="BB416" s="788"/>
      <c r="BC416" s="788"/>
      <c r="BD416" s="788"/>
      <c r="BE416" s="788"/>
      <c r="BF416" s="788"/>
      <c r="BG416" s="788"/>
      <c r="BH416" s="788"/>
      <c r="BI416" s="789"/>
      <c r="BO416" s="90"/>
      <c r="BP416" s="36"/>
      <c r="BQ416" s="36"/>
      <c r="BR416" s="36"/>
      <c r="BS416" s="36"/>
      <c r="BT416" s="309"/>
      <c r="BU416" s="309"/>
      <c r="BV416" s="309"/>
      <c r="BW416" s="309"/>
      <c r="BX416" s="309"/>
      <c r="BY416" s="309"/>
      <c r="BZ416" s="309"/>
      <c r="CA416" s="309"/>
      <c r="CB416" s="309"/>
      <c r="CC416" s="309"/>
      <c r="CD416" s="309"/>
      <c r="CE416" s="309"/>
      <c r="CF416" s="309"/>
      <c r="CG416" s="309"/>
      <c r="CH416" s="309"/>
      <c r="CI416" s="309"/>
      <c r="CJ416" s="309"/>
      <c r="CK416" s="309"/>
      <c r="CL416" s="309"/>
      <c r="CM416" s="309"/>
      <c r="CN416" s="309"/>
      <c r="CO416" s="309"/>
      <c r="CP416" s="309"/>
      <c r="CQ416" s="309"/>
      <c r="CR416" s="309"/>
      <c r="CS416" s="309"/>
      <c r="CT416" s="309"/>
      <c r="CU416" s="309"/>
      <c r="CV416" s="309"/>
      <c r="CW416" s="309"/>
      <c r="CX416" s="309"/>
      <c r="CY416" s="309"/>
      <c r="CZ416" s="309"/>
      <c r="DA416" s="309"/>
      <c r="DB416" s="309"/>
      <c r="DC416" s="309"/>
      <c r="DD416" s="309"/>
      <c r="DE416" s="309"/>
      <c r="DF416" s="309"/>
      <c r="DG416" s="309"/>
      <c r="DH416" s="309"/>
      <c r="DI416" s="309"/>
      <c r="DJ416" s="309"/>
      <c r="DK416" s="309"/>
      <c r="DL416" s="309"/>
      <c r="DM416" s="309"/>
      <c r="DN416" s="309"/>
      <c r="DO416" s="309"/>
      <c r="DP416" s="309"/>
      <c r="DQ416" s="309"/>
      <c r="DR416" s="309"/>
      <c r="DS416" s="309"/>
      <c r="DT416" s="309"/>
      <c r="DU416" s="309"/>
      <c r="DV416" s="309"/>
      <c r="DW416" s="309"/>
      <c r="DX416" s="36"/>
      <c r="DY416" s="36"/>
      <c r="DZ416" s="36"/>
      <c r="EA416" s="36"/>
      <c r="EB416" s="36"/>
      <c r="EC416" s="36"/>
      <c r="EE416" s="30">
        <v>2</v>
      </c>
      <c r="EF416" s="23">
        <v>2</v>
      </c>
    </row>
    <row r="417" spans="1:169" ht="18.75" customHeight="1" thickBot="1" x14ac:dyDescent="0.45">
      <c r="A417" s="7"/>
      <c r="F417" s="790" t="s">
        <v>309</v>
      </c>
      <c r="G417" s="791"/>
      <c r="H417" s="791"/>
      <c r="I417" s="791"/>
      <c r="J417" s="791"/>
      <c r="K417" s="791"/>
      <c r="L417" s="791"/>
      <c r="M417" s="791"/>
      <c r="N417" s="791"/>
      <c r="O417" s="791"/>
      <c r="P417" s="791"/>
      <c r="Q417" s="791"/>
      <c r="R417" s="791"/>
      <c r="S417" s="791"/>
      <c r="T417" s="791"/>
      <c r="U417" s="791"/>
      <c r="V417" s="791"/>
      <c r="W417" s="791"/>
      <c r="X417" s="791"/>
      <c r="Y417" s="791"/>
      <c r="Z417" s="791"/>
      <c r="AA417" s="791"/>
      <c r="AB417" s="791"/>
      <c r="AC417" s="791"/>
      <c r="AD417" s="791"/>
      <c r="AE417" s="791"/>
      <c r="AF417" s="791"/>
      <c r="AG417" s="791"/>
      <c r="AH417" s="791"/>
      <c r="AI417" s="791"/>
      <c r="AJ417" s="791"/>
      <c r="AK417" s="791"/>
      <c r="AL417" s="791"/>
      <c r="AM417" s="791"/>
      <c r="AN417" s="791"/>
      <c r="AO417" s="791"/>
      <c r="AP417" s="791"/>
      <c r="AQ417" s="791"/>
      <c r="AR417" s="791"/>
      <c r="AS417" s="791"/>
      <c r="AT417" s="791"/>
      <c r="AU417" s="791"/>
      <c r="AV417" s="791"/>
      <c r="AW417" s="791"/>
      <c r="AX417" s="791"/>
      <c r="AY417" s="791"/>
      <c r="AZ417" s="791"/>
      <c r="BA417" s="791"/>
      <c r="BB417" s="791"/>
      <c r="BC417" s="791"/>
      <c r="BD417" s="791"/>
      <c r="BE417" s="791"/>
      <c r="BF417" s="791"/>
      <c r="BG417" s="791"/>
      <c r="BH417" s="791"/>
      <c r="BI417" s="792"/>
      <c r="BO417" s="90"/>
      <c r="BP417" s="36"/>
      <c r="BQ417" s="36"/>
      <c r="BR417" s="36"/>
      <c r="BS417" s="36"/>
      <c r="BT417" s="332"/>
      <c r="BU417" s="332"/>
      <c r="BV417" s="332"/>
      <c r="BW417" s="332"/>
      <c r="BX417" s="332"/>
      <c r="BY417" s="332"/>
      <c r="BZ417" s="332"/>
      <c r="CA417" s="332"/>
      <c r="CB417" s="332"/>
      <c r="CC417" s="332"/>
      <c r="CD417" s="332"/>
      <c r="CE417" s="332"/>
      <c r="CF417" s="332"/>
      <c r="CG417" s="332"/>
      <c r="CH417" s="332"/>
      <c r="CI417" s="332"/>
      <c r="CJ417" s="332"/>
      <c r="CK417" s="332"/>
      <c r="CL417" s="332"/>
      <c r="CM417" s="332"/>
      <c r="CN417" s="332"/>
      <c r="CO417" s="332"/>
      <c r="CP417" s="332"/>
      <c r="CQ417" s="332"/>
      <c r="CR417" s="332"/>
      <c r="CS417" s="332"/>
      <c r="CT417" s="332"/>
      <c r="CU417" s="332"/>
      <c r="CV417" s="332"/>
      <c r="CW417" s="332"/>
      <c r="CX417" s="332"/>
      <c r="CY417" s="332"/>
      <c r="CZ417" s="332"/>
      <c r="DA417" s="332"/>
      <c r="DB417" s="332"/>
      <c r="DC417" s="332"/>
      <c r="DD417" s="332"/>
      <c r="DE417" s="332"/>
      <c r="DF417" s="332"/>
      <c r="DG417" s="332"/>
      <c r="DH417" s="332"/>
      <c r="DI417" s="332"/>
      <c r="DJ417" s="332"/>
      <c r="DK417" s="332"/>
      <c r="DL417" s="332"/>
      <c r="DM417" s="332"/>
      <c r="DN417" s="332"/>
      <c r="DO417" s="332"/>
      <c r="DP417" s="332"/>
      <c r="DQ417" s="332"/>
      <c r="DR417" s="332"/>
      <c r="DS417" s="332"/>
      <c r="DT417" s="332"/>
      <c r="DU417" s="332"/>
      <c r="DV417" s="332"/>
      <c r="DW417" s="332"/>
      <c r="DX417" s="36"/>
      <c r="DY417" s="36"/>
      <c r="DZ417" s="36"/>
      <c r="EA417" s="36"/>
      <c r="EB417" s="36"/>
      <c r="EC417" s="36"/>
      <c r="ED417" s="90"/>
      <c r="EE417" s="30">
        <v>3</v>
      </c>
      <c r="EF417" s="23">
        <v>3</v>
      </c>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c r="FE417" s="90"/>
      <c r="FF417" s="90"/>
      <c r="FG417" s="90"/>
      <c r="FH417" s="90"/>
      <c r="FI417" s="90"/>
      <c r="FJ417" s="90"/>
      <c r="FK417" s="90"/>
      <c r="FL417" s="90"/>
      <c r="FM417" s="90"/>
    </row>
    <row r="418" spans="1:169" ht="18.75" customHeight="1" x14ac:dyDescent="0.4">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90"/>
      <c r="EE418" s="30">
        <v>4</v>
      </c>
      <c r="EF418" s="23">
        <v>4</v>
      </c>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c r="FE418" s="90"/>
      <c r="FF418" s="90"/>
      <c r="FG418" s="90"/>
      <c r="FH418" s="90"/>
      <c r="FI418" s="90"/>
      <c r="FJ418" s="90"/>
      <c r="FK418" s="90"/>
      <c r="FL418" s="90"/>
      <c r="FM418" s="90"/>
    </row>
    <row r="419" spans="1:169" ht="18.75" customHeight="1" x14ac:dyDescent="0.4">
      <c r="A419" s="7"/>
      <c r="B419" s="7"/>
      <c r="C419" s="127" t="s">
        <v>101</v>
      </c>
      <c r="D419" s="128"/>
      <c r="E419" s="128"/>
      <c r="F419" s="126"/>
      <c r="G419" s="126"/>
      <c r="H419" s="126"/>
      <c r="I419" s="126"/>
      <c r="J419" s="126"/>
      <c r="K419" s="126"/>
      <c r="L419" s="126"/>
      <c r="M419" s="126"/>
      <c r="N419" s="126"/>
      <c r="O419" s="126"/>
      <c r="P419" s="126"/>
      <c r="Q419" s="126"/>
      <c r="R419" s="126"/>
      <c r="S419" s="126"/>
      <c r="T419" s="126"/>
      <c r="U419" s="126"/>
      <c r="V419" s="126"/>
      <c r="W419" s="126"/>
      <c r="X419" s="126"/>
      <c r="Y419" s="126"/>
      <c r="Z419" s="7"/>
      <c r="AA419" s="7"/>
      <c r="AB419" s="7"/>
      <c r="AC419" s="7"/>
      <c r="AD419" s="7"/>
      <c r="AE419" s="7"/>
      <c r="AF419" s="7"/>
      <c r="AG419" s="7"/>
      <c r="AH419" s="7"/>
      <c r="AI419" s="7"/>
      <c r="AJ419" s="7"/>
      <c r="BO419" s="90"/>
      <c r="BP419" s="90"/>
      <c r="BQ419" s="333"/>
      <c r="BR419" s="334"/>
      <c r="BS419" s="334"/>
      <c r="BT419" s="335"/>
      <c r="BU419" s="335"/>
      <c r="BV419" s="335"/>
      <c r="BW419" s="335"/>
      <c r="BX419" s="335"/>
      <c r="BY419" s="335"/>
      <c r="BZ419" s="335"/>
      <c r="CA419" s="335"/>
      <c r="CB419" s="335"/>
      <c r="CC419" s="335"/>
      <c r="CD419" s="335"/>
      <c r="CE419" s="335"/>
      <c r="CF419" s="335"/>
      <c r="CG419" s="335"/>
      <c r="CH419" s="335"/>
      <c r="CI419" s="335"/>
      <c r="CJ419" s="335"/>
      <c r="CK419" s="335"/>
      <c r="CL419" s="335"/>
      <c r="CM419" s="335"/>
      <c r="CN419" s="90"/>
      <c r="CO419" s="90"/>
      <c r="CP419" s="90"/>
      <c r="CQ419" s="90"/>
      <c r="CR419" s="90"/>
      <c r="CS419" s="90"/>
      <c r="CT419" s="90"/>
      <c r="CU419" s="90"/>
      <c r="CV419" s="90"/>
      <c r="CW419" s="90"/>
      <c r="CX419" s="90"/>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E419" s="30">
        <v>5</v>
      </c>
      <c r="EF419" s="23">
        <v>5</v>
      </c>
    </row>
    <row r="420" spans="1:169" ht="18.75" customHeight="1" x14ac:dyDescent="0.4">
      <c r="A420" s="7"/>
      <c r="B420" s="7"/>
      <c r="C420" s="128" t="s">
        <v>106</v>
      </c>
      <c r="D420" s="128"/>
      <c r="E420" s="128"/>
      <c r="F420" s="126"/>
      <c r="G420" s="786"/>
      <c r="H420" s="786"/>
      <c r="I420" s="128" t="s">
        <v>173</v>
      </c>
      <c r="J420" s="126"/>
      <c r="K420" s="126"/>
      <c r="L420" s="126"/>
      <c r="M420" s="126"/>
      <c r="N420" s="126"/>
      <c r="O420" s="126"/>
      <c r="P420" s="126"/>
      <c r="Q420" s="126"/>
      <c r="R420" s="126"/>
      <c r="S420" s="126"/>
      <c r="T420" s="126"/>
      <c r="U420" s="126"/>
      <c r="V420" s="126"/>
      <c r="W420" s="126"/>
      <c r="X420" s="126"/>
      <c r="Y420" s="126"/>
      <c r="Z420" s="126"/>
      <c r="AA420" s="126"/>
      <c r="AB420" s="7"/>
      <c r="AC420" s="7"/>
      <c r="AD420" s="7"/>
      <c r="AE420" s="7"/>
      <c r="AF420" s="7"/>
      <c r="AG420" s="7"/>
      <c r="AH420" s="7"/>
      <c r="AI420" s="7"/>
      <c r="AJ420" s="7"/>
      <c r="AK420" s="7"/>
      <c r="AL420" s="7"/>
      <c r="BO420" s="90"/>
      <c r="BP420" s="90"/>
      <c r="BQ420" s="334"/>
      <c r="BR420" s="334"/>
      <c r="BS420" s="334"/>
      <c r="BT420" s="335"/>
      <c r="BU420" s="336"/>
      <c r="BV420" s="336"/>
      <c r="BW420" s="334"/>
      <c r="BX420" s="335"/>
      <c r="BY420" s="335"/>
      <c r="BZ420" s="335"/>
      <c r="CA420" s="335"/>
      <c r="CB420" s="335"/>
      <c r="CC420" s="335"/>
      <c r="CD420" s="335"/>
      <c r="CE420" s="335"/>
      <c r="CF420" s="335"/>
      <c r="CG420" s="335"/>
      <c r="CH420" s="335"/>
      <c r="CI420" s="335"/>
      <c r="CJ420" s="335"/>
      <c r="CK420" s="335"/>
      <c r="CL420" s="335"/>
      <c r="CM420" s="335"/>
      <c r="CN420" s="335"/>
      <c r="CO420" s="335"/>
      <c r="CP420" s="90"/>
      <c r="CQ420" s="90"/>
      <c r="CR420" s="90"/>
      <c r="CS420" s="90"/>
      <c r="CT420" s="90"/>
      <c r="CU420" s="90"/>
      <c r="CV420" s="90"/>
      <c r="CW420" s="90"/>
      <c r="CX420" s="90"/>
      <c r="CY420" s="90"/>
      <c r="CZ420" s="90"/>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E420" s="30">
        <v>6</v>
      </c>
      <c r="EF420" s="23">
        <v>6</v>
      </c>
    </row>
    <row r="421" spans="1:169" ht="18.75" customHeight="1" x14ac:dyDescent="0.4">
      <c r="A421" s="7"/>
      <c r="B421" s="7"/>
      <c r="C421" s="128" t="s">
        <v>106</v>
      </c>
      <c r="D421" s="128"/>
      <c r="E421" s="128"/>
      <c r="F421" s="126"/>
      <c r="G421" s="786"/>
      <c r="H421" s="786"/>
      <c r="I421" s="128" t="s">
        <v>174</v>
      </c>
      <c r="J421" s="126"/>
      <c r="K421" s="126"/>
      <c r="L421" s="126"/>
      <c r="M421" s="126"/>
      <c r="N421" s="126"/>
      <c r="O421" s="126"/>
      <c r="P421" s="126"/>
      <c r="Q421" s="126"/>
      <c r="R421" s="126"/>
      <c r="S421" s="126"/>
      <c r="T421" s="126"/>
      <c r="U421" s="126"/>
      <c r="V421" s="126"/>
      <c r="W421" s="126"/>
      <c r="X421" s="126"/>
      <c r="Y421" s="126"/>
      <c r="Z421" s="126"/>
      <c r="AA421" s="126"/>
      <c r="AB421" s="7"/>
      <c r="AC421" s="7"/>
      <c r="AD421" s="7"/>
      <c r="AE421" s="7"/>
      <c r="AF421" s="7"/>
      <c r="AG421" s="7"/>
      <c r="AH421" s="7"/>
      <c r="AI421" s="7"/>
      <c r="AJ421" s="7"/>
      <c r="AK421" s="7"/>
      <c r="AL421" s="7"/>
      <c r="BO421" s="90"/>
      <c r="BP421" s="90"/>
      <c r="BQ421" s="334"/>
      <c r="BR421" s="334"/>
      <c r="BS421" s="334"/>
      <c r="BT421" s="335"/>
      <c r="BU421" s="336"/>
      <c r="BV421" s="336"/>
      <c r="BW421" s="334"/>
      <c r="BX421" s="335"/>
      <c r="BY421" s="335"/>
      <c r="BZ421" s="335"/>
      <c r="CA421" s="335"/>
      <c r="CB421" s="335"/>
      <c r="CC421" s="335"/>
      <c r="CD421" s="335"/>
      <c r="CE421" s="335"/>
      <c r="CF421" s="335"/>
      <c r="CG421" s="335"/>
      <c r="CH421" s="335"/>
      <c r="CI421" s="335"/>
      <c r="CJ421" s="335"/>
      <c r="CK421" s="335"/>
      <c r="CL421" s="335"/>
      <c r="CM421" s="335"/>
      <c r="CN421" s="335"/>
      <c r="CO421" s="335"/>
      <c r="CP421" s="90"/>
      <c r="CQ421" s="90"/>
      <c r="CR421" s="90"/>
      <c r="CS421" s="90"/>
      <c r="CT421" s="90"/>
      <c r="CU421" s="90"/>
      <c r="CV421" s="90"/>
      <c r="CW421" s="90"/>
      <c r="CX421" s="90"/>
      <c r="CY421" s="90"/>
      <c r="CZ421" s="90"/>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E421" s="30">
        <v>7</v>
      </c>
      <c r="EF421" s="23">
        <v>7</v>
      </c>
    </row>
    <row r="422" spans="1:169" ht="18.75" customHeight="1" x14ac:dyDescent="0.4">
      <c r="A422" s="7"/>
      <c r="B422" s="7"/>
      <c r="C422" s="6" t="s">
        <v>107</v>
      </c>
      <c r="D422" s="128"/>
      <c r="E422" s="128"/>
      <c r="F422" s="126"/>
      <c r="G422" s="126"/>
      <c r="H422" s="126"/>
      <c r="I422" s="126"/>
      <c r="J422" s="126"/>
      <c r="K422" s="126"/>
      <c r="L422" s="126"/>
      <c r="M422" s="126"/>
      <c r="N422" s="126"/>
      <c r="O422" s="126"/>
      <c r="P422" s="126"/>
      <c r="Q422" s="126"/>
      <c r="R422" s="126"/>
      <c r="T422" s="126"/>
      <c r="U422" s="126"/>
      <c r="V422" s="126"/>
      <c r="W422" s="126"/>
      <c r="X422" s="126"/>
      <c r="Y422" s="126"/>
      <c r="Z422" s="126"/>
      <c r="AA422" s="239"/>
      <c r="AB422" s="786"/>
      <c r="AC422" s="786"/>
      <c r="AD422" s="128" t="s">
        <v>102</v>
      </c>
      <c r="AF422" s="126"/>
      <c r="AG422" s="126"/>
      <c r="AH422" s="126"/>
      <c r="AJ422" s="126"/>
      <c r="AK422" s="7"/>
      <c r="BO422" s="90"/>
      <c r="BP422" s="90"/>
      <c r="BQ422" s="306"/>
      <c r="BR422" s="334"/>
      <c r="BS422" s="334"/>
      <c r="BT422" s="335"/>
      <c r="BU422" s="335"/>
      <c r="BV422" s="335"/>
      <c r="BW422" s="335"/>
      <c r="BX422" s="335"/>
      <c r="BY422" s="335"/>
      <c r="BZ422" s="335"/>
      <c r="CA422" s="335"/>
      <c r="CB422" s="335"/>
      <c r="CC422" s="335"/>
      <c r="CD422" s="335"/>
      <c r="CE422" s="335"/>
      <c r="CF422" s="335"/>
      <c r="CG422" s="36"/>
      <c r="CH422" s="335"/>
      <c r="CI422" s="335"/>
      <c r="CJ422" s="335"/>
      <c r="CK422" s="335"/>
      <c r="CL422" s="335"/>
      <c r="CM422" s="335"/>
      <c r="CN422" s="335"/>
      <c r="CO422" s="336"/>
      <c r="CP422" s="336"/>
      <c r="CQ422" s="334"/>
      <c r="CR422" s="36"/>
      <c r="CS422" s="335"/>
      <c r="CT422" s="335"/>
      <c r="CU422" s="335"/>
      <c r="CV422" s="36"/>
      <c r="CW422" s="335"/>
      <c r="CX422" s="90"/>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E422" s="30">
        <v>8</v>
      </c>
      <c r="EF422" s="23">
        <v>8</v>
      </c>
    </row>
    <row r="423" spans="1:169" ht="18.75" customHeight="1" x14ac:dyDescent="0.4">
      <c r="A423" s="7"/>
      <c r="B423" s="7"/>
      <c r="C423" s="7"/>
      <c r="D423" s="7" t="s">
        <v>315</v>
      </c>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E423" s="30">
        <v>9</v>
      </c>
      <c r="EF423" s="23">
        <v>9</v>
      </c>
    </row>
    <row r="424" spans="1:169" ht="18.75" customHeight="1" x14ac:dyDescent="0.4">
      <c r="A424" s="7"/>
      <c r="B424" s="7"/>
      <c r="C424" s="7"/>
      <c r="D424" s="7"/>
      <c r="E424" s="15" t="s">
        <v>103</v>
      </c>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BO424" s="90"/>
      <c r="BP424" s="90"/>
      <c r="BQ424" s="90"/>
      <c r="BR424" s="90"/>
      <c r="BS424" s="337"/>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E424" s="30">
        <v>10</v>
      </c>
      <c r="EF424" s="23">
        <v>10</v>
      </c>
    </row>
    <row r="425" spans="1:169" ht="18.75" customHeight="1" x14ac:dyDescent="0.4">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BE425" s="458" t="s">
        <v>175</v>
      </c>
      <c r="BF425" s="459"/>
      <c r="BG425" s="459"/>
      <c r="BH425" s="459"/>
      <c r="BI425" s="459"/>
      <c r="BJ425" s="459"/>
      <c r="BK425" s="459"/>
      <c r="BL425" s="460"/>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36"/>
      <c r="DN425" s="36"/>
      <c r="DO425" s="36"/>
      <c r="DP425" s="36"/>
      <c r="DQ425" s="36"/>
      <c r="DR425" s="36"/>
      <c r="DS425" s="255"/>
      <c r="DT425" s="255"/>
      <c r="DU425" s="255"/>
      <c r="DV425" s="255"/>
      <c r="DW425" s="255"/>
      <c r="DX425" s="255"/>
      <c r="DY425" s="255"/>
      <c r="DZ425" s="255"/>
      <c r="EA425" s="36"/>
      <c r="EB425" s="36"/>
      <c r="EC425" s="36"/>
      <c r="EE425" s="30">
        <v>11</v>
      </c>
      <c r="EF425" s="23">
        <v>11</v>
      </c>
    </row>
    <row r="426" spans="1:169" ht="18.75" customHeight="1" x14ac:dyDescent="0.4">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BE426" s="461"/>
      <c r="BF426" s="462"/>
      <c r="BG426" s="462"/>
      <c r="BH426" s="462"/>
      <c r="BI426" s="462"/>
      <c r="BJ426" s="462"/>
      <c r="BK426" s="462"/>
      <c r="BL426" s="463"/>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36"/>
      <c r="DN426" s="36"/>
      <c r="DO426" s="36"/>
      <c r="DP426" s="36"/>
      <c r="DQ426" s="36"/>
      <c r="DR426" s="36"/>
      <c r="DS426" s="255"/>
      <c r="DT426" s="255"/>
      <c r="DU426" s="255"/>
      <c r="DV426" s="255"/>
      <c r="DW426" s="255"/>
      <c r="DX426" s="255"/>
      <c r="DY426" s="255"/>
      <c r="DZ426" s="255"/>
      <c r="EA426" s="36"/>
      <c r="EB426" s="36"/>
      <c r="EC426" s="36"/>
      <c r="EE426" s="30">
        <v>12</v>
      </c>
      <c r="EF426" s="23">
        <v>12</v>
      </c>
    </row>
    <row r="427" spans="1:169" ht="18.75" customHeight="1" x14ac:dyDescent="0.4">
      <c r="A427" s="7"/>
      <c r="B427" s="7"/>
      <c r="C427" s="14"/>
      <c r="D427" s="7"/>
      <c r="E427" s="7"/>
      <c r="F427" s="7"/>
      <c r="G427" s="7"/>
      <c r="H427" s="7"/>
      <c r="I427" s="7"/>
      <c r="J427" s="7"/>
      <c r="K427" s="7"/>
      <c r="L427" s="7"/>
      <c r="M427" s="7"/>
      <c r="N427" s="7"/>
      <c r="O427" s="7"/>
      <c r="P427" s="7"/>
      <c r="Q427" s="7"/>
      <c r="R427" s="7"/>
      <c r="S427" s="7"/>
      <c r="T427" s="7"/>
      <c r="U427" s="7"/>
      <c r="V427" s="7"/>
      <c r="W427" s="7"/>
      <c r="X427" s="7"/>
      <c r="Y427" s="7"/>
      <c r="Z427" s="7"/>
      <c r="AA427" s="7"/>
      <c r="AB427" s="14"/>
      <c r="AC427" s="7"/>
      <c r="AD427" s="7"/>
      <c r="AE427" s="7"/>
      <c r="AF427" s="7"/>
      <c r="AG427" s="7"/>
      <c r="AH427" s="7"/>
      <c r="AI427" s="7"/>
      <c r="AJ427" s="7"/>
      <c r="AK427" s="7"/>
      <c r="AL427" s="7"/>
      <c r="AM427" s="7"/>
      <c r="AN427" s="7"/>
      <c r="AO427" s="7"/>
      <c r="AP427" s="7"/>
      <c r="AQ427" s="7"/>
      <c r="AR427" s="7"/>
      <c r="AS427" s="7"/>
      <c r="AT427" s="7"/>
      <c r="AU427" s="7"/>
      <c r="AV427" s="7"/>
      <c r="AW427" s="7"/>
      <c r="AX427" s="7"/>
      <c r="BO427" s="90"/>
      <c r="BP427" s="90"/>
      <c r="BQ427" s="329"/>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329"/>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36"/>
      <c r="DN427" s="36"/>
      <c r="DO427" s="36"/>
      <c r="DP427" s="36"/>
      <c r="DQ427" s="36"/>
      <c r="DR427" s="36"/>
      <c r="DS427" s="36"/>
      <c r="DT427" s="36"/>
      <c r="DU427" s="36"/>
      <c r="DV427" s="36"/>
      <c r="DW427" s="36"/>
      <c r="DX427" s="36"/>
      <c r="DY427" s="36"/>
      <c r="DZ427" s="36"/>
      <c r="EA427" s="36"/>
      <c r="EB427" s="36"/>
      <c r="EC427" s="36"/>
      <c r="EF427" s="23">
        <v>13</v>
      </c>
    </row>
    <row r="428" spans="1:169" ht="18.75" customHeight="1" x14ac:dyDescent="0.4">
      <c r="A428" s="7"/>
      <c r="B428" s="7"/>
      <c r="C428" s="14" t="s">
        <v>43</v>
      </c>
      <c r="D428" s="7"/>
      <c r="E428" s="7"/>
      <c r="F428" s="7"/>
      <c r="G428" s="7"/>
      <c r="H428" s="7"/>
      <c r="I428" s="7"/>
      <c r="J428" s="7"/>
      <c r="K428" s="7"/>
      <c r="L428" s="7"/>
      <c r="M428" s="7"/>
      <c r="N428" s="7"/>
      <c r="O428" s="7"/>
      <c r="P428" s="7"/>
      <c r="Q428" s="7"/>
      <c r="R428" s="7"/>
      <c r="S428" s="7"/>
      <c r="T428" s="7"/>
      <c r="U428" s="7"/>
      <c r="V428" s="7"/>
      <c r="W428" s="7"/>
      <c r="X428" s="7"/>
      <c r="Y428" s="7"/>
      <c r="Z428" s="7"/>
      <c r="AA428" s="7"/>
      <c r="AB428" s="6"/>
      <c r="AC428" s="7"/>
      <c r="AD428" s="7"/>
      <c r="AE428" s="7"/>
      <c r="AF428" s="7"/>
      <c r="AG428" s="7"/>
      <c r="AH428" s="7"/>
      <c r="AI428" s="7"/>
      <c r="AJ428" s="7"/>
      <c r="AK428" s="7"/>
      <c r="AL428" s="7"/>
      <c r="AM428" s="7"/>
      <c r="AN428" s="7"/>
      <c r="AO428" s="7"/>
      <c r="AP428" s="7"/>
      <c r="AQ428" s="7"/>
      <c r="AR428" s="7"/>
      <c r="AS428" s="7"/>
      <c r="AT428" s="7"/>
      <c r="AU428" s="7"/>
      <c r="AV428" s="7"/>
      <c r="AW428" s="7"/>
      <c r="AX428" s="7"/>
      <c r="BO428" s="90"/>
      <c r="BP428" s="90"/>
      <c r="BQ428" s="329"/>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306"/>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36"/>
      <c r="DN428" s="36"/>
      <c r="DO428" s="36"/>
      <c r="DP428" s="36"/>
      <c r="DQ428" s="36"/>
      <c r="DR428" s="36"/>
      <c r="DS428" s="36"/>
      <c r="DT428" s="36"/>
      <c r="DU428" s="36"/>
      <c r="DV428" s="36"/>
      <c r="DW428" s="36"/>
      <c r="DX428" s="36"/>
      <c r="DY428" s="36"/>
      <c r="DZ428" s="36"/>
      <c r="EA428" s="36"/>
      <c r="EB428" s="36"/>
      <c r="EC428" s="36"/>
      <c r="EF428" s="23">
        <v>14</v>
      </c>
    </row>
    <row r="429" spans="1:169" ht="18.75" customHeight="1" x14ac:dyDescent="0.4">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36"/>
      <c r="DN429" s="36"/>
      <c r="DO429" s="36"/>
      <c r="DP429" s="36"/>
      <c r="DQ429" s="36"/>
      <c r="DR429" s="36"/>
      <c r="DS429" s="36"/>
      <c r="DT429" s="36"/>
      <c r="DU429" s="36"/>
      <c r="DV429" s="36"/>
      <c r="DW429" s="36"/>
      <c r="DX429" s="36"/>
      <c r="DY429" s="36"/>
      <c r="DZ429" s="36"/>
      <c r="EA429" s="36"/>
      <c r="EB429" s="36"/>
      <c r="EC429" s="36"/>
      <c r="EF429" s="23">
        <v>15</v>
      </c>
    </row>
    <row r="430" spans="1:169" ht="18.75" customHeight="1" x14ac:dyDescent="0.4">
      <c r="A430" s="7"/>
      <c r="B430" s="7"/>
      <c r="C430" s="6" t="s">
        <v>205</v>
      </c>
      <c r="D430" s="7"/>
      <c r="E430" s="7"/>
      <c r="F430" s="7"/>
      <c r="G430" s="7"/>
      <c r="H430" s="7"/>
      <c r="I430" s="7"/>
      <c r="J430" s="7"/>
      <c r="K430" s="7"/>
      <c r="L430" s="7"/>
      <c r="M430" s="7"/>
      <c r="N430" s="7"/>
      <c r="O430" s="7"/>
      <c r="P430" s="7"/>
      <c r="Q430" s="7"/>
      <c r="R430" s="7"/>
      <c r="S430" s="7"/>
      <c r="T430" s="7"/>
      <c r="U430" s="7"/>
      <c r="V430" s="7"/>
      <c r="W430" s="7"/>
      <c r="X430" s="7"/>
      <c r="Y430" s="7"/>
      <c r="Z430" s="7"/>
      <c r="AA430" s="7"/>
      <c r="AB430" s="6"/>
      <c r="AC430" s="7"/>
      <c r="AD430" s="7"/>
      <c r="AE430" s="7"/>
      <c r="AF430" s="7"/>
      <c r="AG430" s="7"/>
      <c r="AH430" s="7"/>
      <c r="AI430" s="7"/>
      <c r="AJ430" s="7"/>
      <c r="AK430" s="7"/>
      <c r="AL430" s="7"/>
      <c r="AM430" s="7"/>
      <c r="AN430" s="7"/>
      <c r="AO430" s="7"/>
      <c r="AP430" s="7"/>
      <c r="AQ430" s="7"/>
      <c r="AR430" s="7"/>
      <c r="AS430" s="7"/>
      <c r="AT430" s="7"/>
      <c r="AU430" s="7"/>
      <c r="AV430" s="7"/>
      <c r="AW430" s="7"/>
      <c r="AX430" s="7"/>
      <c r="BO430" s="90"/>
      <c r="BP430" s="90"/>
      <c r="BQ430" s="306"/>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306"/>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36"/>
      <c r="DN430" s="36"/>
      <c r="DO430" s="36"/>
      <c r="DP430" s="36"/>
      <c r="DQ430" s="36"/>
      <c r="DR430" s="36"/>
      <c r="DS430" s="36"/>
      <c r="DT430" s="36"/>
      <c r="DU430" s="36"/>
      <c r="DV430" s="36"/>
      <c r="DW430" s="36"/>
      <c r="DX430" s="36"/>
      <c r="DY430" s="36"/>
      <c r="DZ430" s="36"/>
      <c r="EA430" s="36"/>
      <c r="EB430" s="36"/>
      <c r="EC430" s="36"/>
      <c r="EF430" s="23">
        <v>16</v>
      </c>
    </row>
    <row r="431" spans="1:169" ht="18.75" customHeight="1" x14ac:dyDescent="0.4">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36"/>
      <c r="DN431" s="36"/>
      <c r="DO431" s="36"/>
      <c r="DP431" s="36"/>
      <c r="DQ431" s="36"/>
      <c r="DR431" s="36"/>
      <c r="DS431" s="36"/>
      <c r="DT431" s="36"/>
      <c r="DU431" s="36"/>
      <c r="DV431" s="36"/>
      <c r="DW431" s="36"/>
      <c r="DX431" s="36"/>
      <c r="DY431" s="36"/>
      <c r="DZ431" s="36"/>
      <c r="EA431" s="36"/>
      <c r="EB431" s="36"/>
      <c r="EC431" s="36"/>
      <c r="EF431" s="23">
        <v>17</v>
      </c>
    </row>
    <row r="432" spans="1:169" ht="18.75" customHeight="1" x14ac:dyDescent="0.4">
      <c r="A432" s="7"/>
      <c r="B432" s="7"/>
      <c r="C432" s="6" t="s">
        <v>44</v>
      </c>
      <c r="D432" s="7"/>
      <c r="E432" s="7"/>
      <c r="F432" s="7"/>
      <c r="G432" s="7"/>
      <c r="H432" s="7"/>
      <c r="I432" s="7"/>
      <c r="J432" s="7"/>
      <c r="K432" s="7"/>
      <c r="L432" s="7"/>
      <c r="M432" s="7"/>
      <c r="N432" s="7"/>
      <c r="O432" s="7"/>
      <c r="P432" s="7"/>
      <c r="Q432" s="7"/>
      <c r="R432" s="7"/>
      <c r="S432" s="7"/>
      <c r="T432" s="7"/>
      <c r="U432" s="7"/>
      <c r="V432" s="7"/>
      <c r="W432" s="7"/>
      <c r="X432" s="7"/>
      <c r="Y432" s="7"/>
      <c r="Z432" s="7"/>
      <c r="AA432" s="7"/>
      <c r="AB432" s="6"/>
      <c r="AC432" s="7"/>
      <c r="AD432" s="7"/>
      <c r="AE432" s="7"/>
      <c r="AF432" s="7"/>
      <c r="AG432" s="7"/>
      <c r="AH432" s="7"/>
      <c r="AI432" s="7"/>
      <c r="AJ432" s="7"/>
      <c r="AK432" s="7"/>
      <c r="AL432" s="7"/>
      <c r="AM432" s="7"/>
      <c r="AN432" s="7"/>
      <c r="AO432" s="7"/>
      <c r="AP432" s="7"/>
      <c r="AQ432" s="7"/>
      <c r="AR432" s="7"/>
      <c r="AS432" s="7"/>
      <c r="AT432" s="7"/>
      <c r="AU432" s="7"/>
      <c r="AV432" s="7"/>
      <c r="AW432" s="7"/>
      <c r="AX432" s="7"/>
      <c r="BO432" s="90"/>
      <c r="BP432" s="90"/>
      <c r="BQ432" s="306"/>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306"/>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36"/>
      <c r="DN432" s="36"/>
      <c r="DO432" s="36"/>
      <c r="DP432" s="36"/>
      <c r="DQ432" s="36"/>
      <c r="DR432" s="36"/>
      <c r="DS432" s="36"/>
      <c r="DT432" s="36"/>
      <c r="DU432" s="36"/>
      <c r="DV432" s="36"/>
      <c r="DW432" s="36"/>
      <c r="DX432" s="36"/>
      <c r="DY432" s="36"/>
      <c r="DZ432" s="36"/>
      <c r="EA432" s="36"/>
      <c r="EB432" s="36"/>
      <c r="EC432" s="36"/>
      <c r="EF432" s="23">
        <v>18</v>
      </c>
    </row>
    <row r="433" spans="1:195" ht="18.75" customHeight="1" x14ac:dyDescent="0.4">
      <c r="A433" s="7"/>
      <c r="B433" s="7"/>
      <c r="F433" s="6" t="s">
        <v>206</v>
      </c>
      <c r="G433" s="7"/>
      <c r="H433" s="7"/>
      <c r="J433" s="786"/>
      <c r="K433" s="786"/>
      <c r="L433" s="6" t="s">
        <v>78</v>
      </c>
      <c r="M433" s="6"/>
      <c r="N433" s="7"/>
      <c r="O433" s="7"/>
      <c r="P433" s="7"/>
      <c r="Q433" s="7"/>
      <c r="R433" s="7"/>
      <c r="S433" s="7"/>
      <c r="T433" s="7"/>
      <c r="U433" s="7"/>
      <c r="V433" s="7"/>
      <c r="W433" s="7"/>
      <c r="X433" s="7"/>
      <c r="Y433" s="7"/>
      <c r="Z433" s="7"/>
      <c r="AA433" s="7"/>
      <c r="AB433" s="7"/>
      <c r="AC433" s="7"/>
      <c r="AD433" s="7"/>
      <c r="AE433" s="7"/>
      <c r="AF433" s="7"/>
      <c r="AG433" s="7"/>
      <c r="AH433" s="6"/>
      <c r="AI433" s="7"/>
      <c r="AJ433" s="7"/>
      <c r="AK433" s="7"/>
      <c r="AL433" s="7"/>
      <c r="AM433" s="7"/>
      <c r="AN433" s="7"/>
      <c r="AO433" s="7"/>
      <c r="AP433" s="7"/>
      <c r="AQ433" s="7"/>
      <c r="AR433" s="7"/>
      <c r="AS433" s="7"/>
      <c r="AT433" s="7"/>
      <c r="AU433" s="7"/>
      <c r="AV433" s="7"/>
      <c r="AW433" s="7"/>
      <c r="AX433" s="7"/>
      <c r="AY433" s="7"/>
      <c r="AZ433" s="7"/>
      <c r="BA433" s="7"/>
      <c r="BO433" s="90"/>
      <c r="BP433" s="90"/>
      <c r="BQ433" s="36"/>
      <c r="BR433" s="36"/>
      <c r="BS433" s="36"/>
      <c r="BT433" s="306"/>
      <c r="BU433" s="90"/>
      <c r="BV433" s="90"/>
      <c r="BW433" s="36"/>
      <c r="BX433" s="336"/>
      <c r="BY433" s="336"/>
      <c r="BZ433" s="306"/>
      <c r="CA433" s="306"/>
      <c r="CB433" s="90"/>
      <c r="CC433" s="90"/>
      <c r="CD433" s="90"/>
      <c r="CE433" s="90"/>
      <c r="CF433" s="90"/>
      <c r="CG433" s="90"/>
      <c r="CH433" s="90"/>
      <c r="CI433" s="90"/>
      <c r="CJ433" s="90"/>
      <c r="CK433" s="90"/>
      <c r="CL433" s="90"/>
      <c r="CM433" s="90"/>
      <c r="CN433" s="90"/>
      <c r="CO433" s="90"/>
      <c r="CP433" s="90"/>
      <c r="CQ433" s="90"/>
      <c r="CR433" s="90"/>
      <c r="CS433" s="90"/>
      <c r="CT433" s="90"/>
      <c r="CU433" s="90"/>
      <c r="CV433" s="306"/>
      <c r="CW433" s="90"/>
      <c r="CX433" s="90"/>
      <c r="CY433" s="90"/>
      <c r="CZ433" s="90"/>
      <c r="DA433" s="90"/>
      <c r="DB433" s="90"/>
      <c r="DC433" s="90"/>
      <c r="DD433" s="90"/>
      <c r="DE433" s="90"/>
      <c r="DF433" s="90"/>
      <c r="DG433" s="90"/>
      <c r="DH433" s="90"/>
      <c r="DI433" s="90"/>
      <c r="DJ433" s="90"/>
      <c r="DK433" s="90"/>
      <c r="DL433" s="90"/>
      <c r="DM433" s="90"/>
      <c r="DN433" s="90"/>
      <c r="DO433" s="90"/>
      <c r="DP433" s="36"/>
      <c r="DQ433" s="36"/>
      <c r="DR433" s="36"/>
      <c r="DS433" s="36"/>
      <c r="DT433" s="36"/>
      <c r="DU433" s="36"/>
      <c r="DV433" s="36"/>
      <c r="DW433" s="36"/>
      <c r="DX433" s="36"/>
      <c r="DY433" s="36"/>
      <c r="DZ433" s="36"/>
      <c r="EA433" s="36"/>
      <c r="EB433" s="36"/>
      <c r="EC433" s="36"/>
      <c r="EF433" s="23">
        <v>19</v>
      </c>
    </row>
    <row r="434" spans="1:195" ht="18.75" customHeight="1" x14ac:dyDescent="0.4">
      <c r="A434" s="7"/>
      <c r="B434" s="7"/>
      <c r="F434" s="6" t="s">
        <v>207</v>
      </c>
      <c r="G434" s="7"/>
      <c r="H434" s="7"/>
      <c r="J434" s="786"/>
      <c r="K434" s="786"/>
      <c r="L434" s="6" t="s">
        <v>208</v>
      </c>
      <c r="M434" s="6"/>
      <c r="N434" s="7"/>
      <c r="O434" s="7"/>
      <c r="P434" s="7"/>
      <c r="Q434" s="7"/>
      <c r="R434" s="7"/>
      <c r="S434" s="7"/>
      <c r="T434" s="7"/>
      <c r="U434" s="7"/>
      <c r="V434" s="7"/>
      <c r="W434" s="7"/>
      <c r="X434" s="7"/>
      <c r="Y434" s="7"/>
      <c r="Z434" s="7"/>
      <c r="AA434" s="7"/>
      <c r="AB434" s="7"/>
      <c r="AC434" s="7"/>
      <c r="AD434" s="7"/>
      <c r="AE434" s="7"/>
      <c r="AF434" s="7"/>
      <c r="AG434" s="7"/>
      <c r="AH434" s="6"/>
      <c r="AI434" s="7"/>
      <c r="AJ434" s="7"/>
      <c r="AK434" s="7"/>
      <c r="AL434" s="7"/>
      <c r="AM434" s="7"/>
      <c r="AN434" s="7"/>
      <c r="AO434" s="7"/>
      <c r="AP434" s="7"/>
      <c r="AQ434" s="7"/>
      <c r="AR434" s="7"/>
      <c r="AS434" s="7"/>
      <c r="AT434" s="7"/>
      <c r="AU434" s="7"/>
      <c r="AV434" s="7"/>
      <c r="AW434" s="7"/>
      <c r="AX434" s="7"/>
      <c r="AY434" s="7"/>
      <c r="AZ434" s="7"/>
      <c r="BA434" s="7"/>
      <c r="BO434" s="90"/>
      <c r="BP434" s="90"/>
      <c r="BQ434" s="36"/>
      <c r="BR434" s="36"/>
      <c r="BS434" s="36"/>
      <c r="BT434" s="306"/>
      <c r="BU434" s="90"/>
      <c r="BV434" s="90"/>
      <c r="BW434" s="36"/>
      <c r="BX434" s="336"/>
      <c r="BY434" s="336"/>
      <c r="BZ434" s="306"/>
      <c r="CA434" s="306"/>
      <c r="CB434" s="90"/>
      <c r="CC434" s="90"/>
      <c r="CD434" s="90"/>
      <c r="CE434" s="90"/>
      <c r="CF434" s="90"/>
      <c r="CG434" s="90"/>
      <c r="CH434" s="90"/>
      <c r="CI434" s="90"/>
      <c r="CJ434" s="90"/>
      <c r="CK434" s="90"/>
      <c r="CL434" s="90"/>
      <c r="CM434" s="90"/>
      <c r="CN434" s="90"/>
      <c r="CO434" s="90"/>
      <c r="CP434" s="90"/>
      <c r="CQ434" s="90"/>
      <c r="CR434" s="90"/>
      <c r="CS434" s="90"/>
      <c r="CT434" s="90"/>
      <c r="CU434" s="90"/>
      <c r="CV434" s="306"/>
      <c r="CW434" s="90"/>
      <c r="CX434" s="90"/>
      <c r="CY434" s="90"/>
      <c r="CZ434" s="90"/>
      <c r="DA434" s="90"/>
      <c r="DB434" s="90"/>
      <c r="DC434" s="90"/>
      <c r="DD434" s="90"/>
      <c r="DE434" s="90"/>
      <c r="DF434" s="90"/>
      <c r="DG434" s="90"/>
      <c r="DH434" s="90"/>
      <c r="DI434" s="90"/>
      <c r="DJ434" s="90"/>
      <c r="DK434" s="90"/>
      <c r="DL434" s="90"/>
      <c r="DM434" s="90"/>
      <c r="DN434" s="90"/>
      <c r="DO434" s="90"/>
      <c r="DP434" s="36"/>
      <c r="DQ434" s="36"/>
      <c r="DR434" s="36"/>
      <c r="DS434" s="36"/>
      <c r="DT434" s="36"/>
      <c r="DU434" s="36"/>
      <c r="DV434" s="36"/>
      <c r="DW434" s="36"/>
      <c r="DX434" s="36"/>
      <c r="DY434" s="36"/>
      <c r="DZ434" s="36"/>
      <c r="EA434" s="36"/>
      <c r="EB434" s="36"/>
      <c r="EC434" s="36"/>
      <c r="EF434" s="23">
        <v>20</v>
      </c>
    </row>
    <row r="435" spans="1:195" ht="18.75" customHeight="1" x14ac:dyDescent="0.4">
      <c r="A435" s="7"/>
      <c r="B435" s="7"/>
      <c r="F435" s="6" t="s">
        <v>209</v>
      </c>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BO435" s="90"/>
      <c r="BP435" s="90"/>
      <c r="BQ435" s="36"/>
      <c r="BR435" s="36"/>
      <c r="BS435" s="36"/>
      <c r="BT435" s="306"/>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36"/>
      <c r="DN435" s="36"/>
      <c r="DO435" s="36"/>
      <c r="DP435" s="36"/>
      <c r="DQ435" s="36"/>
      <c r="DR435" s="36"/>
      <c r="DS435" s="36"/>
      <c r="DT435" s="36"/>
      <c r="DU435" s="36"/>
      <c r="DV435" s="36"/>
      <c r="DW435" s="36"/>
      <c r="DX435" s="36"/>
      <c r="DY435" s="36"/>
      <c r="DZ435" s="36"/>
      <c r="EA435" s="36"/>
      <c r="EB435" s="36"/>
      <c r="EC435" s="36"/>
      <c r="EF435" s="23">
        <v>21</v>
      </c>
    </row>
    <row r="436" spans="1:195" ht="18.75" customHeight="1" x14ac:dyDescent="0.4">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36"/>
      <c r="DN436" s="36"/>
      <c r="DO436" s="36"/>
      <c r="DP436" s="36"/>
      <c r="DQ436" s="36"/>
      <c r="DR436" s="36"/>
      <c r="DS436" s="36"/>
      <c r="DT436" s="36"/>
      <c r="DU436" s="36"/>
      <c r="DV436" s="36"/>
      <c r="DW436" s="36"/>
      <c r="DX436" s="36"/>
      <c r="DY436" s="36"/>
      <c r="DZ436" s="36"/>
      <c r="EA436" s="36"/>
      <c r="EB436" s="36"/>
      <c r="EC436" s="36"/>
      <c r="EF436" s="23">
        <v>22</v>
      </c>
    </row>
    <row r="437" spans="1:195" ht="18.75" customHeight="1" x14ac:dyDescent="0.4">
      <c r="A437" s="7"/>
      <c r="B437" s="7"/>
      <c r="C437" s="6" t="s">
        <v>45</v>
      </c>
      <c r="D437" s="7"/>
      <c r="E437" s="7"/>
      <c r="F437" s="7"/>
      <c r="G437" s="7"/>
      <c r="H437" s="7"/>
      <c r="I437" s="7"/>
      <c r="J437" s="7"/>
      <c r="K437" s="7"/>
      <c r="L437" s="7"/>
      <c r="M437" s="7"/>
      <c r="N437" s="7"/>
      <c r="O437" s="7"/>
      <c r="P437" s="7"/>
      <c r="Q437" s="7"/>
      <c r="R437" s="7"/>
      <c r="S437" s="7"/>
      <c r="T437" s="7"/>
      <c r="U437" s="7"/>
      <c r="V437" s="7"/>
      <c r="W437" s="7"/>
      <c r="X437" s="7"/>
      <c r="Y437" s="7"/>
      <c r="Z437" s="7"/>
      <c r="AA437" s="7"/>
      <c r="AB437" s="6"/>
      <c r="AC437" s="7"/>
      <c r="AD437" s="7"/>
      <c r="AE437" s="7"/>
      <c r="AF437" s="7"/>
      <c r="AG437" s="7"/>
      <c r="AH437" s="7"/>
      <c r="AI437" s="7"/>
      <c r="AJ437" s="7"/>
      <c r="AK437" s="7"/>
      <c r="AL437" s="7"/>
      <c r="AM437" s="7"/>
      <c r="AN437" s="7"/>
      <c r="AO437" s="7"/>
      <c r="AP437" s="7"/>
      <c r="AQ437" s="7"/>
      <c r="AR437" s="7"/>
      <c r="AS437" s="7"/>
      <c r="AT437" s="7"/>
      <c r="AU437" s="7"/>
      <c r="AV437" s="7"/>
      <c r="AW437" s="7"/>
      <c r="AX437" s="7"/>
      <c r="BO437" s="90"/>
      <c r="BP437" s="90"/>
      <c r="BQ437" s="306"/>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306"/>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36"/>
      <c r="DN437" s="36"/>
      <c r="DO437" s="36"/>
      <c r="DP437" s="36"/>
      <c r="DQ437" s="36"/>
      <c r="DR437" s="36"/>
      <c r="DS437" s="36"/>
      <c r="DT437" s="36"/>
      <c r="DU437" s="36"/>
      <c r="DV437" s="36"/>
      <c r="DW437" s="36"/>
      <c r="DX437" s="36"/>
      <c r="DY437" s="36"/>
      <c r="DZ437" s="36"/>
      <c r="EA437" s="36"/>
      <c r="EB437" s="36"/>
      <c r="EC437" s="36"/>
      <c r="EF437" s="23">
        <v>23</v>
      </c>
    </row>
    <row r="438" spans="1:195" ht="18.75" customHeight="1" x14ac:dyDescent="0.4">
      <c r="A438" s="7"/>
      <c r="B438" s="7"/>
      <c r="D438" s="6" t="s">
        <v>374</v>
      </c>
      <c r="E438" s="7"/>
      <c r="F438" s="7"/>
      <c r="G438" s="7"/>
      <c r="H438" s="7"/>
      <c r="I438" s="7"/>
      <c r="J438" s="7"/>
      <c r="K438" s="7"/>
      <c r="L438" s="7"/>
      <c r="M438" s="7"/>
      <c r="N438" s="7"/>
      <c r="O438" s="7"/>
      <c r="P438" s="7"/>
      <c r="Q438" s="7"/>
      <c r="R438" s="7"/>
      <c r="S438" s="7"/>
      <c r="T438" s="7"/>
      <c r="U438" s="7"/>
      <c r="V438" s="7"/>
      <c r="W438" s="7"/>
      <c r="X438" s="7"/>
      <c r="Y438" s="7"/>
      <c r="Z438" s="7"/>
      <c r="AA438" s="7"/>
      <c r="AB438" s="6"/>
      <c r="AC438" s="7"/>
      <c r="AD438" s="7"/>
      <c r="AE438" s="7"/>
      <c r="AF438" s="7"/>
      <c r="AG438" s="7"/>
      <c r="AH438" s="7"/>
      <c r="AI438" s="7"/>
      <c r="AJ438" s="7"/>
      <c r="AK438" s="7"/>
      <c r="AL438" s="7"/>
      <c r="AM438" s="7"/>
      <c r="AN438" s="7"/>
      <c r="AO438" s="7"/>
      <c r="AP438" s="7"/>
      <c r="AQ438" s="7"/>
      <c r="AR438" s="7"/>
      <c r="AS438" s="7"/>
      <c r="AT438" s="7"/>
      <c r="AU438" s="7"/>
      <c r="AV438" s="7"/>
      <c r="AW438" s="7"/>
      <c r="AX438" s="7"/>
      <c r="BO438" s="90"/>
      <c r="BP438" s="90"/>
      <c r="BQ438" s="36"/>
      <c r="BR438" s="306"/>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306"/>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36"/>
      <c r="DN438" s="36"/>
      <c r="DO438" s="36"/>
      <c r="DP438" s="36"/>
      <c r="DQ438" s="36"/>
      <c r="DR438" s="36"/>
      <c r="DS438" s="36"/>
      <c r="DT438" s="36"/>
      <c r="DU438" s="36"/>
      <c r="DV438" s="36"/>
      <c r="DW438" s="36"/>
      <c r="DX438" s="36"/>
      <c r="DY438" s="36"/>
      <c r="DZ438" s="36"/>
      <c r="EA438" s="36"/>
      <c r="EB438" s="36"/>
      <c r="EC438" s="36"/>
      <c r="EF438" s="23">
        <v>24</v>
      </c>
    </row>
    <row r="439" spans="1:195" ht="18.75" customHeight="1" x14ac:dyDescent="0.4">
      <c r="A439" s="7"/>
      <c r="B439" s="7"/>
      <c r="C439" s="6"/>
      <c r="D439" s="7"/>
      <c r="E439" s="7"/>
      <c r="F439" s="7"/>
      <c r="G439" s="7"/>
      <c r="H439" s="7"/>
      <c r="I439" s="7"/>
      <c r="J439" s="7"/>
      <c r="K439" s="7"/>
      <c r="L439" s="7"/>
      <c r="M439" s="7"/>
      <c r="N439" s="7"/>
      <c r="O439" s="7"/>
      <c r="P439" s="7"/>
      <c r="Q439" s="7"/>
      <c r="R439" s="7"/>
      <c r="S439" s="7"/>
      <c r="T439" s="7"/>
      <c r="U439" s="7"/>
      <c r="V439" s="7"/>
      <c r="W439" s="7"/>
      <c r="X439" s="7"/>
      <c r="Y439" s="7"/>
      <c r="Z439" s="7"/>
      <c r="AA439" s="7"/>
      <c r="AB439" s="6"/>
      <c r="AC439" s="7"/>
      <c r="AD439" s="7"/>
      <c r="AE439" s="7"/>
      <c r="AF439" s="7"/>
      <c r="AG439" s="7"/>
      <c r="AH439" s="7"/>
      <c r="AI439" s="7"/>
      <c r="AJ439" s="7"/>
      <c r="AK439" s="7"/>
      <c r="AL439" s="7"/>
      <c r="AM439" s="7"/>
      <c r="AN439" s="7"/>
      <c r="AO439" s="7"/>
      <c r="AP439" s="7"/>
      <c r="AQ439" s="7"/>
      <c r="AR439" s="7"/>
      <c r="AS439" s="7"/>
      <c r="AT439" s="7"/>
      <c r="AU439" s="7"/>
      <c r="AV439" s="7"/>
      <c r="AW439" s="7"/>
      <c r="AX439" s="7"/>
      <c r="BO439" s="90"/>
      <c r="BP439" s="90"/>
      <c r="BQ439" s="306"/>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306"/>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36"/>
      <c r="DN439" s="36"/>
      <c r="DO439" s="36"/>
      <c r="DP439" s="36"/>
      <c r="DQ439" s="36"/>
      <c r="DR439" s="36"/>
      <c r="DS439" s="36"/>
      <c r="DT439" s="36"/>
      <c r="DU439" s="36"/>
      <c r="DV439" s="36"/>
      <c r="DW439" s="36"/>
      <c r="DX439" s="36"/>
      <c r="DY439" s="36"/>
      <c r="DZ439" s="36"/>
      <c r="EA439" s="36"/>
      <c r="EB439" s="36"/>
      <c r="EC439" s="36"/>
      <c r="EF439" s="23">
        <v>25</v>
      </c>
    </row>
    <row r="440" spans="1:195" ht="18.75" customHeight="1" x14ac:dyDescent="0.4">
      <c r="A440" s="7"/>
      <c r="B440" s="7"/>
      <c r="C440" s="7"/>
      <c r="D440" s="124"/>
      <c r="E440" s="7"/>
      <c r="F440" s="7"/>
      <c r="G440" s="7"/>
      <c r="H440" s="7"/>
      <c r="I440" s="7"/>
      <c r="J440" s="7"/>
      <c r="K440" s="7"/>
      <c r="L440" s="7"/>
      <c r="M440" s="7"/>
      <c r="N440" s="7"/>
      <c r="O440" s="7"/>
      <c r="P440" s="7"/>
      <c r="Q440" s="7"/>
      <c r="R440" s="7"/>
      <c r="S440" s="7"/>
      <c r="T440" s="7"/>
      <c r="U440" s="7"/>
      <c r="V440" s="7"/>
      <c r="W440" s="7"/>
      <c r="X440" s="7"/>
      <c r="Y440" s="7"/>
      <c r="Z440" s="7"/>
      <c r="AA440" s="7"/>
      <c r="AB440" s="7"/>
      <c r="AC440" s="124"/>
      <c r="AD440" s="7"/>
      <c r="AE440" s="7"/>
      <c r="AF440" s="7"/>
      <c r="AG440" s="7"/>
      <c r="AH440" s="7"/>
      <c r="AI440" s="7"/>
      <c r="AJ440" s="7"/>
      <c r="AK440" s="7"/>
      <c r="AL440" s="7"/>
      <c r="AM440" s="7"/>
      <c r="AN440" s="7"/>
      <c r="AO440" s="7"/>
      <c r="AP440" s="7"/>
      <c r="AQ440" s="7"/>
      <c r="AR440" s="7"/>
      <c r="AS440" s="7"/>
      <c r="AT440" s="7"/>
      <c r="AU440" s="7"/>
      <c r="AV440" s="7"/>
      <c r="AW440" s="7"/>
      <c r="AX440" s="7"/>
      <c r="BO440" s="90"/>
      <c r="BP440" s="90"/>
      <c r="BQ440" s="90"/>
      <c r="BR440" s="338"/>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338"/>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36"/>
      <c r="DN440" s="36"/>
      <c r="DO440" s="36"/>
      <c r="DP440" s="36"/>
      <c r="DQ440" s="36"/>
      <c r="DR440" s="36"/>
      <c r="DS440" s="36"/>
      <c r="DT440" s="36"/>
      <c r="DU440" s="36"/>
      <c r="DV440" s="36"/>
      <c r="DW440" s="36"/>
      <c r="DX440" s="36"/>
      <c r="DY440" s="36"/>
      <c r="DZ440" s="36"/>
      <c r="EA440" s="36"/>
      <c r="EB440" s="36"/>
      <c r="EC440" s="36"/>
      <c r="EF440" s="23">
        <v>26</v>
      </c>
    </row>
    <row r="441" spans="1:195" s="123" customFormat="1" ht="18.75" customHeight="1" x14ac:dyDescent="0.4">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6"/>
      <c r="BP441" s="36"/>
      <c r="BQ441" s="339"/>
      <c r="BR441" s="23"/>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70"/>
      <c r="EF441" s="23">
        <v>27</v>
      </c>
    </row>
    <row r="442" spans="1:195" s="123" customFormat="1" ht="18.75" customHeight="1" x14ac:dyDescent="0.4">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6"/>
      <c r="BP442" s="36"/>
      <c r="BQ442" s="339"/>
      <c r="BR442" s="23"/>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70"/>
      <c r="EF442" s="23">
        <v>28</v>
      </c>
    </row>
    <row r="443" spans="1:195" s="111" customFormat="1" ht="18.75" customHeight="1" x14ac:dyDescent="0.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458" t="s">
        <v>176</v>
      </c>
      <c r="BF443" s="459"/>
      <c r="BG443" s="459"/>
      <c r="BH443" s="459"/>
      <c r="BI443" s="459"/>
      <c r="BJ443" s="459"/>
      <c r="BK443" s="459"/>
      <c r="BL443" s="460"/>
      <c r="BM443" s="34"/>
      <c r="BN443" s="34"/>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69"/>
      <c r="CO443" s="69"/>
      <c r="CP443" s="69"/>
      <c r="CQ443" s="36"/>
      <c r="CR443" s="36"/>
      <c r="CS443" s="36"/>
      <c r="CT443" s="36"/>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255"/>
      <c r="DT443" s="255"/>
      <c r="DU443" s="255"/>
      <c r="DV443" s="255"/>
      <c r="DW443" s="255"/>
      <c r="DX443" s="255"/>
      <c r="DY443" s="255"/>
      <c r="DZ443" s="255"/>
      <c r="EA443" s="69"/>
      <c r="EB443" s="69"/>
      <c r="EC443" s="69"/>
      <c r="ED443" s="69"/>
      <c r="EE443" s="69"/>
      <c r="EF443" s="23">
        <v>29</v>
      </c>
      <c r="EG443" s="69"/>
      <c r="EH443" s="69"/>
      <c r="EI443" s="69"/>
      <c r="EJ443" s="69"/>
      <c r="EK443" s="69"/>
      <c r="EL443" s="69"/>
      <c r="EM443" s="69"/>
      <c r="EN443" s="69"/>
      <c r="EO443" s="69"/>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row>
    <row r="444" spans="1:195" s="111" customFormat="1" ht="18.75" customHeight="1" x14ac:dyDescent="0.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461"/>
      <c r="BF444" s="462"/>
      <c r="BG444" s="462"/>
      <c r="BH444" s="462"/>
      <c r="BI444" s="462"/>
      <c r="BJ444" s="462"/>
      <c r="BK444" s="462"/>
      <c r="BL444" s="463"/>
      <c r="BM444" s="34"/>
      <c r="BN444" s="34"/>
      <c r="BO444" s="69"/>
      <c r="BP444" s="69"/>
      <c r="BQ444" s="69"/>
      <c r="BR444" s="69"/>
      <c r="BS444" s="69"/>
      <c r="BT444" s="69"/>
      <c r="BU444" s="69"/>
      <c r="BV444" s="69"/>
      <c r="BW444" s="69"/>
      <c r="BX444" s="69"/>
      <c r="BY444" s="69"/>
      <c r="BZ444" s="69"/>
      <c r="CA444" s="69"/>
      <c r="CB444" s="69"/>
      <c r="CC444" s="69"/>
      <c r="CD444" s="69"/>
      <c r="CE444" s="69"/>
      <c r="CF444" s="69"/>
      <c r="CG444" s="69"/>
      <c r="CH444" s="69"/>
      <c r="CI444" s="69"/>
      <c r="CJ444" s="69"/>
      <c r="CK444" s="69"/>
      <c r="CL444" s="69"/>
      <c r="CM444" s="69"/>
      <c r="CN444" s="69"/>
      <c r="CO444" s="69"/>
      <c r="CP444" s="69"/>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255"/>
      <c r="DT444" s="255"/>
      <c r="DU444" s="255"/>
      <c r="DV444" s="255"/>
      <c r="DW444" s="255"/>
      <c r="DX444" s="255"/>
      <c r="DY444" s="255"/>
      <c r="DZ444" s="255"/>
      <c r="EA444" s="69"/>
      <c r="EB444" s="69"/>
      <c r="EC444" s="69"/>
      <c r="ED444" s="69"/>
      <c r="EE444" s="69"/>
      <c r="EF444" s="23">
        <v>30</v>
      </c>
      <c r="EG444" s="69"/>
      <c r="EH444" s="69"/>
      <c r="EI444" s="69"/>
      <c r="EJ444" s="69"/>
      <c r="EK444" s="69"/>
      <c r="EL444" s="69"/>
      <c r="EM444" s="69"/>
      <c r="EN444" s="69"/>
      <c r="EO444" s="69"/>
      <c r="EP444" s="69"/>
      <c r="EQ444" s="69"/>
      <c r="ER444" s="69"/>
      <c r="ES444" s="69"/>
      <c r="ET444" s="69"/>
      <c r="EU444" s="69"/>
      <c r="EV444" s="69"/>
      <c r="EW444" s="69"/>
      <c r="EX444" s="69"/>
      <c r="EY444" s="69"/>
      <c r="EZ444" s="69"/>
      <c r="FA444" s="69"/>
      <c r="FB444" s="69"/>
      <c r="FC444" s="69"/>
      <c r="FD444" s="69"/>
      <c r="FE444" s="69"/>
      <c r="FF444" s="69"/>
      <c r="FG444" s="69"/>
      <c r="FH444" s="69"/>
      <c r="FI444" s="69"/>
      <c r="FJ444" s="69"/>
      <c r="FK444" s="69"/>
      <c r="FL444" s="69"/>
      <c r="FM444" s="69"/>
      <c r="FN444" s="69"/>
      <c r="FO444" s="69"/>
      <c r="FP444" s="69"/>
      <c r="FQ444" s="69"/>
      <c r="FR444" s="69"/>
      <c r="FS444" s="69"/>
      <c r="FT444" s="69"/>
      <c r="FU444" s="69"/>
      <c r="FV444" s="69"/>
      <c r="FW444" s="69"/>
      <c r="FX444" s="69"/>
      <c r="FY444" s="69"/>
      <c r="FZ444" s="69"/>
      <c r="GA444" s="69"/>
      <c r="GB444" s="69"/>
      <c r="GC444" s="69"/>
      <c r="GD444" s="69"/>
      <c r="GE444" s="69"/>
      <c r="GF444" s="69"/>
      <c r="GG444" s="69"/>
      <c r="GH444" s="69"/>
      <c r="GI444" s="69"/>
      <c r="GJ444" s="69"/>
      <c r="GK444" s="69"/>
      <c r="GL444" s="69"/>
      <c r="GM444" s="69"/>
    </row>
    <row r="445" spans="1:195" s="111" customFormat="1" ht="18.75" customHeight="1" x14ac:dyDescent="0.4">
      <c r="A445" s="34"/>
      <c r="B445" s="34"/>
      <c r="C445" s="68" t="s">
        <v>56</v>
      </c>
      <c r="D445" s="68"/>
      <c r="E445" s="68"/>
      <c r="F445" s="68"/>
      <c r="G445" s="68"/>
      <c r="H445" s="68"/>
      <c r="I445" s="68"/>
      <c r="J445" s="68"/>
      <c r="K445" s="68"/>
      <c r="L445" s="68"/>
      <c r="M445" s="68"/>
      <c r="N445" s="68"/>
      <c r="O445" s="68"/>
      <c r="P445" s="68"/>
      <c r="Q445" s="68"/>
      <c r="R445" s="68"/>
      <c r="S445" s="68"/>
      <c r="T445" s="68"/>
      <c r="U445" s="68"/>
      <c r="V445" s="34"/>
      <c r="W445" s="129"/>
      <c r="X445" s="34"/>
      <c r="Y445" s="34"/>
      <c r="Z445" s="34"/>
      <c r="AA445" s="34"/>
      <c r="AB445" s="34"/>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4"/>
      <c r="BN445" s="34"/>
      <c r="BO445" s="69"/>
      <c r="BP445" s="69"/>
      <c r="BQ445" s="293"/>
      <c r="BR445" s="293"/>
      <c r="BS445" s="293"/>
      <c r="BT445" s="293"/>
      <c r="BU445" s="293"/>
      <c r="BV445" s="293"/>
      <c r="BW445" s="293"/>
      <c r="BX445" s="293"/>
      <c r="BY445" s="293"/>
      <c r="BZ445" s="293"/>
      <c r="CA445" s="293"/>
      <c r="CB445" s="293"/>
      <c r="CC445" s="293"/>
      <c r="CD445" s="293"/>
      <c r="CE445" s="293"/>
      <c r="CF445" s="293"/>
      <c r="CG445" s="293"/>
      <c r="CH445" s="293"/>
      <c r="CI445" s="293"/>
      <c r="CJ445" s="69"/>
      <c r="CK445" s="340"/>
      <c r="CL445" s="69"/>
      <c r="CM445" s="69"/>
      <c r="CN445" s="69"/>
      <c r="CO445" s="69"/>
      <c r="CP445" s="69"/>
      <c r="CQ445" s="36"/>
      <c r="CR445" s="36"/>
      <c r="CS445" s="36"/>
      <c r="CT445" s="36"/>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69"/>
      <c r="EB445" s="69"/>
      <c r="EC445" s="69"/>
      <c r="ED445" s="69"/>
      <c r="EE445" s="69"/>
      <c r="EF445" s="23">
        <v>31</v>
      </c>
      <c r="EG445" s="69"/>
      <c r="EH445" s="69"/>
      <c r="EI445" s="69"/>
      <c r="EJ445" s="69"/>
      <c r="EK445" s="69"/>
      <c r="EL445" s="69"/>
      <c r="EM445" s="69"/>
      <c r="EN445" s="69"/>
      <c r="EO445" s="69"/>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row>
    <row r="446" spans="1:195" s="111" customFormat="1" ht="18.75" customHeight="1" thickBot="1" x14ac:dyDescent="0.4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5"/>
      <c r="BE446" s="35"/>
      <c r="BF446" s="35"/>
      <c r="BG446" s="35"/>
      <c r="BH446" s="35"/>
      <c r="BI446" s="35"/>
      <c r="BJ446" s="35"/>
      <c r="BK446" s="35"/>
      <c r="BL446" s="35"/>
      <c r="BM446" s="34"/>
      <c r="BN446" s="34"/>
      <c r="BO446" s="69"/>
      <c r="BP446" s="69"/>
      <c r="BQ446" s="69"/>
      <c r="BR446" s="69"/>
      <c r="BS446" s="69"/>
      <c r="BT446" s="69"/>
      <c r="BU446" s="69"/>
      <c r="BV446" s="69"/>
      <c r="BW446" s="69"/>
      <c r="BX446" s="69"/>
      <c r="BY446" s="69"/>
      <c r="BZ446" s="69"/>
      <c r="CA446" s="69"/>
      <c r="CB446" s="69"/>
      <c r="CC446" s="69"/>
      <c r="CD446" s="69"/>
      <c r="CE446" s="69"/>
      <c r="CF446" s="69"/>
      <c r="CG446" s="69"/>
      <c r="CH446" s="69"/>
      <c r="CI446" s="69"/>
      <c r="CJ446" s="69"/>
      <c r="CK446" s="69"/>
      <c r="CL446" s="69"/>
      <c r="CM446" s="69"/>
      <c r="CN446" s="69"/>
      <c r="CO446" s="69"/>
      <c r="CP446" s="69"/>
      <c r="CQ446" s="69"/>
      <c r="CR446" s="69"/>
      <c r="CS446" s="69"/>
      <c r="CT446" s="69"/>
      <c r="CU446" s="69"/>
      <c r="CV446" s="69"/>
      <c r="CW446" s="69"/>
      <c r="CX446" s="69"/>
      <c r="CY446" s="69"/>
      <c r="CZ446" s="69"/>
      <c r="DA446" s="69"/>
      <c r="DB446" s="69"/>
      <c r="DC446" s="69"/>
      <c r="DD446" s="69"/>
      <c r="DE446" s="69"/>
      <c r="DF446" s="69"/>
      <c r="DG446" s="69"/>
      <c r="DH446" s="69"/>
      <c r="DI446" s="69"/>
      <c r="DJ446" s="69"/>
      <c r="DK446" s="69"/>
      <c r="DL446" s="69"/>
      <c r="DM446" s="69"/>
      <c r="DN446" s="69"/>
      <c r="DO446" s="69"/>
      <c r="DP446" s="69"/>
      <c r="DQ446" s="69"/>
      <c r="DR446" s="36"/>
      <c r="DS446" s="36"/>
      <c r="DT446" s="36"/>
      <c r="DU446" s="36"/>
      <c r="DV446" s="36"/>
      <c r="DW446" s="36"/>
      <c r="DX446" s="36"/>
      <c r="DY446" s="36"/>
      <c r="DZ446" s="36"/>
      <c r="EA446" s="69"/>
      <c r="EB446" s="69"/>
      <c r="EC446" s="69"/>
      <c r="ED446" s="69"/>
      <c r="EE446" s="69"/>
      <c r="EF446" s="23"/>
      <c r="EG446" s="69"/>
      <c r="EH446" s="69"/>
      <c r="EI446" s="69"/>
      <c r="EJ446" s="69"/>
      <c r="EK446" s="69"/>
      <c r="EL446" s="69"/>
      <c r="EM446" s="69"/>
      <c r="EN446" s="69"/>
      <c r="EO446" s="69"/>
      <c r="EP446" s="69"/>
      <c r="EQ446" s="69"/>
      <c r="ER446" s="69"/>
      <c r="ES446" s="69"/>
      <c r="ET446" s="69"/>
      <c r="EU446" s="69"/>
      <c r="EV446" s="69"/>
      <c r="EW446" s="69"/>
      <c r="EX446" s="69"/>
      <c r="EY446" s="69"/>
      <c r="EZ446" s="69"/>
      <c r="FA446" s="69"/>
      <c r="FB446" s="69"/>
      <c r="FC446" s="69"/>
      <c r="FD446" s="69"/>
      <c r="FE446" s="69"/>
      <c r="FF446" s="69"/>
      <c r="FG446" s="69"/>
      <c r="FH446" s="69"/>
      <c r="FI446" s="69"/>
      <c r="FJ446" s="69"/>
      <c r="FK446" s="69"/>
      <c r="FL446" s="69"/>
      <c r="FM446" s="69"/>
      <c r="FN446" s="69"/>
      <c r="FO446" s="69"/>
      <c r="FP446" s="69"/>
      <c r="FQ446" s="69"/>
      <c r="FR446" s="69"/>
      <c r="FS446" s="69"/>
      <c r="FT446" s="69"/>
      <c r="FU446" s="69"/>
      <c r="FV446" s="69"/>
      <c r="FW446" s="69"/>
      <c r="FX446" s="69"/>
      <c r="FY446" s="69"/>
      <c r="FZ446" s="69"/>
      <c r="GA446" s="69"/>
      <c r="GB446" s="69"/>
      <c r="GC446" s="69"/>
      <c r="GD446" s="69"/>
      <c r="GE446" s="69"/>
      <c r="GF446" s="69"/>
      <c r="GG446" s="69"/>
      <c r="GH446" s="69"/>
      <c r="GI446" s="69"/>
      <c r="GJ446" s="69"/>
      <c r="GK446" s="69"/>
      <c r="GL446" s="69"/>
      <c r="GM446" s="69"/>
    </row>
    <row r="447" spans="1:195" s="111" customFormat="1" ht="16.5" customHeight="1" x14ac:dyDescent="0.4">
      <c r="A447" s="34"/>
      <c r="B447" s="34"/>
      <c r="C447" s="34"/>
      <c r="D447" s="34"/>
      <c r="E447" s="34"/>
      <c r="F447" s="34"/>
      <c r="G447" s="778" t="s">
        <v>255</v>
      </c>
      <c r="H447" s="779"/>
      <c r="I447" s="779"/>
      <c r="J447" s="779"/>
      <c r="K447" s="779"/>
      <c r="L447" s="779"/>
      <c r="M447" s="779"/>
      <c r="N447" s="779"/>
      <c r="O447" s="779"/>
      <c r="P447" s="779"/>
      <c r="Q447" s="779"/>
      <c r="R447" s="779"/>
      <c r="S447" s="779"/>
      <c r="T447" s="779"/>
      <c r="U447" s="779"/>
      <c r="V447" s="779"/>
      <c r="W447" s="779"/>
      <c r="X447" s="779"/>
      <c r="Y447" s="779"/>
      <c r="Z447" s="779"/>
      <c r="AA447" s="779"/>
      <c r="AB447" s="779"/>
      <c r="AC447" s="779"/>
      <c r="AD447" s="779"/>
      <c r="AE447" s="779"/>
      <c r="AF447" s="779"/>
      <c r="AG447" s="779"/>
      <c r="AH447" s="779"/>
      <c r="AI447" s="779"/>
      <c r="AJ447" s="779"/>
      <c r="AK447" s="779"/>
      <c r="AL447" s="779"/>
      <c r="AM447" s="779"/>
      <c r="AN447" s="779"/>
      <c r="AO447" s="779"/>
      <c r="AP447" s="779"/>
      <c r="AQ447" s="779"/>
      <c r="AR447" s="779"/>
      <c r="AS447" s="779"/>
      <c r="AT447" s="779"/>
      <c r="AU447" s="779"/>
      <c r="AV447" s="779"/>
      <c r="AW447" s="779"/>
      <c r="AX447" s="779"/>
      <c r="AY447" s="779"/>
      <c r="AZ447" s="779"/>
      <c r="BA447" s="780"/>
      <c r="BB447" s="360"/>
      <c r="BC447" s="34"/>
      <c r="BD447" s="34"/>
      <c r="BE447" s="784" t="s">
        <v>79</v>
      </c>
      <c r="BF447" s="763"/>
      <c r="BG447" s="763"/>
      <c r="BH447" s="763"/>
      <c r="BI447" s="763"/>
      <c r="BJ447" s="763"/>
      <c r="BK447" s="763"/>
      <c r="BL447" s="766"/>
      <c r="BM447" s="34"/>
      <c r="BN447" s="34"/>
      <c r="BO447" s="69"/>
      <c r="BP447" s="69"/>
      <c r="BQ447" s="69"/>
      <c r="BR447" s="69"/>
      <c r="BS447" s="69"/>
      <c r="BT447" s="69"/>
      <c r="BU447" s="191"/>
      <c r="BV447" s="191"/>
      <c r="BW447" s="191"/>
      <c r="BX447" s="191"/>
      <c r="BY447" s="191"/>
      <c r="BZ447" s="191"/>
      <c r="CA447" s="191"/>
      <c r="CB447" s="191"/>
      <c r="CC447" s="191"/>
      <c r="CD447" s="191"/>
      <c r="CE447" s="191"/>
      <c r="CF447" s="191"/>
      <c r="CG447" s="191"/>
      <c r="CH447" s="191"/>
      <c r="CI447" s="191"/>
      <c r="CJ447" s="191"/>
      <c r="CK447" s="191"/>
      <c r="CL447" s="191"/>
      <c r="CM447" s="191"/>
      <c r="CN447" s="191"/>
      <c r="CO447" s="191"/>
      <c r="CP447" s="191"/>
      <c r="CQ447" s="191"/>
      <c r="CR447" s="191"/>
      <c r="CS447" s="191"/>
      <c r="CT447" s="191"/>
      <c r="CU447" s="191"/>
      <c r="CV447" s="191"/>
      <c r="CW447" s="191"/>
      <c r="CX447" s="191"/>
      <c r="CY447" s="191"/>
      <c r="CZ447" s="191"/>
      <c r="DA447" s="191"/>
      <c r="DB447" s="191"/>
      <c r="DC447" s="191"/>
      <c r="DD447" s="191"/>
      <c r="DE447" s="191"/>
      <c r="DF447" s="191"/>
      <c r="DG447" s="191"/>
      <c r="DH447" s="191"/>
      <c r="DI447" s="191"/>
      <c r="DJ447" s="191"/>
      <c r="DK447" s="191"/>
      <c r="DL447" s="191"/>
      <c r="DM447" s="191"/>
      <c r="DN447" s="191"/>
      <c r="DO447" s="191"/>
      <c r="DP447" s="191"/>
      <c r="DQ447" s="69"/>
      <c r="DR447" s="69"/>
      <c r="DS447" s="163"/>
      <c r="DT447" s="163"/>
      <c r="DU447" s="163"/>
      <c r="DV447" s="163"/>
      <c r="DW447" s="163"/>
      <c r="DX447" s="163"/>
      <c r="DY447" s="163"/>
      <c r="DZ447" s="163"/>
      <c r="EA447" s="69"/>
      <c r="EB447" s="69"/>
      <c r="EC447" s="69"/>
      <c r="ED447" s="69"/>
      <c r="EE447" s="69"/>
      <c r="EF447" s="23"/>
      <c r="EG447" s="69"/>
      <c r="EH447" s="69"/>
      <c r="EI447" s="69"/>
      <c r="EJ447" s="69"/>
      <c r="EK447" s="69"/>
      <c r="EL447" s="69"/>
      <c r="EM447" s="69"/>
      <c r="EN447" s="69"/>
      <c r="EO447" s="69"/>
      <c r="EP447" s="69"/>
      <c r="EQ447" s="69"/>
      <c r="ER447" s="69"/>
      <c r="ES447" s="69"/>
      <c r="ET447" s="69"/>
      <c r="EU447" s="69"/>
      <c r="EV447" s="69"/>
      <c r="EW447" s="69"/>
      <c r="EX447" s="69"/>
      <c r="EY447" s="69"/>
      <c r="EZ447" s="69"/>
      <c r="FA447" s="69"/>
      <c r="FB447" s="69"/>
      <c r="FC447" s="69"/>
      <c r="FD447" s="69"/>
      <c r="FE447" s="69"/>
      <c r="FF447" s="69"/>
      <c r="FG447" s="69"/>
      <c r="FH447" s="69"/>
      <c r="FI447" s="69"/>
      <c r="FJ447" s="69"/>
      <c r="FK447" s="69"/>
      <c r="FL447" s="69"/>
      <c r="FM447" s="69"/>
      <c r="FN447" s="69"/>
      <c r="FO447" s="69"/>
      <c r="FP447" s="69"/>
      <c r="FQ447" s="69"/>
      <c r="FR447" s="69"/>
      <c r="FS447" s="69"/>
      <c r="FT447" s="69"/>
      <c r="FU447" s="69"/>
      <c r="FV447" s="69"/>
      <c r="FW447" s="69"/>
      <c r="FX447" s="69"/>
      <c r="FY447" s="69"/>
      <c r="FZ447" s="69"/>
      <c r="GA447" s="69"/>
      <c r="GB447" s="69"/>
      <c r="GC447" s="69"/>
      <c r="GD447" s="69"/>
      <c r="GE447" s="69"/>
      <c r="GF447" s="69"/>
      <c r="GG447" s="69"/>
      <c r="GH447" s="69"/>
      <c r="GI447" s="69"/>
      <c r="GJ447" s="69"/>
      <c r="GK447" s="69"/>
      <c r="GL447" s="69"/>
      <c r="GM447" s="69"/>
    </row>
    <row r="448" spans="1:195" s="111" customFormat="1" ht="16.5" customHeight="1" thickBot="1" x14ac:dyDescent="0.45">
      <c r="A448" s="34"/>
      <c r="B448" s="34"/>
      <c r="C448" s="34"/>
      <c r="D448" s="34"/>
      <c r="E448" s="34"/>
      <c r="F448" s="34"/>
      <c r="G448" s="781"/>
      <c r="H448" s="782"/>
      <c r="I448" s="782"/>
      <c r="J448" s="782"/>
      <c r="K448" s="782"/>
      <c r="L448" s="782"/>
      <c r="M448" s="782"/>
      <c r="N448" s="782"/>
      <c r="O448" s="782"/>
      <c r="P448" s="782"/>
      <c r="Q448" s="782"/>
      <c r="R448" s="782"/>
      <c r="S448" s="782"/>
      <c r="T448" s="782"/>
      <c r="U448" s="782"/>
      <c r="V448" s="782"/>
      <c r="W448" s="782"/>
      <c r="X448" s="782"/>
      <c r="Y448" s="782"/>
      <c r="Z448" s="782"/>
      <c r="AA448" s="782"/>
      <c r="AB448" s="782"/>
      <c r="AC448" s="782"/>
      <c r="AD448" s="782"/>
      <c r="AE448" s="782"/>
      <c r="AF448" s="782"/>
      <c r="AG448" s="782"/>
      <c r="AH448" s="782"/>
      <c r="AI448" s="782"/>
      <c r="AJ448" s="782"/>
      <c r="AK448" s="782"/>
      <c r="AL448" s="782"/>
      <c r="AM448" s="782"/>
      <c r="AN448" s="782"/>
      <c r="AO448" s="782"/>
      <c r="AP448" s="782"/>
      <c r="AQ448" s="782"/>
      <c r="AR448" s="782"/>
      <c r="AS448" s="782"/>
      <c r="AT448" s="782"/>
      <c r="AU448" s="782"/>
      <c r="AV448" s="782"/>
      <c r="AW448" s="782"/>
      <c r="AX448" s="782"/>
      <c r="AY448" s="782"/>
      <c r="AZ448" s="782"/>
      <c r="BA448" s="783"/>
      <c r="BB448" s="360"/>
      <c r="BC448" s="34"/>
      <c r="BD448" s="34"/>
      <c r="BE448" s="785"/>
      <c r="BF448" s="765"/>
      <c r="BG448" s="765"/>
      <c r="BH448" s="765"/>
      <c r="BI448" s="765"/>
      <c r="BJ448" s="765"/>
      <c r="BK448" s="765"/>
      <c r="BL448" s="768"/>
      <c r="BM448" s="34"/>
      <c r="BN448" s="34"/>
      <c r="BO448" s="69"/>
      <c r="BP448" s="69"/>
      <c r="BQ448" s="69"/>
      <c r="BR448" s="69"/>
      <c r="BS448" s="69"/>
      <c r="BT448" s="69"/>
      <c r="BU448" s="191"/>
      <c r="BV448" s="191"/>
      <c r="BW448" s="191"/>
      <c r="BX448" s="191"/>
      <c r="BY448" s="191"/>
      <c r="BZ448" s="191"/>
      <c r="CA448" s="191"/>
      <c r="CB448" s="191"/>
      <c r="CC448" s="191"/>
      <c r="CD448" s="191"/>
      <c r="CE448" s="191"/>
      <c r="CF448" s="191"/>
      <c r="CG448" s="191"/>
      <c r="CH448" s="191"/>
      <c r="CI448" s="191"/>
      <c r="CJ448" s="191"/>
      <c r="CK448" s="191"/>
      <c r="CL448" s="191"/>
      <c r="CM448" s="191"/>
      <c r="CN448" s="191"/>
      <c r="CO448" s="191"/>
      <c r="CP448" s="191"/>
      <c r="CQ448" s="191"/>
      <c r="CR448" s="191"/>
      <c r="CS448" s="191"/>
      <c r="CT448" s="191"/>
      <c r="CU448" s="191"/>
      <c r="CV448" s="191"/>
      <c r="CW448" s="191"/>
      <c r="CX448" s="191"/>
      <c r="CY448" s="191"/>
      <c r="CZ448" s="191"/>
      <c r="DA448" s="191"/>
      <c r="DB448" s="191"/>
      <c r="DC448" s="191"/>
      <c r="DD448" s="191"/>
      <c r="DE448" s="191"/>
      <c r="DF448" s="191"/>
      <c r="DG448" s="191"/>
      <c r="DH448" s="191"/>
      <c r="DI448" s="191"/>
      <c r="DJ448" s="191"/>
      <c r="DK448" s="191"/>
      <c r="DL448" s="191"/>
      <c r="DM448" s="191"/>
      <c r="DN448" s="191"/>
      <c r="DO448" s="191"/>
      <c r="DP448" s="191"/>
      <c r="DQ448" s="69"/>
      <c r="DR448" s="69"/>
      <c r="DS448" s="163"/>
      <c r="DT448" s="163"/>
      <c r="DU448" s="163"/>
      <c r="DV448" s="163"/>
      <c r="DW448" s="163"/>
      <c r="DX448" s="163"/>
      <c r="DY448" s="163"/>
      <c r="DZ448" s="163"/>
      <c r="EA448" s="69"/>
      <c r="EB448" s="69"/>
      <c r="EC448" s="69"/>
      <c r="ED448" s="69"/>
      <c r="EE448" s="69"/>
      <c r="EF448" s="23"/>
      <c r="EG448" s="69"/>
      <c r="EH448" s="69"/>
      <c r="EI448" s="69"/>
      <c r="EJ448" s="69"/>
      <c r="EK448" s="69"/>
      <c r="EL448" s="69"/>
      <c r="EM448" s="69"/>
      <c r="EN448" s="69"/>
      <c r="EO448" s="69"/>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row>
    <row r="449" spans="1:195" s="111" customFormat="1" ht="26.25" customHeight="1" thickBot="1" x14ac:dyDescent="0.4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5"/>
      <c r="BC449" s="35"/>
      <c r="BD449" s="34"/>
      <c r="BE449" s="35"/>
      <c r="BF449" s="35"/>
      <c r="BG449" s="35"/>
      <c r="BH449" s="35"/>
      <c r="BI449" s="35"/>
      <c r="BJ449" s="35"/>
      <c r="BK449" s="35"/>
      <c r="BL449" s="35"/>
      <c r="BM449" s="34"/>
      <c r="BN449" s="34"/>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69"/>
      <c r="CO449" s="69"/>
      <c r="CP449" s="69"/>
      <c r="CQ449" s="69"/>
      <c r="CR449" s="69"/>
      <c r="CS449" s="69"/>
      <c r="CT449" s="69"/>
      <c r="CU449" s="69"/>
      <c r="CV449" s="69"/>
      <c r="CW449" s="69"/>
      <c r="CX449" s="69"/>
      <c r="CY449" s="69"/>
      <c r="CZ449" s="69"/>
      <c r="DA449" s="69"/>
      <c r="DB449" s="69"/>
      <c r="DC449" s="69"/>
      <c r="DD449" s="69"/>
      <c r="DE449" s="69"/>
      <c r="DF449" s="69"/>
      <c r="DG449" s="69"/>
      <c r="DH449" s="69"/>
      <c r="DI449" s="69"/>
      <c r="DJ449" s="69"/>
      <c r="DK449" s="69"/>
      <c r="DL449" s="69"/>
      <c r="DM449" s="69"/>
      <c r="DN449" s="69"/>
      <c r="DO449" s="69"/>
      <c r="DP449" s="36"/>
      <c r="DQ449" s="36"/>
      <c r="DR449" s="69"/>
      <c r="DS449" s="36"/>
      <c r="DT449" s="36"/>
      <c r="DU449" s="36"/>
      <c r="DV449" s="36"/>
      <c r="DW449" s="36"/>
      <c r="DX449" s="36"/>
      <c r="DY449" s="36"/>
      <c r="DZ449" s="36"/>
      <c r="EA449" s="69"/>
      <c r="EB449" s="69"/>
      <c r="EC449" s="69"/>
      <c r="ED449" s="69"/>
      <c r="EE449" s="69"/>
      <c r="EF449" s="23"/>
      <c r="EG449" s="69"/>
      <c r="EH449" s="69"/>
      <c r="EI449" s="69"/>
      <c r="EJ449" s="69"/>
      <c r="EK449" s="69"/>
      <c r="EL449" s="69"/>
      <c r="EM449" s="69"/>
      <c r="EN449" s="69"/>
      <c r="EO449" s="69"/>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row>
    <row r="450" spans="1:195" s="111" customFormat="1" ht="9.9499999999999993" customHeight="1" thickBot="1" x14ac:dyDescent="0.45">
      <c r="A450" s="34"/>
      <c r="B450" s="34"/>
      <c r="C450" s="34"/>
      <c r="D450" s="34"/>
      <c r="E450" s="34"/>
      <c r="F450" s="34"/>
      <c r="G450" s="751" t="s">
        <v>256</v>
      </c>
      <c r="H450" s="752"/>
      <c r="I450" s="752"/>
      <c r="J450" s="752"/>
      <c r="K450" s="752"/>
      <c r="L450" s="752"/>
      <c r="M450" s="752"/>
      <c r="N450" s="752"/>
      <c r="O450" s="752"/>
      <c r="P450" s="752"/>
      <c r="Q450" s="752"/>
      <c r="R450" s="752"/>
      <c r="S450" s="752"/>
      <c r="T450" s="752"/>
      <c r="U450" s="752"/>
      <c r="V450" s="752"/>
      <c r="W450" s="131"/>
      <c r="X450" s="131"/>
      <c r="Y450" s="132"/>
      <c r="Z450" s="769" t="s">
        <v>294</v>
      </c>
      <c r="AA450" s="770"/>
      <c r="AB450" s="770"/>
      <c r="AC450" s="770"/>
      <c r="AD450" s="770"/>
      <c r="AE450" s="770"/>
      <c r="AF450" s="770"/>
      <c r="AG450" s="770"/>
      <c r="AH450" s="770"/>
      <c r="AI450" s="770"/>
      <c r="AJ450" s="770"/>
      <c r="AK450" s="770"/>
      <c r="AL450" s="770"/>
      <c r="AM450" s="770"/>
      <c r="AN450" s="770"/>
      <c r="AO450" s="770"/>
      <c r="AP450" s="770"/>
      <c r="AQ450" s="770"/>
      <c r="AR450" s="770"/>
      <c r="AS450" s="770"/>
      <c r="AT450" s="770"/>
      <c r="AU450" s="770"/>
      <c r="AV450" s="770"/>
      <c r="AW450" s="770"/>
      <c r="AX450" s="770"/>
      <c r="AY450" s="770"/>
      <c r="AZ450" s="771"/>
      <c r="BA450" s="133"/>
      <c r="BB450" s="34"/>
      <c r="BC450" s="34"/>
      <c r="BD450" s="34"/>
      <c r="BE450" s="359"/>
      <c r="BF450" s="359"/>
      <c r="BG450" s="359"/>
      <c r="BH450" s="359"/>
      <c r="BI450" s="359"/>
      <c r="BJ450" s="359"/>
      <c r="BK450" s="359"/>
      <c r="BL450" s="359"/>
      <c r="BM450" s="34"/>
      <c r="BN450" s="34"/>
      <c r="BO450" s="69"/>
      <c r="BP450" s="69"/>
      <c r="BQ450" s="69"/>
      <c r="BR450" s="69"/>
      <c r="BS450" s="69"/>
      <c r="BT450" s="69"/>
      <c r="BU450" s="341"/>
      <c r="BV450" s="341"/>
      <c r="BW450" s="341"/>
      <c r="BX450" s="341"/>
      <c r="BY450" s="341"/>
      <c r="BZ450" s="341"/>
      <c r="CA450" s="341"/>
      <c r="CB450" s="341"/>
      <c r="CC450" s="341"/>
      <c r="CD450" s="341"/>
      <c r="CE450" s="341"/>
      <c r="CF450" s="341"/>
      <c r="CG450" s="341"/>
      <c r="CH450" s="341"/>
      <c r="CI450" s="341"/>
      <c r="CJ450" s="341"/>
      <c r="CK450" s="200"/>
      <c r="CL450" s="200"/>
      <c r="CM450" s="340"/>
      <c r="CN450" s="340"/>
      <c r="CO450" s="200"/>
      <c r="CP450" s="69"/>
      <c r="CQ450" s="69"/>
      <c r="CR450" s="69"/>
      <c r="CS450" s="69"/>
      <c r="CT450" s="69"/>
      <c r="CU450" s="69"/>
      <c r="CV450" s="69"/>
      <c r="CW450" s="69"/>
      <c r="CX450" s="69"/>
      <c r="CY450" s="69"/>
      <c r="CZ450" s="69"/>
      <c r="DA450" s="69"/>
      <c r="DB450" s="69"/>
      <c r="DC450" s="69"/>
      <c r="DD450" s="69"/>
      <c r="DE450" s="69"/>
      <c r="DF450" s="69"/>
      <c r="DG450" s="69"/>
      <c r="DH450" s="69"/>
      <c r="DI450" s="69"/>
      <c r="DJ450" s="69"/>
      <c r="DK450" s="69"/>
      <c r="DL450" s="69"/>
      <c r="DM450" s="69"/>
      <c r="DN450" s="69"/>
      <c r="DO450" s="69"/>
      <c r="DP450" s="69"/>
      <c r="DQ450" s="69"/>
      <c r="DR450" s="69"/>
      <c r="DS450" s="163"/>
      <c r="DT450" s="163"/>
      <c r="DU450" s="163"/>
      <c r="DV450" s="163"/>
      <c r="DW450" s="163"/>
      <c r="DX450" s="163"/>
      <c r="DY450" s="163"/>
      <c r="DZ450" s="163"/>
      <c r="EA450" s="69"/>
      <c r="EB450" s="69"/>
      <c r="EC450" s="69"/>
      <c r="ED450" s="69"/>
      <c r="EE450" s="69"/>
      <c r="EF450" s="69"/>
      <c r="EG450" s="69"/>
      <c r="EH450" s="69"/>
      <c r="EI450" s="69"/>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row>
    <row r="451" spans="1:195" s="111" customFormat="1" ht="11.1" customHeight="1" x14ac:dyDescent="0.4">
      <c r="A451" s="34"/>
      <c r="B451" s="34"/>
      <c r="C451" s="34"/>
      <c r="D451" s="34"/>
      <c r="E451" s="34"/>
      <c r="F451" s="34"/>
      <c r="G451" s="753"/>
      <c r="H451" s="754"/>
      <c r="I451" s="754"/>
      <c r="J451" s="754"/>
      <c r="K451" s="754"/>
      <c r="L451" s="754"/>
      <c r="M451" s="754"/>
      <c r="N451" s="754"/>
      <c r="O451" s="754"/>
      <c r="P451" s="754"/>
      <c r="Q451" s="754"/>
      <c r="R451" s="754"/>
      <c r="S451" s="754"/>
      <c r="T451" s="754"/>
      <c r="U451" s="754"/>
      <c r="V451" s="754"/>
      <c r="W451" s="115"/>
      <c r="X451" s="115"/>
      <c r="Y451" s="129"/>
      <c r="Z451" s="772"/>
      <c r="AA451" s="773"/>
      <c r="AB451" s="773"/>
      <c r="AC451" s="773"/>
      <c r="AD451" s="773"/>
      <c r="AE451" s="773"/>
      <c r="AF451" s="773"/>
      <c r="AG451" s="773"/>
      <c r="AH451" s="773"/>
      <c r="AI451" s="773"/>
      <c r="AJ451" s="773"/>
      <c r="AK451" s="773"/>
      <c r="AL451" s="773"/>
      <c r="AM451" s="773"/>
      <c r="AN451" s="773"/>
      <c r="AO451" s="773"/>
      <c r="AP451" s="773"/>
      <c r="AQ451" s="773"/>
      <c r="AR451" s="773"/>
      <c r="AS451" s="773"/>
      <c r="AT451" s="773"/>
      <c r="AU451" s="773"/>
      <c r="AV451" s="773"/>
      <c r="AW451" s="773"/>
      <c r="AX451" s="773"/>
      <c r="AY451" s="773"/>
      <c r="AZ451" s="774"/>
      <c r="BA451" s="135"/>
      <c r="BB451" s="34"/>
      <c r="BC451" s="34"/>
      <c r="BD451" s="34"/>
      <c r="BE451" s="757"/>
      <c r="BF451" s="758"/>
      <c r="BG451" s="763" t="s">
        <v>80</v>
      </c>
      <c r="BH451" s="763"/>
      <c r="BI451" s="758"/>
      <c r="BJ451" s="758"/>
      <c r="BK451" s="763" t="s">
        <v>81</v>
      </c>
      <c r="BL451" s="766"/>
      <c r="BM451" s="34"/>
      <c r="BN451" s="34"/>
      <c r="BO451" s="69"/>
      <c r="BP451" s="69"/>
      <c r="BQ451" s="69"/>
      <c r="BR451" s="69"/>
      <c r="BS451" s="69"/>
      <c r="BT451" s="69"/>
      <c r="BU451" s="341"/>
      <c r="BV451" s="341"/>
      <c r="BW451" s="341"/>
      <c r="BX451" s="341"/>
      <c r="BY451" s="341"/>
      <c r="BZ451" s="341"/>
      <c r="CA451" s="341"/>
      <c r="CB451" s="341"/>
      <c r="CC451" s="341"/>
      <c r="CD451" s="341"/>
      <c r="CE451" s="341"/>
      <c r="CF451" s="341"/>
      <c r="CG451" s="341"/>
      <c r="CH451" s="341"/>
      <c r="CI451" s="341"/>
      <c r="CJ451" s="341"/>
      <c r="CK451" s="200"/>
      <c r="CL451" s="200"/>
      <c r="CM451" s="340"/>
      <c r="CN451" s="342"/>
      <c r="CO451" s="342"/>
      <c r="CP451" s="342"/>
      <c r="CQ451" s="342"/>
      <c r="CR451" s="342"/>
      <c r="CS451" s="342"/>
      <c r="CT451" s="342"/>
      <c r="CU451" s="342"/>
      <c r="CV451" s="342"/>
      <c r="CW451" s="342"/>
      <c r="CX451" s="342"/>
      <c r="CY451" s="342"/>
      <c r="CZ451" s="342"/>
      <c r="DA451" s="342"/>
      <c r="DB451" s="342"/>
      <c r="DC451" s="342"/>
      <c r="DD451" s="342"/>
      <c r="DE451" s="342"/>
      <c r="DF451" s="342"/>
      <c r="DG451" s="342"/>
      <c r="DH451" s="342"/>
      <c r="DI451" s="342"/>
      <c r="DJ451" s="342"/>
      <c r="DK451" s="342"/>
      <c r="DL451" s="342"/>
      <c r="DM451" s="342"/>
      <c r="DN451" s="342"/>
      <c r="DO451" s="69"/>
      <c r="DP451" s="69"/>
      <c r="DQ451" s="69"/>
      <c r="DR451" s="69"/>
      <c r="DS451" s="163"/>
      <c r="DT451" s="163"/>
      <c r="DU451" s="163"/>
      <c r="DV451" s="163"/>
      <c r="DW451" s="163"/>
      <c r="DX451" s="163"/>
      <c r="DY451" s="163"/>
      <c r="DZ451" s="163"/>
      <c r="EA451" s="69"/>
      <c r="EB451" s="69"/>
      <c r="EC451" s="69"/>
      <c r="ED451" s="69"/>
      <c r="EE451" s="69"/>
      <c r="EF451" s="69"/>
      <c r="EG451" s="69"/>
      <c r="EH451" s="69"/>
      <c r="EI451" s="69"/>
      <c r="EJ451" s="69"/>
      <c r="EK451" s="69"/>
      <c r="EL451" s="69"/>
      <c r="EM451" s="69"/>
      <c r="EN451" s="69"/>
      <c r="EO451" s="69"/>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row>
    <row r="452" spans="1:195" s="111" customFormat="1" ht="11.1" customHeight="1" x14ac:dyDescent="0.4">
      <c r="A452" s="34"/>
      <c r="B452" s="34"/>
      <c r="C452" s="34"/>
      <c r="D452" s="34"/>
      <c r="E452" s="34"/>
      <c r="F452" s="34"/>
      <c r="G452" s="753"/>
      <c r="H452" s="754"/>
      <c r="I452" s="754"/>
      <c r="J452" s="754"/>
      <c r="K452" s="754"/>
      <c r="L452" s="754"/>
      <c r="M452" s="754"/>
      <c r="N452" s="754"/>
      <c r="O452" s="754"/>
      <c r="P452" s="754"/>
      <c r="Q452" s="754"/>
      <c r="R452" s="754"/>
      <c r="S452" s="754"/>
      <c r="T452" s="754"/>
      <c r="U452" s="754"/>
      <c r="V452" s="754"/>
      <c r="W452" s="115"/>
      <c r="X452" s="115"/>
      <c r="Y452" s="129"/>
      <c r="Z452" s="772"/>
      <c r="AA452" s="773"/>
      <c r="AB452" s="773"/>
      <c r="AC452" s="773"/>
      <c r="AD452" s="773"/>
      <c r="AE452" s="773"/>
      <c r="AF452" s="773"/>
      <c r="AG452" s="773"/>
      <c r="AH452" s="773"/>
      <c r="AI452" s="773"/>
      <c r="AJ452" s="773"/>
      <c r="AK452" s="773"/>
      <c r="AL452" s="773"/>
      <c r="AM452" s="773"/>
      <c r="AN452" s="773"/>
      <c r="AO452" s="773"/>
      <c r="AP452" s="773"/>
      <c r="AQ452" s="773"/>
      <c r="AR452" s="773"/>
      <c r="AS452" s="773"/>
      <c r="AT452" s="773"/>
      <c r="AU452" s="773"/>
      <c r="AV452" s="773"/>
      <c r="AW452" s="773"/>
      <c r="AX452" s="773"/>
      <c r="AY452" s="773"/>
      <c r="AZ452" s="774"/>
      <c r="BA452" s="362"/>
      <c r="BB452" s="359"/>
      <c r="BC452" s="34"/>
      <c r="BD452" s="34"/>
      <c r="BE452" s="759"/>
      <c r="BF452" s="760"/>
      <c r="BG452" s="764"/>
      <c r="BH452" s="764"/>
      <c r="BI452" s="760"/>
      <c r="BJ452" s="760"/>
      <c r="BK452" s="764"/>
      <c r="BL452" s="767"/>
      <c r="BM452" s="34"/>
      <c r="BN452" s="34"/>
      <c r="BO452" s="69"/>
      <c r="BP452" s="69"/>
      <c r="BQ452" s="69"/>
      <c r="BR452" s="69"/>
      <c r="BS452" s="69"/>
      <c r="BT452" s="69"/>
      <c r="BU452" s="341"/>
      <c r="BV452" s="341"/>
      <c r="BW452" s="341"/>
      <c r="BX452" s="341"/>
      <c r="BY452" s="341"/>
      <c r="BZ452" s="341"/>
      <c r="CA452" s="341"/>
      <c r="CB452" s="341"/>
      <c r="CC452" s="341"/>
      <c r="CD452" s="341"/>
      <c r="CE452" s="341"/>
      <c r="CF452" s="341"/>
      <c r="CG452" s="341"/>
      <c r="CH452" s="341"/>
      <c r="CI452" s="341"/>
      <c r="CJ452" s="341"/>
      <c r="CK452" s="200"/>
      <c r="CL452" s="200"/>
      <c r="CM452" s="340"/>
      <c r="CN452" s="342"/>
      <c r="CO452" s="342"/>
      <c r="CP452" s="342"/>
      <c r="CQ452" s="342"/>
      <c r="CR452" s="342"/>
      <c r="CS452" s="342"/>
      <c r="CT452" s="342"/>
      <c r="CU452" s="342"/>
      <c r="CV452" s="342"/>
      <c r="CW452" s="342"/>
      <c r="CX452" s="342"/>
      <c r="CY452" s="342"/>
      <c r="CZ452" s="342"/>
      <c r="DA452" s="342"/>
      <c r="DB452" s="342"/>
      <c r="DC452" s="342"/>
      <c r="DD452" s="342"/>
      <c r="DE452" s="342"/>
      <c r="DF452" s="342"/>
      <c r="DG452" s="342"/>
      <c r="DH452" s="342"/>
      <c r="DI452" s="342"/>
      <c r="DJ452" s="342"/>
      <c r="DK452" s="342"/>
      <c r="DL452" s="342"/>
      <c r="DM452" s="342"/>
      <c r="DN452" s="342"/>
      <c r="DO452" s="163"/>
      <c r="DP452" s="163"/>
      <c r="DQ452" s="69"/>
      <c r="DR452" s="69"/>
      <c r="DS452" s="163"/>
      <c r="DT452" s="163"/>
      <c r="DU452" s="163"/>
      <c r="DV452" s="163"/>
      <c r="DW452" s="163"/>
      <c r="DX452" s="163"/>
      <c r="DY452" s="163"/>
      <c r="DZ452" s="163"/>
      <c r="EA452" s="69"/>
      <c r="EB452" s="69"/>
      <c r="EC452" s="69"/>
      <c r="ED452" s="69"/>
      <c r="EE452" s="69"/>
      <c r="EF452" s="69"/>
      <c r="EG452" s="69"/>
      <c r="EH452" s="69"/>
      <c r="EI452" s="69"/>
      <c r="EJ452" s="69"/>
      <c r="EK452" s="69"/>
      <c r="EL452" s="69"/>
      <c r="EM452" s="69"/>
      <c r="EN452" s="69"/>
      <c r="EO452" s="69"/>
      <c r="EP452" s="69"/>
      <c r="EQ452" s="69"/>
      <c r="ER452" s="69"/>
      <c r="ES452" s="69"/>
      <c r="ET452" s="69"/>
      <c r="EU452" s="69"/>
      <c r="EV452" s="69"/>
      <c r="EW452" s="69"/>
      <c r="EX452" s="69"/>
      <c r="EY452" s="69"/>
      <c r="EZ452" s="69"/>
      <c r="FA452" s="69"/>
      <c r="FB452" s="69"/>
      <c r="FC452" s="69"/>
      <c r="FD452" s="69"/>
      <c r="FE452" s="69"/>
      <c r="FF452" s="69"/>
      <c r="FG452" s="69"/>
      <c r="FH452" s="69"/>
      <c r="FI452" s="69"/>
      <c r="FJ452" s="69"/>
      <c r="FK452" s="69"/>
      <c r="FL452" s="69"/>
      <c r="FM452" s="69"/>
      <c r="FN452" s="69"/>
      <c r="FO452" s="69"/>
      <c r="FP452" s="69"/>
      <c r="FQ452" s="69"/>
      <c r="FR452" s="69"/>
      <c r="FS452" s="69"/>
      <c r="FT452" s="69"/>
      <c r="FU452" s="69"/>
      <c r="FV452" s="69"/>
      <c r="FW452" s="69"/>
      <c r="FX452" s="69"/>
      <c r="FY452" s="69"/>
      <c r="FZ452" s="69"/>
      <c r="GA452" s="69"/>
      <c r="GB452" s="69"/>
      <c r="GC452" s="69"/>
      <c r="GD452" s="69"/>
      <c r="GE452" s="69"/>
      <c r="GF452" s="69"/>
      <c r="GG452" s="69"/>
      <c r="GH452" s="69"/>
      <c r="GI452" s="69"/>
      <c r="GJ452" s="69"/>
      <c r="GK452" s="69"/>
      <c r="GL452" s="69"/>
      <c r="GM452" s="69"/>
    </row>
    <row r="453" spans="1:195" s="111" customFormat="1" ht="11.1" customHeight="1" thickBot="1" x14ac:dyDescent="0.45">
      <c r="A453" s="34"/>
      <c r="B453" s="34"/>
      <c r="C453" s="34"/>
      <c r="D453" s="34"/>
      <c r="E453" s="34"/>
      <c r="F453" s="34"/>
      <c r="G453" s="753"/>
      <c r="H453" s="754"/>
      <c r="I453" s="754"/>
      <c r="J453" s="754"/>
      <c r="K453" s="754"/>
      <c r="L453" s="754"/>
      <c r="M453" s="754"/>
      <c r="N453" s="754"/>
      <c r="O453" s="754"/>
      <c r="P453" s="754"/>
      <c r="Q453" s="754"/>
      <c r="R453" s="754"/>
      <c r="S453" s="754"/>
      <c r="T453" s="754"/>
      <c r="U453" s="754"/>
      <c r="V453" s="754"/>
      <c r="W453" s="115"/>
      <c r="X453" s="115"/>
      <c r="Y453" s="129"/>
      <c r="Z453" s="772"/>
      <c r="AA453" s="773"/>
      <c r="AB453" s="773"/>
      <c r="AC453" s="773"/>
      <c r="AD453" s="773"/>
      <c r="AE453" s="773"/>
      <c r="AF453" s="773"/>
      <c r="AG453" s="773"/>
      <c r="AH453" s="773"/>
      <c r="AI453" s="773"/>
      <c r="AJ453" s="773"/>
      <c r="AK453" s="773"/>
      <c r="AL453" s="773"/>
      <c r="AM453" s="773"/>
      <c r="AN453" s="773"/>
      <c r="AO453" s="773"/>
      <c r="AP453" s="773"/>
      <c r="AQ453" s="773"/>
      <c r="AR453" s="773"/>
      <c r="AS453" s="773"/>
      <c r="AT453" s="773"/>
      <c r="AU453" s="773"/>
      <c r="AV453" s="773"/>
      <c r="AW453" s="773"/>
      <c r="AX453" s="773"/>
      <c r="AY453" s="773"/>
      <c r="AZ453" s="774"/>
      <c r="BA453" s="362"/>
      <c r="BB453" s="359"/>
      <c r="BC453" s="34"/>
      <c r="BD453" s="34"/>
      <c r="BE453" s="761"/>
      <c r="BF453" s="762"/>
      <c r="BG453" s="765"/>
      <c r="BH453" s="765"/>
      <c r="BI453" s="762"/>
      <c r="BJ453" s="762"/>
      <c r="BK453" s="765"/>
      <c r="BL453" s="768"/>
      <c r="BM453" s="34"/>
      <c r="BN453" s="34"/>
      <c r="BO453" s="69"/>
      <c r="BP453" s="69"/>
      <c r="BQ453" s="69"/>
      <c r="BR453" s="69"/>
      <c r="BS453" s="69"/>
      <c r="BT453" s="69"/>
      <c r="BU453" s="341"/>
      <c r="BV453" s="341"/>
      <c r="BW453" s="341"/>
      <c r="BX453" s="341"/>
      <c r="BY453" s="341"/>
      <c r="BZ453" s="341"/>
      <c r="CA453" s="341"/>
      <c r="CB453" s="341"/>
      <c r="CC453" s="341"/>
      <c r="CD453" s="341"/>
      <c r="CE453" s="341"/>
      <c r="CF453" s="341"/>
      <c r="CG453" s="341"/>
      <c r="CH453" s="341"/>
      <c r="CI453" s="341"/>
      <c r="CJ453" s="341"/>
      <c r="CK453" s="200"/>
      <c r="CL453" s="200"/>
      <c r="CM453" s="340"/>
      <c r="CN453" s="342"/>
      <c r="CO453" s="342"/>
      <c r="CP453" s="342"/>
      <c r="CQ453" s="342"/>
      <c r="CR453" s="342"/>
      <c r="CS453" s="342"/>
      <c r="CT453" s="342"/>
      <c r="CU453" s="342"/>
      <c r="CV453" s="342"/>
      <c r="CW453" s="342"/>
      <c r="CX453" s="342"/>
      <c r="CY453" s="342"/>
      <c r="CZ453" s="342"/>
      <c r="DA453" s="342"/>
      <c r="DB453" s="342"/>
      <c r="DC453" s="342"/>
      <c r="DD453" s="342"/>
      <c r="DE453" s="342"/>
      <c r="DF453" s="342"/>
      <c r="DG453" s="342"/>
      <c r="DH453" s="342"/>
      <c r="DI453" s="342"/>
      <c r="DJ453" s="342"/>
      <c r="DK453" s="342"/>
      <c r="DL453" s="342"/>
      <c r="DM453" s="342"/>
      <c r="DN453" s="342"/>
      <c r="DO453" s="163"/>
      <c r="DP453" s="163"/>
      <c r="DQ453" s="69"/>
      <c r="DR453" s="69"/>
      <c r="DS453" s="163"/>
      <c r="DT453" s="163"/>
      <c r="DU453" s="163"/>
      <c r="DV453" s="163"/>
      <c r="DW453" s="163"/>
      <c r="DX453" s="163"/>
      <c r="DY453" s="163"/>
      <c r="DZ453" s="163"/>
      <c r="EA453" s="69"/>
      <c r="EB453" s="69"/>
      <c r="EC453" s="69"/>
      <c r="ED453" s="69"/>
      <c r="EE453" s="69"/>
      <c r="EF453" s="69"/>
      <c r="EG453" s="69"/>
      <c r="EH453" s="69"/>
      <c r="EI453" s="69"/>
      <c r="EJ453" s="69"/>
      <c r="EK453" s="69"/>
      <c r="EL453" s="69"/>
      <c r="EM453" s="69"/>
      <c r="EN453" s="69"/>
      <c r="EO453" s="69"/>
      <c r="EP453" s="69"/>
      <c r="EQ453" s="69"/>
      <c r="ER453" s="69"/>
      <c r="ES453" s="69"/>
      <c r="ET453" s="69"/>
      <c r="EU453" s="69"/>
      <c r="EV453" s="69"/>
      <c r="EW453" s="69"/>
      <c r="EX453" s="69"/>
      <c r="EY453" s="69"/>
      <c r="EZ453" s="69"/>
      <c r="FA453" s="69"/>
      <c r="FB453" s="69"/>
      <c r="FC453" s="69"/>
      <c r="FD453" s="69"/>
      <c r="FE453" s="69"/>
      <c r="FF453" s="69"/>
      <c r="FG453" s="69"/>
      <c r="FH453" s="69"/>
      <c r="FI453" s="69"/>
      <c r="FJ453" s="69"/>
      <c r="FK453" s="69"/>
      <c r="FL453" s="69"/>
      <c r="FM453" s="69"/>
      <c r="FN453" s="69"/>
      <c r="FO453" s="69"/>
      <c r="FP453" s="69"/>
      <c r="FQ453" s="69"/>
      <c r="FR453" s="69"/>
      <c r="FS453" s="69"/>
      <c r="FT453" s="69"/>
      <c r="FU453" s="69"/>
      <c r="FV453" s="69"/>
      <c r="FW453" s="69"/>
      <c r="FX453" s="69"/>
      <c r="FY453" s="69"/>
      <c r="FZ453" s="69"/>
      <c r="GA453" s="69"/>
      <c r="GB453" s="69"/>
      <c r="GC453" s="69"/>
      <c r="GD453" s="69"/>
      <c r="GE453" s="69"/>
      <c r="GF453" s="69"/>
      <c r="GG453" s="69"/>
      <c r="GH453" s="69"/>
      <c r="GI453" s="69"/>
      <c r="GJ453" s="69"/>
      <c r="GK453" s="69"/>
      <c r="GL453" s="69"/>
      <c r="GM453" s="69"/>
    </row>
    <row r="454" spans="1:195" s="111" customFormat="1" ht="9.9499999999999993" customHeight="1" thickBot="1" x14ac:dyDescent="0.45">
      <c r="A454" s="34"/>
      <c r="B454" s="34"/>
      <c r="C454" s="34"/>
      <c r="D454" s="34"/>
      <c r="E454" s="34"/>
      <c r="F454" s="34"/>
      <c r="G454" s="755"/>
      <c r="H454" s="756"/>
      <c r="I454" s="756"/>
      <c r="J454" s="756"/>
      <c r="K454" s="756"/>
      <c r="L454" s="756"/>
      <c r="M454" s="756"/>
      <c r="N454" s="756"/>
      <c r="O454" s="756"/>
      <c r="P454" s="756"/>
      <c r="Q454" s="756"/>
      <c r="R454" s="756"/>
      <c r="S454" s="756"/>
      <c r="T454" s="756"/>
      <c r="U454" s="756"/>
      <c r="V454" s="756"/>
      <c r="W454" s="137"/>
      <c r="X454" s="137"/>
      <c r="Y454" s="138"/>
      <c r="Z454" s="775"/>
      <c r="AA454" s="776"/>
      <c r="AB454" s="776"/>
      <c r="AC454" s="776"/>
      <c r="AD454" s="776"/>
      <c r="AE454" s="776"/>
      <c r="AF454" s="776"/>
      <c r="AG454" s="776"/>
      <c r="AH454" s="776"/>
      <c r="AI454" s="776"/>
      <c r="AJ454" s="776"/>
      <c r="AK454" s="776"/>
      <c r="AL454" s="776"/>
      <c r="AM454" s="776"/>
      <c r="AN454" s="776"/>
      <c r="AO454" s="776"/>
      <c r="AP454" s="776"/>
      <c r="AQ454" s="776"/>
      <c r="AR454" s="776"/>
      <c r="AS454" s="776"/>
      <c r="AT454" s="776"/>
      <c r="AU454" s="776"/>
      <c r="AV454" s="776"/>
      <c r="AW454" s="776"/>
      <c r="AX454" s="776"/>
      <c r="AY454" s="776"/>
      <c r="AZ454" s="777"/>
      <c r="BA454" s="363"/>
      <c r="BB454" s="359"/>
      <c r="BC454" s="34"/>
      <c r="BD454" s="34"/>
      <c r="BE454" s="34"/>
      <c r="BF454" s="34"/>
      <c r="BG454" s="34"/>
      <c r="BH454" s="34"/>
      <c r="BI454" s="34"/>
      <c r="BJ454" s="34"/>
      <c r="BK454" s="34"/>
      <c r="BL454" s="34"/>
      <c r="BM454" s="34"/>
      <c r="BN454" s="34"/>
      <c r="BO454" s="69"/>
      <c r="BP454" s="69"/>
      <c r="BQ454" s="69"/>
      <c r="BR454" s="69"/>
      <c r="BS454" s="69"/>
      <c r="BT454" s="69"/>
      <c r="BU454" s="341"/>
      <c r="BV454" s="341"/>
      <c r="BW454" s="341"/>
      <c r="BX454" s="341"/>
      <c r="BY454" s="341"/>
      <c r="BZ454" s="341"/>
      <c r="CA454" s="341"/>
      <c r="CB454" s="341"/>
      <c r="CC454" s="341"/>
      <c r="CD454" s="341"/>
      <c r="CE454" s="341"/>
      <c r="CF454" s="341"/>
      <c r="CG454" s="341"/>
      <c r="CH454" s="341"/>
      <c r="CI454" s="341"/>
      <c r="CJ454" s="341"/>
      <c r="CK454" s="200"/>
      <c r="CL454" s="200"/>
      <c r="CM454" s="340"/>
      <c r="CN454" s="340"/>
      <c r="CO454" s="200"/>
      <c r="CP454" s="163"/>
      <c r="CQ454" s="69"/>
      <c r="CR454" s="163"/>
      <c r="CS454" s="163"/>
      <c r="CT454" s="163"/>
      <c r="CU454" s="163"/>
      <c r="CV454" s="163"/>
      <c r="CW454" s="163"/>
      <c r="CX454" s="163"/>
      <c r="CY454" s="163"/>
      <c r="CZ454" s="163"/>
      <c r="DA454" s="163"/>
      <c r="DB454" s="163"/>
      <c r="DC454" s="163"/>
      <c r="DD454" s="163"/>
      <c r="DE454" s="163"/>
      <c r="DF454" s="163"/>
      <c r="DG454" s="163"/>
      <c r="DH454" s="163"/>
      <c r="DI454" s="163"/>
      <c r="DJ454" s="163"/>
      <c r="DK454" s="163"/>
      <c r="DL454" s="163"/>
      <c r="DM454" s="163"/>
      <c r="DN454" s="163"/>
      <c r="DO454" s="163"/>
      <c r="DP454" s="163"/>
      <c r="DQ454" s="69"/>
      <c r="DR454" s="69"/>
      <c r="DS454" s="69"/>
      <c r="DT454" s="69"/>
      <c r="DU454" s="69"/>
      <c r="DV454" s="69"/>
      <c r="DW454" s="69"/>
      <c r="DX454" s="69"/>
      <c r="DY454" s="69"/>
      <c r="DZ454" s="69"/>
      <c r="EA454" s="69"/>
      <c r="EB454" s="69"/>
      <c r="EC454" s="69"/>
      <c r="ED454" s="69"/>
      <c r="EE454" s="69"/>
      <c r="EF454" s="69"/>
      <c r="EG454" s="69"/>
      <c r="EH454" s="69"/>
      <c r="EI454" s="69"/>
      <c r="EJ454" s="69"/>
      <c r="EK454" s="69"/>
      <c r="EL454" s="69"/>
      <c r="EM454" s="69"/>
      <c r="EN454" s="69"/>
      <c r="EO454" s="69"/>
      <c r="EP454" s="69"/>
      <c r="EQ454" s="69"/>
      <c r="ER454" s="69"/>
      <c r="ES454" s="69"/>
      <c r="ET454" s="69"/>
      <c r="EU454" s="69"/>
      <c r="EV454" s="69"/>
      <c r="EW454" s="69"/>
      <c r="EX454" s="69"/>
      <c r="EY454" s="69"/>
      <c r="EZ454" s="69"/>
      <c r="FA454" s="69"/>
      <c r="FB454" s="69"/>
      <c r="FC454" s="69"/>
      <c r="FD454" s="69"/>
      <c r="FE454" s="69"/>
      <c r="FF454" s="69"/>
      <c r="FG454" s="69"/>
      <c r="FH454" s="69"/>
      <c r="FI454" s="69"/>
      <c r="FJ454" s="69"/>
      <c r="FK454" s="69"/>
      <c r="FL454" s="69"/>
      <c r="FM454" s="69"/>
      <c r="FN454" s="69"/>
      <c r="FO454" s="69"/>
      <c r="FP454" s="69"/>
      <c r="FQ454" s="69"/>
      <c r="FR454" s="69"/>
      <c r="FS454" s="69"/>
      <c r="FT454" s="69"/>
      <c r="FU454" s="69"/>
      <c r="FV454" s="69"/>
      <c r="FW454" s="69"/>
      <c r="FX454" s="69"/>
      <c r="FY454" s="69"/>
      <c r="FZ454" s="69"/>
      <c r="GA454" s="69"/>
      <c r="GB454" s="69"/>
      <c r="GC454" s="69"/>
      <c r="GD454" s="69"/>
      <c r="GE454" s="69"/>
      <c r="GF454" s="69"/>
      <c r="GG454" s="69"/>
      <c r="GH454" s="69"/>
      <c r="GI454" s="69"/>
      <c r="GJ454" s="69"/>
      <c r="GK454" s="69"/>
      <c r="GL454" s="69"/>
      <c r="GM454" s="69"/>
    </row>
    <row r="455" spans="1:195" s="111" customFormat="1" ht="12.95" customHeight="1" thickBot="1" x14ac:dyDescent="0.45">
      <c r="A455" s="34"/>
      <c r="B455" s="34"/>
      <c r="C455" s="34"/>
      <c r="D455" s="34"/>
      <c r="E455" s="34"/>
      <c r="F455" s="34"/>
      <c r="G455" s="72"/>
      <c r="H455" s="72"/>
      <c r="I455" s="72"/>
      <c r="J455" s="72"/>
      <c r="K455" s="72"/>
      <c r="L455" s="72"/>
      <c r="M455" s="72"/>
      <c r="N455" s="72"/>
      <c r="O455" s="72"/>
      <c r="P455" s="72"/>
      <c r="Q455" s="72"/>
      <c r="R455" s="72"/>
      <c r="S455" s="72"/>
      <c r="T455" s="72"/>
      <c r="U455" s="72"/>
      <c r="V455" s="72"/>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69"/>
      <c r="BP455" s="69"/>
      <c r="BQ455" s="69"/>
      <c r="BR455" s="69"/>
      <c r="BS455" s="69"/>
      <c r="BT455" s="69"/>
      <c r="BU455" s="110"/>
      <c r="BV455" s="110"/>
      <c r="BW455" s="110"/>
      <c r="BX455" s="110"/>
      <c r="BY455" s="110"/>
      <c r="BZ455" s="110"/>
      <c r="CA455" s="110"/>
      <c r="CB455" s="110"/>
      <c r="CC455" s="110"/>
      <c r="CD455" s="110"/>
      <c r="CE455" s="110"/>
      <c r="CF455" s="110"/>
      <c r="CG455" s="110"/>
      <c r="CH455" s="110"/>
      <c r="CI455" s="110"/>
      <c r="CJ455" s="110"/>
      <c r="CK455" s="69"/>
      <c r="CL455" s="69"/>
      <c r="CM455" s="69"/>
      <c r="CN455" s="69"/>
      <c r="CO455" s="69"/>
      <c r="CP455" s="69"/>
      <c r="CQ455" s="69"/>
      <c r="CR455" s="69"/>
      <c r="CS455" s="69"/>
      <c r="CT455" s="69"/>
      <c r="CU455" s="69"/>
      <c r="CV455" s="69"/>
      <c r="CW455" s="69"/>
      <c r="CX455" s="69"/>
      <c r="CY455" s="69"/>
      <c r="CZ455" s="69"/>
      <c r="DA455" s="69"/>
      <c r="DB455" s="69"/>
      <c r="DC455" s="69"/>
      <c r="DD455" s="69"/>
      <c r="DE455" s="69"/>
      <c r="DF455" s="69"/>
      <c r="DG455" s="69"/>
      <c r="DH455" s="69"/>
      <c r="DI455" s="69"/>
      <c r="DJ455" s="69"/>
      <c r="DK455" s="69"/>
      <c r="DL455" s="69"/>
      <c r="DM455" s="69"/>
      <c r="DN455" s="69"/>
      <c r="DO455" s="69"/>
      <c r="DP455" s="69"/>
      <c r="DQ455" s="69"/>
      <c r="DR455" s="69"/>
      <c r="DS455" s="69"/>
      <c r="DT455" s="69"/>
      <c r="DU455" s="69"/>
      <c r="DV455" s="69"/>
      <c r="DW455" s="69"/>
      <c r="DX455" s="69"/>
      <c r="DY455" s="69"/>
      <c r="DZ455" s="69"/>
      <c r="EA455" s="69"/>
      <c r="EB455" s="69"/>
      <c r="EC455" s="69"/>
      <c r="ED455" s="69"/>
      <c r="EE455" s="69"/>
      <c r="EF455" s="69"/>
      <c r="EG455" s="69"/>
      <c r="EH455" s="69"/>
      <c r="EI455" s="69"/>
      <c r="EJ455" s="69"/>
      <c r="EK455" s="69"/>
      <c r="EL455" s="69"/>
      <c r="EM455" s="69"/>
      <c r="EN455" s="69"/>
      <c r="EO455" s="69"/>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row>
    <row r="456" spans="1:195" s="111" customFormat="1" ht="9.9499999999999993" customHeight="1" thickBot="1" x14ac:dyDescent="0.45">
      <c r="A456" s="34"/>
      <c r="B456" s="34"/>
      <c r="C456" s="34"/>
      <c r="D456" s="34"/>
      <c r="E456" s="34"/>
      <c r="F456" s="34"/>
      <c r="G456" s="751" t="s">
        <v>382</v>
      </c>
      <c r="H456" s="806"/>
      <c r="I456" s="806"/>
      <c r="J456" s="806"/>
      <c r="K456" s="806"/>
      <c r="L456" s="806"/>
      <c r="M456" s="806"/>
      <c r="N456" s="806"/>
      <c r="O456" s="806"/>
      <c r="P456" s="806"/>
      <c r="Q456" s="806"/>
      <c r="R456" s="806"/>
      <c r="S456" s="806"/>
      <c r="T456" s="806"/>
      <c r="U456" s="806"/>
      <c r="V456" s="806"/>
      <c r="W456" s="140"/>
      <c r="X456" s="140"/>
      <c r="Y456" s="141"/>
      <c r="Z456" s="769" t="s">
        <v>369</v>
      </c>
      <c r="AA456" s="770"/>
      <c r="AB456" s="770"/>
      <c r="AC456" s="770"/>
      <c r="AD456" s="770"/>
      <c r="AE456" s="770"/>
      <c r="AF456" s="770"/>
      <c r="AG456" s="770"/>
      <c r="AH456" s="770"/>
      <c r="AI456" s="770"/>
      <c r="AJ456" s="770"/>
      <c r="AK456" s="770"/>
      <c r="AL456" s="770"/>
      <c r="AM456" s="770"/>
      <c r="AN456" s="770"/>
      <c r="AO456" s="770"/>
      <c r="AP456" s="770"/>
      <c r="AQ456" s="770"/>
      <c r="AR456" s="770"/>
      <c r="AS456" s="770"/>
      <c r="AT456" s="770"/>
      <c r="AU456" s="770"/>
      <c r="AV456" s="770"/>
      <c r="AW456" s="770"/>
      <c r="AX456" s="770"/>
      <c r="AY456" s="770"/>
      <c r="AZ456" s="771"/>
      <c r="BA456" s="133"/>
      <c r="BB456" s="34"/>
      <c r="BC456" s="34"/>
      <c r="BD456" s="34"/>
      <c r="BE456" s="34"/>
      <c r="BF456" s="34"/>
      <c r="BG456" s="34"/>
      <c r="BH456" s="34"/>
      <c r="BI456" s="34"/>
      <c r="BJ456" s="34"/>
      <c r="BK456" s="34"/>
      <c r="BL456" s="34"/>
      <c r="BM456" s="34"/>
      <c r="BN456" s="34"/>
      <c r="BO456" s="69"/>
      <c r="BP456" s="69"/>
      <c r="BQ456" s="69"/>
      <c r="BR456" s="69"/>
      <c r="BS456" s="69"/>
      <c r="BT456" s="69"/>
      <c r="BU456" s="341"/>
      <c r="BV456" s="341"/>
      <c r="BW456" s="341"/>
      <c r="BX456" s="341"/>
      <c r="BY456" s="341"/>
      <c r="BZ456" s="341"/>
      <c r="CA456" s="341"/>
      <c r="CB456" s="341"/>
      <c r="CC456" s="341"/>
      <c r="CD456" s="341"/>
      <c r="CE456" s="341"/>
      <c r="CF456" s="341"/>
      <c r="CG456" s="341"/>
      <c r="CH456" s="341"/>
      <c r="CI456" s="341"/>
      <c r="CJ456" s="341"/>
      <c r="CK456" s="343"/>
      <c r="CL456" s="343"/>
      <c r="CM456" s="316"/>
      <c r="CN456" s="316"/>
      <c r="CO456" s="200"/>
      <c r="CP456" s="69"/>
      <c r="CQ456" s="69"/>
      <c r="CR456" s="69"/>
      <c r="CS456" s="69"/>
      <c r="CT456" s="69"/>
      <c r="CU456" s="69"/>
      <c r="CV456" s="69"/>
      <c r="CW456" s="69"/>
      <c r="CX456" s="69"/>
      <c r="CY456" s="69"/>
      <c r="CZ456" s="69"/>
      <c r="DA456" s="69"/>
      <c r="DB456" s="69"/>
      <c r="DC456" s="69"/>
      <c r="DD456" s="69"/>
      <c r="DE456" s="69"/>
      <c r="DF456" s="69"/>
      <c r="DG456" s="69"/>
      <c r="DH456" s="69"/>
      <c r="DI456" s="69"/>
      <c r="DJ456" s="69"/>
      <c r="DK456" s="69"/>
      <c r="DL456" s="69"/>
      <c r="DM456" s="69"/>
      <c r="DN456" s="69"/>
      <c r="DO456" s="69"/>
      <c r="DP456" s="69"/>
      <c r="DQ456" s="69"/>
      <c r="DR456" s="69"/>
      <c r="DS456" s="69"/>
      <c r="DT456" s="69"/>
      <c r="DU456" s="69"/>
      <c r="DV456" s="69"/>
      <c r="DW456" s="69"/>
      <c r="DX456" s="69"/>
      <c r="DY456" s="69"/>
      <c r="DZ456" s="69"/>
      <c r="EA456" s="69"/>
      <c r="EB456" s="69"/>
      <c r="EC456" s="69"/>
      <c r="ED456" s="69"/>
      <c r="EE456" s="69"/>
      <c r="EF456" s="69"/>
      <c r="EG456" s="69"/>
      <c r="EH456" s="69"/>
      <c r="EI456" s="69"/>
      <c r="EJ456" s="69"/>
      <c r="EK456" s="69"/>
      <c r="EL456" s="69"/>
      <c r="EM456" s="69"/>
      <c r="EN456" s="69"/>
      <c r="EO456" s="69"/>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row>
    <row r="457" spans="1:195" s="111" customFormat="1" ht="9.9499999999999993" customHeight="1" x14ac:dyDescent="0.4">
      <c r="A457" s="34"/>
      <c r="B457" s="34"/>
      <c r="C457" s="34"/>
      <c r="D457" s="34"/>
      <c r="E457" s="34"/>
      <c r="F457" s="34"/>
      <c r="G457" s="807"/>
      <c r="H457" s="808"/>
      <c r="I457" s="808"/>
      <c r="J457" s="808"/>
      <c r="K457" s="808"/>
      <c r="L457" s="808"/>
      <c r="M457" s="808"/>
      <c r="N457" s="808"/>
      <c r="O457" s="808"/>
      <c r="P457" s="808"/>
      <c r="Q457" s="808"/>
      <c r="R457" s="808"/>
      <c r="S457" s="808"/>
      <c r="T457" s="808"/>
      <c r="U457" s="808"/>
      <c r="V457" s="808"/>
      <c r="W457" s="142"/>
      <c r="X457" s="142"/>
      <c r="Y457" s="143"/>
      <c r="Z457" s="772"/>
      <c r="AA457" s="773"/>
      <c r="AB457" s="773"/>
      <c r="AC457" s="773"/>
      <c r="AD457" s="773"/>
      <c r="AE457" s="773"/>
      <c r="AF457" s="773"/>
      <c r="AG457" s="773"/>
      <c r="AH457" s="773"/>
      <c r="AI457" s="773"/>
      <c r="AJ457" s="773"/>
      <c r="AK457" s="773"/>
      <c r="AL457" s="773"/>
      <c r="AM457" s="773"/>
      <c r="AN457" s="773"/>
      <c r="AO457" s="773"/>
      <c r="AP457" s="773"/>
      <c r="AQ457" s="773"/>
      <c r="AR457" s="773"/>
      <c r="AS457" s="773"/>
      <c r="AT457" s="773"/>
      <c r="AU457" s="773"/>
      <c r="AV457" s="773"/>
      <c r="AW457" s="773"/>
      <c r="AX457" s="773"/>
      <c r="AY457" s="773"/>
      <c r="AZ457" s="774"/>
      <c r="BA457" s="135"/>
      <c r="BB457" s="34"/>
      <c r="BC457" s="34"/>
      <c r="BD457" s="34"/>
      <c r="BE457" s="757"/>
      <c r="BF457" s="758"/>
      <c r="BG457" s="763" t="s">
        <v>80</v>
      </c>
      <c r="BH457" s="763"/>
      <c r="BI457" s="758"/>
      <c r="BJ457" s="758"/>
      <c r="BK457" s="763" t="s">
        <v>81</v>
      </c>
      <c r="BL457" s="766"/>
      <c r="BM457" s="34"/>
      <c r="BN457" s="34"/>
      <c r="BO457" s="69"/>
      <c r="BP457" s="69"/>
      <c r="BQ457" s="69"/>
      <c r="BR457" s="69"/>
      <c r="BS457" s="69"/>
      <c r="BT457" s="69"/>
      <c r="BU457" s="341"/>
      <c r="BV457" s="341"/>
      <c r="BW457" s="341"/>
      <c r="BX457" s="341"/>
      <c r="BY457" s="341"/>
      <c r="BZ457" s="341"/>
      <c r="CA457" s="341"/>
      <c r="CB457" s="341"/>
      <c r="CC457" s="341"/>
      <c r="CD457" s="341"/>
      <c r="CE457" s="341"/>
      <c r="CF457" s="341"/>
      <c r="CG457" s="341"/>
      <c r="CH457" s="341"/>
      <c r="CI457" s="341"/>
      <c r="CJ457" s="341"/>
      <c r="CK457" s="343"/>
      <c r="CL457" s="343"/>
      <c r="CM457" s="316"/>
      <c r="CN457" s="342"/>
      <c r="CO457" s="342"/>
      <c r="CP457" s="342"/>
      <c r="CQ457" s="342"/>
      <c r="CR457" s="342"/>
      <c r="CS457" s="342"/>
      <c r="CT457" s="342"/>
      <c r="CU457" s="342"/>
      <c r="CV457" s="342"/>
      <c r="CW457" s="342"/>
      <c r="CX457" s="342"/>
      <c r="CY457" s="342"/>
      <c r="CZ457" s="342"/>
      <c r="DA457" s="342"/>
      <c r="DB457" s="342"/>
      <c r="DC457" s="342"/>
      <c r="DD457" s="342"/>
      <c r="DE457" s="342"/>
      <c r="DF457" s="342"/>
      <c r="DG457" s="342"/>
      <c r="DH457" s="342"/>
      <c r="DI457" s="342"/>
      <c r="DJ457" s="342"/>
      <c r="DK457" s="342"/>
      <c r="DL457" s="342"/>
      <c r="DM457" s="342"/>
      <c r="DN457" s="342"/>
      <c r="DO457" s="69"/>
      <c r="DP457" s="69"/>
      <c r="DQ457" s="69"/>
      <c r="DR457" s="69"/>
      <c r="DS457" s="163"/>
      <c r="DT457" s="163"/>
      <c r="DU457" s="163"/>
      <c r="DV457" s="163"/>
      <c r="DW457" s="163"/>
      <c r="DX457" s="163"/>
      <c r="DY457" s="163"/>
      <c r="DZ457" s="163"/>
      <c r="EA457" s="69"/>
      <c r="EB457" s="69"/>
      <c r="EC457" s="69"/>
      <c r="ED457" s="69"/>
      <c r="EE457" s="69"/>
      <c r="EF457" s="69"/>
      <c r="EG457" s="69"/>
      <c r="EH457" s="69"/>
      <c r="EI457" s="69"/>
      <c r="EJ457" s="69"/>
      <c r="EK457" s="69"/>
      <c r="EL457" s="69"/>
      <c r="EM457" s="69"/>
      <c r="EN457" s="69"/>
      <c r="EO457" s="69"/>
      <c r="EP457" s="69"/>
      <c r="EQ457" s="69"/>
      <c r="ER457" s="69"/>
      <c r="ES457" s="69"/>
      <c r="ET457" s="69"/>
      <c r="EU457" s="69"/>
      <c r="EV457" s="69"/>
      <c r="EW457" s="69"/>
      <c r="EX457" s="69"/>
      <c r="EY457" s="69"/>
      <c r="EZ457" s="69"/>
      <c r="FA457" s="69"/>
      <c r="FB457" s="69"/>
      <c r="FC457" s="69"/>
      <c r="FD457" s="69"/>
      <c r="FE457" s="69"/>
      <c r="FF457" s="69"/>
      <c r="FG457" s="69"/>
      <c r="FH457" s="69"/>
      <c r="FI457" s="69"/>
      <c r="FJ457" s="69"/>
      <c r="FK457" s="69"/>
      <c r="FL457" s="69"/>
      <c r="FM457" s="69"/>
      <c r="FN457" s="69"/>
      <c r="FO457" s="69"/>
      <c r="FP457" s="69"/>
      <c r="FQ457" s="69"/>
      <c r="FR457" s="69"/>
      <c r="FS457" s="69"/>
      <c r="FT457" s="69"/>
      <c r="FU457" s="69"/>
      <c r="FV457" s="69"/>
      <c r="FW457" s="69"/>
      <c r="FX457" s="69"/>
      <c r="FY457" s="69"/>
      <c r="FZ457" s="69"/>
      <c r="GA457" s="69"/>
      <c r="GB457" s="69"/>
      <c r="GC457" s="69"/>
      <c r="GD457" s="69"/>
      <c r="GE457" s="69"/>
      <c r="GF457" s="69"/>
      <c r="GG457" s="69"/>
      <c r="GH457" s="69"/>
      <c r="GI457" s="69"/>
      <c r="GJ457" s="69"/>
      <c r="GK457" s="69"/>
      <c r="GL457" s="69"/>
      <c r="GM457" s="69"/>
    </row>
    <row r="458" spans="1:195" s="111" customFormat="1" ht="9.9499999999999993" customHeight="1" x14ac:dyDescent="0.4">
      <c r="A458" s="34"/>
      <c r="B458" s="34"/>
      <c r="C458" s="34"/>
      <c r="D458" s="34"/>
      <c r="E458" s="34"/>
      <c r="F458" s="34"/>
      <c r="G458" s="807"/>
      <c r="H458" s="808"/>
      <c r="I458" s="808"/>
      <c r="J458" s="808"/>
      <c r="K458" s="808"/>
      <c r="L458" s="808"/>
      <c r="M458" s="808"/>
      <c r="N458" s="808"/>
      <c r="O458" s="808"/>
      <c r="P458" s="808"/>
      <c r="Q458" s="808"/>
      <c r="R458" s="808"/>
      <c r="S458" s="808"/>
      <c r="T458" s="808"/>
      <c r="U458" s="808"/>
      <c r="V458" s="808"/>
      <c r="W458" s="142"/>
      <c r="X458" s="142"/>
      <c r="Y458" s="143"/>
      <c r="Z458" s="772"/>
      <c r="AA458" s="773"/>
      <c r="AB458" s="773"/>
      <c r="AC458" s="773"/>
      <c r="AD458" s="773"/>
      <c r="AE458" s="773"/>
      <c r="AF458" s="773"/>
      <c r="AG458" s="773"/>
      <c r="AH458" s="773"/>
      <c r="AI458" s="773"/>
      <c r="AJ458" s="773"/>
      <c r="AK458" s="773"/>
      <c r="AL458" s="773"/>
      <c r="AM458" s="773"/>
      <c r="AN458" s="773"/>
      <c r="AO458" s="773"/>
      <c r="AP458" s="773"/>
      <c r="AQ458" s="773"/>
      <c r="AR458" s="773"/>
      <c r="AS458" s="773"/>
      <c r="AT458" s="773"/>
      <c r="AU458" s="773"/>
      <c r="AV458" s="773"/>
      <c r="AW458" s="773"/>
      <c r="AX458" s="773"/>
      <c r="AY458" s="773"/>
      <c r="AZ458" s="774"/>
      <c r="BA458" s="362"/>
      <c r="BB458" s="359"/>
      <c r="BC458" s="34"/>
      <c r="BD458" s="34"/>
      <c r="BE458" s="759"/>
      <c r="BF458" s="760"/>
      <c r="BG458" s="803"/>
      <c r="BH458" s="803"/>
      <c r="BI458" s="760"/>
      <c r="BJ458" s="760"/>
      <c r="BK458" s="803"/>
      <c r="BL458" s="767"/>
      <c r="BM458" s="34"/>
      <c r="BN458" s="34"/>
      <c r="BO458" s="69"/>
      <c r="BP458" s="69"/>
      <c r="BQ458" s="69"/>
      <c r="BR458" s="69"/>
      <c r="BS458" s="69"/>
      <c r="BT458" s="69"/>
      <c r="BU458" s="341"/>
      <c r="BV458" s="341"/>
      <c r="BW458" s="341"/>
      <c r="BX458" s="341"/>
      <c r="BY458" s="341"/>
      <c r="BZ458" s="341"/>
      <c r="CA458" s="341"/>
      <c r="CB458" s="341"/>
      <c r="CC458" s="341"/>
      <c r="CD458" s="341"/>
      <c r="CE458" s="341"/>
      <c r="CF458" s="341"/>
      <c r="CG458" s="341"/>
      <c r="CH458" s="341"/>
      <c r="CI458" s="341"/>
      <c r="CJ458" s="341"/>
      <c r="CK458" s="343"/>
      <c r="CL458" s="343"/>
      <c r="CM458" s="316"/>
      <c r="CN458" s="342"/>
      <c r="CO458" s="342"/>
      <c r="CP458" s="342"/>
      <c r="CQ458" s="342"/>
      <c r="CR458" s="342"/>
      <c r="CS458" s="342"/>
      <c r="CT458" s="342"/>
      <c r="CU458" s="342"/>
      <c r="CV458" s="342"/>
      <c r="CW458" s="342"/>
      <c r="CX458" s="342"/>
      <c r="CY458" s="342"/>
      <c r="CZ458" s="342"/>
      <c r="DA458" s="342"/>
      <c r="DB458" s="342"/>
      <c r="DC458" s="342"/>
      <c r="DD458" s="342"/>
      <c r="DE458" s="342"/>
      <c r="DF458" s="342"/>
      <c r="DG458" s="342"/>
      <c r="DH458" s="342"/>
      <c r="DI458" s="342"/>
      <c r="DJ458" s="342"/>
      <c r="DK458" s="342"/>
      <c r="DL458" s="342"/>
      <c r="DM458" s="342"/>
      <c r="DN458" s="342"/>
      <c r="DO458" s="163"/>
      <c r="DP458" s="163"/>
      <c r="DQ458" s="69"/>
      <c r="DR458" s="69"/>
      <c r="DS458" s="163"/>
      <c r="DT458" s="163"/>
      <c r="DU458" s="163"/>
      <c r="DV458" s="163"/>
      <c r="DW458" s="163"/>
      <c r="DX458" s="163"/>
      <c r="DY458" s="163"/>
      <c r="DZ458" s="163"/>
      <c r="EA458" s="69"/>
      <c r="EB458" s="69"/>
      <c r="EC458" s="69"/>
      <c r="ED458" s="69"/>
      <c r="EE458" s="69"/>
      <c r="EF458" s="69"/>
      <c r="EG458" s="69"/>
      <c r="EH458" s="69"/>
      <c r="EI458" s="69"/>
      <c r="EJ458" s="69"/>
      <c r="EK458" s="69"/>
      <c r="EL458" s="69"/>
      <c r="EM458" s="69"/>
      <c r="EN458" s="69"/>
      <c r="EO458" s="69"/>
      <c r="EP458" s="69"/>
      <c r="EQ458" s="69"/>
      <c r="ER458" s="69"/>
      <c r="ES458" s="69"/>
      <c r="ET458" s="69"/>
      <c r="EU458" s="69"/>
      <c r="EV458" s="69"/>
      <c r="EW458" s="69"/>
      <c r="EX458" s="69"/>
      <c r="EY458" s="69"/>
      <c r="EZ458" s="69"/>
      <c r="FA458" s="69"/>
      <c r="FB458" s="69"/>
      <c r="FC458" s="69"/>
      <c r="FD458" s="69"/>
      <c r="FE458" s="69"/>
      <c r="FF458" s="69"/>
      <c r="FG458" s="69"/>
      <c r="FH458" s="69"/>
      <c r="FI458" s="69"/>
      <c r="FJ458" s="69"/>
      <c r="FK458" s="69"/>
      <c r="FL458" s="69"/>
      <c r="FM458" s="69"/>
      <c r="FN458" s="69"/>
      <c r="FO458" s="69"/>
      <c r="FP458" s="69"/>
      <c r="FQ458" s="69"/>
      <c r="FR458" s="69"/>
      <c r="FS458" s="69"/>
      <c r="FT458" s="69"/>
      <c r="FU458" s="69"/>
      <c r="FV458" s="69"/>
      <c r="FW458" s="69"/>
      <c r="FX458" s="69"/>
      <c r="FY458" s="69"/>
      <c r="FZ458" s="69"/>
      <c r="GA458" s="69"/>
      <c r="GB458" s="69"/>
      <c r="GC458" s="69"/>
      <c r="GD458" s="69"/>
      <c r="GE458" s="69"/>
      <c r="GF458" s="69"/>
      <c r="GG458" s="69"/>
      <c r="GH458" s="69"/>
      <c r="GI458" s="69"/>
      <c r="GJ458" s="69"/>
      <c r="GK458" s="69"/>
      <c r="GL458" s="69"/>
      <c r="GM458" s="69"/>
    </row>
    <row r="459" spans="1:195" s="111" customFormat="1" ht="9.9499999999999993" customHeight="1" thickBot="1" x14ac:dyDescent="0.45">
      <c r="A459" s="34"/>
      <c r="B459" s="34"/>
      <c r="C459" s="34"/>
      <c r="D459" s="34"/>
      <c r="E459" s="34"/>
      <c r="F459" s="34"/>
      <c r="G459" s="807"/>
      <c r="H459" s="808"/>
      <c r="I459" s="808"/>
      <c r="J459" s="808"/>
      <c r="K459" s="808"/>
      <c r="L459" s="808"/>
      <c r="M459" s="808"/>
      <c r="N459" s="808"/>
      <c r="O459" s="808"/>
      <c r="P459" s="808"/>
      <c r="Q459" s="808"/>
      <c r="R459" s="808"/>
      <c r="S459" s="808"/>
      <c r="T459" s="808"/>
      <c r="U459" s="808"/>
      <c r="V459" s="808"/>
      <c r="W459" s="142"/>
      <c r="X459" s="142"/>
      <c r="Y459" s="143"/>
      <c r="Z459" s="772"/>
      <c r="AA459" s="773"/>
      <c r="AB459" s="773"/>
      <c r="AC459" s="773"/>
      <c r="AD459" s="773"/>
      <c r="AE459" s="773"/>
      <c r="AF459" s="773"/>
      <c r="AG459" s="773"/>
      <c r="AH459" s="773"/>
      <c r="AI459" s="773"/>
      <c r="AJ459" s="773"/>
      <c r="AK459" s="773"/>
      <c r="AL459" s="773"/>
      <c r="AM459" s="773"/>
      <c r="AN459" s="773"/>
      <c r="AO459" s="773"/>
      <c r="AP459" s="773"/>
      <c r="AQ459" s="773"/>
      <c r="AR459" s="773"/>
      <c r="AS459" s="773"/>
      <c r="AT459" s="773"/>
      <c r="AU459" s="773"/>
      <c r="AV459" s="773"/>
      <c r="AW459" s="773"/>
      <c r="AX459" s="773"/>
      <c r="AY459" s="773"/>
      <c r="AZ459" s="774"/>
      <c r="BA459" s="362"/>
      <c r="BB459" s="359"/>
      <c r="BC459" s="34"/>
      <c r="BD459" s="34"/>
      <c r="BE459" s="761"/>
      <c r="BF459" s="762"/>
      <c r="BG459" s="765"/>
      <c r="BH459" s="765"/>
      <c r="BI459" s="762"/>
      <c r="BJ459" s="762"/>
      <c r="BK459" s="765"/>
      <c r="BL459" s="768"/>
      <c r="BM459" s="34"/>
      <c r="BN459" s="34"/>
      <c r="BO459" s="69"/>
      <c r="BP459" s="69"/>
      <c r="BQ459" s="69"/>
      <c r="BR459" s="69"/>
      <c r="BS459" s="69"/>
      <c r="BT459" s="69"/>
      <c r="BU459" s="341"/>
      <c r="BV459" s="341"/>
      <c r="BW459" s="341"/>
      <c r="BX459" s="341"/>
      <c r="BY459" s="341"/>
      <c r="BZ459" s="341"/>
      <c r="CA459" s="341"/>
      <c r="CB459" s="341"/>
      <c r="CC459" s="341"/>
      <c r="CD459" s="341"/>
      <c r="CE459" s="341"/>
      <c r="CF459" s="341"/>
      <c r="CG459" s="341"/>
      <c r="CH459" s="341"/>
      <c r="CI459" s="341"/>
      <c r="CJ459" s="341"/>
      <c r="CK459" s="343"/>
      <c r="CL459" s="343"/>
      <c r="CM459" s="316"/>
      <c r="CN459" s="342"/>
      <c r="CO459" s="342"/>
      <c r="CP459" s="342"/>
      <c r="CQ459" s="342"/>
      <c r="CR459" s="342"/>
      <c r="CS459" s="342"/>
      <c r="CT459" s="342"/>
      <c r="CU459" s="342"/>
      <c r="CV459" s="342"/>
      <c r="CW459" s="342"/>
      <c r="CX459" s="342"/>
      <c r="CY459" s="342"/>
      <c r="CZ459" s="342"/>
      <c r="DA459" s="342"/>
      <c r="DB459" s="342"/>
      <c r="DC459" s="342"/>
      <c r="DD459" s="342"/>
      <c r="DE459" s="342"/>
      <c r="DF459" s="342"/>
      <c r="DG459" s="342"/>
      <c r="DH459" s="342"/>
      <c r="DI459" s="342"/>
      <c r="DJ459" s="342"/>
      <c r="DK459" s="342"/>
      <c r="DL459" s="342"/>
      <c r="DM459" s="342"/>
      <c r="DN459" s="342"/>
      <c r="DO459" s="163"/>
      <c r="DP459" s="163"/>
      <c r="DQ459" s="69"/>
      <c r="DR459" s="69"/>
      <c r="DS459" s="163"/>
      <c r="DT459" s="163"/>
      <c r="DU459" s="163"/>
      <c r="DV459" s="163"/>
      <c r="DW459" s="163"/>
      <c r="DX459" s="163"/>
      <c r="DY459" s="163"/>
      <c r="DZ459" s="163"/>
      <c r="EA459" s="69"/>
      <c r="EB459" s="69"/>
      <c r="EC459" s="69"/>
      <c r="ED459" s="69"/>
      <c r="EE459" s="69"/>
      <c r="EF459" s="69"/>
      <c r="EG459" s="69"/>
      <c r="EH459" s="69"/>
      <c r="EI459" s="69"/>
      <c r="EJ459" s="69"/>
      <c r="EK459" s="69"/>
      <c r="EL459" s="69"/>
      <c r="EM459" s="69"/>
      <c r="EN459" s="69"/>
      <c r="EO459" s="69"/>
      <c r="EP459" s="69"/>
      <c r="EQ459" s="69"/>
      <c r="ER459" s="69"/>
      <c r="ES459" s="69"/>
      <c r="ET459" s="69"/>
      <c r="EU459" s="69"/>
      <c r="EV459" s="69"/>
      <c r="EW459" s="69"/>
      <c r="EX459" s="69"/>
      <c r="EY459" s="69"/>
      <c r="EZ459" s="69"/>
      <c r="FA459" s="69"/>
      <c r="FB459" s="69"/>
      <c r="FC459" s="69"/>
      <c r="FD459" s="69"/>
      <c r="FE459" s="69"/>
      <c r="FF459" s="69"/>
      <c r="FG459" s="69"/>
      <c r="FH459" s="69"/>
      <c r="FI459" s="69"/>
      <c r="FJ459" s="69"/>
      <c r="FK459" s="69"/>
      <c r="FL459" s="69"/>
      <c r="FM459" s="69"/>
      <c r="FN459" s="69"/>
      <c r="FO459" s="69"/>
      <c r="FP459" s="69"/>
      <c r="FQ459" s="69"/>
      <c r="FR459" s="69"/>
      <c r="FS459" s="69"/>
      <c r="FT459" s="69"/>
      <c r="FU459" s="69"/>
      <c r="FV459" s="69"/>
      <c r="FW459" s="69"/>
      <c r="FX459" s="69"/>
      <c r="FY459" s="69"/>
      <c r="FZ459" s="69"/>
      <c r="GA459" s="69"/>
      <c r="GB459" s="69"/>
      <c r="GC459" s="69"/>
      <c r="GD459" s="69"/>
      <c r="GE459" s="69"/>
      <c r="GF459" s="69"/>
      <c r="GG459" s="69"/>
      <c r="GH459" s="69"/>
      <c r="GI459" s="69"/>
      <c r="GJ459" s="69"/>
      <c r="GK459" s="69"/>
      <c r="GL459" s="69"/>
      <c r="GM459" s="69"/>
    </row>
    <row r="460" spans="1:195" s="111" customFormat="1" ht="9.9499999999999993" customHeight="1" thickBot="1" x14ac:dyDescent="0.45">
      <c r="A460" s="34"/>
      <c r="B460" s="34"/>
      <c r="C460" s="34"/>
      <c r="D460" s="34"/>
      <c r="E460" s="34"/>
      <c r="F460" s="34"/>
      <c r="G460" s="809"/>
      <c r="H460" s="810"/>
      <c r="I460" s="810"/>
      <c r="J460" s="810"/>
      <c r="K460" s="810"/>
      <c r="L460" s="810"/>
      <c r="M460" s="810"/>
      <c r="N460" s="810"/>
      <c r="O460" s="810"/>
      <c r="P460" s="810"/>
      <c r="Q460" s="810"/>
      <c r="R460" s="810"/>
      <c r="S460" s="810"/>
      <c r="T460" s="810"/>
      <c r="U460" s="810"/>
      <c r="V460" s="810"/>
      <c r="W460" s="144"/>
      <c r="X460" s="144"/>
      <c r="Y460" s="145"/>
      <c r="Z460" s="775"/>
      <c r="AA460" s="776"/>
      <c r="AB460" s="776"/>
      <c r="AC460" s="776"/>
      <c r="AD460" s="776"/>
      <c r="AE460" s="776"/>
      <c r="AF460" s="776"/>
      <c r="AG460" s="776"/>
      <c r="AH460" s="776"/>
      <c r="AI460" s="776"/>
      <c r="AJ460" s="776"/>
      <c r="AK460" s="776"/>
      <c r="AL460" s="776"/>
      <c r="AM460" s="776"/>
      <c r="AN460" s="776"/>
      <c r="AO460" s="776"/>
      <c r="AP460" s="776"/>
      <c r="AQ460" s="776"/>
      <c r="AR460" s="776"/>
      <c r="AS460" s="776"/>
      <c r="AT460" s="776"/>
      <c r="AU460" s="776"/>
      <c r="AV460" s="776"/>
      <c r="AW460" s="776"/>
      <c r="AX460" s="776"/>
      <c r="AY460" s="776"/>
      <c r="AZ460" s="777"/>
      <c r="BA460" s="363"/>
      <c r="BB460" s="359"/>
      <c r="BC460" s="34"/>
      <c r="BD460" s="34"/>
      <c r="BE460" s="34"/>
      <c r="BF460" s="34"/>
      <c r="BG460" s="34"/>
      <c r="BH460" s="34"/>
      <c r="BI460" s="34"/>
      <c r="BJ460" s="34"/>
      <c r="BK460" s="34"/>
      <c r="BL460" s="34"/>
      <c r="BM460" s="34"/>
      <c r="BN460" s="34"/>
      <c r="BO460" s="69"/>
      <c r="BP460" s="69"/>
      <c r="BQ460" s="69"/>
      <c r="BR460" s="69"/>
      <c r="BS460" s="69"/>
      <c r="BT460" s="69"/>
      <c r="BU460" s="341"/>
      <c r="BV460" s="341"/>
      <c r="BW460" s="341"/>
      <c r="BX460" s="341"/>
      <c r="BY460" s="341"/>
      <c r="BZ460" s="341"/>
      <c r="CA460" s="341"/>
      <c r="CB460" s="341"/>
      <c r="CC460" s="341"/>
      <c r="CD460" s="341"/>
      <c r="CE460" s="341"/>
      <c r="CF460" s="341"/>
      <c r="CG460" s="341"/>
      <c r="CH460" s="341"/>
      <c r="CI460" s="341"/>
      <c r="CJ460" s="341"/>
      <c r="CK460" s="343"/>
      <c r="CL460" s="343"/>
      <c r="CM460" s="316"/>
      <c r="CN460" s="316"/>
      <c r="CO460" s="200"/>
      <c r="CP460" s="163"/>
      <c r="CQ460" s="69"/>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3"/>
      <c r="DP460" s="163"/>
      <c r="DQ460" s="69"/>
      <c r="DR460" s="69"/>
      <c r="DS460" s="69"/>
      <c r="DT460" s="69"/>
      <c r="DU460" s="69"/>
      <c r="DV460" s="69"/>
      <c r="DW460" s="69"/>
      <c r="DX460" s="69"/>
      <c r="DY460" s="69"/>
      <c r="DZ460" s="69"/>
      <c r="EA460" s="69"/>
      <c r="EB460" s="69"/>
      <c r="EC460" s="69"/>
      <c r="ED460" s="69"/>
      <c r="EE460" s="69"/>
      <c r="EF460" s="69"/>
      <c r="EG460" s="69"/>
      <c r="EH460" s="69"/>
      <c r="EI460" s="69"/>
      <c r="EJ460" s="69"/>
      <c r="EK460" s="69"/>
      <c r="EL460" s="69"/>
      <c r="EM460" s="69"/>
      <c r="EN460" s="69"/>
      <c r="EO460" s="69"/>
      <c r="EP460" s="69"/>
      <c r="EQ460" s="69"/>
      <c r="ER460" s="69"/>
      <c r="ES460" s="69"/>
      <c r="ET460" s="69"/>
      <c r="EU460" s="69"/>
      <c r="EV460" s="69"/>
      <c r="EW460" s="69"/>
      <c r="EX460" s="69"/>
      <c r="EY460" s="69"/>
      <c r="EZ460" s="69"/>
      <c r="FA460" s="69"/>
      <c r="FB460" s="69"/>
      <c r="FC460" s="69"/>
      <c r="FD460" s="69"/>
      <c r="FE460" s="69"/>
      <c r="FF460" s="69"/>
      <c r="FG460" s="69"/>
      <c r="FH460" s="69"/>
      <c r="FI460" s="69"/>
      <c r="FJ460" s="69"/>
      <c r="FK460" s="69"/>
      <c r="FL460" s="69"/>
      <c r="FM460" s="69"/>
      <c r="FN460" s="69"/>
      <c r="FO460" s="69"/>
      <c r="FP460" s="69"/>
      <c r="FQ460" s="69"/>
      <c r="FR460" s="69"/>
      <c r="FS460" s="69"/>
      <c r="FT460" s="69"/>
      <c r="FU460" s="69"/>
      <c r="FV460" s="69"/>
      <c r="FW460" s="69"/>
      <c r="FX460" s="69"/>
      <c r="FY460" s="69"/>
      <c r="FZ460" s="69"/>
      <c r="GA460" s="69"/>
      <c r="GB460" s="69"/>
      <c r="GC460" s="69"/>
      <c r="GD460" s="69"/>
      <c r="GE460" s="69"/>
      <c r="GF460" s="69"/>
      <c r="GG460" s="69"/>
      <c r="GH460" s="69"/>
      <c r="GI460" s="69"/>
      <c r="GJ460" s="69"/>
      <c r="GK460" s="69"/>
      <c r="GL460" s="69"/>
      <c r="GM460" s="69"/>
    </row>
    <row r="461" spans="1:195" s="111" customFormat="1" ht="26.25" customHeight="1" x14ac:dyDescent="0.4">
      <c r="A461" s="34"/>
      <c r="B461" s="34"/>
      <c r="C461" s="34"/>
      <c r="D461" s="34"/>
      <c r="E461" s="34"/>
      <c r="F461" s="34"/>
      <c r="G461" s="146"/>
      <c r="H461" s="146"/>
      <c r="I461" s="146"/>
      <c r="J461" s="146"/>
      <c r="K461" s="146"/>
      <c r="L461" s="146"/>
      <c r="M461" s="146"/>
      <c r="N461" s="146"/>
      <c r="O461" s="146"/>
      <c r="P461" s="146"/>
      <c r="Q461" s="146"/>
      <c r="R461" s="146"/>
      <c r="S461" s="146"/>
      <c r="T461" s="365"/>
      <c r="U461" s="365"/>
      <c r="V461" s="365"/>
      <c r="W461" s="129"/>
      <c r="X461" s="129"/>
      <c r="Y461" s="129"/>
      <c r="Z461" s="129"/>
      <c r="AA461" s="129"/>
      <c r="AB461" s="359"/>
      <c r="AC461" s="34"/>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4"/>
      <c r="BD461" s="34"/>
      <c r="BE461" s="34"/>
      <c r="BF461" s="34"/>
      <c r="BG461" s="34"/>
      <c r="BH461" s="34"/>
      <c r="BI461" s="34"/>
      <c r="BJ461" s="34"/>
      <c r="BK461" s="34"/>
      <c r="BL461" s="34"/>
      <c r="BM461" s="34"/>
      <c r="BN461" s="34"/>
      <c r="BO461" s="69"/>
      <c r="BP461" s="69"/>
      <c r="BQ461" s="69"/>
      <c r="BR461" s="69"/>
      <c r="BS461" s="69"/>
      <c r="BT461" s="69"/>
      <c r="BU461" s="344"/>
      <c r="BV461" s="344"/>
      <c r="BW461" s="344"/>
      <c r="BX461" s="344"/>
      <c r="BY461" s="344"/>
      <c r="BZ461" s="344"/>
      <c r="CA461" s="344"/>
      <c r="CB461" s="344"/>
      <c r="CC461" s="344"/>
      <c r="CD461" s="344"/>
      <c r="CE461" s="344"/>
      <c r="CF461" s="344"/>
      <c r="CG461" s="344"/>
      <c r="CH461" s="341"/>
      <c r="CI461" s="341"/>
      <c r="CJ461" s="341"/>
      <c r="CK461" s="340"/>
      <c r="CL461" s="340"/>
      <c r="CM461" s="340"/>
      <c r="CN461" s="340"/>
      <c r="CO461" s="340"/>
      <c r="CP461" s="163"/>
      <c r="CQ461" s="69"/>
      <c r="CR461" s="163"/>
      <c r="CS461" s="163"/>
      <c r="CT461" s="163"/>
      <c r="CU461" s="163"/>
      <c r="CV461" s="163"/>
      <c r="CW461" s="163"/>
      <c r="CX461" s="163"/>
      <c r="CY461" s="163"/>
      <c r="CZ461" s="163"/>
      <c r="DA461" s="163"/>
      <c r="DB461" s="163"/>
      <c r="DC461" s="163"/>
      <c r="DD461" s="163"/>
      <c r="DE461" s="163"/>
      <c r="DF461" s="163"/>
      <c r="DG461" s="163"/>
      <c r="DH461" s="163"/>
      <c r="DI461" s="163"/>
      <c r="DJ461" s="163"/>
      <c r="DK461" s="163"/>
      <c r="DL461" s="163"/>
      <c r="DM461" s="163"/>
      <c r="DN461" s="163"/>
      <c r="DO461" s="163"/>
      <c r="DP461" s="163"/>
      <c r="DQ461" s="69"/>
      <c r="DR461" s="69"/>
      <c r="DS461" s="69"/>
      <c r="DT461" s="69"/>
      <c r="DU461" s="69"/>
      <c r="DV461" s="69"/>
      <c r="DW461" s="69"/>
      <c r="DX461" s="69"/>
      <c r="DY461" s="69"/>
      <c r="DZ461" s="69"/>
      <c r="EA461" s="69"/>
      <c r="EB461" s="69"/>
      <c r="EC461" s="69"/>
      <c r="ED461" s="69"/>
      <c r="EE461" s="69"/>
      <c r="EF461" s="69"/>
      <c r="EG461" s="69"/>
      <c r="EH461" s="69"/>
      <c r="EI461" s="69"/>
      <c r="EJ461" s="69"/>
      <c r="EK461" s="69"/>
      <c r="EL461" s="69"/>
      <c r="EM461" s="69"/>
      <c r="EN461" s="69"/>
      <c r="EO461" s="69"/>
      <c r="EP461" s="69"/>
      <c r="EQ461" s="69"/>
      <c r="ER461" s="69"/>
      <c r="ES461" s="69"/>
      <c r="ET461" s="69"/>
      <c r="EU461" s="69"/>
      <c r="EV461" s="69"/>
      <c r="EW461" s="69"/>
      <c r="EX461" s="69"/>
      <c r="EY461" s="69"/>
      <c r="EZ461" s="69"/>
      <c r="FA461" s="69"/>
      <c r="FB461" s="69"/>
      <c r="FC461" s="69"/>
      <c r="FD461" s="69"/>
      <c r="FE461" s="69"/>
      <c r="FF461" s="69"/>
      <c r="FG461" s="69"/>
      <c r="FH461" s="69"/>
      <c r="FI461" s="69"/>
      <c r="FJ461" s="69"/>
      <c r="FK461" s="69"/>
      <c r="FL461" s="69"/>
      <c r="FM461" s="69"/>
      <c r="FN461" s="69"/>
      <c r="FO461" s="69"/>
      <c r="FP461" s="69"/>
      <c r="FQ461" s="69"/>
      <c r="FR461" s="69"/>
      <c r="FS461" s="69"/>
      <c r="FT461" s="69"/>
      <c r="FU461" s="69"/>
      <c r="FV461" s="69"/>
      <c r="FW461" s="69"/>
      <c r="FX461" s="69"/>
      <c r="FY461" s="69"/>
      <c r="FZ461" s="69"/>
      <c r="GA461" s="69"/>
      <c r="GB461" s="69"/>
      <c r="GC461" s="69"/>
      <c r="GD461" s="69"/>
      <c r="GE461" s="69"/>
      <c r="GF461" s="69"/>
      <c r="GG461" s="69"/>
      <c r="GH461" s="69"/>
      <c r="GI461" s="69"/>
      <c r="GJ461" s="69"/>
      <c r="GK461" s="69"/>
      <c r="GL461" s="69"/>
      <c r="GM461" s="69"/>
    </row>
    <row r="462" spans="1:195" s="111" customFormat="1" ht="9" customHeight="1" x14ac:dyDescent="0.4">
      <c r="A462" s="34"/>
      <c r="B462" s="34"/>
      <c r="C462" s="34"/>
      <c r="D462" s="34"/>
      <c r="E462" s="34"/>
      <c r="F462" s="148"/>
      <c r="G462" s="804" t="s">
        <v>257</v>
      </c>
      <c r="H462" s="804"/>
      <c r="I462" s="804"/>
      <c r="J462" s="804"/>
      <c r="K462" s="804"/>
      <c r="L462" s="804"/>
      <c r="M462" s="804"/>
      <c r="N462" s="804"/>
      <c r="O462" s="804"/>
      <c r="P462" s="804"/>
      <c r="Q462" s="804"/>
      <c r="R462" s="804"/>
      <c r="S462" s="804"/>
      <c r="T462" s="804"/>
      <c r="U462" s="367"/>
      <c r="V462" s="367"/>
      <c r="W462" s="150"/>
      <c r="X462" s="150"/>
      <c r="Y462" s="150"/>
      <c r="Z462" s="150"/>
      <c r="AA462" s="151"/>
      <c r="AB462" s="152"/>
      <c r="AC462" s="148"/>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34"/>
      <c r="BD462" s="34"/>
      <c r="BE462" s="34"/>
      <c r="BF462" s="34"/>
      <c r="BG462" s="34"/>
      <c r="BH462" s="34"/>
      <c r="BI462" s="34"/>
      <c r="BJ462" s="34"/>
      <c r="BK462" s="34"/>
      <c r="BL462" s="34"/>
      <c r="BM462" s="34"/>
      <c r="BN462" s="34"/>
      <c r="BO462" s="69"/>
      <c r="BP462" s="69"/>
      <c r="BQ462" s="69"/>
      <c r="BR462" s="69"/>
      <c r="BS462" s="69"/>
      <c r="BT462" s="69"/>
      <c r="BU462" s="345"/>
      <c r="BV462" s="345"/>
      <c r="BW462" s="345"/>
      <c r="BX462" s="345"/>
      <c r="BY462" s="345"/>
      <c r="BZ462" s="345"/>
      <c r="CA462" s="345"/>
      <c r="CB462" s="345"/>
      <c r="CC462" s="345"/>
      <c r="CD462" s="345"/>
      <c r="CE462" s="345"/>
      <c r="CF462" s="345"/>
      <c r="CG462" s="345"/>
      <c r="CH462" s="345"/>
      <c r="CI462" s="345"/>
      <c r="CJ462" s="345"/>
      <c r="CK462" s="346"/>
      <c r="CL462" s="346"/>
      <c r="CM462" s="346"/>
      <c r="CN462" s="346"/>
      <c r="CO462" s="340"/>
      <c r="CP462" s="163"/>
      <c r="CQ462" s="69"/>
      <c r="CR462" s="163"/>
      <c r="CS462" s="163"/>
      <c r="CT462" s="163"/>
      <c r="CU462" s="163"/>
      <c r="CV462" s="163"/>
      <c r="CW462" s="163"/>
      <c r="CX462" s="163"/>
      <c r="CY462" s="163"/>
      <c r="CZ462" s="163"/>
      <c r="DA462" s="163"/>
      <c r="DB462" s="163"/>
      <c r="DC462" s="163"/>
      <c r="DD462" s="163"/>
      <c r="DE462" s="163"/>
      <c r="DF462" s="163"/>
      <c r="DG462" s="163"/>
      <c r="DH462" s="163"/>
      <c r="DI462" s="163"/>
      <c r="DJ462" s="163"/>
      <c r="DK462" s="163"/>
      <c r="DL462" s="163"/>
      <c r="DM462" s="163"/>
      <c r="DN462" s="163"/>
      <c r="DO462" s="163"/>
      <c r="DP462" s="163"/>
      <c r="DQ462" s="69"/>
      <c r="DR462" s="69"/>
      <c r="DS462" s="69"/>
      <c r="DT462" s="69"/>
      <c r="DU462" s="69"/>
      <c r="DV462" s="69"/>
      <c r="DW462" s="69"/>
      <c r="DX462" s="69"/>
      <c r="DY462" s="69"/>
      <c r="DZ462" s="69"/>
      <c r="EA462" s="69"/>
      <c r="EB462" s="69"/>
      <c r="EC462" s="69"/>
      <c r="ED462" s="69"/>
      <c r="EE462" s="69"/>
      <c r="EF462" s="69"/>
      <c r="EG462" s="69"/>
      <c r="EH462" s="69"/>
      <c r="EI462" s="69"/>
      <c r="EJ462" s="69"/>
      <c r="EK462" s="69"/>
      <c r="EL462" s="69"/>
      <c r="EM462" s="69"/>
      <c r="EN462" s="69"/>
      <c r="EO462" s="69"/>
      <c r="EP462" s="69"/>
      <c r="EQ462" s="69"/>
      <c r="ER462" s="69"/>
      <c r="ES462" s="69"/>
      <c r="ET462" s="69"/>
      <c r="EU462" s="69"/>
      <c r="EV462" s="69"/>
      <c r="EW462" s="69"/>
      <c r="EX462" s="69"/>
      <c r="EY462" s="69"/>
      <c r="EZ462" s="69"/>
      <c r="FA462" s="69"/>
      <c r="FB462" s="69"/>
      <c r="FC462" s="69"/>
      <c r="FD462" s="69"/>
      <c r="FE462" s="69"/>
      <c r="FF462" s="69"/>
      <c r="FG462" s="69"/>
      <c r="FH462" s="69"/>
      <c r="FI462" s="69"/>
      <c r="FJ462" s="69"/>
      <c r="FK462" s="69"/>
      <c r="FL462" s="69"/>
      <c r="FM462" s="69"/>
      <c r="FN462" s="69"/>
      <c r="FO462" s="69"/>
      <c r="FP462" s="69"/>
      <c r="FQ462" s="69"/>
      <c r="FR462" s="69"/>
      <c r="FS462" s="69"/>
      <c r="FT462" s="69"/>
      <c r="FU462" s="69"/>
      <c r="FV462" s="69"/>
      <c r="FW462" s="69"/>
      <c r="FX462" s="69"/>
      <c r="FY462" s="69"/>
      <c r="FZ462" s="69"/>
      <c r="GA462" s="69"/>
      <c r="GB462" s="69"/>
      <c r="GC462" s="69"/>
      <c r="GD462" s="69"/>
      <c r="GE462" s="69"/>
      <c r="GF462" s="69"/>
      <c r="GG462" s="69"/>
      <c r="GH462" s="69"/>
      <c r="GI462" s="69"/>
      <c r="GJ462" s="69"/>
      <c r="GK462" s="69"/>
      <c r="GL462" s="69"/>
      <c r="GM462" s="69"/>
    </row>
    <row r="463" spans="1:195" s="111" customFormat="1" ht="9" customHeight="1" thickBot="1" x14ac:dyDescent="0.45">
      <c r="A463" s="34"/>
      <c r="B463" s="34"/>
      <c r="C463" s="34"/>
      <c r="D463" s="34"/>
      <c r="E463" s="34"/>
      <c r="F463" s="148"/>
      <c r="G463" s="805"/>
      <c r="H463" s="805"/>
      <c r="I463" s="805"/>
      <c r="J463" s="805"/>
      <c r="K463" s="805"/>
      <c r="L463" s="805"/>
      <c r="M463" s="805"/>
      <c r="N463" s="805"/>
      <c r="O463" s="805"/>
      <c r="P463" s="805"/>
      <c r="Q463" s="805"/>
      <c r="R463" s="805"/>
      <c r="S463" s="805"/>
      <c r="T463" s="805"/>
      <c r="U463" s="367"/>
      <c r="V463" s="367"/>
      <c r="W463" s="150"/>
      <c r="X463" s="150"/>
      <c r="Y463" s="150"/>
      <c r="Z463" s="150"/>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34"/>
      <c r="BD463" s="34"/>
      <c r="BE463" s="34"/>
      <c r="BF463" s="34"/>
      <c r="BG463" s="34"/>
      <c r="BH463" s="34"/>
      <c r="BI463" s="34"/>
      <c r="BJ463" s="34"/>
      <c r="BK463" s="34"/>
      <c r="BL463" s="34"/>
      <c r="BM463" s="34"/>
      <c r="BN463" s="34"/>
      <c r="BO463" s="69"/>
      <c r="BP463" s="69"/>
      <c r="BQ463" s="69"/>
      <c r="BR463" s="69"/>
      <c r="BS463" s="69"/>
      <c r="BT463" s="69"/>
      <c r="BU463" s="345"/>
      <c r="BV463" s="345"/>
      <c r="BW463" s="345"/>
      <c r="BX463" s="345"/>
      <c r="BY463" s="345"/>
      <c r="BZ463" s="345"/>
      <c r="CA463" s="345"/>
      <c r="CB463" s="345"/>
      <c r="CC463" s="345"/>
      <c r="CD463" s="345"/>
      <c r="CE463" s="345"/>
      <c r="CF463" s="345"/>
      <c r="CG463" s="345"/>
      <c r="CH463" s="345"/>
      <c r="CI463" s="345"/>
      <c r="CJ463" s="345"/>
      <c r="CK463" s="346"/>
      <c r="CL463" s="346"/>
      <c r="CM463" s="346"/>
      <c r="CN463" s="346"/>
      <c r="CO463" s="69"/>
      <c r="CP463" s="69"/>
      <c r="CQ463" s="69"/>
      <c r="CR463" s="69"/>
      <c r="CS463" s="69"/>
      <c r="CT463" s="69"/>
      <c r="CU463" s="69"/>
      <c r="CV463" s="69"/>
      <c r="CW463" s="69"/>
      <c r="CX463" s="69"/>
      <c r="CY463" s="69"/>
      <c r="CZ463" s="69"/>
      <c r="DA463" s="69"/>
      <c r="DB463" s="69"/>
      <c r="DC463" s="69"/>
      <c r="DD463" s="69"/>
      <c r="DE463" s="69"/>
      <c r="DF463" s="69"/>
      <c r="DG463" s="69"/>
      <c r="DH463" s="69"/>
      <c r="DI463" s="69"/>
      <c r="DJ463" s="69"/>
      <c r="DK463" s="69"/>
      <c r="DL463" s="69"/>
      <c r="DM463" s="69"/>
      <c r="DN463" s="69"/>
      <c r="DO463" s="69"/>
      <c r="DP463" s="69"/>
      <c r="DQ463" s="69"/>
      <c r="DR463" s="69"/>
      <c r="DS463" s="69"/>
      <c r="DT463" s="69"/>
      <c r="DU463" s="69"/>
      <c r="DV463" s="69"/>
      <c r="DW463" s="69"/>
      <c r="DX463" s="69"/>
      <c r="DY463" s="69"/>
      <c r="DZ463" s="69"/>
      <c r="EA463" s="69"/>
      <c r="EB463" s="69"/>
      <c r="EC463" s="69"/>
      <c r="ED463" s="69"/>
      <c r="EE463" s="69"/>
      <c r="EF463" s="69"/>
      <c r="EG463" s="69"/>
      <c r="EH463" s="69"/>
      <c r="EI463" s="69"/>
      <c r="EJ463" s="69"/>
      <c r="EK463" s="69"/>
      <c r="EL463" s="69"/>
      <c r="EM463" s="69"/>
      <c r="EN463" s="69"/>
      <c r="EO463" s="69"/>
      <c r="EP463" s="69"/>
      <c r="EQ463" s="69"/>
      <c r="ER463" s="69"/>
      <c r="ES463" s="69"/>
      <c r="ET463" s="69"/>
      <c r="EU463" s="69"/>
      <c r="EV463" s="69"/>
      <c r="EW463" s="69"/>
      <c r="EX463" s="69"/>
      <c r="EY463" s="69"/>
      <c r="EZ463" s="69"/>
      <c r="FA463" s="69"/>
      <c r="FB463" s="69"/>
      <c r="FC463" s="69"/>
      <c r="FD463" s="69"/>
      <c r="FE463" s="69"/>
      <c r="FF463" s="69"/>
      <c r="FG463" s="69"/>
      <c r="FH463" s="69"/>
      <c r="FI463" s="69"/>
      <c r="FJ463" s="69"/>
      <c r="FK463" s="69"/>
      <c r="FL463" s="69"/>
      <c r="FM463" s="69"/>
      <c r="FN463" s="69"/>
      <c r="FO463" s="69"/>
      <c r="FP463" s="69"/>
      <c r="FQ463" s="69"/>
      <c r="FR463" s="69"/>
      <c r="FS463" s="69"/>
      <c r="FT463" s="69"/>
      <c r="FU463" s="69"/>
      <c r="FV463" s="69"/>
      <c r="FW463" s="69"/>
      <c r="FX463" s="69"/>
      <c r="FY463" s="69"/>
      <c r="FZ463" s="69"/>
      <c r="GA463" s="69"/>
      <c r="GB463" s="69"/>
      <c r="GC463" s="69"/>
      <c r="GD463" s="69"/>
      <c r="GE463" s="69"/>
      <c r="GF463" s="69"/>
      <c r="GG463" s="69"/>
      <c r="GH463" s="69"/>
      <c r="GI463" s="69"/>
      <c r="GJ463" s="69"/>
      <c r="GK463" s="69"/>
      <c r="GL463" s="69"/>
      <c r="GM463" s="69"/>
    </row>
    <row r="464" spans="1:195" s="111" customFormat="1" ht="9.9499999999999993" customHeight="1" thickBot="1" x14ac:dyDescent="0.45">
      <c r="A464" s="34"/>
      <c r="B464" s="34"/>
      <c r="C464" s="34"/>
      <c r="D464" s="34"/>
      <c r="E464" s="34"/>
      <c r="F464" s="148"/>
      <c r="G464" s="751" t="s">
        <v>258</v>
      </c>
      <c r="H464" s="752"/>
      <c r="I464" s="752"/>
      <c r="J464" s="752"/>
      <c r="K464" s="752"/>
      <c r="L464" s="752"/>
      <c r="M464" s="752"/>
      <c r="N464" s="752"/>
      <c r="O464" s="752"/>
      <c r="P464" s="752"/>
      <c r="Q464" s="752"/>
      <c r="R464" s="752"/>
      <c r="S464" s="752"/>
      <c r="T464" s="752"/>
      <c r="U464" s="752"/>
      <c r="V464" s="752"/>
      <c r="W464" s="153"/>
      <c r="X464" s="153"/>
      <c r="Y464" s="141"/>
      <c r="Z464" s="769" t="s">
        <v>295</v>
      </c>
      <c r="AA464" s="770"/>
      <c r="AB464" s="770"/>
      <c r="AC464" s="770"/>
      <c r="AD464" s="770"/>
      <c r="AE464" s="770"/>
      <c r="AF464" s="770"/>
      <c r="AG464" s="770"/>
      <c r="AH464" s="770"/>
      <c r="AI464" s="770"/>
      <c r="AJ464" s="770"/>
      <c r="AK464" s="770"/>
      <c r="AL464" s="770"/>
      <c r="AM464" s="770"/>
      <c r="AN464" s="770"/>
      <c r="AO464" s="770"/>
      <c r="AP464" s="770"/>
      <c r="AQ464" s="770"/>
      <c r="AR464" s="770"/>
      <c r="AS464" s="770"/>
      <c r="AT464" s="770"/>
      <c r="AU464" s="770"/>
      <c r="AV464" s="770"/>
      <c r="AW464" s="770"/>
      <c r="AX464" s="770"/>
      <c r="AY464" s="770"/>
      <c r="AZ464" s="771"/>
      <c r="BA464" s="133"/>
      <c r="BB464" s="148"/>
      <c r="BC464" s="34"/>
      <c r="BD464" s="34"/>
      <c r="BE464" s="34"/>
      <c r="BF464" s="34"/>
      <c r="BG464" s="34"/>
      <c r="BH464" s="34"/>
      <c r="BI464" s="34"/>
      <c r="BJ464" s="34"/>
      <c r="BK464" s="34"/>
      <c r="BL464" s="34"/>
      <c r="BM464" s="34"/>
      <c r="BN464" s="34"/>
      <c r="BO464" s="69"/>
      <c r="BP464" s="69"/>
      <c r="BQ464" s="69"/>
      <c r="BR464" s="69"/>
      <c r="BS464" s="69"/>
      <c r="BT464" s="69"/>
      <c r="BU464" s="341"/>
      <c r="BV464" s="341"/>
      <c r="BW464" s="341"/>
      <c r="BX464" s="341"/>
      <c r="BY464" s="341"/>
      <c r="BZ464" s="341"/>
      <c r="CA464" s="341"/>
      <c r="CB464" s="341"/>
      <c r="CC464" s="341"/>
      <c r="CD464" s="341"/>
      <c r="CE464" s="341"/>
      <c r="CF464" s="341"/>
      <c r="CG464" s="341"/>
      <c r="CH464" s="341"/>
      <c r="CI464" s="341"/>
      <c r="CJ464" s="341"/>
      <c r="CK464" s="347"/>
      <c r="CL464" s="347"/>
      <c r="CM464" s="316"/>
      <c r="CN464" s="316"/>
      <c r="CO464" s="200"/>
      <c r="CP464" s="69"/>
      <c r="CQ464" s="69"/>
      <c r="CR464" s="69"/>
      <c r="CS464" s="69"/>
      <c r="CT464" s="69"/>
      <c r="CU464" s="69"/>
      <c r="CV464" s="69"/>
      <c r="CW464" s="69"/>
      <c r="CX464" s="69"/>
      <c r="CY464" s="69"/>
      <c r="CZ464" s="69"/>
      <c r="DA464" s="69"/>
      <c r="DB464" s="69"/>
      <c r="DC464" s="69"/>
      <c r="DD464" s="69"/>
      <c r="DE464" s="69"/>
      <c r="DF464" s="69"/>
      <c r="DG464" s="69"/>
      <c r="DH464" s="69"/>
      <c r="DI464" s="69"/>
      <c r="DJ464" s="69"/>
      <c r="DK464" s="69"/>
      <c r="DL464" s="69"/>
      <c r="DM464" s="69"/>
      <c r="DN464" s="69"/>
      <c r="DO464" s="69"/>
      <c r="DP464" s="69"/>
      <c r="DQ464" s="69"/>
      <c r="DR464" s="69"/>
      <c r="DS464" s="69"/>
      <c r="DT464" s="69"/>
      <c r="DU464" s="69"/>
      <c r="DV464" s="69"/>
      <c r="DW464" s="69"/>
      <c r="DX464" s="69"/>
      <c r="DY464" s="69"/>
      <c r="DZ464" s="69"/>
      <c r="EA464" s="69"/>
      <c r="EB464" s="69"/>
      <c r="EC464" s="69"/>
      <c r="ED464" s="69"/>
      <c r="EE464" s="69"/>
      <c r="EF464" s="69"/>
      <c r="EG464" s="69"/>
      <c r="EH464" s="69"/>
      <c r="EI464" s="69"/>
      <c r="EJ464" s="69"/>
      <c r="EK464" s="69"/>
      <c r="EL464" s="69"/>
      <c r="EM464" s="69"/>
      <c r="EN464" s="69"/>
      <c r="EO464" s="69"/>
      <c r="EP464" s="69"/>
      <c r="EQ464" s="69"/>
      <c r="ER464" s="69"/>
      <c r="ES464" s="69"/>
      <c r="ET464" s="69"/>
      <c r="EU464" s="69"/>
      <c r="EV464" s="69"/>
      <c r="EW464" s="69"/>
      <c r="EX464" s="69"/>
      <c r="EY464" s="69"/>
      <c r="EZ464" s="69"/>
      <c r="FA464" s="69"/>
      <c r="FB464" s="69"/>
      <c r="FC464" s="69"/>
      <c r="FD464" s="69"/>
      <c r="FE464" s="69"/>
      <c r="FF464" s="69"/>
      <c r="FG464" s="69"/>
      <c r="FH464" s="69"/>
      <c r="FI464" s="69"/>
      <c r="FJ464" s="69"/>
      <c r="FK464" s="69"/>
      <c r="FL464" s="69"/>
      <c r="FM464" s="69"/>
      <c r="FN464" s="69"/>
      <c r="FO464" s="69"/>
      <c r="FP464" s="69"/>
      <c r="FQ464" s="69"/>
      <c r="FR464" s="69"/>
      <c r="FS464" s="69"/>
      <c r="FT464" s="69"/>
      <c r="FU464" s="69"/>
      <c r="FV464" s="69"/>
      <c r="FW464" s="69"/>
      <c r="FX464" s="69"/>
      <c r="FY464" s="69"/>
      <c r="FZ464" s="69"/>
      <c r="GA464" s="69"/>
      <c r="GB464" s="69"/>
      <c r="GC464" s="69"/>
      <c r="GD464" s="69"/>
      <c r="GE464" s="69"/>
      <c r="GF464" s="69"/>
      <c r="GG464" s="69"/>
      <c r="GH464" s="69"/>
      <c r="GI464" s="69"/>
      <c r="GJ464" s="69"/>
      <c r="GK464" s="69"/>
      <c r="GL464" s="69"/>
      <c r="GM464" s="69"/>
    </row>
    <row r="465" spans="1:195" s="111" customFormat="1" ht="9.9499999999999993" customHeight="1" x14ac:dyDescent="0.4">
      <c r="A465" s="34"/>
      <c r="B465" s="34"/>
      <c r="C465" s="34"/>
      <c r="D465" s="34"/>
      <c r="E465" s="34"/>
      <c r="F465" s="148"/>
      <c r="G465" s="753"/>
      <c r="H465" s="754"/>
      <c r="I465" s="754"/>
      <c r="J465" s="754"/>
      <c r="K465" s="754"/>
      <c r="L465" s="754"/>
      <c r="M465" s="754"/>
      <c r="N465" s="754"/>
      <c r="O465" s="754"/>
      <c r="P465" s="754"/>
      <c r="Q465" s="754"/>
      <c r="R465" s="754"/>
      <c r="S465" s="754"/>
      <c r="T465" s="754"/>
      <c r="U465" s="754"/>
      <c r="V465" s="754"/>
      <c r="W465" s="154"/>
      <c r="X465" s="154"/>
      <c r="Y465" s="143"/>
      <c r="Z465" s="772"/>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773"/>
      <c r="AY465" s="773"/>
      <c r="AZ465" s="774"/>
      <c r="BA465" s="135"/>
      <c r="BB465" s="148"/>
      <c r="BC465" s="34"/>
      <c r="BD465" s="34"/>
      <c r="BE465" s="757"/>
      <c r="BF465" s="758"/>
      <c r="BG465" s="763" t="s">
        <v>80</v>
      </c>
      <c r="BH465" s="763"/>
      <c r="BI465" s="758"/>
      <c r="BJ465" s="758"/>
      <c r="BK465" s="763" t="s">
        <v>81</v>
      </c>
      <c r="BL465" s="766"/>
      <c r="BM465" s="34"/>
      <c r="BN465" s="34"/>
      <c r="BO465" s="69"/>
      <c r="BP465" s="69"/>
      <c r="BQ465" s="69"/>
      <c r="BR465" s="69"/>
      <c r="BS465" s="69"/>
      <c r="BT465" s="69"/>
      <c r="BU465" s="341"/>
      <c r="BV465" s="341"/>
      <c r="BW465" s="341"/>
      <c r="BX465" s="341"/>
      <c r="BY465" s="341"/>
      <c r="BZ465" s="341"/>
      <c r="CA465" s="341"/>
      <c r="CB465" s="341"/>
      <c r="CC465" s="341"/>
      <c r="CD465" s="341"/>
      <c r="CE465" s="341"/>
      <c r="CF465" s="341"/>
      <c r="CG465" s="341"/>
      <c r="CH465" s="341"/>
      <c r="CI465" s="341"/>
      <c r="CJ465" s="341"/>
      <c r="CK465" s="347"/>
      <c r="CL465" s="347"/>
      <c r="CM465" s="316"/>
      <c r="CN465" s="342"/>
      <c r="CO465" s="342"/>
      <c r="CP465" s="342"/>
      <c r="CQ465" s="342"/>
      <c r="CR465" s="342"/>
      <c r="CS465" s="342"/>
      <c r="CT465" s="342"/>
      <c r="CU465" s="342"/>
      <c r="CV465" s="342"/>
      <c r="CW465" s="342"/>
      <c r="CX465" s="342"/>
      <c r="CY465" s="342"/>
      <c r="CZ465" s="342"/>
      <c r="DA465" s="342"/>
      <c r="DB465" s="342"/>
      <c r="DC465" s="342"/>
      <c r="DD465" s="342"/>
      <c r="DE465" s="342"/>
      <c r="DF465" s="342"/>
      <c r="DG465" s="342"/>
      <c r="DH465" s="342"/>
      <c r="DI465" s="342"/>
      <c r="DJ465" s="342"/>
      <c r="DK465" s="342"/>
      <c r="DL465" s="342"/>
      <c r="DM465" s="342"/>
      <c r="DN465" s="342"/>
      <c r="DO465" s="69"/>
      <c r="DP465" s="69"/>
      <c r="DQ465" s="69"/>
      <c r="DR465" s="69"/>
      <c r="DS465" s="163"/>
      <c r="DT465" s="163"/>
      <c r="DU465" s="163"/>
      <c r="DV465" s="163"/>
      <c r="DW465" s="163"/>
      <c r="DX465" s="163"/>
      <c r="DY465" s="163"/>
      <c r="DZ465" s="163"/>
      <c r="EA465" s="69"/>
      <c r="EB465" s="69"/>
      <c r="EC465" s="69"/>
      <c r="ED465" s="69"/>
      <c r="EE465" s="69"/>
      <c r="EF465" s="69"/>
      <c r="EG465" s="69"/>
      <c r="EH465" s="69"/>
      <c r="EI465" s="69"/>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FH465" s="69"/>
      <c r="FI465" s="69"/>
      <c r="FJ465" s="69"/>
      <c r="FK465" s="69"/>
      <c r="FL465" s="69"/>
      <c r="FM465" s="69"/>
      <c r="FN465" s="69"/>
      <c r="FO465" s="69"/>
      <c r="FP465" s="69"/>
      <c r="FQ465" s="69"/>
      <c r="FR465" s="69"/>
      <c r="FS465" s="69"/>
      <c r="FT465" s="69"/>
      <c r="FU465" s="69"/>
      <c r="FV465" s="69"/>
      <c r="FW465" s="69"/>
      <c r="FX465" s="69"/>
      <c r="FY465" s="69"/>
      <c r="FZ465" s="69"/>
      <c r="GA465" s="69"/>
      <c r="GB465" s="69"/>
      <c r="GC465" s="69"/>
      <c r="GD465" s="69"/>
      <c r="GE465" s="69"/>
      <c r="GF465" s="69"/>
      <c r="GG465" s="69"/>
      <c r="GH465" s="69"/>
      <c r="GI465" s="69"/>
      <c r="GJ465" s="69"/>
      <c r="GK465" s="69"/>
      <c r="GL465" s="69"/>
      <c r="GM465" s="69"/>
    </row>
    <row r="466" spans="1:195" s="111" customFormat="1" ht="9.9499999999999993" customHeight="1" x14ac:dyDescent="0.4">
      <c r="A466" s="34"/>
      <c r="B466" s="34"/>
      <c r="C466" s="34"/>
      <c r="D466" s="34"/>
      <c r="E466" s="34"/>
      <c r="F466" s="148"/>
      <c r="G466" s="753"/>
      <c r="H466" s="754"/>
      <c r="I466" s="754"/>
      <c r="J466" s="754"/>
      <c r="K466" s="754"/>
      <c r="L466" s="754"/>
      <c r="M466" s="754"/>
      <c r="N466" s="754"/>
      <c r="O466" s="754"/>
      <c r="P466" s="754"/>
      <c r="Q466" s="754"/>
      <c r="R466" s="754"/>
      <c r="S466" s="754"/>
      <c r="T466" s="754"/>
      <c r="U466" s="754"/>
      <c r="V466" s="754"/>
      <c r="W466" s="154"/>
      <c r="X466" s="154"/>
      <c r="Y466" s="143"/>
      <c r="Z466" s="772"/>
      <c r="AA466" s="773"/>
      <c r="AB466" s="773"/>
      <c r="AC466" s="773"/>
      <c r="AD466" s="773"/>
      <c r="AE466" s="773"/>
      <c r="AF466" s="773"/>
      <c r="AG466" s="773"/>
      <c r="AH466" s="773"/>
      <c r="AI466" s="773"/>
      <c r="AJ466" s="773"/>
      <c r="AK466" s="773"/>
      <c r="AL466" s="773"/>
      <c r="AM466" s="773"/>
      <c r="AN466" s="773"/>
      <c r="AO466" s="773"/>
      <c r="AP466" s="773"/>
      <c r="AQ466" s="773"/>
      <c r="AR466" s="773"/>
      <c r="AS466" s="773"/>
      <c r="AT466" s="773"/>
      <c r="AU466" s="773"/>
      <c r="AV466" s="773"/>
      <c r="AW466" s="773"/>
      <c r="AX466" s="773"/>
      <c r="AY466" s="773"/>
      <c r="AZ466" s="774"/>
      <c r="BA466" s="362"/>
      <c r="BB466" s="152"/>
      <c r="BC466" s="34"/>
      <c r="BD466" s="34"/>
      <c r="BE466" s="759"/>
      <c r="BF466" s="760"/>
      <c r="BG466" s="803"/>
      <c r="BH466" s="803"/>
      <c r="BI466" s="760"/>
      <c r="BJ466" s="760"/>
      <c r="BK466" s="803"/>
      <c r="BL466" s="767"/>
      <c r="BM466" s="34"/>
      <c r="BN466" s="34"/>
      <c r="BO466" s="69"/>
      <c r="BP466" s="69"/>
      <c r="BQ466" s="69"/>
      <c r="BR466" s="69"/>
      <c r="BS466" s="69"/>
      <c r="BT466" s="69"/>
      <c r="BU466" s="341"/>
      <c r="BV466" s="341"/>
      <c r="BW466" s="341"/>
      <c r="BX466" s="341"/>
      <c r="BY466" s="341"/>
      <c r="BZ466" s="341"/>
      <c r="CA466" s="341"/>
      <c r="CB466" s="341"/>
      <c r="CC466" s="341"/>
      <c r="CD466" s="341"/>
      <c r="CE466" s="341"/>
      <c r="CF466" s="341"/>
      <c r="CG466" s="341"/>
      <c r="CH466" s="341"/>
      <c r="CI466" s="341"/>
      <c r="CJ466" s="341"/>
      <c r="CK466" s="347"/>
      <c r="CL466" s="347"/>
      <c r="CM466" s="316"/>
      <c r="CN466" s="342"/>
      <c r="CO466" s="342"/>
      <c r="CP466" s="342"/>
      <c r="CQ466" s="342"/>
      <c r="CR466" s="342"/>
      <c r="CS466" s="342"/>
      <c r="CT466" s="342"/>
      <c r="CU466" s="342"/>
      <c r="CV466" s="342"/>
      <c r="CW466" s="342"/>
      <c r="CX466" s="342"/>
      <c r="CY466" s="342"/>
      <c r="CZ466" s="342"/>
      <c r="DA466" s="342"/>
      <c r="DB466" s="342"/>
      <c r="DC466" s="342"/>
      <c r="DD466" s="342"/>
      <c r="DE466" s="342"/>
      <c r="DF466" s="342"/>
      <c r="DG466" s="342"/>
      <c r="DH466" s="342"/>
      <c r="DI466" s="342"/>
      <c r="DJ466" s="342"/>
      <c r="DK466" s="342"/>
      <c r="DL466" s="342"/>
      <c r="DM466" s="342"/>
      <c r="DN466" s="342"/>
      <c r="DO466" s="163"/>
      <c r="DP466" s="163"/>
      <c r="DQ466" s="69"/>
      <c r="DR466" s="69"/>
      <c r="DS466" s="163"/>
      <c r="DT466" s="163"/>
      <c r="DU466" s="163"/>
      <c r="DV466" s="163"/>
      <c r="DW466" s="163"/>
      <c r="DX466" s="163"/>
      <c r="DY466" s="163"/>
      <c r="DZ466" s="163"/>
      <c r="EA466" s="69"/>
      <c r="EB466" s="69"/>
      <c r="EC466" s="69"/>
      <c r="ED466" s="69"/>
      <c r="EE466" s="69"/>
      <c r="EF466" s="69"/>
      <c r="EG466" s="69"/>
      <c r="EH466" s="69"/>
      <c r="EI466" s="69"/>
      <c r="EJ466" s="69"/>
      <c r="EK466" s="69"/>
      <c r="EL466" s="69"/>
      <c r="EM466" s="69"/>
      <c r="EN466" s="69"/>
      <c r="EO466" s="69"/>
      <c r="EP466" s="69"/>
      <c r="EQ466" s="69"/>
      <c r="ER466" s="69"/>
      <c r="ES466" s="69"/>
      <c r="ET466" s="69"/>
      <c r="EU466" s="69"/>
      <c r="EV466" s="69"/>
      <c r="EW466" s="69"/>
      <c r="EX466" s="69"/>
      <c r="EY466" s="69"/>
      <c r="EZ466" s="69"/>
      <c r="FA466" s="69"/>
      <c r="FB466" s="69"/>
      <c r="FC466" s="69"/>
      <c r="FD466" s="69"/>
      <c r="FE466" s="69"/>
      <c r="FF466" s="69"/>
      <c r="FG466" s="69"/>
      <c r="FH466" s="69"/>
      <c r="FI466" s="69"/>
      <c r="FJ466" s="69"/>
      <c r="FK466" s="69"/>
      <c r="FL466" s="69"/>
      <c r="FM466" s="69"/>
      <c r="FN466" s="69"/>
      <c r="FO466" s="69"/>
      <c r="FP466" s="69"/>
      <c r="FQ466" s="69"/>
      <c r="FR466" s="69"/>
      <c r="FS466" s="69"/>
      <c r="FT466" s="69"/>
      <c r="FU466" s="69"/>
      <c r="FV466" s="69"/>
      <c r="FW466" s="69"/>
      <c r="FX466" s="69"/>
      <c r="FY466" s="69"/>
      <c r="FZ466" s="69"/>
      <c r="GA466" s="69"/>
      <c r="GB466" s="69"/>
      <c r="GC466" s="69"/>
      <c r="GD466" s="69"/>
      <c r="GE466" s="69"/>
      <c r="GF466" s="69"/>
      <c r="GG466" s="69"/>
      <c r="GH466" s="69"/>
      <c r="GI466" s="69"/>
      <c r="GJ466" s="69"/>
      <c r="GK466" s="69"/>
      <c r="GL466" s="69"/>
      <c r="GM466" s="69"/>
    </row>
    <row r="467" spans="1:195" s="111" customFormat="1" ht="9.9499999999999993" customHeight="1" thickBot="1" x14ac:dyDescent="0.45">
      <c r="A467" s="34"/>
      <c r="B467" s="34"/>
      <c r="C467" s="34"/>
      <c r="D467" s="34"/>
      <c r="E467" s="34"/>
      <c r="F467" s="148"/>
      <c r="G467" s="753"/>
      <c r="H467" s="754"/>
      <c r="I467" s="754"/>
      <c r="J467" s="754"/>
      <c r="K467" s="754"/>
      <c r="L467" s="754"/>
      <c r="M467" s="754"/>
      <c r="N467" s="754"/>
      <c r="O467" s="754"/>
      <c r="P467" s="754"/>
      <c r="Q467" s="754"/>
      <c r="R467" s="754"/>
      <c r="S467" s="754"/>
      <c r="T467" s="754"/>
      <c r="U467" s="754"/>
      <c r="V467" s="754"/>
      <c r="W467" s="154"/>
      <c r="X467" s="154"/>
      <c r="Y467" s="143"/>
      <c r="Z467" s="772"/>
      <c r="AA467" s="773"/>
      <c r="AB467" s="773"/>
      <c r="AC467" s="773"/>
      <c r="AD467" s="773"/>
      <c r="AE467" s="773"/>
      <c r="AF467" s="773"/>
      <c r="AG467" s="773"/>
      <c r="AH467" s="773"/>
      <c r="AI467" s="773"/>
      <c r="AJ467" s="773"/>
      <c r="AK467" s="773"/>
      <c r="AL467" s="773"/>
      <c r="AM467" s="773"/>
      <c r="AN467" s="773"/>
      <c r="AO467" s="773"/>
      <c r="AP467" s="773"/>
      <c r="AQ467" s="773"/>
      <c r="AR467" s="773"/>
      <c r="AS467" s="773"/>
      <c r="AT467" s="773"/>
      <c r="AU467" s="773"/>
      <c r="AV467" s="773"/>
      <c r="AW467" s="773"/>
      <c r="AX467" s="773"/>
      <c r="AY467" s="773"/>
      <c r="AZ467" s="774"/>
      <c r="BA467" s="362"/>
      <c r="BB467" s="152"/>
      <c r="BC467" s="34"/>
      <c r="BD467" s="34"/>
      <c r="BE467" s="761"/>
      <c r="BF467" s="762"/>
      <c r="BG467" s="765"/>
      <c r="BH467" s="765"/>
      <c r="BI467" s="762"/>
      <c r="BJ467" s="762"/>
      <c r="BK467" s="765"/>
      <c r="BL467" s="768"/>
      <c r="BM467" s="34"/>
      <c r="BN467" s="34"/>
      <c r="BO467" s="69"/>
      <c r="BP467" s="69"/>
      <c r="BQ467" s="69"/>
      <c r="BR467" s="69"/>
      <c r="BS467" s="69"/>
      <c r="BT467" s="69"/>
      <c r="BU467" s="341"/>
      <c r="BV467" s="341"/>
      <c r="BW467" s="341"/>
      <c r="BX467" s="341"/>
      <c r="BY467" s="341"/>
      <c r="BZ467" s="341"/>
      <c r="CA467" s="341"/>
      <c r="CB467" s="341"/>
      <c r="CC467" s="341"/>
      <c r="CD467" s="341"/>
      <c r="CE467" s="341"/>
      <c r="CF467" s="341"/>
      <c r="CG467" s="341"/>
      <c r="CH467" s="341"/>
      <c r="CI467" s="341"/>
      <c r="CJ467" s="341"/>
      <c r="CK467" s="347"/>
      <c r="CL467" s="347"/>
      <c r="CM467" s="316"/>
      <c r="CN467" s="342"/>
      <c r="CO467" s="342"/>
      <c r="CP467" s="342"/>
      <c r="CQ467" s="342"/>
      <c r="CR467" s="342"/>
      <c r="CS467" s="342"/>
      <c r="CT467" s="342"/>
      <c r="CU467" s="342"/>
      <c r="CV467" s="342"/>
      <c r="CW467" s="342"/>
      <c r="CX467" s="342"/>
      <c r="CY467" s="342"/>
      <c r="CZ467" s="342"/>
      <c r="DA467" s="342"/>
      <c r="DB467" s="342"/>
      <c r="DC467" s="342"/>
      <c r="DD467" s="342"/>
      <c r="DE467" s="342"/>
      <c r="DF467" s="342"/>
      <c r="DG467" s="342"/>
      <c r="DH467" s="342"/>
      <c r="DI467" s="342"/>
      <c r="DJ467" s="342"/>
      <c r="DK467" s="342"/>
      <c r="DL467" s="342"/>
      <c r="DM467" s="342"/>
      <c r="DN467" s="342"/>
      <c r="DO467" s="163"/>
      <c r="DP467" s="163"/>
      <c r="DQ467" s="69"/>
      <c r="DR467" s="69"/>
      <c r="DS467" s="163"/>
      <c r="DT467" s="163"/>
      <c r="DU467" s="163"/>
      <c r="DV467" s="163"/>
      <c r="DW467" s="163"/>
      <c r="DX467" s="163"/>
      <c r="DY467" s="163"/>
      <c r="DZ467" s="163"/>
      <c r="EA467" s="69"/>
      <c r="EB467" s="69"/>
      <c r="EC467" s="69"/>
      <c r="ED467" s="69"/>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row>
    <row r="468" spans="1:195" s="111" customFormat="1" ht="9.9499999999999993" customHeight="1" thickBot="1" x14ac:dyDescent="0.45">
      <c r="A468" s="34"/>
      <c r="B468" s="34"/>
      <c r="C468" s="34"/>
      <c r="D468" s="34"/>
      <c r="E468" s="34"/>
      <c r="F468" s="148"/>
      <c r="G468" s="755"/>
      <c r="H468" s="756"/>
      <c r="I468" s="756"/>
      <c r="J468" s="756"/>
      <c r="K468" s="756"/>
      <c r="L468" s="756"/>
      <c r="M468" s="756"/>
      <c r="N468" s="756"/>
      <c r="O468" s="756"/>
      <c r="P468" s="756"/>
      <c r="Q468" s="756"/>
      <c r="R468" s="756"/>
      <c r="S468" s="756"/>
      <c r="T468" s="756"/>
      <c r="U468" s="756"/>
      <c r="V468" s="756"/>
      <c r="W468" s="155"/>
      <c r="X468" s="155"/>
      <c r="Y468" s="145"/>
      <c r="Z468" s="775"/>
      <c r="AA468" s="776"/>
      <c r="AB468" s="776"/>
      <c r="AC468" s="776"/>
      <c r="AD468" s="776"/>
      <c r="AE468" s="776"/>
      <c r="AF468" s="776"/>
      <c r="AG468" s="776"/>
      <c r="AH468" s="776"/>
      <c r="AI468" s="776"/>
      <c r="AJ468" s="776"/>
      <c r="AK468" s="776"/>
      <c r="AL468" s="776"/>
      <c r="AM468" s="776"/>
      <c r="AN468" s="776"/>
      <c r="AO468" s="776"/>
      <c r="AP468" s="776"/>
      <c r="AQ468" s="776"/>
      <c r="AR468" s="776"/>
      <c r="AS468" s="776"/>
      <c r="AT468" s="776"/>
      <c r="AU468" s="776"/>
      <c r="AV468" s="776"/>
      <c r="AW468" s="776"/>
      <c r="AX468" s="776"/>
      <c r="AY468" s="776"/>
      <c r="AZ468" s="777"/>
      <c r="BA468" s="363"/>
      <c r="BB468" s="152"/>
      <c r="BC468" s="34"/>
      <c r="BD468" s="34"/>
      <c r="BE468" s="34"/>
      <c r="BF468" s="34"/>
      <c r="BG468" s="34"/>
      <c r="BH468" s="34"/>
      <c r="BI468" s="34"/>
      <c r="BJ468" s="34"/>
      <c r="BK468" s="34"/>
      <c r="BL468" s="34"/>
      <c r="BM468" s="34"/>
      <c r="BN468" s="34"/>
      <c r="BO468" s="69"/>
      <c r="BP468" s="69"/>
      <c r="BQ468" s="69"/>
      <c r="BR468" s="69"/>
      <c r="BS468" s="69"/>
      <c r="BT468" s="69"/>
      <c r="BU468" s="341"/>
      <c r="BV468" s="341"/>
      <c r="BW468" s="341"/>
      <c r="BX468" s="341"/>
      <c r="BY468" s="341"/>
      <c r="BZ468" s="341"/>
      <c r="CA468" s="341"/>
      <c r="CB468" s="341"/>
      <c r="CC468" s="341"/>
      <c r="CD468" s="341"/>
      <c r="CE468" s="341"/>
      <c r="CF468" s="341"/>
      <c r="CG468" s="341"/>
      <c r="CH468" s="341"/>
      <c r="CI468" s="341"/>
      <c r="CJ468" s="341"/>
      <c r="CK468" s="347"/>
      <c r="CL468" s="347"/>
      <c r="CM468" s="316"/>
      <c r="CN468" s="316"/>
      <c r="CO468" s="200"/>
      <c r="CP468" s="163"/>
      <c r="CQ468" s="69"/>
      <c r="CR468" s="163"/>
      <c r="CS468" s="163"/>
      <c r="CT468" s="163"/>
      <c r="CU468" s="163"/>
      <c r="CV468" s="163"/>
      <c r="CW468" s="163"/>
      <c r="CX468" s="163"/>
      <c r="CY468" s="163"/>
      <c r="CZ468" s="163"/>
      <c r="DA468" s="163"/>
      <c r="DB468" s="163"/>
      <c r="DC468" s="163"/>
      <c r="DD468" s="163"/>
      <c r="DE468" s="163"/>
      <c r="DF468" s="163"/>
      <c r="DG468" s="163"/>
      <c r="DH468" s="163"/>
      <c r="DI468" s="163"/>
      <c r="DJ468" s="163"/>
      <c r="DK468" s="163"/>
      <c r="DL468" s="163"/>
      <c r="DM468" s="163"/>
      <c r="DN468" s="163"/>
      <c r="DO468" s="163"/>
      <c r="DP468" s="163"/>
      <c r="DQ468" s="69"/>
      <c r="DR468" s="69"/>
      <c r="DS468" s="69"/>
      <c r="DT468" s="69"/>
      <c r="DU468" s="69"/>
      <c r="DV468" s="69"/>
      <c r="DW468" s="69"/>
      <c r="DX468" s="69"/>
      <c r="DY468" s="69"/>
      <c r="DZ468" s="69"/>
      <c r="EA468" s="69"/>
      <c r="EB468" s="69"/>
      <c r="EC468" s="69"/>
      <c r="ED468" s="69"/>
      <c r="EE468" s="69"/>
      <c r="EF468" s="69"/>
      <c r="EG468" s="69"/>
      <c r="EH468" s="69"/>
      <c r="EI468" s="69"/>
      <c r="EJ468" s="69"/>
      <c r="EK468" s="69"/>
      <c r="EL468" s="69"/>
      <c r="EM468" s="69"/>
      <c r="EN468" s="69"/>
      <c r="EO468" s="69"/>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row>
    <row r="469" spans="1:195" s="111" customFormat="1" ht="12.95" customHeight="1" thickBot="1" x14ac:dyDescent="0.45">
      <c r="A469" s="34"/>
      <c r="B469" s="34"/>
      <c r="C469" s="34"/>
      <c r="D469" s="34"/>
      <c r="E469" s="34"/>
      <c r="F469" s="148"/>
      <c r="G469" s="156"/>
      <c r="H469" s="156"/>
      <c r="I469" s="156"/>
      <c r="J469" s="156"/>
      <c r="K469" s="156"/>
      <c r="L469" s="156"/>
      <c r="M469" s="156"/>
      <c r="N469" s="156"/>
      <c r="O469" s="156"/>
      <c r="P469" s="156"/>
      <c r="Q469" s="156"/>
      <c r="R469" s="156"/>
      <c r="S469" s="156"/>
      <c r="T469" s="156"/>
      <c r="U469" s="156"/>
      <c r="V469" s="156"/>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34"/>
      <c r="BD469" s="34"/>
      <c r="BE469" s="34"/>
      <c r="BF469" s="34"/>
      <c r="BG469" s="34"/>
      <c r="BH469" s="34"/>
      <c r="BI469" s="34"/>
      <c r="BJ469" s="34"/>
      <c r="BK469" s="34"/>
      <c r="BL469" s="34"/>
      <c r="BM469" s="34"/>
      <c r="BN469" s="34"/>
      <c r="BO469" s="69"/>
      <c r="BP469" s="69"/>
      <c r="BQ469" s="69"/>
      <c r="BR469" s="69"/>
      <c r="BS469" s="69"/>
      <c r="BT469" s="69"/>
      <c r="BU469" s="110"/>
      <c r="BV469" s="110"/>
      <c r="BW469" s="110"/>
      <c r="BX469" s="110"/>
      <c r="BY469" s="110"/>
      <c r="BZ469" s="110"/>
      <c r="CA469" s="110"/>
      <c r="CB469" s="110"/>
      <c r="CC469" s="110"/>
      <c r="CD469" s="110"/>
      <c r="CE469" s="110"/>
      <c r="CF469" s="110"/>
      <c r="CG469" s="110"/>
      <c r="CH469" s="110"/>
      <c r="CI469" s="110"/>
      <c r="CJ469" s="110"/>
      <c r="CK469" s="69"/>
      <c r="CL469" s="69"/>
      <c r="CM469" s="69"/>
      <c r="CN469" s="69"/>
      <c r="CO469" s="69"/>
      <c r="CP469" s="69"/>
      <c r="CQ469" s="69"/>
      <c r="CR469" s="69"/>
      <c r="CS469" s="69"/>
      <c r="CT469" s="69"/>
      <c r="CU469" s="69"/>
      <c r="CV469" s="69"/>
      <c r="CW469" s="69"/>
      <c r="CX469" s="69"/>
      <c r="CY469" s="69"/>
      <c r="CZ469" s="69"/>
      <c r="DA469" s="69"/>
      <c r="DB469" s="69"/>
      <c r="DC469" s="69"/>
      <c r="DD469" s="69"/>
      <c r="DE469" s="69"/>
      <c r="DF469" s="69"/>
      <c r="DG469" s="69"/>
      <c r="DH469" s="69"/>
      <c r="DI469" s="69"/>
      <c r="DJ469" s="69"/>
      <c r="DK469" s="69"/>
      <c r="DL469" s="69"/>
      <c r="DM469" s="69"/>
      <c r="DN469" s="69"/>
      <c r="DO469" s="69"/>
      <c r="DP469" s="69"/>
      <c r="DQ469" s="69"/>
      <c r="DR469" s="69"/>
      <c r="DS469" s="69"/>
      <c r="DT469" s="69"/>
      <c r="DU469" s="69"/>
      <c r="DV469" s="69"/>
      <c r="DW469" s="69"/>
      <c r="DX469" s="69"/>
      <c r="DY469" s="69"/>
      <c r="DZ469" s="69"/>
      <c r="EA469" s="69"/>
      <c r="EB469" s="69"/>
      <c r="EC469" s="69"/>
      <c r="ED469" s="69"/>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11" customFormat="1" ht="9.9499999999999993" customHeight="1" thickBot="1" x14ac:dyDescent="0.45">
      <c r="A470" s="34"/>
      <c r="B470" s="34"/>
      <c r="C470" s="34"/>
      <c r="D470" s="34"/>
      <c r="E470" s="34"/>
      <c r="F470" s="148"/>
      <c r="G470" s="751" t="s">
        <v>259</v>
      </c>
      <c r="H470" s="752"/>
      <c r="I470" s="752"/>
      <c r="J470" s="752"/>
      <c r="K470" s="752"/>
      <c r="L470" s="752"/>
      <c r="M470" s="752"/>
      <c r="N470" s="752"/>
      <c r="O470" s="752"/>
      <c r="P470" s="752"/>
      <c r="Q470" s="752"/>
      <c r="R470" s="752"/>
      <c r="S470" s="752"/>
      <c r="T470" s="752"/>
      <c r="U470" s="752"/>
      <c r="V470" s="752"/>
      <c r="W470" s="364"/>
      <c r="X470" s="364"/>
      <c r="Y470" s="364"/>
      <c r="Z470" s="769" t="s">
        <v>383</v>
      </c>
      <c r="AA470" s="770"/>
      <c r="AB470" s="770"/>
      <c r="AC470" s="770"/>
      <c r="AD470" s="770"/>
      <c r="AE470" s="770"/>
      <c r="AF470" s="770"/>
      <c r="AG470" s="770"/>
      <c r="AH470" s="770"/>
      <c r="AI470" s="770"/>
      <c r="AJ470" s="770"/>
      <c r="AK470" s="770"/>
      <c r="AL470" s="770"/>
      <c r="AM470" s="770"/>
      <c r="AN470" s="770"/>
      <c r="AO470" s="770"/>
      <c r="AP470" s="770"/>
      <c r="AQ470" s="770"/>
      <c r="AR470" s="770"/>
      <c r="AS470" s="770"/>
      <c r="AT470" s="770"/>
      <c r="AU470" s="770"/>
      <c r="AV470" s="770"/>
      <c r="AW470" s="770"/>
      <c r="AX470" s="770"/>
      <c r="AY470" s="770"/>
      <c r="AZ470" s="771"/>
      <c r="BA470" s="133"/>
      <c r="BB470" s="148"/>
      <c r="BC470" s="34"/>
      <c r="BD470" s="34"/>
      <c r="BE470" s="34"/>
      <c r="BF470" s="34"/>
      <c r="BG470" s="34"/>
      <c r="BH470" s="34"/>
      <c r="BI470" s="34"/>
      <c r="BJ470" s="34"/>
      <c r="BK470" s="34"/>
      <c r="BL470" s="34"/>
      <c r="BM470" s="34"/>
      <c r="BN470" s="34"/>
      <c r="BO470" s="69"/>
      <c r="BP470" s="69"/>
      <c r="BQ470" s="69"/>
      <c r="BR470" s="69"/>
      <c r="BS470" s="69"/>
      <c r="BT470" s="69"/>
      <c r="BU470" s="341"/>
      <c r="BV470" s="341"/>
      <c r="BW470" s="341"/>
      <c r="BX470" s="341"/>
      <c r="BY470" s="341"/>
      <c r="BZ470" s="341"/>
      <c r="CA470" s="341"/>
      <c r="CB470" s="341"/>
      <c r="CC470" s="341"/>
      <c r="CD470" s="341"/>
      <c r="CE470" s="341"/>
      <c r="CF470" s="341"/>
      <c r="CG470" s="341"/>
      <c r="CH470" s="341"/>
      <c r="CI470" s="341"/>
      <c r="CJ470" s="341"/>
      <c r="CK470" s="341"/>
      <c r="CL470" s="341"/>
      <c r="CM470" s="341"/>
      <c r="CN470" s="341"/>
      <c r="CO470" s="344"/>
      <c r="CP470" s="69"/>
      <c r="CQ470" s="69"/>
      <c r="CR470" s="69"/>
      <c r="CS470" s="69"/>
      <c r="CT470" s="69"/>
      <c r="CU470" s="69"/>
      <c r="CV470" s="69"/>
      <c r="CW470" s="69"/>
      <c r="CX470" s="69"/>
      <c r="CY470" s="69"/>
      <c r="CZ470" s="69"/>
      <c r="DA470" s="69"/>
      <c r="DB470" s="69"/>
      <c r="DC470" s="69"/>
      <c r="DD470" s="69"/>
      <c r="DE470" s="69"/>
      <c r="DF470" s="69"/>
      <c r="DG470" s="69"/>
      <c r="DH470" s="69"/>
      <c r="DI470" s="69"/>
      <c r="DJ470" s="69"/>
      <c r="DK470" s="69"/>
      <c r="DL470" s="69"/>
      <c r="DM470" s="69"/>
      <c r="DN470" s="69"/>
      <c r="DO470" s="69"/>
      <c r="DP470" s="69"/>
      <c r="DQ470" s="69"/>
      <c r="DR470" s="69"/>
      <c r="DS470" s="69"/>
      <c r="DT470" s="69"/>
      <c r="DU470" s="69"/>
      <c r="DV470" s="69"/>
      <c r="DW470" s="69"/>
      <c r="DX470" s="69"/>
      <c r="DY470" s="69"/>
      <c r="DZ470" s="69"/>
      <c r="EA470" s="69"/>
      <c r="EB470" s="69"/>
      <c r="EC470" s="69"/>
      <c r="ED470" s="69"/>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71" spans="1:195" s="111" customFormat="1" ht="9.9499999999999993" customHeight="1" x14ac:dyDescent="0.4">
      <c r="A471" s="34"/>
      <c r="B471" s="34"/>
      <c r="C471" s="34"/>
      <c r="D471" s="34"/>
      <c r="E471" s="34"/>
      <c r="F471" s="148"/>
      <c r="G471" s="753"/>
      <c r="H471" s="754"/>
      <c r="I471" s="754"/>
      <c r="J471" s="754"/>
      <c r="K471" s="754"/>
      <c r="L471" s="754"/>
      <c r="M471" s="754"/>
      <c r="N471" s="754"/>
      <c r="O471" s="754"/>
      <c r="P471" s="754"/>
      <c r="Q471" s="754"/>
      <c r="R471" s="754"/>
      <c r="S471" s="754"/>
      <c r="T471" s="754"/>
      <c r="U471" s="754"/>
      <c r="V471" s="754"/>
      <c r="W471" s="365"/>
      <c r="X471" s="365"/>
      <c r="Y471" s="365"/>
      <c r="Z471" s="772"/>
      <c r="AA471" s="773"/>
      <c r="AB471" s="773"/>
      <c r="AC471" s="773"/>
      <c r="AD471" s="773"/>
      <c r="AE471" s="773"/>
      <c r="AF471" s="773"/>
      <c r="AG471" s="773"/>
      <c r="AH471" s="773"/>
      <c r="AI471" s="773"/>
      <c r="AJ471" s="773"/>
      <c r="AK471" s="773"/>
      <c r="AL471" s="773"/>
      <c r="AM471" s="773"/>
      <c r="AN471" s="773"/>
      <c r="AO471" s="773"/>
      <c r="AP471" s="773"/>
      <c r="AQ471" s="773"/>
      <c r="AR471" s="773"/>
      <c r="AS471" s="773"/>
      <c r="AT471" s="773"/>
      <c r="AU471" s="773"/>
      <c r="AV471" s="773"/>
      <c r="AW471" s="773"/>
      <c r="AX471" s="773"/>
      <c r="AY471" s="773"/>
      <c r="AZ471" s="774"/>
      <c r="BA471" s="135"/>
      <c r="BB471" s="148"/>
      <c r="BC471" s="34"/>
      <c r="BD471" s="34"/>
      <c r="BE471" s="757"/>
      <c r="BF471" s="758"/>
      <c r="BG471" s="763" t="s">
        <v>80</v>
      </c>
      <c r="BH471" s="763"/>
      <c r="BI471" s="758"/>
      <c r="BJ471" s="758"/>
      <c r="BK471" s="763" t="s">
        <v>81</v>
      </c>
      <c r="BL471" s="766"/>
      <c r="BM471" s="34"/>
      <c r="BN471" s="34"/>
      <c r="BO471" s="69"/>
      <c r="BP471" s="69"/>
      <c r="BQ471" s="69"/>
      <c r="BR471" s="69"/>
      <c r="BS471" s="69"/>
      <c r="BT471" s="69"/>
      <c r="BU471" s="341"/>
      <c r="BV471" s="341"/>
      <c r="BW471" s="341"/>
      <c r="BX471" s="341"/>
      <c r="BY471" s="341"/>
      <c r="BZ471" s="341"/>
      <c r="CA471" s="341"/>
      <c r="CB471" s="341"/>
      <c r="CC471" s="341"/>
      <c r="CD471" s="341"/>
      <c r="CE471" s="341"/>
      <c r="CF471" s="341"/>
      <c r="CG471" s="341"/>
      <c r="CH471" s="341"/>
      <c r="CI471" s="341"/>
      <c r="CJ471" s="341"/>
      <c r="CK471" s="341"/>
      <c r="CL471" s="341"/>
      <c r="CM471" s="341"/>
      <c r="CN471" s="342"/>
      <c r="CO471" s="342"/>
      <c r="CP471" s="342"/>
      <c r="CQ471" s="342"/>
      <c r="CR471" s="342"/>
      <c r="CS471" s="342"/>
      <c r="CT471" s="342"/>
      <c r="CU471" s="342"/>
      <c r="CV471" s="342"/>
      <c r="CW471" s="342"/>
      <c r="CX471" s="342"/>
      <c r="CY471" s="342"/>
      <c r="CZ471" s="342"/>
      <c r="DA471" s="342"/>
      <c r="DB471" s="342"/>
      <c r="DC471" s="342"/>
      <c r="DD471" s="342"/>
      <c r="DE471" s="342"/>
      <c r="DF471" s="342"/>
      <c r="DG471" s="342"/>
      <c r="DH471" s="342"/>
      <c r="DI471" s="342"/>
      <c r="DJ471" s="342"/>
      <c r="DK471" s="342"/>
      <c r="DL471" s="342"/>
      <c r="DM471" s="342"/>
      <c r="DN471" s="342"/>
      <c r="DO471" s="69"/>
      <c r="DP471" s="69"/>
      <c r="DQ471" s="69"/>
      <c r="DR471" s="69"/>
      <c r="DS471" s="163"/>
      <c r="DT471" s="163"/>
      <c r="DU471" s="163"/>
      <c r="DV471" s="163"/>
      <c r="DW471" s="163"/>
      <c r="DX471" s="163"/>
      <c r="DY471" s="163"/>
      <c r="DZ471" s="163"/>
      <c r="EA471" s="69"/>
      <c r="EB471" s="69"/>
      <c r="EC471" s="69"/>
      <c r="ED471" s="69"/>
      <c r="EE471" s="69"/>
      <c r="EF471" s="69"/>
      <c r="EG471" s="69"/>
      <c r="EH471" s="69"/>
      <c r="EI471" s="69"/>
      <c r="EJ471" s="69"/>
      <c r="EK471" s="69"/>
      <c r="EL471" s="69"/>
      <c r="EM471" s="69"/>
      <c r="EN471" s="69"/>
      <c r="EO471" s="69"/>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row>
    <row r="472" spans="1:195" s="111" customFormat="1" ht="9.9499999999999993" customHeight="1" x14ac:dyDescent="0.4">
      <c r="A472" s="34"/>
      <c r="B472" s="34"/>
      <c r="C472" s="34"/>
      <c r="D472" s="34"/>
      <c r="E472" s="34"/>
      <c r="F472" s="148"/>
      <c r="G472" s="753"/>
      <c r="H472" s="754"/>
      <c r="I472" s="754"/>
      <c r="J472" s="754"/>
      <c r="K472" s="754"/>
      <c r="L472" s="754"/>
      <c r="M472" s="754"/>
      <c r="N472" s="754"/>
      <c r="O472" s="754"/>
      <c r="P472" s="754"/>
      <c r="Q472" s="754"/>
      <c r="R472" s="754"/>
      <c r="S472" s="754"/>
      <c r="T472" s="754"/>
      <c r="U472" s="754"/>
      <c r="V472" s="754"/>
      <c r="W472" s="365"/>
      <c r="X472" s="365"/>
      <c r="Y472" s="365"/>
      <c r="Z472" s="772"/>
      <c r="AA472" s="773"/>
      <c r="AB472" s="773"/>
      <c r="AC472" s="773"/>
      <c r="AD472" s="773"/>
      <c r="AE472" s="773"/>
      <c r="AF472" s="773"/>
      <c r="AG472" s="773"/>
      <c r="AH472" s="773"/>
      <c r="AI472" s="773"/>
      <c r="AJ472" s="773"/>
      <c r="AK472" s="773"/>
      <c r="AL472" s="773"/>
      <c r="AM472" s="773"/>
      <c r="AN472" s="773"/>
      <c r="AO472" s="773"/>
      <c r="AP472" s="773"/>
      <c r="AQ472" s="773"/>
      <c r="AR472" s="773"/>
      <c r="AS472" s="773"/>
      <c r="AT472" s="773"/>
      <c r="AU472" s="773"/>
      <c r="AV472" s="773"/>
      <c r="AW472" s="773"/>
      <c r="AX472" s="773"/>
      <c r="AY472" s="773"/>
      <c r="AZ472" s="774"/>
      <c r="BA472" s="362"/>
      <c r="BB472" s="152"/>
      <c r="BC472" s="34"/>
      <c r="BD472" s="34"/>
      <c r="BE472" s="759"/>
      <c r="BF472" s="760"/>
      <c r="BG472" s="803"/>
      <c r="BH472" s="803"/>
      <c r="BI472" s="760"/>
      <c r="BJ472" s="760"/>
      <c r="BK472" s="803"/>
      <c r="BL472" s="767"/>
      <c r="BM472" s="34"/>
      <c r="BN472" s="34"/>
      <c r="BO472" s="69"/>
      <c r="BP472" s="69"/>
      <c r="BQ472" s="69"/>
      <c r="BR472" s="69"/>
      <c r="BS472" s="69"/>
      <c r="BT472" s="69"/>
      <c r="BU472" s="341"/>
      <c r="BV472" s="341"/>
      <c r="BW472" s="341"/>
      <c r="BX472" s="341"/>
      <c r="BY472" s="341"/>
      <c r="BZ472" s="341"/>
      <c r="CA472" s="341"/>
      <c r="CB472" s="341"/>
      <c r="CC472" s="341"/>
      <c r="CD472" s="341"/>
      <c r="CE472" s="341"/>
      <c r="CF472" s="341"/>
      <c r="CG472" s="341"/>
      <c r="CH472" s="341"/>
      <c r="CI472" s="341"/>
      <c r="CJ472" s="341"/>
      <c r="CK472" s="341"/>
      <c r="CL472" s="341"/>
      <c r="CM472" s="341"/>
      <c r="CN472" s="342"/>
      <c r="CO472" s="342"/>
      <c r="CP472" s="342"/>
      <c r="CQ472" s="342"/>
      <c r="CR472" s="342"/>
      <c r="CS472" s="342"/>
      <c r="CT472" s="342"/>
      <c r="CU472" s="342"/>
      <c r="CV472" s="342"/>
      <c r="CW472" s="342"/>
      <c r="CX472" s="342"/>
      <c r="CY472" s="342"/>
      <c r="CZ472" s="342"/>
      <c r="DA472" s="342"/>
      <c r="DB472" s="342"/>
      <c r="DC472" s="342"/>
      <c r="DD472" s="342"/>
      <c r="DE472" s="342"/>
      <c r="DF472" s="342"/>
      <c r="DG472" s="342"/>
      <c r="DH472" s="342"/>
      <c r="DI472" s="342"/>
      <c r="DJ472" s="342"/>
      <c r="DK472" s="342"/>
      <c r="DL472" s="342"/>
      <c r="DM472" s="342"/>
      <c r="DN472" s="342"/>
      <c r="DO472" s="163"/>
      <c r="DP472" s="163"/>
      <c r="DQ472" s="69"/>
      <c r="DR472" s="69"/>
      <c r="DS472" s="163"/>
      <c r="DT472" s="163"/>
      <c r="DU472" s="163"/>
      <c r="DV472" s="163"/>
      <c r="DW472" s="163"/>
      <c r="DX472" s="163"/>
      <c r="DY472" s="163"/>
      <c r="DZ472" s="163"/>
      <c r="EA472" s="69"/>
      <c r="EB472" s="69"/>
      <c r="EC472" s="69"/>
      <c r="ED472" s="69"/>
      <c r="EE472" s="69"/>
      <c r="EF472" s="69"/>
      <c r="EG472" s="69"/>
      <c r="EH472" s="69"/>
      <c r="EI472" s="69"/>
      <c r="EJ472" s="69"/>
      <c r="EK472" s="69"/>
      <c r="EL472" s="69"/>
      <c r="EM472" s="69"/>
      <c r="EN472" s="69"/>
      <c r="EO472" s="69"/>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row>
    <row r="473" spans="1:195" s="111" customFormat="1" ht="9.9499999999999993" customHeight="1" thickBot="1" x14ac:dyDescent="0.45">
      <c r="A473" s="34"/>
      <c r="B473" s="34"/>
      <c r="C473" s="34"/>
      <c r="D473" s="34"/>
      <c r="E473" s="34"/>
      <c r="F473" s="148"/>
      <c r="G473" s="753"/>
      <c r="H473" s="754"/>
      <c r="I473" s="754"/>
      <c r="J473" s="754"/>
      <c r="K473" s="754"/>
      <c r="L473" s="754"/>
      <c r="M473" s="754"/>
      <c r="N473" s="754"/>
      <c r="O473" s="754"/>
      <c r="P473" s="754"/>
      <c r="Q473" s="754"/>
      <c r="R473" s="754"/>
      <c r="S473" s="754"/>
      <c r="T473" s="754"/>
      <c r="U473" s="754"/>
      <c r="V473" s="754"/>
      <c r="W473" s="365"/>
      <c r="X473" s="365"/>
      <c r="Y473" s="365"/>
      <c r="Z473" s="772"/>
      <c r="AA473" s="773"/>
      <c r="AB473" s="773"/>
      <c r="AC473" s="773"/>
      <c r="AD473" s="773"/>
      <c r="AE473" s="773"/>
      <c r="AF473" s="773"/>
      <c r="AG473" s="773"/>
      <c r="AH473" s="773"/>
      <c r="AI473" s="773"/>
      <c r="AJ473" s="773"/>
      <c r="AK473" s="773"/>
      <c r="AL473" s="773"/>
      <c r="AM473" s="773"/>
      <c r="AN473" s="773"/>
      <c r="AO473" s="773"/>
      <c r="AP473" s="773"/>
      <c r="AQ473" s="773"/>
      <c r="AR473" s="773"/>
      <c r="AS473" s="773"/>
      <c r="AT473" s="773"/>
      <c r="AU473" s="773"/>
      <c r="AV473" s="773"/>
      <c r="AW473" s="773"/>
      <c r="AX473" s="773"/>
      <c r="AY473" s="773"/>
      <c r="AZ473" s="774"/>
      <c r="BA473" s="362"/>
      <c r="BB473" s="152"/>
      <c r="BC473" s="34"/>
      <c r="BD473" s="34"/>
      <c r="BE473" s="761"/>
      <c r="BF473" s="762"/>
      <c r="BG473" s="765"/>
      <c r="BH473" s="765"/>
      <c r="BI473" s="762"/>
      <c r="BJ473" s="762"/>
      <c r="BK473" s="765"/>
      <c r="BL473" s="768"/>
      <c r="BM473" s="34"/>
      <c r="BN473" s="34"/>
      <c r="BO473" s="69"/>
      <c r="BP473" s="69"/>
      <c r="BQ473" s="69"/>
      <c r="BR473" s="69"/>
      <c r="BS473" s="69"/>
      <c r="BT473" s="69"/>
      <c r="BU473" s="341"/>
      <c r="BV473" s="341"/>
      <c r="BW473" s="341"/>
      <c r="BX473" s="341"/>
      <c r="BY473" s="341"/>
      <c r="BZ473" s="341"/>
      <c r="CA473" s="341"/>
      <c r="CB473" s="341"/>
      <c r="CC473" s="341"/>
      <c r="CD473" s="341"/>
      <c r="CE473" s="341"/>
      <c r="CF473" s="341"/>
      <c r="CG473" s="341"/>
      <c r="CH473" s="341"/>
      <c r="CI473" s="341"/>
      <c r="CJ473" s="341"/>
      <c r="CK473" s="341"/>
      <c r="CL473" s="341"/>
      <c r="CM473" s="341"/>
      <c r="CN473" s="342"/>
      <c r="CO473" s="342"/>
      <c r="CP473" s="342"/>
      <c r="CQ473" s="342"/>
      <c r="CR473" s="342"/>
      <c r="CS473" s="342"/>
      <c r="CT473" s="342"/>
      <c r="CU473" s="342"/>
      <c r="CV473" s="342"/>
      <c r="CW473" s="342"/>
      <c r="CX473" s="342"/>
      <c r="CY473" s="342"/>
      <c r="CZ473" s="342"/>
      <c r="DA473" s="342"/>
      <c r="DB473" s="342"/>
      <c r="DC473" s="342"/>
      <c r="DD473" s="342"/>
      <c r="DE473" s="342"/>
      <c r="DF473" s="342"/>
      <c r="DG473" s="342"/>
      <c r="DH473" s="342"/>
      <c r="DI473" s="342"/>
      <c r="DJ473" s="342"/>
      <c r="DK473" s="342"/>
      <c r="DL473" s="342"/>
      <c r="DM473" s="342"/>
      <c r="DN473" s="342"/>
      <c r="DO473" s="163"/>
      <c r="DP473" s="163"/>
      <c r="DQ473" s="69"/>
      <c r="DR473" s="69"/>
      <c r="DS473" s="163"/>
      <c r="DT473" s="163"/>
      <c r="DU473" s="163"/>
      <c r="DV473" s="163"/>
      <c r="DW473" s="163"/>
      <c r="DX473" s="163"/>
      <c r="DY473" s="163"/>
      <c r="DZ473" s="163"/>
      <c r="EA473" s="69"/>
      <c r="EB473" s="69"/>
      <c r="EC473" s="69"/>
      <c r="ED473" s="69"/>
      <c r="EE473" s="69"/>
      <c r="EF473" s="69"/>
      <c r="EG473" s="69"/>
      <c r="EH473" s="69"/>
      <c r="EI473" s="69"/>
      <c r="EJ473" s="69"/>
      <c r="EK473" s="69"/>
      <c r="EL473" s="69"/>
      <c r="EM473" s="69"/>
      <c r="EN473" s="69"/>
      <c r="EO473" s="69"/>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row>
    <row r="474" spans="1:195" s="111" customFormat="1" ht="9.9499999999999993" customHeight="1" thickBot="1" x14ac:dyDescent="0.45">
      <c r="A474" s="34"/>
      <c r="B474" s="34"/>
      <c r="C474" s="34"/>
      <c r="D474" s="34"/>
      <c r="E474" s="34"/>
      <c r="F474" s="148"/>
      <c r="G474" s="755"/>
      <c r="H474" s="756"/>
      <c r="I474" s="756"/>
      <c r="J474" s="756"/>
      <c r="K474" s="756"/>
      <c r="L474" s="756"/>
      <c r="M474" s="756"/>
      <c r="N474" s="756"/>
      <c r="O474" s="756"/>
      <c r="P474" s="756"/>
      <c r="Q474" s="756"/>
      <c r="R474" s="756"/>
      <c r="S474" s="756"/>
      <c r="T474" s="756"/>
      <c r="U474" s="756"/>
      <c r="V474" s="756"/>
      <c r="W474" s="366"/>
      <c r="X474" s="366"/>
      <c r="Y474" s="366"/>
      <c r="Z474" s="775"/>
      <c r="AA474" s="776"/>
      <c r="AB474" s="776"/>
      <c r="AC474" s="776"/>
      <c r="AD474" s="776"/>
      <c r="AE474" s="776"/>
      <c r="AF474" s="776"/>
      <c r="AG474" s="776"/>
      <c r="AH474" s="776"/>
      <c r="AI474" s="776"/>
      <c r="AJ474" s="776"/>
      <c r="AK474" s="776"/>
      <c r="AL474" s="776"/>
      <c r="AM474" s="776"/>
      <c r="AN474" s="776"/>
      <c r="AO474" s="776"/>
      <c r="AP474" s="776"/>
      <c r="AQ474" s="776"/>
      <c r="AR474" s="776"/>
      <c r="AS474" s="776"/>
      <c r="AT474" s="776"/>
      <c r="AU474" s="776"/>
      <c r="AV474" s="776"/>
      <c r="AW474" s="776"/>
      <c r="AX474" s="776"/>
      <c r="AY474" s="776"/>
      <c r="AZ474" s="777"/>
      <c r="BA474" s="363"/>
      <c r="BB474" s="152"/>
      <c r="BC474" s="34"/>
      <c r="BD474" s="34"/>
      <c r="BE474" s="34"/>
      <c r="BF474" s="34"/>
      <c r="BG474" s="34"/>
      <c r="BH474" s="34"/>
      <c r="BI474" s="34"/>
      <c r="BJ474" s="34"/>
      <c r="BK474" s="34"/>
      <c r="BL474" s="34"/>
      <c r="BM474" s="34"/>
      <c r="BN474" s="34"/>
      <c r="BO474" s="69"/>
      <c r="BP474" s="69"/>
      <c r="BQ474" s="69"/>
      <c r="BR474" s="69"/>
      <c r="BS474" s="69"/>
      <c r="BT474" s="69"/>
      <c r="BU474" s="341"/>
      <c r="BV474" s="341"/>
      <c r="BW474" s="341"/>
      <c r="BX474" s="341"/>
      <c r="BY474" s="341"/>
      <c r="BZ474" s="341"/>
      <c r="CA474" s="341"/>
      <c r="CB474" s="341"/>
      <c r="CC474" s="341"/>
      <c r="CD474" s="341"/>
      <c r="CE474" s="341"/>
      <c r="CF474" s="341"/>
      <c r="CG474" s="341"/>
      <c r="CH474" s="341"/>
      <c r="CI474" s="341"/>
      <c r="CJ474" s="341"/>
      <c r="CK474" s="341"/>
      <c r="CL474" s="341"/>
      <c r="CM474" s="341"/>
      <c r="CN474" s="341"/>
      <c r="CO474" s="344"/>
      <c r="CP474" s="163"/>
      <c r="CQ474" s="69"/>
      <c r="CR474" s="163"/>
      <c r="CS474" s="163"/>
      <c r="CT474" s="163"/>
      <c r="CU474" s="163"/>
      <c r="CV474" s="163"/>
      <c r="CW474" s="163"/>
      <c r="CX474" s="163"/>
      <c r="CY474" s="163"/>
      <c r="CZ474" s="163"/>
      <c r="DA474" s="163"/>
      <c r="DB474" s="163"/>
      <c r="DC474" s="163"/>
      <c r="DD474" s="163"/>
      <c r="DE474" s="163"/>
      <c r="DF474" s="163"/>
      <c r="DG474" s="163"/>
      <c r="DH474" s="163"/>
      <c r="DI474" s="163"/>
      <c r="DJ474" s="163"/>
      <c r="DK474" s="163"/>
      <c r="DL474" s="163"/>
      <c r="DM474" s="163"/>
      <c r="DN474" s="163"/>
      <c r="DO474" s="163"/>
      <c r="DP474" s="163"/>
      <c r="DQ474" s="69"/>
      <c r="DR474" s="69"/>
      <c r="DS474" s="69"/>
      <c r="DT474" s="69"/>
      <c r="DU474" s="69"/>
      <c r="DV474" s="69"/>
      <c r="DW474" s="69"/>
      <c r="DX474" s="69"/>
      <c r="DY474" s="69"/>
      <c r="DZ474" s="69"/>
      <c r="EA474" s="69"/>
      <c r="EB474" s="69"/>
      <c r="EC474" s="69"/>
      <c r="ED474" s="69"/>
      <c r="EE474" s="69"/>
      <c r="EF474" s="69"/>
      <c r="EG474" s="69"/>
      <c r="EH474" s="69"/>
      <c r="EI474" s="69"/>
      <c r="EJ474" s="69"/>
      <c r="EK474" s="69"/>
      <c r="EL474" s="69"/>
      <c r="EM474" s="69"/>
      <c r="EN474" s="69"/>
      <c r="EO474" s="69"/>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row>
    <row r="475" spans="1:195" s="111" customFormat="1" ht="9" customHeight="1" x14ac:dyDescent="0.4">
      <c r="A475" s="34"/>
      <c r="B475" s="34"/>
      <c r="C475" s="34"/>
      <c r="D475" s="34"/>
      <c r="E475" s="34"/>
      <c r="F475" s="148"/>
      <c r="G475" s="156"/>
      <c r="H475" s="156"/>
      <c r="I475" s="156"/>
      <c r="J475" s="156"/>
      <c r="K475" s="156"/>
      <c r="L475" s="156"/>
      <c r="M475" s="156"/>
      <c r="N475" s="156"/>
      <c r="O475" s="156"/>
      <c r="P475" s="156"/>
      <c r="Q475" s="156"/>
      <c r="R475" s="156"/>
      <c r="S475" s="156"/>
      <c r="T475" s="156"/>
      <c r="U475" s="156"/>
      <c r="V475" s="156"/>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34"/>
      <c r="BD475" s="34"/>
      <c r="BE475" s="34"/>
      <c r="BF475" s="34"/>
      <c r="BG475" s="34"/>
      <c r="BH475" s="34"/>
      <c r="BI475" s="34"/>
      <c r="BJ475" s="34"/>
      <c r="BK475" s="34"/>
      <c r="BL475" s="34"/>
      <c r="BM475" s="34"/>
      <c r="BN475" s="34"/>
      <c r="BO475" s="69"/>
      <c r="BP475" s="69"/>
      <c r="BQ475" s="69"/>
      <c r="BR475" s="69"/>
      <c r="BS475" s="69"/>
      <c r="BT475" s="69"/>
      <c r="BU475" s="110"/>
      <c r="BV475" s="110"/>
      <c r="BW475" s="110"/>
      <c r="BX475" s="110"/>
      <c r="BY475" s="110"/>
      <c r="BZ475" s="110"/>
      <c r="CA475" s="110"/>
      <c r="CB475" s="110"/>
      <c r="CC475" s="110"/>
      <c r="CD475" s="110"/>
      <c r="CE475" s="110"/>
      <c r="CF475" s="110"/>
      <c r="CG475" s="110"/>
      <c r="CH475" s="110"/>
      <c r="CI475" s="110"/>
      <c r="CJ475" s="110"/>
      <c r="CK475" s="69"/>
      <c r="CL475" s="69"/>
      <c r="CM475" s="69"/>
      <c r="CN475" s="69"/>
      <c r="CO475" s="69"/>
      <c r="CP475" s="69"/>
      <c r="CQ475" s="69"/>
      <c r="CR475" s="69"/>
      <c r="CS475" s="69"/>
      <c r="CT475" s="69"/>
      <c r="CU475" s="69"/>
      <c r="CV475" s="69"/>
      <c r="CW475" s="69"/>
      <c r="CX475" s="69"/>
      <c r="CY475" s="69"/>
      <c r="CZ475" s="69"/>
      <c r="DA475" s="69"/>
      <c r="DB475" s="69"/>
      <c r="DC475" s="69"/>
      <c r="DD475" s="69"/>
      <c r="DE475" s="69"/>
      <c r="DF475" s="69"/>
      <c r="DG475" s="69"/>
      <c r="DH475" s="69"/>
      <c r="DI475" s="69"/>
      <c r="DJ475" s="69"/>
      <c r="DK475" s="69"/>
      <c r="DL475" s="69"/>
      <c r="DM475" s="69"/>
      <c r="DN475" s="69"/>
      <c r="DO475" s="69"/>
      <c r="DP475" s="69"/>
      <c r="DQ475" s="69"/>
      <c r="DR475" s="69"/>
      <c r="DS475" s="69"/>
      <c r="DT475" s="69"/>
      <c r="DU475" s="69"/>
      <c r="DV475" s="69"/>
      <c r="DW475" s="69"/>
      <c r="DX475" s="69"/>
      <c r="DY475" s="69"/>
      <c r="DZ475" s="69"/>
      <c r="EA475" s="69"/>
      <c r="EB475" s="69"/>
      <c r="EC475" s="69"/>
      <c r="ED475" s="69"/>
      <c r="EE475" s="69"/>
      <c r="EF475" s="69"/>
      <c r="EG475" s="69"/>
      <c r="EH475" s="69"/>
      <c r="EI475" s="69"/>
      <c r="EJ475" s="69"/>
      <c r="EK475" s="69"/>
      <c r="EL475" s="69"/>
      <c r="EM475" s="69"/>
      <c r="EN475" s="69"/>
      <c r="EO475" s="69"/>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row>
    <row r="476" spans="1:195" s="111" customFormat="1" ht="12.95" customHeight="1" x14ac:dyDescent="0.4">
      <c r="A476" s="34"/>
      <c r="B476" s="34"/>
      <c r="C476" s="34"/>
      <c r="D476" s="34"/>
      <c r="E476" s="34"/>
      <c r="F476" s="34"/>
      <c r="G476" s="72"/>
      <c r="H476" s="72"/>
      <c r="I476" s="72"/>
      <c r="J476" s="72"/>
      <c r="K476" s="72"/>
      <c r="L476" s="72"/>
      <c r="M476" s="72"/>
      <c r="N476" s="72"/>
      <c r="O476" s="72"/>
      <c r="P476" s="72"/>
      <c r="Q476" s="72"/>
      <c r="R476" s="72"/>
      <c r="S476" s="72"/>
      <c r="T476" s="72"/>
      <c r="U476" s="72"/>
      <c r="V476" s="72"/>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69"/>
      <c r="BP476" s="69"/>
      <c r="BQ476" s="69"/>
      <c r="BR476" s="69"/>
      <c r="BS476" s="69"/>
      <c r="BT476" s="69"/>
      <c r="BU476" s="110"/>
      <c r="BV476" s="110"/>
      <c r="BW476" s="110"/>
      <c r="BX476" s="110"/>
      <c r="BY476" s="110"/>
      <c r="BZ476" s="110"/>
      <c r="CA476" s="110"/>
      <c r="CB476" s="110"/>
      <c r="CC476" s="110"/>
      <c r="CD476" s="110"/>
      <c r="CE476" s="110"/>
      <c r="CF476" s="110"/>
      <c r="CG476" s="110"/>
      <c r="CH476" s="110"/>
      <c r="CI476" s="110"/>
      <c r="CJ476" s="110"/>
      <c r="CK476" s="69"/>
      <c r="CL476" s="69"/>
      <c r="CM476" s="69"/>
      <c r="CN476" s="69"/>
      <c r="CO476" s="69"/>
      <c r="CP476" s="69"/>
      <c r="CQ476" s="69"/>
      <c r="CR476" s="69"/>
      <c r="CS476" s="69"/>
      <c r="CT476" s="69"/>
      <c r="CU476" s="69"/>
      <c r="CV476" s="69"/>
      <c r="CW476" s="69"/>
      <c r="CX476" s="69"/>
      <c r="CY476" s="69"/>
      <c r="CZ476" s="69"/>
      <c r="DA476" s="69"/>
      <c r="DB476" s="69"/>
      <c r="DC476" s="69"/>
      <c r="DD476" s="69"/>
      <c r="DE476" s="69"/>
      <c r="DF476" s="69"/>
      <c r="DG476" s="69"/>
      <c r="DH476" s="69"/>
      <c r="DI476" s="69"/>
      <c r="DJ476" s="69"/>
      <c r="DK476" s="69"/>
      <c r="DL476" s="69"/>
      <c r="DM476" s="69"/>
      <c r="DN476" s="69"/>
      <c r="DO476" s="69"/>
      <c r="DP476" s="69"/>
      <c r="DQ476" s="69"/>
      <c r="DR476" s="69"/>
      <c r="DS476" s="69"/>
      <c r="DT476" s="69"/>
      <c r="DU476" s="69"/>
      <c r="DV476" s="69"/>
      <c r="DW476" s="69"/>
      <c r="DX476" s="69"/>
      <c r="DY476" s="69"/>
      <c r="DZ476" s="69"/>
      <c r="EA476" s="69"/>
      <c r="EB476" s="69"/>
      <c r="EC476" s="69"/>
      <c r="ED476" s="69"/>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row>
    <row r="477" spans="1:195" s="111" customFormat="1" ht="26.25" customHeight="1" thickBot="1" x14ac:dyDescent="0.45">
      <c r="A477" s="34"/>
      <c r="B477" s="34"/>
      <c r="C477" s="34"/>
      <c r="D477" s="34"/>
      <c r="E477" s="34"/>
      <c r="F477" s="34"/>
      <c r="G477" s="72"/>
      <c r="H477" s="72"/>
      <c r="I477" s="72"/>
      <c r="J477" s="72"/>
      <c r="K477" s="72"/>
      <c r="L477" s="72"/>
      <c r="M477" s="72"/>
      <c r="N477" s="72"/>
      <c r="O477" s="72"/>
      <c r="P477" s="72"/>
      <c r="Q477" s="72"/>
      <c r="R477" s="72"/>
      <c r="S477" s="72"/>
      <c r="T477" s="72"/>
      <c r="U477" s="72"/>
      <c r="V477" s="72"/>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69"/>
      <c r="BP477" s="69"/>
      <c r="BQ477" s="69"/>
      <c r="BR477" s="69"/>
      <c r="BS477" s="69"/>
      <c r="BT477" s="69"/>
      <c r="BU477" s="110"/>
      <c r="BV477" s="110"/>
      <c r="BW477" s="110"/>
      <c r="BX477" s="110"/>
      <c r="BY477" s="110"/>
      <c r="BZ477" s="110"/>
      <c r="CA477" s="110"/>
      <c r="CB477" s="110"/>
      <c r="CC477" s="110"/>
      <c r="CD477" s="110"/>
      <c r="CE477" s="110"/>
      <c r="CF477" s="110"/>
      <c r="CG477" s="110"/>
      <c r="CH477" s="110"/>
      <c r="CI477" s="110"/>
      <c r="CJ477" s="110"/>
      <c r="CK477" s="69"/>
      <c r="CL477" s="69"/>
      <c r="CM477" s="69"/>
      <c r="CN477" s="69"/>
      <c r="CO477" s="69"/>
      <c r="CP477" s="69"/>
      <c r="CQ477" s="69"/>
      <c r="CR477" s="69"/>
      <c r="CS477" s="69"/>
      <c r="CT477" s="69"/>
      <c r="CU477" s="69"/>
      <c r="CV477" s="69"/>
      <c r="CW477" s="69"/>
      <c r="CX477" s="69"/>
      <c r="CY477" s="69"/>
      <c r="CZ477" s="69"/>
      <c r="DA477" s="69"/>
      <c r="DB477" s="69"/>
      <c r="DC477" s="69"/>
      <c r="DD477" s="69"/>
      <c r="DE477" s="69"/>
      <c r="DF477" s="69"/>
      <c r="DG477" s="69"/>
      <c r="DH477" s="69"/>
      <c r="DI477" s="69"/>
      <c r="DJ477" s="69"/>
      <c r="DK477" s="69"/>
      <c r="DL477" s="69"/>
      <c r="DM477" s="69"/>
      <c r="DN477" s="69"/>
      <c r="DO477" s="69"/>
      <c r="DP477" s="69"/>
      <c r="DQ477" s="69"/>
      <c r="DR477" s="69"/>
      <c r="DS477" s="69"/>
      <c r="DT477" s="69"/>
      <c r="DU477" s="69"/>
      <c r="DV477" s="69"/>
      <c r="DW477" s="69"/>
      <c r="DX477" s="69"/>
      <c r="DY477" s="69"/>
      <c r="DZ477" s="69"/>
      <c r="EA477" s="69"/>
      <c r="EB477" s="69"/>
      <c r="EC477" s="69"/>
      <c r="ED477" s="69"/>
      <c r="EE477" s="69"/>
      <c r="EF477" s="69"/>
      <c r="EG477" s="69"/>
      <c r="EH477" s="69"/>
      <c r="EI477" s="69"/>
      <c r="EJ477" s="69"/>
      <c r="EK477" s="69"/>
      <c r="EL477" s="69"/>
      <c r="EM477" s="69"/>
      <c r="EN477" s="69"/>
      <c r="EO477" s="69"/>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row>
    <row r="478" spans="1:195" s="111" customFormat="1" ht="9.9499999999999993" customHeight="1" thickBot="1" x14ac:dyDescent="0.45">
      <c r="A478" s="34"/>
      <c r="B478" s="34"/>
      <c r="C478" s="34"/>
      <c r="D478" s="34"/>
      <c r="E478" s="34"/>
      <c r="F478" s="34"/>
      <c r="G478" s="751" t="s">
        <v>260</v>
      </c>
      <c r="H478" s="806"/>
      <c r="I478" s="806"/>
      <c r="J478" s="806"/>
      <c r="K478" s="806"/>
      <c r="L478" s="806"/>
      <c r="M478" s="806"/>
      <c r="N478" s="806"/>
      <c r="O478" s="806"/>
      <c r="P478" s="806"/>
      <c r="Q478" s="806"/>
      <c r="R478" s="806"/>
      <c r="S478" s="806"/>
      <c r="T478" s="806"/>
      <c r="U478" s="806"/>
      <c r="V478" s="806"/>
      <c r="W478" s="141"/>
      <c r="X478" s="141"/>
      <c r="Y478" s="141"/>
      <c r="Z478" s="769" t="s">
        <v>370</v>
      </c>
      <c r="AA478" s="770"/>
      <c r="AB478" s="770"/>
      <c r="AC478" s="770"/>
      <c r="AD478" s="770"/>
      <c r="AE478" s="770"/>
      <c r="AF478" s="770"/>
      <c r="AG478" s="770"/>
      <c r="AH478" s="770"/>
      <c r="AI478" s="770"/>
      <c r="AJ478" s="770"/>
      <c r="AK478" s="770"/>
      <c r="AL478" s="770"/>
      <c r="AM478" s="770"/>
      <c r="AN478" s="770"/>
      <c r="AO478" s="770"/>
      <c r="AP478" s="770"/>
      <c r="AQ478" s="770"/>
      <c r="AR478" s="770"/>
      <c r="AS478" s="770"/>
      <c r="AT478" s="770"/>
      <c r="AU478" s="770"/>
      <c r="AV478" s="770"/>
      <c r="AW478" s="770"/>
      <c r="AX478" s="770"/>
      <c r="AY478" s="770"/>
      <c r="AZ478" s="771"/>
      <c r="BA478" s="133"/>
      <c r="BB478" s="34"/>
      <c r="BC478" s="34"/>
      <c r="BD478" s="34"/>
      <c r="BE478" s="34"/>
      <c r="BF478" s="34"/>
      <c r="BG478" s="34"/>
      <c r="BH478" s="34"/>
      <c r="BI478" s="34"/>
      <c r="BJ478" s="34"/>
      <c r="BK478" s="34"/>
      <c r="BL478" s="34"/>
      <c r="BM478" s="34"/>
      <c r="BN478" s="34"/>
      <c r="BO478" s="69"/>
      <c r="BP478" s="69"/>
      <c r="BQ478" s="69"/>
      <c r="BR478" s="69"/>
      <c r="BS478" s="69"/>
      <c r="BT478" s="69"/>
      <c r="BU478" s="341"/>
      <c r="BV478" s="341"/>
      <c r="BW478" s="341"/>
      <c r="BX478" s="341"/>
      <c r="BY478" s="341"/>
      <c r="BZ478" s="341"/>
      <c r="CA478" s="341"/>
      <c r="CB478" s="341"/>
      <c r="CC478" s="341"/>
      <c r="CD478" s="341"/>
      <c r="CE478" s="341"/>
      <c r="CF478" s="341"/>
      <c r="CG478" s="341"/>
      <c r="CH478" s="341"/>
      <c r="CI478" s="341"/>
      <c r="CJ478" s="341"/>
      <c r="CK478" s="316"/>
      <c r="CL478" s="316"/>
      <c r="CM478" s="316"/>
      <c r="CN478" s="316"/>
      <c r="CO478" s="200"/>
      <c r="CP478" s="69"/>
      <c r="CQ478" s="69"/>
      <c r="CR478" s="69"/>
      <c r="CS478" s="69"/>
      <c r="CT478" s="69"/>
      <c r="CU478" s="69"/>
      <c r="CV478" s="69"/>
      <c r="CW478" s="69"/>
      <c r="CX478" s="69"/>
      <c r="CY478" s="69"/>
      <c r="CZ478" s="69"/>
      <c r="DA478" s="69"/>
      <c r="DB478" s="69"/>
      <c r="DC478" s="69"/>
      <c r="DD478" s="69"/>
      <c r="DE478" s="69"/>
      <c r="DF478" s="69"/>
      <c r="DG478" s="69"/>
      <c r="DH478" s="69"/>
      <c r="DI478" s="69"/>
      <c r="DJ478" s="69"/>
      <c r="DK478" s="69"/>
      <c r="DL478" s="69"/>
      <c r="DM478" s="69"/>
      <c r="DN478" s="69"/>
      <c r="DO478" s="69"/>
      <c r="DP478" s="69"/>
      <c r="DQ478" s="69"/>
      <c r="DR478" s="69"/>
      <c r="DS478" s="69"/>
      <c r="DT478" s="69"/>
      <c r="DU478" s="69"/>
      <c r="DV478" s="69"/>
      <c r="DW478" s="69"/>
      <c r="DX478" s="69"/>
      <c r="DY478" s="69"/>
      <c r="DZ478" s="69"/>
      <c r="EA478" s="69"/>
      <c r="EB478" s="69"/>
      <c r="EC478" s="69"/>
      <c r="ED478" s="69"/>
      <c r="EE478" s="69"/>
      <c r="EF478" s="69"/>
      <c r="EG478" s="69"/>
      <c r="EH478" s="69"/>
      <c r="EI478" s="69"/>
      <c r="EJ478" s="69"/>
      <c r="EK478" s="69"/>
      <c r="EL478" s="69"/>
      <c r="EM478" s="69"/>
      <c r="EN478" s="69"/>
      <c r="EO478" s="69"/>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row>
    <row r="479" spans="1:195" s="111" customFormat="1" ht="9.9499999999999993" customHeight="1" x14ac:dyDescent="0.4">
      <c r="A479" s="34"/>
      <c r="B479" s="34"/>
      <c r="C479" s="34"/>
      <c r="D479" s="34"/>
      <c r="E479" s="34"/>
      <c r="F479" s="34"/>
      <c r="G479" s="807"/>
      <c r="H479" s="808"/>
      <c r="I479" s="808"/>
      <c r="J479" s="808"/>
      <c r="K479" s="808"/>
      <c r="L479" s="808"/>
      <c r="M479" s="808"/>
      <c r="N479" s="808"/>
      <c r="O479" s="808"/>
      <c r="P479" s="808"/>
      <c r="Q479" s="808"/>
      <c r="R479" s="808"/>
      <c r="S479" s="808"/>
      <c r="T479" s="808"/>
      <c r="U479" s="808"/>
      <c r="V479" s="808"/>
      <c r="W479" s="143"/>
      <c r="X479" s="143"/>
      <c r="Y479" s="143"/>
      <c r="Z479" s="772"/>
      <c r="AA479" s="773"/>
      <c r="AB479" s="773"/>
      <c r="AC479" s="773"/>
      <c r="AD479" s="773"/>
      <c r="AE479" s="773"/>
      <c r="AF479" s="773"/>
      <c r="AG479" s="773"/>
      <c r="AH479" s="773"/>
      <c r="AI479" s="773"/>
      <c r="AJ479" s="773"/>
      <c r="AK479" s="773"/>
      <c r="AL479" s="773"/>
      <c r="AM479" s="773"/>
      <c r="AN479" s="773"/>
      <c r="AO479" s="773"/>
      <c r="AP479" s="773"/>
      <c r="AQ479" s="773"/>
      <c r="AR479" s="773"/>
      <c r="AS479" s="773"/>
      <c r="AT479" s="773"/>
      <c r="AU479" s="773"/>
      <c r="AV479" s="773"/>
      <c r="AW479" s="773"/>
      <c r="AX479" s="773"/>
      <c r="AY479" s="773"/>
      <c r="AZ479" s="774"/>
      <c r="BA479" s="135"/>
      <c r="BB479" s="34"/>
      <c r="BC479" s="34"/>
      <c r="BD479" s="34"/>
      <c r="BE479" s="757"/>
      <c r="BF479" s="758"/>
      <c r="BG479" s="763" t="s">
        <v>80</v>
      </c>
      <c r="BH479" s="763"/>
      <c r="BI479" s="758"/>
      <c r="BJ479" s="758"/>
      <c r="BK479" s="763" t="s">
        <v>81</v>
      </c>
      <c r="BL479" s="766"/>
      <c r="BM479" s="34"/>
      <c r="BN479" s="34"/>
      <c r="BO479" s="69"/>
      <c r="BP479" s="69"/>
      <c r="BQ479" s="69"/>
      <c r="BR479" s="69"/>
      <c r="BS479" s="69"/>
      <c r="BT479" s="69"/>
      <c r="BU479" s="341"/>
      <c r="BV479" s="341"/>
      <c r="BW479" s="341"/>
      <c r="BX479" s="341"/>
      <c r="BY479" s="341"/>
      <c r="BZ479" s="341"/>
      <c r="CA479" s="341"/>
      <c r="CB479" s="341"/>
      <c r="CC479" s="341"/>
      <c r="CD479" s="341"/>
      <c r="CE479" s="341"/>
      <c r="CF479" s="341"/>
      <c r="CG479" s="341"/>
      <c r="CH479" s="341"/>
      <c r="CI479" s="341"/>
      <c r="CJ479" s="341"/>
      <c r="CK479" s="316"/>
      <c r="CL479" s="316"/>
      <c r="CM479" s="316"/>
      <c r="CN479" s="342"/>
      <c r="CO479" s="342"/>
      <c r="CP479" s="342"/>
      <c r="CQ479" s="342"/>
      <c r="CR479" s="342"/>
      <c r="CS479" s="342"/>
      <c r="CT479" s="342"/>
      <c r="CU479" s="342"/>
      <c r="CV479" s="342"/>
      <c r="CW479" s="342"/>
      <c r="CX479" s="342"/>
      <c r="CY479" s="342"/>
      <c r="CZ479" s="342"/>
      <c r="DA479" s="342"/>
      <c r="DB479" s="342"/>
      <c r="DC479" s="342"/>
      <c r="DD479" s="342"/>
      <c r="DE479" s="342"/>
      <c r="DF479" s="342"/>
      <c r="DG479" s="342"/>
      <c r="DH479" s="342"/>
      <c r="DI479" s="342"/>
      <c r="DJ479" s="342"/>
      <c r="DK479" s="342"/>
      <c r="DL479" s="342"/>
      <c r="DM479" s="342"/>
      <c r="DN479" s="342"/>
      <c r="DO479" s="69"/>
      <c r="DP479" s="69"/>
      <c r="DQ479" s="69"/>
      <c r="DR479" s="69"/>
      <c r="DS479" s="163"/>
      <c r="DT479" s="163"/>
      <c r="DU479" s="163"/>
      <c r="DV479" s="163"/>
      <c r="DW479" s="163"/>
      <c r="DX479" s="163"/>
      <c r="DY479" s="163"/>
      <c r="DZ479" s="163"/>
      <c r="EA479" s="69"/>
      <c r="EB479" s="69"/>
      <c r="EC479" s="69"/>
      <c r="ED479" s="69"/>
      <c r="EE479" s="69"/>
      <c r="EF479" s="69"/>
      <c r="EG479" s="69"/>
      <c r="EH479" s="69"/>
      <c r="EI479" s="69"/>
      <c r="EJ479" s="69"/>
      <c r="EK479" s="69"/>
      <c r="EL479" s="69"/>
      <c r="EM479" s="69"/>
      <c r="EN479" s="69"/>
      <c r="EO479" s="69"/>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row>
    <row r="480" spans="1:195" s="111" customFormat="1" ht="9.9499999999999993" customHeight="1" x14ac:dyDescent="0.4">
      <c r="A480" s="34"/>
      <c r="B480" s="34"/>
      <c r="C480" s="34"/>
      <c r="D480" s="34"/>
      <c r="E480" s="34"/>
      <c r="F480" s="34"/>
      <c r="G480" s="807"/>
      <c r="H480" s="808"/>
      <c r="I480" s="808"/>
      <c r="J480" s="808"/>
      <c r="K480" s="808"/>
      <c r="L480" s="808"/>
      <c r="M480" s="808"/>
      <c r="N480" s="808"/>
      <c r="O480" s="808"/>
      <c r="P480" s="808"/>
      <c r="Q480" s="808"/>
      <c r="R480" s="808"/>
      <c r="S480" s="808"/>
      <c r="T480" s="808"/>
      <c r="U480" s="808"/>
      <c r="V480" s="808"/>
      <c r="W480" s="143"/>
      <c r="X480" s="143"/>
      <c r="Y480" s="143"/>
      <c r="Z480" s="772"/>
      <c r="AA480" s="773"/>
      <c r="AB480" s="773"/>
      <c r="AC480" s="773"/>
      <c r="AD480" s="773"/>
      <c r="AE480" s="773"/>
      <c r="AF480" s="773"/>
      <c r="AG480" s="773"/>
      <c r="AH480" s="773"/>
      <c r="AI480" s="773"/>
      <c r="AJ480" s="773"/>
      <c r="AK480" s="773"/>
      <c r="AL480" s="773"/>
      <c r="AM480" s="773"/>
      <c r="AN480" s="773"/>
      <c r="AO480" s="773"/>
      <c r="AP480" s="773"/>
      <c r="AQ480" s="773"/>
      <c r="AR480" s="773"/>
      <c r="AS480" s="773"/>
      <c r="AT480" s="773"/>
      <c r="AU480" s="773"/>
      <c r="AV480" s="773"/>
      <c r="AW480" s="773"/>
      <c r="AX480" s="773"/>
      <c r="AY480" s="773"/>
      <c r="AZ480" s="774"/>
      <c r="BA480" s="362"/>
      <c r="BB480" s="34"/>
      <c r="BC480" s="34"/>
      <c r="BD480" s="34"/>
      <c r="BE480" s="759"/>
      <c r="BF480" s="760"/>
      <c r="BG480" s="803"/>
      <c r="BH480" s="803"/>
      <c r="BI480" s="760"/>
      <c r="BJ480" s="760"/>
      <c r="BK480" s="803"/>
      <c r="BL480" s="767"/>
      <c r="BM480" s="34"/>
      <c r="BN480" s="34"/>
      <c r="BO480" s="69"/>
      <c r="BP480" s="69"/>
      <c r="BQ480" s="69"/>
      <c r="BR480" s="69"/>
      <c r="BS480" s="69"/>
      <c r="BT480" s="69"/>
      <c r="BU480" s="341"/>
      <c r="BV480" s="341"/>
      <c r="BW480" s="341"/>
      <c r="BX480" s="341"/>
      <c r="BY480" s="341"/>
      <c r="BZ480" s="341"/>
      <c r="CA480" s="341"/>
      <c r="CB480" s="341"/>
      <c r="CC480" s="341"/>
      <c r="CD480" s="341"/>
      <c r="CE480" s="341"/>
      <c r="CF480" s="341"/>
      <c r="CG480" s="341"/>
      <c r="CH480" s="341"/>
      <c r="CI480" s="341"/>
      <c r="CJ480" s="341"/>
      <c r="CK480" s="316"/>
      <c r="CL480" s="316"/>
      <c r="CM480" s="316"/>
      <c r="CN480" s="342"/>
      <c r="CO480" s="342"/>
      <c r="CP480" s="342"/>
      <c r="CQ480" s="342"/>
      <c r="CR480" s="342"/>
      <c r="CS480" s="342"/>
      <c r="CT480" s="342"/>
      <c r="CU480" s="342"/>
      <c r="CV480" s="342"/>
      <c r="CW480" s="342"/>
      <c r="CX480" s="342"/>
      <c r="CY480" s="342"/>
      <c r="CZ480" s="342"/>
      <c r="DA480" s="342"/>
      <c r="DB480" s="342"/>
      <c r="DC480" s="342"/>
      <c r="DD480" s="342"/>
      <c r="DE480" s="342"/>
      <c r="DF480" s="342"/>
      <c r="DG480" s="342"/>
      <c r="DH480" s="342"/>
      <c r="DI480" s="342"/>
      <c r="DJ480" s="342"/>
      <c r="DK480" s="342"/>
      <c r="DL480" s="342"/>
      <c r="DM480" s="342"/>
      <c r="DN480" s="342"/>
      <c r="DO480" s="163"/>
      <c r="DP480" s="69"/>
      <c r="DQ480" s="69"/>
      <c r="DR480" s="69"/>
      <c r="DS480" s="163"/>
      <c r="DT480" s="163"/>
      <c r="DU480" s="163"/>
      <c r="DV480" s="163"/>
      <c r="DW480" s="163"/>
      <c r="DX480" s="163"/>
      <c r="DY480" s="163"/>
      <c r="DZ480" s="163"/>
      <c r="EA480" s="69"/>
      <c r="EB480" s="69"/>
      <c r="EC480" s="69"/>
      <c r="ED480" s="69"/>
      <c r="EE480" s="69"/>
      <c r="EF480" s="69"/>
      <c r="EG480" s="69"/>
      <c r="EH480" s="69"/>
      <c r="EI480" s="69"/>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row>
    <row r="481" spans="1:195" s="111" customFormat="1" ht="9.9499999999999993" customHeight="1" thickBot="1" x14ac:dyDescent="0.45">
      <c r="A481" s="34"/>
      <c r="B481" s="34"/>
      <c r="C481" s="34"/>
      <c r="D481" s="34"/>
      <c r="E481" s="34"/>
      <c r="F481" s="34"/>
      <c r="G481" s="807"/>
      <c r="H481" s="808"/>
      <c r="I481" s="808"/>
      <c r="J481" s="808"/>
      <c r="K481" s="808"/>
      <c r="L481" s="808"/>
      <c r="M481" s="808"/>
      <c r="N481" s="808"/>
      <c r="O481" s="808"/>
      <c r="P481" s="808"/>
      <c r="Q481" s="808"/>
      <c r="R481" s="808"/>
      <c r="S481" s="808"/>
      <c r="T481" s="808"/>
      <c r="U481" s="808"/>
      <c r="V481" s="808"/>
      <c r="W481" s="143"/>
      <c r="X481" s="143"/>
      <c r="Y481" s="143"/>
      <c r="Z481" s="772"/>
      <c r="AA481" s="773"/>
      <c r="AB481" s="773"/>
      <c r="AC481" s="773"/>
      <c r="AD481" s="773"/>
      <c r="AE481" s="773"/>
      <c r="AF481" s="773"/>
      <c r="AG481" s="773"/>
      <c r="AH481" s="773"/>
      <c r="AI481" s="773"/>
      <c r="AJ481" s="773"/>
      <c r="AK481" s="773"/>
      <c r="AL481" s="773"/>
      <c r="AM481" s="773"/>
      <c r="AN481" s="773"/>
      <c r="AO481" s="773"/>
      <c r="AP481" s="773"/>
      <c r="AQ481" s="773"/>
      <c r="AR481" s="773"/>
      <c r="AS481" s="773"/>
      <c r="AT481" s="773"/>
      <c r="AU481" s="773"/>
      <c r="AV481" s="773"/>
      <c r="AW481" s="773"/>
      <c r="AX481" s="773"/>
      <c r="AY481" s="773"/>
      <c r="AZ481" s="774"/>
      <c r="BA481" s="362"/>
      <c r="BB481" s="34"/>
      <c r="BC481" s="34"/>
      <c r="BD481" s="34"/>
      <c r="BE481" s="761"/>
      <c r="BF481" s="762"/>
      <c r="BG481" s="765"/>
      <c r="BH481" s="765"/>
      <c r="BI481" s="762"/>
      <c r="BJ481" s="762"/>
      <c r="BK481" s="765"/>
      <c r="BL481" s="768"/>
      <c r="BM481" s="34"/>
      <c r="BN481" s="34"/>
      <c r="BO481" s="69"/>
      <c r="BP481" s="69"/>
      <c r="BQ481" s="69"/>
      <c r="BR481" s="69"/>
      <c r="BS481" s="69"/>
      <c r="BT481" s="69"/>
      <c r="BU481" s="341"/>
      <c r="BV481" s="341"/>
      <c r="BW481" s="341"/>
      <c r="BX481" s="341"/>
      <c r="BY481" s="341"/>
      <c r="BZ481" s="341"/>
      <c r="CA481" s="341"/>
      <c r="CB481" s="341"/>
      <c r="CC481" s="341"/>
      <c r="CD481" s="341"/>
      <c r="CE481" s="341"/>
      <c r="CF481" s="341"/>
      <c r="CG481" s="341"/>
      <c r="CH481" s="341"/>
      <c r="CI481" s="341"/>
      <c r="CJ481" s="341"/>
      <c r="CK481" s="316"/>
      <c r="CL481" s="316"/>
      <c r="CM481" s="316"/>
      <c r="CN481" s="342"/>
      <c r="CO481" s="342"/>
      <c r="CP481" s="342"/>
      <c r="CQ481" s="342"/>
      <c r="CR481" s="342"/>
      <c r="CS481" s="342"/>
      <c r="CT481" s="342"/>
      <c r="CU481" s="342"/>
      <c r="CV481" s="342"/>
      <c r="CW481" s="342"/>
      <c r="CX481" s="342"/>
      <c r="CY481" s="342"/>
      <c r="CZ481" s="342"/>
      <c r="DA481" s="342"/>
      <c r="DB481" s="342"/>
      <c r="DC481" s="342"/>
      <c r="DD481" s="342"/>
      <c r="DE481" s="342"/>
      <c r="DF481" s="342"/>
      <c r="DG481" s="342"/>
      <c r="DH481" s="342"/>
      <c r="DI481" s="342"/>
      <c r="DJ481" s="342"/>
      <c r="DK481" s="342"/>
      <c r="DL481" s="342"/>
      <c r="DM481" s="342"/>
      <c r="DN481" s="342"/>
      <c r="DO481" s="163"/>
      <c r="DP481" s="69"/>
      <c r="DQ481" s="69"/>
      <c r="DR481" s="69"/>
      <c r="DS481" s="163"/>
      <c r="DT481" s="163"/>
      <c r="DU481" s="163"/>
      <c r="DV481" s="163"/>
      <c r="DW481" s="163"/>
      <c r="DX481" s="163"/>
      <c r="DY481" s="163"/>
      <c r="DZ481" s="163"/>
      <c r="EA481" s="69"/>
      <c r="EB481" s="69"/>
      <c r="EC481" s="69"/>
      <c r="ED481" s="69"/>
      <c r="EE481" s="69"/>
      <c r="EF481" s="69"/>
      <c r="EG481" s="69"/>
      <c r="EH481" s="69"/>
      <c r="EI481" s="69"/>
      <c r="EJ481" s="69"/>
      <c r="EK481" s="69"/>
      <c r="EL481" s="69"/>
      <c r="EM481" s="69"/>
      <c r="EN481" s="69"/>
      <c r="EO481" s="69"/>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row>
    <row r="482" spans="1:195" s="111" customFormat="1" ht="9.9499999999999993" customHeight="1" thickBot="1" x14ac:dyDescent="0.45">
      <c r="A482" s="34"/>
      <c r="B482" s="34"/>
      <c r="C482" s="34"/>
      <c r="D482" s="34"/>
      <c r="E482" s="34"/>
      <c r="F482" s="34"/>
      <c r="G482" s="809"/>
      <c r="H482" s="810"/>
      <c r="I482" s="810"/>
      <c r="J482" s="810"/>
      <c r="K482" s="810"/>
      <c r="L482" s="810"/>
      <c r="M482" s="810"/>
      <c r="N482" s="810"/>
      <c r="O482" s="810"/>
      <c r="P482" s="810"/>
      <c r="Q482" s="810"/>
      <c r="R482" s="810"/>
      <c r="S482" s="810"/>
      <c r="T482" s="810"/>
      <c r="U482" s="810"/>
      <c r="V482" s="810"/>
      <c r="W482" s="145"/>
      <c r="X482" s="145"/>
      <c r="Y482" s="145"/>
      <c r="Z482" s="775"/>
      <c r="AA482" s="776"/>
      <c r="AB482" s="776"/>
      <c r="AC482" s="776"/>
      <c r="AD482" s="776"/>
      <c r="AE482" s="776"/>
      <c r="AF482" s="776"/>
      <c r="AG482" s="776"/>
      <c r="AH482" s="776"/>
      <c r="AI482" s="776"/>
      <c r="AJ482" s="776"/>
      <c r="AK482" s="776"/>
      <c r="AL482" s="776"/>
      <c r="AM482" s="776"/>
      <c r="AN482" s="776"/>
      <c r="AO482" s="776"/>
      <c r="AP482" s="776"/>
      <c r="AQ482" s="776"/>
      <c r="AR482" s="776"/>
      <c r="AS482" s="776"/>
      <c r="AT482" s="776"/>
      <c r="AU482" s="776"/>
      <c r="AV482" s="776"/>
      <c r="AW482" s="776"/>
      <c r="AX482" s="776"/>
      <c r="AY482" s="776"/>
      <c r="AZ482" s="777"/>
      <c r="BA482" s="363"/>
      <c r="BB482" s="34"/>
      <c r="BC482" s="34"/>
      <c r="BD482" s="34"/>
      <c r="BE482" s="34"/>
      <c r="BF482" s="34"/>
      <c r="BG482" s="34"/>
      <c r="BH482" s="34"/>
      <c r="BI482" s="34"/>
      <c r="BJ482" s="34"/>
      <c r="BK482" s="34"/>
      <c r="BL482" s="34"/>
      <c r="BM482" s="34"/>
      <c r="BN482" s="34"/>
      <c r="BO482" s="69"/>
      <c r="BP482" s="69"/>
      <c r="BQ482" s="69"/>
      <c r="BR482" s="69"/>
      <c r="BS482" s="69"/>
      <c r="BT482" s="69"/>
      <c r="BU482" s="341"/>
      <c r="BV482" s="341"/>
      <c r="BW482" s="341"/>
      <c r="BX482" s="341"/>
      <c r="BY482" s="341"/>
      <c r="BZ482" s="341"/>
      <c r="CA482" s="341"/>
      <c r="CB482" s="341"/>
      <c r="CC482" s="341"/>
      <c r="CD482" s="341"/>
      <c r="CE482" s="341"/>
      <c r="CF482" s="341"/>
      <c r="CG482" s="341"/>
      <c r="CH482" s="341"/>
      <c r="CI482" s="341"/>
      <c r="CJ482" s="341"/>
      <c r="CK482" s="316"/>
      <c r="CL482" s="316"/>
      <c r="CM482" s="316"/>
      <c r="CN482" s="316"/>
      <c r="CO482" s="200"/>
      <c r="CP482" s="163"/>
      <c r="CQ482" s="69"/>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3"/>
      <c r="DP482" s="69"/>
      <c r="DQ482" s="69"/>
      <c r="DR482" s="69"/>
      <c r="DS482" s="69"/>
      <c r="DT482" s="69"/>
      <c r="DU482" s="69"/>
      <c r="DV482" s="69"/>
      <c r="DW482" s="69"/>
      <c r="DX482" s="69"/>
      <c r="DY482" s="69"/>
      <c r="DZ482" s="69"/>
      <c r="EA482" s="69"/>
      <c r="EB482" s="69"/>
      <c r="EC482" s="69"/>
      <c r="ED482" s="69"/>
      <c r="EE482" s="69"/>
      <c r="EF482" s="69"/>
      <c r="EG482" s="69"/>
      <c r="EH482" s="69"/>
      <c r="EI482" s="69"/>
      <c r="EJ482" s="69"/>
      <c r="EK482" s="69"/>
      <c r="EL482" s="69"/>
      <c r="EM482" s="69"/>
      <c r="EN482" s="69"/>
      <c r="EO482" s="69"/>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row>
    <row r="483" spans="1:195" s="111" customFormat="1" ht="52.5" customHeight="1" thickBot="1" x14ac:dyDescent="0.45">
      <c r="A483" s="34"/>
      <c r="B483" s="34"/>
      <c r="C483" s="34"/>
      <c r="D483" s="34"/>
      <c r="E483" s="34"/>
      <c r="F483" s="34"/>
      <c r="G483" s="72"/>
      <c r="H483" s="72"/>
      <c r="I483" s="72"/>
      <c r="J483" s="72"/>
      <c r="K483" s="72"/>
      <c r="L483" s="72"/>
      <c r="M483" s="72"/>
      <c r="N483" s="72"/>
      <c r="O483" s="72"/>
      <c r="P483" s="72"/>
      <c r="Q483" s="72"/>
      <c r="R483" s="72"/>
      <c r="S483" s="72"/>
      <c r="T483" s="72"/>
      <c r="U483" s="72"/>
      <c r="V483" s="72"/>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69"/>
      <c r="BP483" s="69"/>
      <c r="BQ483" s="69"/>
      <c r="BR483" s="69"/>
      <c r="BS483" s="69"/>
      <c r="BT483" s="69"/>
      <c r="BU483" s="110"/>
      <c r="BV483" s="110"/>
      <c r="BW483" s="110"/>
      <c r="BX483" s="110"/>
      <c r="BY483" s="110"/>
      <c r="BZ483" s="110"/>
      <c r="CA483" s="110"/>
      <c r="CB483" s="110"/>
      <c r="CC483" s="110"/>
      <c r="CD483" s="110"/>
      <c r="CE483" s="110"/>
      <c r="CF483" s="110"/>
      <c r="CG483" s="110"/>
      <c r="CH483" s="110"/>
      <c r="CI483" s="110"/>
      <c r="CJ483" s="110"/>
      <c r="CK483" s="69"/>
      <c r="CL483" s="69"/>
      <c r="CM483" s="69"/>
      <c r="CN483" s="69"/>
      <c r="CO483" s="69"/>
      <c r="CP483" s="69"/>
      <c r="CQ483" s="69"/>
      <c r="CR483" s="69"/>
      <c r="CS483" s="69"/>
      <c r="CT483" s="69"/>
      <c r="CU483" s="69"/>
      <c r="CV483" s="69"/>
      <c r="CW483" s="69"/>
      <c r="CX483" s="69"/>
      <c r="CY483" s="69"/>
      <c r="CZ483" s="69"/>
      <c r="DA483" s="69"/>
      <c r="DB483" s="69"/>
      <c r="DC483" s="69"/>
      <c r="DD483" s="69"/>
      <c r="DE483" s="69"/>
      <c r="DF483" s="69"/>
      <c r="DG483" s="69"/>
      <c r="DH483" s="69"/>
      <c r="DI483" s="69"/>
      <c r="DJ483" s="69"/>
      <c r="DK483" s="69"/>
      <c r="DL483" s="69"/>
      <c r="DM483" s="69"/>
      <c r="DN483" s="69"/>
      <c r="DO483" s="69"/>
      <c r="DP483" s="69"/>
      <c r="DQ483" s="69"/>
      <c r="DR483" s="69"/>
      <c r="DS483" s="69"/>
      <c r="DT483" s="69"/>
      <c r="DU483" s="69"/>
      <c r="DV483" s="69"/>
      <c r="DW483" s="69"/>
      <c r="DX483" s="69"/>
      <c r="DY483" s="69"/>
      <c r="DZ483" s="69"/>
      <c r="EA483" s="69"/>
      <c r="EB483" s="69"/>
      <c r="EC483" s="69"/>
      <c r="ED483" s="69"/>
      <c r="EE483" s="69"/>
      <c r="EF483" s="69"/>
      <c r="EG483" s="69"/>
      <c r="EH483" s="69"/>
      <c r="EI483" s="69"/>
      <c r="EJ483" s="69"/>
      <c r="EK483" s="69"/>
      <c r="EL483" s="69"/>
      <c r="EM483" s="69"/>
      <c r="EN483" s="69"/>
      <c r="EO483" s="69"/>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row>
    <row r="484" spans="1:195" s="111" customFormat="1" ht="9.9499999999999993" customHeight="1" thickBot="1" x14ac:dyDescent="0.45">
      <c r="A484" s="34"/>
      <c r="B484" s="34"/>
      <c r="C484" s="34"/>
      <c r="D484" s="34"/>
      <c r="E484" s="34"/>
      <c r="F484" s="34"/>
      <c r="G484" s="751" t="s">
        <v>261</v>
      </c>
      <c r="H484" s="806"/>
      <c r="I484" s="806"/>
      <c r="J484" s="806"/>
      <c r="K484" s="806"/>
      <c r="L484" s="806"/>
      <c r="M484" s="806"/>
      <c r="N484" s="806"/>
      <c r="O484" s="806"/>
      <c r="P484" s="806"/>
      <c r="Q484" s="806"/>
      <c r="R484" s="806"/>
      <c r="S484" s="806"/>
      <c r="T484" s="806"/>
      <c r="U484" s="806"/>
      <c r="V484" s="806"/>
      <c r="W484" s="141"/>
      <c r="X484" s="141"/>
      <c r="Y484" s="141"/>
      <c r="Z484" s="769" t="s">
        <v>262</v>
      </c>
      <c r="AA484" s="770"/>
      <c r="AB484" s="770"/>
      <c r="AC484" s="770"/>
      <c r="AD484" s="770"/>
      <c r="AE484" s="770"/>
      <c r="AF484" s="770"/>
      <c r="AG484" s="770"/>
      <c r="AH484" s="770"/>
      <c r="AI484" s="770"/>
      <c r="AJ484" s="770"/>
      <c r="AK484" s="770"/>
      <c r="AL484" s="770"/>
      <c r="AM484" s="770"/>
      <c r="AN484" s="770"/>
      <c r="AO484" s="770"/>
      <c r="AP484" s="770"/>
      <c r="AQ484" s="770"/>
      <c r="AR484" s="770"/>
      <c r="AS484" s="770"/>
      <c r="AT484" s="770"/>
      <c r="AU484" s="770"/>
      <c r="AV484" s="770"/>
      <c r="AW484" s="770"/>
      <c r="AX484" s="770"/>
      <c r="AY484" s="770"/>
      <c r="AZ484" s="771"/>
      <c r="BA484" s="133"/>
      <c r="BB484" s="34"/>
      <c r="BC484" s="34"/>
      <c r="BD484" s="34"/>
      <c r="BE484" s="34"/>
      <c r="BF484" s="34"/>
      <c r="BG484" s="34"/>
      <c r="BH484" s="34"/>
      <c r="BI484" s="34"/>
      <c r="BJ484" s="34"/>
      <c r="BK484" s="34"/>
      <c r="BL484" s="34"/>
      <c r="BM484" s="34"/>
      <c r="BN484" s="34"/>
      <c r="BO484" s="69"/>
      <c r="BP484" s="69"/>
      <c r="BQ484" s="69"/>
      <c r="BR484" s="69"/>
      <c r="BS484" s="69"/>
      <c r="BT484" s="69"/>
      <c r="BU484" s="341"/>
      <c r="BV484" s="341"/>
      <c r="BW484" s="341"/>
      <c r="BX484" s="341"/>
      <c r="BY484" s="341"/>
      <c r="BZ484" s="341"/>
      <c r="CA484" s="341"/>
      <c r="CB484" s="341"/>
      <c r="CC484" s="341"/>
      <c r="CD484" s="341"/>
      <c r="CE484" s="341"/>
      <c r="CF484" s="341"/>
      <c r="CG484" s="341"/>
      <c r="CH484" s="341"/>
      <c r="CI484" s="341"/>
      <c r="CJ484" s="341"/>
      <c r="CK484" s="316"/>
      <c r="CL484" s="316"/>
      <c r="CM484" s="316"/>
      <c r="CN484" s="316"/>
      <c r="CO484" s="200"/>
      <c r="CP484" s="69"/>
      <c r="CQ484" s="69"/>
      <c r="CR484" s="69"/>
      <c r="CS484" s="69"/>
      <c r="CT484" s="69"/>
      <c r="CU484" s="69"/>
      <c r="CV484" s="69"/>
      <c r="CW484" s="69"/>
      <c r="CX484" s="69"/>
      <c r="CY484" s="69"/>
      <c r="CZ484" s="69"/>
      <c r="DA484" s="69"/>
      <c r="DB484" s="69"/>
      <c r="DC484" s="69"/>
      <c r="DD484" s="69"/>
      <c r="DE484" s="69"/>
      <c r="DF484" s="69"/>
      <c r="DG484" s="69"/>
      <c r="DH484" s="69"/>
      <c r="DI484" s="69"/>
      <c r="DJ484" s="69"/>
      <c r="DK484" s="69"/>
      <c r="DL484" s="69"/>
      <c r="DM484" s="69"/>
      <c r="DN484" s="69"/>
      <c r="DO484" s="69"/>
      <c r="DP484" s="69"/>
      <c r="DQ484" s="69"/>
      <c r="DR484" s="69"/>
      <c r="DS484" s="69"/>
      <c r="DT484" s="69"/>
      <c r="DU484" s="69"/>
      <c r="DV484" s="69"/>
      <c r="DW484" s="69"/>
      <c r="DX484" s="69"/>
      <c r="DY484" s="69"/>
      <c r="DZ484" s="69"/>
      <c r="EA484" s="69"/>
      <c r="EB484" s="69"/>
      <c r="EC484" s="69"/>
      <c r="ED484" s="69"/>
      <c r="EE484" s="69"/>
      <c r="EF484" s="69"/>
      <c r="EG484" s="69"/>
      <c r="EH484" s="69"/>
      <c r="EI484" s="69"/>
      <c r="EJ484" s="69"/>
      <c r="EK484" s="69"/>
      <c r="EL484" s="69"/>
      <c r="EM484" s="69"/>
      <c r="EN484" s="69"/>
      <c r="EO484" s="69"/>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row>
    <row r="485" spans="1:195" s="111" customFormat="1" ht="9.9499999999999993" customHeight="1" x14ac:dyDescent="0.4">
      <c r="A485" s="34"/>
      <c r="B485" s="34"/>
      <c r="C485" s="34"/>
      <c r="D485" s="34"/>
      <c r="E485" s="34"/>
      <c r="F485" s="34"/>
      <c r="G485" s="807"/>
      <c r="H485" s="808"/>
      <c r="I485" s="808"/>
      <c r="J485" s="808"/>
      <c r="K485" s="808"/>
      <c r="L485" s="808"/>
      <c r="M485" s="808"/>
      <c r="N485" s="808"/>
      <c r="O485" s="808"/>
      <c r="P485" s="808"/>
      <c r="Q485" s="808"/>
      <c r="R485" s="808"/>
      <c r="S485" s="808"/>
      <c r="T485" s="808"/>
      <c r="U485" s="808"/>
      <c r="V485" s="808"/>
      <c r="W485" s="143"/>
      <c r="X485" s="143"/>
      <c r="Y485" s="143"/>
      <c r="Z485" s="772"/>
      <c r="AA485" s="773"/>
      <c r="AB485" s="773"/>
      <c r="AC485" s="773"/>
      <c r="AD485" s="773"/>
      <c r="AE485" s="773"/>
      <c r="AF485" s="773"/>
      <c r="AG485" s="773"/>
      <c r="AH485" s="773"/>
      <c r="AI485" s="773"/>
      <c r="AJ485" s="773"/>
      <c r="AK485" s="773"/>
      <c r="AL485" s="773"/>
      <c r="AM485" s="773"/>
      <c r="AN485" s="773"/>
      <c r="AO485" s="773"/>
      <c r="AP485" s="773"/>
      <c r="AQ485" s="773"/>
      <c r="AR485" s="773"/>
      <c r="AS485" s="773"/>
      <c r="AT485" s="773"/>
      <c r="AU485" s="773"/>
      <c r="AV485" s="773"/>
      <c r="AW485" s="773"/>
      <c r="AX485" s="773"/>
      <c r="AY485" s="773"/>
      <c r="AZ485" s="774"/>
      <c r="BA485" s="135"/>
      <c r="BB485" s="34"/>
      <c r="BC485" s="34"/>
      <c r="BD485" s="34"/>
      <c r="BE485" s="757"/>
      <c r="BF485" s="758"/>
      <c r="BG485" s="763" t="s">
        <v>80</v>
      </c>
      <c r="BH485" s="763"/>
      <c r="BI485" s="758"/>
      <c r="BJ485" s="758"/>
      <c r="BK485" s="763" t="s">
        <v>81</v>
      </c>
      <c r="BL485" s="766"/>
      <c r="BM485" s="34"/>
      <c r="BN485" s="34"/>
      <c r="BO485" s="69"/>
      <c r="BP485" s="69"/>
      <c r="BQ485" s="69"/>
      <c r="BR485" s="69"/>
      <c r="BS485" s="69"/>
      <c r="BT485" s="69"/>
      <c r="BU485" s="341"/>
      <c r="BV485" s="341"/>
      <c r="BW485" s="341"/>
      <c r="BX485" s="341"/>
      <c r="BY485" s="341"/>
      <c r="BZ485" s="341"/>
      <c r="CA485" s="341"/>
      <c r="CB485" s="341"/>
      <c r="CC485" s="341"/>
      <c r="CD485" s="341"/>
      <c r="CE485" s="341"/>
      <c r="CF485" s="341"/>
      <c r="CG485" s="341"/>
      <c r="CH485" s="341"/>
      <c r="CI485" s="341"/>
      <c r="CJ485" s="341"/>
      <c r="CK485" s="316"/>
      <c r="CL485" s="316"/>
      <c r="CM485" s="316"/>
      <c r="CN485" s="342"/>
      <c r="CO485" s="342"/>
      <c r="CP485" s="342"/>
      <c r="CQ485" s="342"/>
      <c r="CR485" s="342"/>
      <c r="CS485" s="342"/>
      <c r="CT485" s="342"/>
      <c r="CU485" s="342"/>
      <c r="CV485" s="342"/>
      <c r="CW485" s="342"/>
      <c r="CX485" s="342"/>
      <c r="CY485" s="342"/>
      <c r="CZ485" s="342"/>
      <c r="DA485" s="342"/>
      <c r="DB485" s="342"/>
      <c r="DC485" s="342"/>
      <c r="DD485" s="342"/>
      <c r="DE485" s="342"/>
      <c r="DF485" s="342"/>
      <c r="DG485" s="342"/>
      <c r="DH485" s="342"/>
      <c r="DI485" s="342"/>
      <c r="DJ485" s="342"/>
      <c r="DK485" s="342"/>
      <c r="DL485" s="342"/>
      <c r="DM485" s="342"/>
      <c r="DN485" s="342"/>
      <c r="DO485" s="69"/>
      <c r="DP485" s="69"/>
      <c r="DQ485" s="69"/>
      <c r="DR485" s="69"/>
      <c r="DS485" s="163"/>
      <c r="DT485" s="163"/>
      <c r="DU485" s="163"/>
      <c r="DV485" s="163"/>
      <c r="DW485" s="163"/>
      <c r="DX485" s="163"/>
      <c r="DY485" s="163"/>
      <c r="DZ485" s="163"/>
      <c r="EA485" s="69"/>
      <c r="EB485" s="69"/>
      <c r="EC485" s="69"/>
      <c r="ED485" s="69"/>
      <c r="EE485" s="69"/>
      <c r="EF485" s="69"/>
      <c r="EG485" s="69"/>
      <c r="EH485" s="69"/>
      <c r="EI485" s="69"/>
      <c r="EJ485" s="69"/>
      <c r="EK485" s="69"/>
      <c r="EL485" s="69"/>
      <c r="EM485" s="69"/>
      <c r="EN485" s="69"/>
      <c r="EO485" s="69"/>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row>
    <row r="486" spans="1:195" s="111" customFormat="1" ht="9.9499999999999993" customHeight="1" x14ac:dyDescent="0.4">
      <c r="A486" s="34"/>
      <c r="B486" s="34"/>
      <c r="C486" s="34"/>
      <c r="D486" s="34"/>
      <c r="E486" s="34"/>
      <c r="F486" s="34"/>
      <c r="G486" s="807"/>
      <c r="H486" s="808"/>
      <c r="I486" s="808"/>
      <c r="J486" s="808"/>
      <c r="K486" s="808"/>
      <c r="L486" s="808"/>
      <c r="M486" s="808"/>
      <c r="N486" s="808"/>
      <c r="O486" s="808"/>
      <c r="P486" s="808"/>
      <c r="Q486" s="808"/>
      <c r="R486" s="808"/>
      <c r="S486" s="808"/>
      <c r="T486" s="808"/>
      <c r="U486" s="808"/>
      <c r="V486" s="808"/>
      <c r="W486" s="143"/>
      <c r="X486" s="143"/>
      <c r="Y486" s="143"/>
      <c r="Z486" s="772"/>
      <c r="AA486" s="773"/>
      <c r="AB486" s="773"/>
      <c r="AC486" s="773"/>
      <c r="AD486" s="773"/>
      <c r="AE486" s="773"/>
      <c r="AF486" s="773"/>
      <c r="AG486" s="773"/>
      <c r="AH486" s="773"/>
      <c r="AI486" s="773"/>
      <c r="AJ486" s="773"/>
      <c r="AK486" s="773"/>
      <c r="AL486" s="773"/>
      <c r="AM486" s="773"/>
      <c r="AN486" s="773"/>
      <c r="AO486" s="773"/>
      <c r="AP486" s="773"/>
      <c r="AQ486" s="773"/>
      <c r="AR486" s="773"/>
      <c r="AS486" s="773"/>
      <c r="AT486" s="773"/>
      <c r="AU486" s="773"/>
      <c r="AV486" s="773"/>
      <c r="AW486" s="773"/>
      <c r="AX486" s="773"/>
      <c r="AY486" s="773"/>
      <c r="AZ486" s="774"/>
      <c r="BA486" s="362"/>
      <c r="BB486" s="34"/>
      <c r="BC486" s="34"/>
      <c r="BD486" s="34"/>
      <c r="BE486" s="759"/>
      <c r="BF486" s="760"/>
      <c r="BG486" s="803"/>
      <c r="BH486" s="803"/>
      <c r="BI486" s="760"/>
      <c r="BJ486" s="760"/>
      <c r="BK486" s="803"/>
      <c r="BL486" s="767"/>
      <c r="BM486" s="34"/>
      <c r="BN486" s="34"/>
      <c r="BO486" s="69"/>
      <c r="BP486" s="69"/>
      <c r="BQ486" s="69"/>
      <c r="BR486" s="69"/>
      <c r="BS486" s="69"/>
      <c r="BT486" s="69"/>
      <c r="BU486" s="341"/>
      <c r="BV486" s="341"/>
      <c r="BW486" s="341"/>
      <c r="BX486" s="341"/>
      <c r="BY486" s="341"/>
      <c r="BZ486" s="341"/>
      <c r="CA486" s="341"/>
      <c r="CB486" s="341"/>
      <c r="CC486" s="341"/>
      <c r="CD486" s="341"/>
      <c r="CE486" s="341"/>
      <c r="CF486" s="341"/>
      <c r="CG486" s="341"/>
      <c r="CH486" s="341"/>
      <c r="CI486" s="341"/>
      <c r="CJ486" s="341"/>
      <c r="CK486" s="316"/>
      <c r="CL486" s="316"/>
      <c r="CM486" s="316"/>
      <c r="CN486" s="342"/>
      <c r="CO486" s="342"/>
      <c r="CP486" s="342"/>
      <c r="CQ486" s="342"/>
      <c r="CR486" s="342"/>
      <c r="CS486" s="342"/>
      <c r="CT486" s="342"/>
      <c r="CU486" s="342"/>
      <c r="CV486" s="342"/>
      <c r="CW486" s="342"/>
      <c r="CX486" s="342"/>
      <c r="CY486" s="342"/>
      <c r="CZ486" s="342"/>
      <c r="DA486" s="342"/>
      <c r="DB486" s="342"/>
      <c r="DC486" s="342"/>
      <c r="DD486" s="342"/>
      <c r="DE486" s="342"/>
      <c r="DF486" s="342"/>
      <c r="DG486" s="342"/>
      <c r="DH486" s="342"/>
      <c r="DI486" s="342"/>
      <c r="DJ486" s="342"/>
      <c r="DK486" s="342"/>
      <c r="DL486" s="342"/>
      <c r="DM486" s="342"/>
      <c r="DN486" s="342"/>
      <c r="DO486" s="163"/>
      <c r="DP486" s="69"/>
      <c r="DQ486" s="69"/>
      <c r="DR486" s="69"/>
      <c r="DS486" s="163"/>
      <c r="DT486" s="163"/>
      <c r="DU486" s="163"/>
      <c r="DV486" s="163"/>
      <c r="DW486" s="163"/>
      <c r="DX486" s="163"/>
      <c r="DY486" s="163"/>
      <c r="DZ486" s="163"/>
      <c r="EA486" s="69"/>
      <c r="EB486" s="69"/>
      <c r="EC486" s="69"/>
      <c r="ED486" s="69"/>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row>
    <row r="487" spans="1:195" s="111" customFormat="1" ht="9.9499999999999993" customHeight="1" thickBot="1" x14ac:dyDescent="0.45">
      <c r="A487" s="34"/>
      <c r="B487" s="34"/>
      <c r="C487" s="34"/>
      <c r="D487" s="34"/>
      <c r="E487" s="34"/>
      <c r="F487" s="34"/>
      <c r="G487" s="807"/>
      <c r="H487" s="808"/>
      <c r="I487" s="808"/>
      <c r="J487" s="808"/>
      <c r="K487" s="808"/>
      <c r="L487" s="808"/>
      <c r="M487" s="808"/>
      <c r="N487" s="808"/>
      <c r="O487" s="808"/>
      <c r="P487" s="808"/>
      <c r="Q487" s="808"/>
      <c r="R487" s="808"/>
      <c r="S487" s="808"/>
      <c r="T487" s="808"/>
      <c r="U487" s="808"/>
      <c r="V487" s="808"/>
      <c r="W487" s="143"/>
      <c r="X487" s="143"/>
      <c r="Y487" s="143"/>
      <c r="Z487" s="772"/>
      <c r="AA487" s="773"/>
      <c r="AB487" s="773"/>
      <c r="AC487" s="773"/>
      <c r="AD487" s="773"/>
      <c r="AE487" s="773"/>
      <c r="AF487" s="773"/>
      <c r="AG487" s="773"/>
      <c r="AH487" s="773"/>
      <c r="AI487" s="773"/>
      <c r="AJ487" s="773"/>
      <c r="AK487" s="773"/>
      <c r="AL487" s="773"/>
      <c r="AM487" s="773"/>
      <c r="AN487" s="773"/>
      <c r="AO487" s="773"/>
      <c r="AP487" s="773"/>
      <c r="AQ487" s="773"/>
      <c r="AR487" s="773"/>
      <c r="AS487" s="773"/>
      <c r="AT487" s="773"/>
      <c r="AU487" s="773"/>
      <c r="AV487" s="773"/>
      <c r="AW487" s="773"/>
      <c r="AX487" s="773"/>
      <c r="AY487" s="773"/>
      <c r="AZ487" s="774"/>
      <c r="BA487" s="362"/>
      <c r="BB487" s="34"/>
      <c r="BC487" s="34"/>
      <c r="BD487" s="34"/>
      <c r="BE487" s="761"/>
      <c r="BF487" s="762"/>
      <c r="BG487" s="765"/>
      <c r="BH487" s="765"/>
      <c r="BI487" s="762"/>
      <c r="BJ487" s="762"/>
      <c r="BK487" s="765"/>
      <c r="BL487" s="768"/>
      <c r="BM487" s="34"/>
      <c r="BN487" s="34"/>
      <c r="BO487" s="69"/>
      <c r="BP487" s="69"/>
      <c r="BQ487" s="69"/>
      <c r="BR487" s="69"/>
      <c r="BS487" s="69"/>
      <c r="BT487" s="69"/>
      <c r="BU487" s="341"/>
      <c r="BV487" s="341"/>
      <c r="BW487" s="341"/>
      <c r="BX487" s="341"/>
      <c r="BY487" s="341"/>
      <c r="BZ487" s="341"/>
      <c r="CA487" s="341"/>
      <c r="CB487" s="341"/>
      <c r="CC487" s="341"/>
      <c r="CD487" s="341"/>
      <c r="CE487" s="341"/>
      <c r="CF487" s="341"/>
      <c r="CG487" s="341"/>
      <c r="CH487" s="341"/>
      <c r="CI487" s="341"/>
      <c r="CJ487" s="341"/>
      <c r="CK487" s="316"/>
      <c r="CL487" s="316"/>
      <c r="CM487" s="316"/>
      <c r="CN487" s="342"/>
      <c r="CO487" s="342"/>
      <c r="CP487" s="342"/>
      <c r="CQ487" s="342"/>
      <c r="CR487" s="342"/>
      <c r="CS487" s="342"/>
      <c r="CT487" s="342"/>
      <c r="CU487" s="342"/>
      <c r="CV487" s="342"/>
      <c r="CW487" s="342"/>
      <c r="CX487" s="342"/>
      <c r="CY487" s="342"/>
      <c r="CZ487" s="342"/>
      <c r="DA487" s="342"/>
      <c r="DB487" s="342"/>
      <c r="DC487" s="342"/>
      <c r="DD487" s="342"/>
      <c r="DE487" s="342"/>
      <c r="DF487" s="342"/>
      <c r="DG487" s="342"/>
      <c r="DH487" s="342"/>
      <c r="DI487" s="342"/>
      <c r="DJ487" s="342"/>
      <c r="DK487" s="342"/>
      <c r="DL487" s="342"/>
      <c r="DM487" s="342"/>
      <c r="DN487" s="342"/>
      <c r="DO487" s="163"/>
      <c r="DP487" s="69"/>
      <c r="DQ487" s="69"/>
      <c r="DR487" s="69"/>
      <c r="DS487" s="163"/>
      <c r="DT487" s="163"/>
      <c r="DU487" s="163"/>
      <c r="DV487" s="163"/>
      <c r="DW487" s="163"/>
      <c r="DX487" s="163"/>
      <c r="DY487" s="163"/>
      <c r="DZ487" s="163"/>
      <c r="EA487" s="69"/>
      <c r="EB487" s="69"/>
      <c r="EC487" s="69"/>
      <c r="ED487" s="69"/>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row>
    <row r="488" spans="1:195" s="111" customFormat="1" ht="8.25" customHeight="1" thickBot="1" x14ac:dyDescent="0.45">
      <c r="A488" s="34"/>
      <c r="B488" s="34"/>
      <c r="C488" s="34"/>
      <c r="D488" s="34"/>
      <c r="E488" s="34"/>
      <c r="F488" s="34"/>
      <c r="G488" s="809"/>
      <c r="H488" s="810"/>
      <c r="I488" s="810"/>
      <c r="J488" s="810"/>
      <c r="K488" s="810"/>
      <c r="L488" s="810"/>
      <c r="M488" s="810"/>
      <c r="N488" s="810"/>
      <c r="O488" s="810"/>
      <c r="P488" s="810"/>
      <c r="Q488" s="810"/>
      <c r="R488" s="810"/>
      <c r="S488" s="810"/>
      <c r="T488" s="810"/>
      <c r="U488" s="810"/>
      <c r="V488" s="810"/>
      <c r="W488" s="145"/>
      <c r="X488" s="145"/>
      <c r="Y488" s="145"/>
      <c r="Z488" s="775"/>
      <c r="AA488" s="776"/>
      <c r="AB488" s="776"/>
      <c r="AC488" s="776"/>
      <c r="AD488" s="776"/>
      <c r="AE488" s="776"/>
      <c r="AF488" s="776"/>
      <c r="AG488" s="776"/>
      <c r="AH488" s="776"/>
      <c r="AI488" s="776"/>
      <c r="AJ488" s="776"/>
      <c r="AK488" s="776"/>
      <c r="AL488" s="776"/>
      <c r="AM488" s="776"/>
      <c r="AN488" s="776"/>
      <c r="AO488" s="776"/>
      <c r="AP488" s="776"/>
      <c r="AQ488" s="776"/>
      <c r="AR488" s="776"/>
      <c r="AS488" s="776"/>
      <c r="AT488" s="776"/>
      <c r="AU488" s="776"/>
      <c r="AV488" s="776"/>
      <c r="AW488" s="776"/>
      <c r="AX488" s="776"/>
      <c r="AY488" s="776"/>
      <c r="AZ488" s="777"/>
      <c r="BA488" s="363"/>
      <c r="BB488" s="34"/>
      <c r="BC488" s="34"/>
      <c r="BD488" s="34"/>
      <c r="BE488" s="34"/>
      <c r="BF488" s="34"/>
      <c r="BG488" s="34"/>
      <c r="BH488" s="34"/>
      <c r="BI488" s="35"/>
      <c r="BJ488" s="35"/>
      <c r="BK488" s="35"/>
      <c r="BL488" s="35"/>
      <c r="BM488" s="34"/>
      <c r="BN488" s="34"/>
      <c r="BO488" s="69"/>
      <c r="BP488" s="69"/>
      <c r="BQ488" s="69"/>
      <c r="BR488" s="69"/>
      <c r="BS488" s="69"/>
      <c r="BT488" s="69"/>
      <c r="BU488" s="341"/>
      <c r="BV488" s="341"/>
      <c r="BW488" s="341"/>
      <c r="BX488" s="341"/>
      <c r="BY488" s="341"/>
      <c r="BZ488" s="341"/>
      <c r="CA488" s="341"/>
      <c r="CB488" s="341"/>
      <c r="CC488" s="341"/>
      <c r="CD488" s="341"/>
      <c r="CE488" s="341"/>
      <c r="CF488" s="341"/>
      <c r="CG488" s="341"/>
      <c r="CH488" s="341"/>
      <c r="CI488" s="341"/>
      <c r="CJ488" s="341"/>
      <c r="CK488" s="316"/>
      <c r="CL488" s="316"/>
      <c r="CM488" s="316"/>
      <c r="CN488" s="316"/>
      <c r="CO488" s="200"/>
      <c r="CP488" s="163"/>
      <c r="CQ488" s="69"/>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69"/>
      <c r="DQ488" s="69"/>
      <c r="DR488" s="69"/>
      <c r="DS488" s="69"/>
      <c r="DT488" s="69"/>
      <c r="DU488" s="69"/>
      <c r="DV488" s="69"/>
      <c r="DW488" s="36"/>
      <c r="DX488" s="36"/>
      <c r="DY488" s="36"/>
      <c r="DZ488" s="36"/>
      <c r="EA488" s="69"/>
      <c r="EB488" s="69"/>
      <c r="EC488" s="69"/>
      <c r="ED488" s="69"/>
      <c r="EE488" s="69"/>
      <c r="EF488" s="69"/>
      <c r="EG488" s="69"/>
      <c r="EH488" s="69"/>
      <c r="EI488" s="69"/>
      <c r="EJ488" s="69"/>
      <c r="EK488" s="69"/>
      <c r="EL488" s="69"/>
      <c r="EM488" s="69"/>
      <c r="EN488" s="69"/>
      <c r="EO488" s="69"/>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row>
    <row r="489" spans="1:195" ht="18.75" customHeight="1" x14ac:dyDescent="0.4">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row>
    <row r="490" spans="1:195" ht="18.75" customHeight="1" x14ac:dyDescent="0.4">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row>
    <row r="491" spans="1:195" ht="18.75" customHeight="1" x14ac:dyDescent="0.4">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row>
    <row r="492" spans="1:195" ht="18.75" customHeight="1" x14ac:dyDescent="0.4">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row>
    <row r="493" spans="1:195" ht="18.75" customHeight="1" x14ac:dyDescent="0.4">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row>
    <row r="494" spans="1:195" ht="18.75" customHeight="1" x14ac:dyDescent="0.4">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row>
    <row r="495" spans="1:195" ht="18.75" customHeight="1" x14ac:dyDescent="0.4">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row>
    <row r="496" spans="1:195" ht="18.75" customHeight="1" x14ac:dyDescent="0.4">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row>
    <row r="497" spans="1:195" ht="18.75" customHeight="1" x14ac:dyDescent="0.4">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row>
    <row r="498" spans="1:195" ht="18.75" customHeight="1" x14ac:dyDescent="0.4">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row>
    <row r="499" spans="1:195" ht="18.75" customHeight="1" x14ac:dyDescent="0.4">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row>
    <row r="500" spans="1:195" ht="18.75" customHeight="1" x14ac:dyDescent="0.4">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row>
    <row r="501" spans="1:195" ht="18.75" customHeight="1" x14ac:dyDescent="0.4">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row>
    <row r="502" spans="1:195" ht="18.75" customHeight="1" x14ac:dyDescent="0.4">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row>
    <row r="503" spans="1:195" ht="18.75" customHeight="1" x14ac:dyDescent="0.4">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row>
    <row r="504" spans="1:195" ht="18.75" customHeight="1" x14ac:dyDescent="0.4">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row>
    <row r="505" spans="1:195" ht="18.75" customHeight="1" x14ac:dyDescent="0.4">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row>
    <row r="506" spans="1:195" ht="18.75" customHeight="1" x14ac:dyDescent="0.4">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row>
    <row r="507" spans="1:195" ht="18.75" customHeight="1" x14ac:dyDescent="0.4">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row>
    <row r="508" spans="1:195" s="111" customFormat="1" ht="18.75" customHeight="1" x14ac:dyDescent="0.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458" t="s">
        <v>177</v>
      </c>
      <c r="BF508" s="459"/>
      <c r="BG508" s="459"/>
      <c r="BH508" s="459"/>
      <c r="BI508" s="459"/>
      <c r="BJ508" s="459"/>
      <c r="BK508" s="459"/>
      <c r="BL508" s="460"/>
      <c r="BM508" s="34"/>
      <c r="BN508" s="34"/>
      <c r="BO508" s="69"/>
      <c r="BP508" s="69"/>
      <c r="BQ508" s="69"/>
      <c r="BR508" s="69"/>
      <c r="BS508" s="69"/>
      <c r="BT508" s="69"/>
      <c r="BU508" s="69"/>
      <c r="BV508" s="69"/>
      <c r="BW508" s="69"/>
      <c r="BX508" s="69"/>
      <c r="BY508" s="69"/>
      <c r="BZ508" s="69"/>
      <c r="CA508" s="69"/>
      <c r="CB508" s="69"/>
      <c r="CC508" s="69"/>
      <c r="CD508" s="69"/>
      <c r="CE508" s="69"/>
      <c r="CF508" s="69"/>
      <c r="CG508" s="69"/>
      <c r="CH508" s="69"/>
      <c r="CI508" s="69"/>
      <c r="CJ508" s="69"/>
      <c r="CK508" s="69"/>
      <c r="CL508" s="69"/>
      <c r="CM508" s="69"/>
      <c r="CN508" s="69"/>
      <c r="CO508" s="69"/>
      <c r="CP508" s="69"/>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255"/>
      <c r="DT508" s="255"/>
      <c r="DU508" s="255"/>
      <c r="DV508" s="255"/>
      <c r="DW508" s="255"/>
      <c r="DX508" s="255"/>
      <c r="DY508" s="255"/>
      <c r="DZ508" s="255"/>
      <c r="EA508" s="69"/>
      <c r="EB508" s="69"/>
      <c r="EC508" s="69"/>
      <c r="ED508" s="69"/>
      <c r="EE508" s="69"/>
      <c r="EF508" s="69"/>
      <c r="EG508" s="69"/>
      <c r="EH508" s="69"/>
      <c r="EI508" s="69"/>
      <c r="EJ508" s="69"/>
      <c r="EK508" s="69"/>
      <c r="EL508" s="69"/>
      <c r="EM508" s="69"/>
      <c r="EN508" s="69"/>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34" customFormat="1" ht="18.75" customHeight="1" x14ac:dyDescent="0.4">
      <c r="C509" s="198" t="s">
        <v>178</v>
      </c>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461"/>
      <c r="BF509" s="462"/>
      <c r="BG509" s="462"/>
      <c r="BH509" s="462"/>
      <c r="BI509" s="462"/>
      <c r="BJ509" s="462"/>
      <c r="BK509" s="462"/>
      <c r="BL509" s="463"/>
      <c r="BO509" s="69"/>
      <c r="BP509" s="69"/>
      <c r="BQ509" s="348"/>
      <c r="BR509" s="69"/>
      <c r="BS509" s="69"/>
      <c r="BT509" s="69"/>
      <c r="BU509" s="69"/>
      <c r="BV509" s="69"/>
      <c r="BW509" s="69"/>
      <c r="BX509" s="69"/>
      <c r="BY509" s="69"/>
      <c r="BZ509" s="69"/>
      <c r="CA509" s="69"/>
      <c r="CB509" s="69"/>
      <c r="CC509" s="69"/>
      <c r="CD509" s="69"/>
      <c r="CE509" s="69"/>
      <c r="CF509" s="69"/>
      <c r="CG509" s="69"/>
      <c r="CH509" s="69"/>
      <c r="CI509" s="69"/>
      <c r="CJ509" s="69"/>
      <c r="CK509" s="69"/>
      <c r="CL509" s="69"/>
      <c r="CM509" s="69"/>
      <c r="CN509" s="69"/>
      <c r="CO509" s="69"/>
      <c r="CP509" s="69"/>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255"/>
      <c r="DT509" s="255"/>
      <c r="DU509" s="255"/>
      <c r="DV509" s="255"/>
      <c r="DW509" s="255"/>
      <c r="DX509" s="255"/>
      <c r="DY509" s="255"/>
      <c r="DZ509" s="255"/>
      <c r="EA509" s="69"/>
      <c r="EB509" s="69"/>
      <c r="EC509" s="69"/>
      <c r="ED509" s="69"/>
    </row>
    <row r="510" spans="1:195" s="111" customFormat="1" ht="18.75" customHeight="1" x14ac:dyDescent="0.4">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159"/>
      <c r="BN510" s="159"/>
      <c r="BO510" s="120"/>
      <c r="BP510" s="120"/>
      <c r="BQ510" s="120"/>
      <c r="BR510" s="120"/>
      <c r="BS510" s="120"/>
      <c r="BT510" s="120"/>
      <c r="BU510" s="120"/>
      <c r="BV510" s="120"/>
      <c r="BW510" s="120"/>
      <c r="BX510" s="120"/>
      <c r="BY510" s="120"/>
      <c r="BZ510" s="120"/>
      <c r="CA510" s="120"/>
      <c r="CB510" s="120"/>
      <c r="CC510" s="120"/>
      <c r="CD510" s="120"/>
      <c r="CE510" s="120"/>
      <c r="CF510" s="120"/>
      <c r="CG510" s="120"/>
      <c r="CH510" s="120"/>
      <c r="CI510" s="120"/>
      <c r="CJ510" s="120"/>
      <c r="CK510" s="120"/>
      <c r="CL510" s="120"/>
      <c r="CM510" s="120"/>
      <c r="CN510" s="120"/>
      <c r="CO510" s="120"/>
      <c r="CP510" s="120"/>
      <c r="CQ510" s="120"/>
      <c r="CR510" s="120"/>
      <c r="CS510" s="120"/>
      <c r="CT510" s="120"/>
      <c r="CU510" s="120"/>
      <c r="CV510" s="120"/>
      <c r="CW510" s="120"/>
      <c r="CX510" s="120"/>
      <c r="CY510" s="120"/>
      <c r="CZ510" s="120"/>
      <c r="DA510" s="120"/>
      <c r="DB510" s="120"/>
      <c r="DC510" s="120"/>
      <c r="DD510" s="120"/>
      <c r="DE510" s="120"/>
      <c r="DF510" s="120"/>
      <c r="DG510" s="120"/>
      <c r="DH510" s="120"/>
      <c r="DI510" s="120"/>
      <c r="DJ510" s="120"/>
      <c r="DK510" s="120"/>
      <c r="DL510" s="120"/>
      <c r="DM510" s="120"/>
      <c r="DN510" s="120"/>
      <c r="DO510" s="120"/>
      <c r="DP510" s="120"/>
      <c r="DQ510" s="120"/>
      <c r="DR510" s="120"/>
      <c r="DS510" s="120"/>
      <c r="DT510" s="120"/>
      <c r="DU510" s="120"/>
      <c r="DV510" s="120"/>
      <c r="DW510" s="120"/>
      <c r="DX510" s="120"/>
      <c r="DY510" s="120"/>
      <c r="DZ510" s="120"/>
      <c r="EA510" s="120"/>
      <c r="EB510" s="120"/>
      <c r="EC510" s="120"/>
      <c r="ED510" s="120"/>
      <c r="EE510" s="120"/>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11" customFormat="1" ht="18.75" customHeight="1" x14ac:dyDescent="0.4">
      <c r="A511" s="159"/>
      <c r="B511" s="159"/>
      <c r="C511" s="160" t="s">
        <v>342</v>
      </c>
      <c r="D511" s="66"/>
      <c r="E511" s="159"/>
      <c r="F511" s="159"/>
      <c r="G511" s="159"/>
      <c r="H511" s="159"/>
      <c r="I511" s="159"/>
      <c r="J511" s="159"/>
      <c r="K511" s="159"/>
      <c r="L511" s="159"/>
      <c r="M511" s="161"/>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159"/>
      <c r="BN511" s="159"/>
      <c r="BO511" s="120"/>
      <c r="BP511" s="120"/>
      <c r="BQ511" s="293"/>
      <c r="BR511" s="291"/>
      <c r="BS511" s="120"/>
      <c r="BT511" s="120"/>
      <c r="BU511" s="120"/>
      <c r="BV511" s="120"/>
      <c r="BW511" s="120"/>
      <c r="BX511" s="120"/>
      <c r="BY511" s="120"/>
      <c r="BZ511" s="120"/>
      <c r="CA511" s="340"/>
      <c r="CB511" s="120"/>
      <c r="CC511" s="120"/>
      <c r="CD511" s="120"/>
      <c r="CE511" s="120"/>
      <c r="CF511" s="120"/>
      <c r="CG511" s="120"/>
      <c r="CH511" s="120"/>
      <c r="CI511" s="120"/>
      <c r="CJ511" s="120"/>
      <c r="CK511" s="120"/>
      <c r="CL511" s="120"/>
      <c r="CM511" s="120"/>
      <c r="CN511" s="120"/>
      <c r="CO511" s="120"/>
      <c r="CP511" s="120"/>
      <c r="CQ511" s="120"/>
      <c r="CR511" s="120"/>
      <c r="CS511" s="120"/>
      <c r="CT511" s="120"/>
      <c r="CU511" s="120"/>
      <c r="CV511" s="120"/>
      <c r="CW511" s="120"/>
      <c r="CX511" s="120"/>
      <c r="CY511" s="120"/>
      <c r="CZ511" s="120"/>
      <c r="DA511" s="120"/>
      <c r="DB511" s="120"/>
      <c r="DC511" s="120"/>
      <c r="DD511" s="120"/>
      <c r="DE511" s="120"/>
      <c r="DF511" s="120"/>
      <c r="DG511" s="120"/>
      <c r="DH511" s="120"/>
      <c r="DI511" s="120"/>
      <c r="DJ511" s="120"/>
      <c r="DK511" s="120"/>
      <c r="DL511" s="120"/>
      <c r="DM511" s="120"/>
      <c r="DN511" s="120"/>
      <c r="DO511" s="120"/>
      <c r="DP511" s="120"/>
      <c r="DQ511" s="120"/>
      <c r="DR511" s="120"/>
      <c r="DS511" s="120"/>
      <c r="DT511" s="120"/>
      <c r="DU511" s="120"/>
      <c r="DV511" s="120"/>
      <c r="DW511" s="120"/>
      <c r="DX511" s="120"/>
      <c r="DY511" s="120"/>
      <c r="DZ511" s="120"/>
      <c r="EA511" s="120"/>
      <c r="EB511" s="120"/>
      <c r="EC511" s="120"/>
      <c r="ED511" s="120"/>
      <c r="EE511" s="120"/>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11" customFormat="1" ht="18.75" customHeight="1" x14ac:dyDescent="0.4">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159"/>
      <c r="BN512" s="159"/>
      <c r="BO512" s="120"/>
      <c r="BP512" s="120"/>
      <c r="BQ512" s="120"/>
      <c r="BR512" s="120"/>
      <c r="BS512" s="120"/>
      <c r="BT512" s="120"/>
      <c r="BU512" s="120"/>
      <c r="BV512" s="120"/>
      <c r="BW512" s="120"/>
      <c r="BX512" s="120"/>
      <c r="BY512" s="120"/>
      <c r="BZ512" s="120"/>
      <c r="CA512" s="120"/>
      <c r="CB512" s="120"/>
      <c r="CC512" s="120"/>
      <c r="CD512" s="120"/>
      <c r="CE512" s="120"/>
      <c r="CF512" s="120"/>
      <c r="CG512" s="120"/>
      <c r="CH512" s="120"/>
      <c r="CI512" s="120"/>
      <c r="CJ512" s="120"/>
      <c r="CK512" s="120"/>
      <c r="CL512" s="120"/>
      <c r="CM512" s="120"/>
      <c r="CN512" s="120"/>
      <c r="CO512" s="120"/>
      <c r="CP512" s="120"/>
      <c r="CQ512" s="120"/>
      <c r="CR512" s="120"/>
      <c r="CS512" s="120"/>
      <c r="CT512" s="120"/>
      <c r="CU512" s="120"/>
      <c r="CV512" s="120"/>
      <c r="CW512" s="120"/>
      <c r="CX512" s="120"/>
      <c r="CY512" s="120"/>
      <c r="CZ512" s="120"/>
      <c r="DA512" s="120"/>
      <c r="DB512" s="120"/>
      <c r="DC512" s="120"/>
      <c r="DD512" s="120"/>
      <c r="DE512" s="120"/>
      <c r="DF512" s="120"/>
      <c r="DG512" s="120"/>
      <c r="DH512" s="120"/>
      <c r="DI512" s="120"/>
      <c r="DJ512" s="120"/>
      <c r="DK512" s="120"/>
      <c r="DL512" s="120"/>
      <c r="DM512" s="120"/>
      <c r="DN512" s="120"/>
      <c r="DO512" s="120"/>
      <c r="DP512" s="120"/>
      <c r="DQ512" s="120"/>
      <c r="DR512" s="120"/>
      <c r="DS512" s="120"/>
      <c r="DT512" s="120"/>
      <c r="DU512" s="120"/>
      <c r="DV512" s="120"/>
      <c r="DW512" s="120"/>
      <c r="DX512" s="120"/>
      <c r="DY512" s="120"/>
      <c r="DZ512" s="120"/>
      <c r="EA512" s="120"/>
      <c r="EB512" s="120"/>
      <c r="EC512" s="120"/>
      <c r="ED512" s="120"/>
      <c r="EE512" s="120"/>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11" customFormat="1" ht="17.100000000000001" customHeight="1" x14ac:dyDescent="0.4">
      <c r="A513" s="159"/>
      <c r="B513" s="159"/>
      <c r="C513" s="159"/>
      <c r="D513" s="577"/>
      <c r="E513" s="578"/>
      <c r="F513" s="579"/>
      <c r="G513" s="583" t="s">
        <v>377</v>
      </c>
      <c r="H513" s="584"/>
      <c r="I513" s="584"/>
      <c r="J513" s="584"/>
      <c r="K513" s="584"/>
      <c r="L513" s="584"/>
      <c r="M513" s="584"/>
      <c r="N513" s="584"/>
      <c r="O513" s="584"/>
      <c r="P513" s="584"/>
      <c r="Q513" s="584"/>
      <c r="R513" s="584"/>
      <c r="S513" s="584"/>
      <c r="T513" s="584"/>
      <c r="U513" s="584"/>
      <c r="V513" s="584"/>
      <c r="W513" s="584"/>
      <c r="X513" s="584"/>
      <c r="Y513" s="584"/>
      <c r="Z513" s="585" t="s">
        <v>179</v>
      </c>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t="s">
        <v>180</v>
      </c>
      <c r="BB513" s="585"/>
      <c r="BC513" s="585"/>
      <c r="BD513" s="585"/>
      <c r="BE513" s="585"/>
      <c r="BF513" s="585"/>
      <c r="BG513" s="585"/>
      <c r="BH513" s="585"/>
      <c r="BI513" s="585"/>
      <c r="BJ513" s="585"/>
      <c r="BK513" s="159"/>
      <c r="BL513" s="159"/>
      <c r="BM513" s="159"/>
      <c r="BN513" s="159"/>
      <c r="BO513" s="120"/>
      <c r="BP513" s="120"/>
      <c r="BQ513" s="120"/>
      <c r="BR513" s="164"/>
      <c r="BS513" s="164"/>
      <c r="BT513" s="164"/>
      <c r="BU513" s="164"/>
      <c r="BV513" s="164"/>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c r="DH513" s="164"/>
      <c r="DI513" s="164"/>
      <c r="DJ513" s="164"/>
      <c r="DK513" s="164"/>
      <c r="DL513" s="164"/>
      <c r="DM513" s="164"/>
      <c r="DN513" s="164"/>
      <c r="DO513" s="164"/>
      <c r="DP513" s="164"/>
      <c r="DQ513" s="164"/>
      <c r="DR513" s="164"/>
      <c r="DS513" s="164"/>
      <c r="DT513" s="164"/>
      <c r="DU513" s="164"/>
      <c r="DV513" s="164"/>
      <c r="DW513" s="164"/>
      <c r="DX513" s="164"/>
      <c r="DY513" s="120"/>
      <c r="DZ513" s="120"/>
      <c r="EA513" s="164"/>
      <c r="EB513" s="120"/>
      <c r="EC513" s="120"/>
      <c r="ED513" s="120"/>
      <c r="EE513" s="120"/>
      <c r="EF513" s="69"/>
      <c r="EG513" s="69"/>
      <c r="EH513" s="69"/>
      <c r="EI513" s="69"/>
      <c r="EJ513" s="69"/>
      <c r="EK513" s="69"/>
      <c r="EL513" s="69"/>
      <c r="EM513" s="69"/>
      <c r="EN513" s="163"/>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11" customFormat="1" ht="17.100000000000001" customHeight="1" x14ac:dyDescent="0.4">
      <c r="A514" s="159"/>
      <c r="B514" s="159"/>
      <c r="C514" s="159"/>
      <c r="D514" s="580"/>
      <c r="E514" s="581"/>
      <c r="F514" s="582"/>
      <c r="G514" s="583" t="s">
        <v>53</v>
      </c>
      <c r="H514" s="584"/>
      <c r="I514" s="584"/>
      <c r="J514" s="584"/>
      <c r="K514" s="584"/>
      <c r="L514" s="586"/>
      <c r="M514" s="583" t="s">
        <v>181</v>
      </c>
      <c r="N514" s="584"/>
      <c r="O514" s="586"/>
      <c r="P514" s="583" t="s">
        <v>182</v>
      </c>
      <c r="Q514" s="584"/>
      <c r="R514" s="584"/>
      <c r="S514" s="584"/>
      <c r="T514" s="584"/>
      <c r="U514" s="584"/>
      <c r="V514" s="584"/>
      <c r="W514" s="584"/>
      <c r="X514" s="584"/>
      <c r="Y514" s="586"/>
      <c r="Z514" s="585" t="s">
        <v>53</v>
      </c>
      <c r="AA514" s="585"/>
      <c r="AB514" s="585"/>
      <c r="AC514" s="585"/>
      <c r="AD514" s="585"/>
      <c r="AE514" s="585"/>
      <c r="AF514" s="585" t="s">
        <v>183</v>
      </c>
      <c r="AG514" s="585"/>
      <c r="AH514" s="585"/>
      <c r="AI514" s="585" t="s">
        <v>47</v>
      </c>
      <c r="AJ514" s="585"/>
      <c r="AK514" s="585"/>
      <c r="AL514" s="585"/>
      <c r="AM514" s="585"/>
      <c r="AN514" s="585"/>
      <c r="AO514" s="585"/>
      <c r="AP514" s="585"/>
      <c r="AQ514" s="585" t="s">
        <v>182</v>
      </c>
      <c r="AR514" s="585"/>
      <c r="AS514" s="585"/>
      <c r="AT514" s="585"/>
      <c r="AU514" s="585"/>
      <c r="AV514" s="585"/>
      <c r="AW514" s="585"/>
      <c r="AX514" s="585"/>
      <c r="AY514" s="585"/>
      <c r="AZ514" s="585"/>
      <c r="BA514" s="585" t="s">
        <v>184</v>
      </c>
      <c r="BB514" s="585"/>
      <c r="BC514" s="585"/>
      <c r="BD514" s="585"/>
      <c r="BE514" s="585"/>
      <c r="BF514" s="585"/>
      <c r="BG514" s="585"/>
      <c r="BH514" s="585"/>
      <c r="BI514" s="585"/>
      <c r="BJ514" s="585"/>
      <c r="BK514" s="159"/>
      <c r="BL514" s="159"/>
      <c r="BM514" s="162"/>
      <c r="BN514" s="159"/>
      <c r="BO514" s="120"/>
      <c r="BP514" s="120"/>
      <c r="BQ514" s="120"/>
      <c r="BR514" s="164"/>
      <c r="BS514" s="164"/>
      <c r="BT514" s="164"/>
      <c r="BU514" s="164"/>
      <c r="BV514" s="164"/>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c r="DH514" s="164"/>
      <c r="DI514" s="164"/>
      <c r="DJ514" s="164"/>
      <c r="DK514" s="164"/>
      <c r="DL514" s="164"/>
      <c r="DM514" s="164"/>
      <c r="DN514" s="164"/>
      <c r="DO514" s="164"/>
      <c r="DP514" s="164"/>
      <c r="DQ514" s="164"/>
      <c r="DR514" s="164"/>
      <c r="DS514" s="164"/>
      <c r="DT514" s="164"/>
      <c r="DU514" s="164"/>
      <c r="DV514" s="164"/>
      <c r="DW514" s="164"/>
      <c r="DX514" s="164"/>
      <c r="DY514" s="120"/>
      <c r="DZ514" s="164"/>
      <c r="EA514" s="164"/>
      <c r="EB514" s="120"/>
      <c r="EC514" s="120"/>
      <c r="ED514" s="120"/>
      <c r="EE514" s="164"/>
      <c r="EF514" s="163"/>
      <c r="EG514" s="163"/>
      <c r="EH514" s="163"/>
      <c r="EI514" s="163"/>
      <c r="EJ514" s="163"/>
      <c r="EK514" s="163"/>
      <c r="EL514" s="163"/>
      <c r="EM514" s="163"/>
      <c r="EN514" s="163"/>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11" customFormat="1" ht="17.100000000000001" customHeight="1" x14ac:dyDescent="0.4">
      <c r="A515" s="159"/>
      <c r="B515" s="159"/>
      <c r="C515" s="159"/>
      <c r="D515" s="587">
        <v>1</v>
      </c>
      <c r="E515" s="588"/>
      <c r="F515" s="589"/>
      <c r="G515" s="590" t="s">
        <v>67</v>
      </c>
      <c r="H515" s="591"/>
      <c r="I515" s="591"/>
      <c r="J515" s="591"/>
      <c r="K515" s="591"/>
      <c r="L515" s="592"/>
      <c r="M515" s="590">
        <v>6</v>
      </c>
      <c r="N515" s="591"/>
      <c r="O515" s="592"/>
      <c r="P515" s="590" t="s">
        <v>310</v>
      </c>
      <c r="Q515" s="591"/>
      <c r="R515" s="591"/>
      <c r="S515" s="591"/>
      <c r="T515" s="591"/>
      <c r="U515" s="591"/>
      <c r="V515" s="591"/>
      <c r="W515" s="591"/>
      <c r="X515" s="591"/>
      <c r="Y515" s="592"/>
      <c r="Z515" s="590" t="s">
        <v>69</v>
      </c>
      <c r="AA515" s="591"/>
      <c r="AB515" s="591"/>
      <c r="AC515" s="591"/>
      <c r="AD515" s="591"/>
      <c r="AE515" s="592"/>
      <c r="AF515" s="590" t="s">
        <v>264</v>
      </c>
      <c r="AG515" s="591"/>
      <c r="AH515" s="592"/>
      <c r="AI515" s="590" t="s">
        <v>70</v>
      </c>
      <c r="AJ515" s="591"/>
      <c r="AK515" s="591"/>
      <c r="AL515" s="591"/>
      <c r="AM515" s="591"/>
      <c r="AN515" s="591"/>
      <c r="AO515" s="591"/>
      <c r="AP515" s="592"/>
      <c r="AQ515" s="590" t="s">
        <v>263</v>
      </c>
      <c r="AR515" s="591"/>
      <c r="AS515" s="591"/>
      <c r="AT515" s="591"/>
      <c r="AU515" s="591"/>
      <c r="AV515" s="591"/>
      <c r="AW515" s="591"/>
      <c r="AX515" s="591"/>
      <c r="AY515" s="591"/>
      <c r="AZ515" s="592"/>
      <c r="BA515" s="590" t="s">
        <v>265</v>
      </c>
      <c r="BB515" s="591"/>
      <c r="BC515" s="591"/>
      <c r="BD515" s="591"/>
      <c r="BE515" s="591"/>
      <c r="BF515" s="591"/>
      <c r="BG515" s="591"/>
      <c r="BH515" s="591"/>
      <c r="BI515" s="591"/>
      <c r="BJ515" s="592"/>
      <c r="BK515" s="159"/>
      <c r="BL515" s="159"/>
      <c r="BM515" s="159"/>
      <c r="BN515" s="159"/>
      <c r="BO515" s="120"/>
      <c r="BP515" s="120"/>
      <c r="BQ515" s="120"/>
      <c r="BR515" s="349"/>
      <c r="BS515" s="349"/>
      <c r="BT515" s="349"/>
      <c r="BU515" s="164"/>
      <c r="BV515" s="164"/>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c r="DH515" s="164"/>
      <c r="DI515" s="164"/>
      <c r="DJ515" s="164"/>
      <c r="DK515" s="164"/>
      <c r="DL515" s="164"/>
      <c r="DM515" s="164"/>
      <c r="DN515" s="164"/>
      <c r="DO515" s="164"/>
      <c r="DP515" s="164"/>
      <c r="DQ515" s="164"/>
      <c r="DR515" s="164"/>
      <c r="DS515" s="164"/>
      <c r="DT515" s="164"/>
      <c r="DU515" s="164"/>
      <c r="DV515" s="164"/>
      <c r="DW515" s="164"/>
      <c r="DX515" s="164"/>
      <c r="DY515" s="120"/>
      <c r="DZ515" s="120"/>
      <c r="EA515" s="120"/>
      <c r="EB515" s="120"/>
      <c r="EC515" s="120"/>
      <c r="ED515" s="120"/>
      <c r="EE515" s="164"/>
      <c r="EF515" s="163"/>
      <c r="EG515" s="163"/>
      <c r="EH515" s="163"/>
      <c r="EI515" s="163"/>
      <c r="EJ515" s="163"/>
      <c r="EK515" s="163"/>
      <c r="EL515" s="163"/>
      <c r="EM515" s="163"/>
      <c r="EN515" s="163"/>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11" customFormat="1" ht="17.100000000000001" customHeight="1" x14ac:dyDescent="0.4">
      <c r="A516" s="159"/>
      <c r="B516" s="159"/>
      <c r="C516" s="159"/>
      <c r="D516" s="488"/>
      <c r="E516" s="489"/>
      <c r="F516" s="490"/>
      <c r="G516" s="491"/>
      <c r="H516" s="492"/>
      <c r="I516" s="492"/>
      <c r="J516" s="492"/>
      <c r="K516" s="492"/>
      <c r="L516" s="493"/>
      <c r="M516" s="491"/>
      <c r="N516" s="492"/>
      <c r="O516" s="493"/>
      <c r="P516" s="491"/>
      <c r="Q516" s="492"/>
      <c r="R516" s="492"/>
      <c r="S516" s="492"/>
      <c r="T516" s="492"/>
      <c r="U516" s="492"/>
      <c r="V516" s="492"/>
      <c r="W516" s="492"/>
      <c r="X516" s="492"/>
      <c r="Y516" s="493"/>
      <c r="Z516" s="491"/>
      <c r="AA516" s="492"/>
      <c r="AB516" s="492"/>
      <c r="AC516" s="492"/>
      <c r="AD516" s="492"/>
      <c r="AE516" s="493"/>
      <c r="AF516" s="491"/>
      <c r="AG516" s="492"/>
      <c r="AH516" s="493"/>
      <c r="AI516" s="491"/>
      <c r="AJ516" s="492"/>
      <c r="AK516" s="492"/>
      <c r="AL516" s="492"/>
      <c r="AM516" s="492"/>
      <c r="AN516" s="492"/>
      <c r="AO516" s="492"/>
      <c r="AP516" s="493"/>
      <c r="AQ516" s="491"/>
      <c r="AR516" s="492"/>
      <c r="AS516" s="492"/>
      <c r="AT516" s="492"/>
      <c r="AU516" s="492"/>
      <c r="AV516" s="492"/>
      <c r="AW516" s="492"/>
      <c r="AX516" s="492"/>
      <c r="AY516" s="492"/>
      <c r="AZ516" s="493"/>
      <c r="BA516" s="491"/>
      <c r="BB516" s="492"/>
      <c r="BC516" s="492"/>
      <c r="BD516" s="492"/>
      <c r="BE516" s="492"/>
      <c r="BF516" s="492"/>
      <c r="BG516" s="492"/>
      <c r="BH516" s="492"/>
      <c r="BI516" s="492"/>
      <c r="BJ516" s="493"/>
      <c r="BK516" s="159"/>
      <c r="BL516" s="159"/>
      <c r="BM516" s="159"/>
      <c r="BN516" s="159"/>
      <c r="BO516" s="120"/>
      <c r="BP516" s="120"/>
      <c r="BQ516" s="120"/>
      <c r="BR516" s="349"/>
      <c r="BS516" s="349"/>
      <c r="BT516" s="349"/>
      <c r="BU516" s="164"/>
      <c r="BV516" s="164"/>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c r="DH516" s="164"/>
      <c r="DI516" s="164"/>
      <c r="DJ516" s="164"/>
      <c r="DK516" s="164"/>
      <c r="DL516" s="164"/>
      <c r="DM516" s="164"/>
      <c r="DN516" s="164"/>
      <c r="DO516" s="164"/>
      <c r="DP516" s="164"/>
      <c r="DQ516" s="164"/>
      <c r="DR516" s="164"/>
      <c r="DS516" s="164"/>
      <c r="DT516" s="164"/>
      <c r="DU516" s="164"/>
      <c r="DV516" s="164"/>
      <c r="DW516" s="164"/>
      <c r="DX516" s="164"/>
      <c r="DY516" s="120"/>
      <c r="DZ516" s="120"/>
      <c r="EA516" s="120"/>
      <c r="EB516" s="120"/>
      <c r="EC516" s="120"/>
      <c r="ED516" s="120"/>
      <c r="EE516" s="164"/>
      <c r="EF516" s="163"/>
      <c r="EG516" s="163"/>
      <c r="EH516" s="163"/>
      <c r="EI516" s="163"/>
      <c r="EJ516" s="163"/>
      <c r="EK516" s="163"/>
      <c r="EL516" s="163"/>
      <c r="EM516" s="163"/>
      <c r="EN516" s="163"/>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11" customFormat="1" ht="17.100000000000001" customHeight="1" x14ac:dyDescent="0.4">
      <c r="A517" s="159"/>
      <c r="B517" s="159"/>
      <c r="C517" s="159"/>
      <c r="D517" s="488"/>
      <c r="E517" s="489"/>
      <c r="F517" s="490"/>
      <c r="G517" s="491"/>
      <c r="H517" s="492"/>
      <c r="I517" s="492"/>
      <c r="J517" s="492"/>
      <c r="K517" s="492"/>
      <c r="L517" s="493"/>
      <c r="M517" s="491"/>
      <c r="N517" s="492"/>
      <c r="O517" s="493"/>
      <c r="P517" s="491"/>
      <c r="Q517" s="492"/>
      <c r="R517" s="492"/>
      <c r="S517" s="492"/>
      <c r="T517" s="492"/>
      <c r="U517" s="492"/>
      <c r="V517" s="492"/>
      <c r="W517" s="492"/>
      <c r="X517" s="492"/>
      <c r="Y517" s="493"/>
      <c r="Z517" s="491"/>
      <c r="AA517" s="492"/>
      <c r="AB517" s="492"/>
      <c r="AC517" s="492"/>
      <c r="AD517" s="492"/>
      <c r="AE517" s="493"/>
      <c r="AF517" s="491"/>
      <c r="AG517" s="492"/>
      <c r="AH517" s="493"/>
      <c r="AI517" s="491"/>
      <c r="AJ517" s="492"/>
      <c r="AK517" s="492"/>
      <c r="AL517" s="492"/>
      <c r="AM517" s="492"/>
      <c r="AN517" s="492"/>
      <c r="AO517" s="492"/>
      <c r="AP517" s="493"/>
      <c r="AQ517" s="491"/>
      <c r="AR517" s="492"/>
      <c r="AS517" s="492"/>
      <c r="AT517" s="492"/>
      <c r="AU517" s="492"/>
      <c r="AV517" s="492"/>
      <c r="AW517" s="492"/>
      <c r="AX517" s="492"/>
      <c r="AY517" s="492"/>
      <c r="AZ517" s="493"/>
      <c r="BA517" s="491"/>
      <c r="BB517" s="492"/>
      <c r="BC517" s="492"/>
      <c r="BD517" s="492"/>
      <c r="BE517" s="492"/>
      <c r="BF517" s="492"/>
      <c r="BG517" s="492"/>
      <c r="BH517" s="492"/>
      <c r="BI517" s="492"/>
      <c r="BJ517" s="493"/>
      <c r="BK517" s="159"/>
      <c r="BL517" s="159"/>
      <c r="BM517" s="159"/>
      <c r="BN517" s="159"/>
      <c r="BO517" s="120"/>
      <c r="BP517" s="120"/>
      <c r="BQ517" s="120"/>
      <c r="BR517" s="349"/>
      <c r="BS517" s="349"/>
      <c r="BT517" s="349"/>
      <c r="BU517" s="164"/>
      <c r="BV517" s="164"/>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c r="DH517" s="164"/>
      <c r="DI517" s="164"/>
      <c r="DJ517" s="164"/>
      <c r="DK517" s="164"/>
      <c r="DL517" s="164"/>
      <c r="DM517" s="164"/>
      <c r="DN517" s="164"/>
      <c r="DO517" s="164"/>
      <c r="DP517" s="164"/>
      <c r="DQ517" s="164"/>
      <c r="DR517" s="164"/>
      <c r="DS517" s="164"/>
      <c r="DT517" s="164"/>
      <c r="DU517" s="164"/>
      <c r="DV517" s="164"/>
      <c r="DW517" s="164"/>
      <c r="DX517" s="164"/>
      <c r="DY517" s="120"/>
      <c r="DZ517" s="120"/>
      <c r="EA517" s="120"/>
      <c r="EB517" s="120"/>
      <c r="EC517" s="120"/>
      <c r="ED517" s="120"/>
      <c r="EE517" s="164"/>
      <c r="EF517" s="163"/>
      <c r="EG517" s="163"/>
      <c r="EH517" s="163"/>
      <c r="EI517" s="163"/>
      <c r="EJ517" s="163"/>
      <c r="EK517" s="163"/>
      <c r="EL517" s="163"/>
      <c r="EM517" s="163"/>
      <c r="EN517" s="163"/>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11" customFormat="1" ht="17.100000000000001" customHeight="1" x14ac:dyDescent="0.4">
      <c r="A518" s="159"/>
      <c r="B518" s="159"/>
      <c r="C518" s="159"/>
      <c r="D518" s="488"/>
      <c r="E518" s="489"/>
      <c r="F518" s="490"/>
      <c r="G518" s="491"/>
      <c r="H518" s="492"/>
      <c r="I518" s="492"/>
      <c r="J518" s="492"/>
      <c r="K518" s="492"/>
      <c r="L518" s="493"/>
      <c r="M518" s="491"/>
      <c r="N518" s="492"/>
      <c r="O518" s="493"/>
      <c r="P518" s="491"/>
      <c r="Q518" s="492"/>
      <c r="R518" s="492"/>
      <c r="S518" s="492"/>
      <c r="T518" s="492"/>
      <c r="U518" s="492"/>
      <c r="V518" s="492"/>
      <c r="W518" s="492"/>
      <c r="X518" s="492"/>
      <c r="Y518" s="493"/>
      <c r="Z518" s="491"/>
      <c r="AA518" s="492"/>
      <c r="AB518" s="492"/>
      <c r="AC518" s="492"/>
      <c r="AD518" s="492"/>
      <c r="AE518" s="493"/>
      <c r="AF518" s="491"/>
      <c r="AG518" s="492"/>
      <c r="AH518" s="493"/>
      <c r="AI518" s="491"/>
      <c r="AJ518" s="492"/>
      <c r="AK518" s="492"/>
      <c r="AL518" s="492"/>
      <c r="AM518" s="492"/>
      <c r="AN518" s="492"/>
      <c r="AO518" s="492"/>
      <c r="AP518" s="493"/>
      <c r="AQ518" s="491"/>
      <c r="AR518" s="492"/>
      <c r="AS518" s="492"/>
      <c r="AT518" s="492"/>
      <c r="AU518" s="492"/>
      <c r="AV518" s="492"/>
      <c r="AW518" s="492"/>
      <c r="AX518" s="492"/>
      <c r="AY518" s="492"/>
      <c r="AZ518" s="493"/>
      <c r="BA518" s="491"/>
      <c r="BB518" s="492"/>
      <c r="BC518" s="492"/>
      <c r="BD518" s="492"/>
      <c r="BE518" s="492"/>
      <c r="BF518" s="492"/>
      <c r="BG518" s="492"/>
      <c r="BH518" s="492"/>
      <c r="BI518" s="492"/>
      <c r="BJ518" s="493"/>
      <c r="BK518" s="159"/>
      <c r="BL518" s="159"/>
      <c r="BM518" s="159"/>
      <c r="BN518" s="159"/>
      <c r="BO518" s="120"/>
      <c r="BP518" s="120"/>
      <c r="BQ518" s="120"/>
      <c r="BR518" s="349"/>
      <c r="BS518" s="349"/>
      <c r="BT518" s="349"/>
      <c r="BU518" s="164"/>
      <c r="BV518" s="164"/>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c r="DH518" s="164"/>
      <c r="DI518" s="164"/>
      <c r="DJ518" s="164"/>
      <c r="DK518" s="164"/>
      <c r="DL518" s="164"/>
      <c r="DM518" s="164"/>
      <c r="DN518" s="164"/>
      <c r="DO518" s="164"/>
      <c r="DP518" s="164"/>
      <c r="DQ518" s="164"/>
      <c r="DR518" s="164"/>
      <c r="DS518" s="164"/>
      <c r="DT518" s="164"/>
      <c r="DU518" s="164"/>
      <c r="DV518" s="164"/>
      <c r="DW518" s="164"/>
      <c r="DX518" s="164"/>
      <c r="DY518" s="120"/>
      <c r="DZ518" s="120"/>
      <c r="EA518" s="120"/>
      <c r="EB518" s="120"/>
      <c r="EC518" s="120"/>
      <c r="ED518" s="120"/>
      <c r="EE518" s="164"/>
      <c r="EF518" s="163"/>
      <c r="EG518" s="163"/>
      <c r="EH518" s="163"/>
      <c r="EI518" s="163"/>
      <c r="EJ518" s="163"/>
      <c r="EK518" s="163"/>
      <c r="EL518" s="163"/>
      <c r="EM518" s="163"/>
      <c r="EN518" s="163"/>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11" customFormat="1" ht="17.100000000000001" customHeight="1" x14ac:dyDescent="0.4">
      <c r="A519" s="159"/>
      <c r="B519" s="159"/>
      <c r="C519" s="159"/>
      <c r="D519" s="488"/>
      <c r="E519" s="489"/>
      <c r="F519" s="490"/>
      <c r="G519" s="491"/>
      <c r="H519" s="492"/>
      <c r="I519" s="492"/>
      <c r="J519" s="492"/>
      <c r="K519" s="492"/>
      <c r="L519" s="493"/>
      <c r="M519" s="491"/>
      <c r="N519" s="492"/>
      <c r="O519" s="493"/>
      <c r="P519" s="491"/>
      <c r="Q519" s="492"/>
      <c r="R519" s="492"/>
      <c r="S519" s="492"/>
      <c r="T519" s="492"/>
      <c r="U519" s="492"/>
      <c r="V519" s="492"/>
      <c r="W519" s="492"/>
      <c r="X519" s="492"/>
      <c r="Y519" s="493"/>
      <c r="Z519" s="491"/>
      <c r="AA519" s="492"/>
      <c r="AB519" s="492"/>
      <c r="AC519" s="492"/>
      <c r="AD519" s="492"/>
      <c r="AE519" s="493"/>
      <c r="AF519" s="491"/>
      <c r="AG519" s="492"/>
      <c r="AH519" s="493"/>
      <c r="AI519" s="491"/>
      <c r="AJ519" s="492"/>
      <c r="AK519" s="492"/>
      <c r="AL519" s="492"/>
      <c r="AM519" s="492"/>
      <c r="AN519" s="492"/>
      <c r="AO519" s="492"/>
      <c r="AP519" s="493"/>
      <c r="AQ519" s="491"/>
      <c r="AR519" s="492"/>
      <c r="AS519" s="492"/>
      <c r="AT519" s="492"/>
      <c r="AU519" s="492"/>
      <c r="AV519" s="492"/>
      <c r="AW519" s="492"/>
      <c r="AX519" s="492"/>
      <c r="AY519" s="492"/>
      <c r="AZ519" s="493"/>
      <c r="BA519" s="491"/>
      <c r="BB519" s="492"/>
      <c r="BC519" s="492"/>
      <c r="BD519" s="492"/>
      <c r="BE519" s="492"/>
      <c r="BF519" s="492"/>
      <c r="BG519" s="492"/>
      <c r="BH519" s="492"/>
      <c r="BI519" s="492"/>
      <c r="BJ519" s="493"/>
      <c r="BK519" s="159"/>
      <c r="BL519" s="159"/>
      <c r="BM519" s="159"/>
      <c r="BN519" s="159"/>
      <c r="BO519" s="120"/>
      <c r="BP519" s="120"/>
      <c r="BQ519" s="120"/>
      <c r="BR519" s="349"/>
      <c r="BS519" s="349"/>
      <c r="BT519" s="349"/>
      <c r="BU519" s="164"/>
      <c r="BV519" s="164"/>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c r="DH519" s="164"/>
      <c r="DI519" s="164"/>
      <c r="DJ519" s="164"/>
      <c r="DK519" s="164"/>
      <c r="DL519" s="164"/>
      <c r="DM519" s="164"/>
      <c r="DN519" s="164"/>
      <c r="DO519" s="164"/>
      <c r="DP519" s="164"/>
      <c r="DQ519" s="164"/>
      <c r="DR519" s="164"/>
      <c r="DS519" s="164"/>
      <c r="DT519" s="164"/>
      <c r="DU519" s="164"/>
      <c r="DV519" s="164"/>
      <c r="DW519" s="164"/>
      <c r="DX519" s="164"/>
      <c r="DY519" s="120"/>
      <c r="DZ519" s="120"/>
      <c r="EA519" s="120"/>
      <c r="EB519" s="120"/>
      <c r="EC519" s="120"/>
      <c r="ED519" s="120"/>
      <c r="EE519" s="164"/>
      <c r="EF519" s="163"/>
      <c r="EG519" s="163"/>
      <c r="EH519" s="163"/>
      <c r="EI519" s="163"/>
      <c r="EJ519" s="163"/>
      <c r="EK519" s="163"/>
      <c r="EL519" s="163"/>
      <c r="EM519" s="163"/>
      <c r="EN519" s="163"/>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11" customFormat="1" ht="17.100000000000001" customHeight="1" x14ac:dyDescent="0.4">
      <c r="A520" s="159"/>
      <c r="B520" s="159"/>
      <c r="C520" s="159"/>
      <c r="D520" s="488"/>
      <c r="E520" s="489"/>
      <c r="F520" s="490"/>
      <c r="G520" s="491"/>
      <c r="H520" s="492"/>
      <c r="I520" s="492"/>
      <c r="J520" s="492"/>
      <c r="K520" s="492"/>
      <c r="L520" s="493"/>
      <c r="M520" s="491"/>
      <c r="N520" s="492"/>
      <c r="O520" s="493"/>
      <c r="P520" s="491"/>
      <c r="Q520" s="492"/>
      <c r="R520" s="492"/>
      <c r="S520" s="492"/>
      <c r="T520" s="492"/>
      <c r="U520" s="492"/>
      <c r="V520" s="492"/>
      <c r="W520" s="492"/>
      <c r="X520" s="492"/>
      <c r="Y520" s="493"/>
      <c r="Z520" s="491"/>
      <c r="AA520" s="492"/>
      <c r="AB520" s="492"/>
      <c r="AC520" s="492"/>
      <c r="AD520" s="492"/>
      <c r="AE520" s="493"/>
      <c r="AF520" s="491"/>
      <c r="AG520" s="492"/>
      <c r="AH520" s="493"/>
      <c r="AI520" s="491"/>
      <c r="AJ520" s="492"/>
      <c r="AK520" s="492"/>
      <c r="AL520" s="492"/>
      <c r="AM520" s="492"/>
      <c r="AN520" s="492"/>
      <c r="AO520" s="492"/>
      <c r="AP520" s="493"/>
      <c r="AQ520" s="491"/>
      <c r="AR520" s="492"/>
      <c r="AS520" s="492"/>
      <c r="AT520" s="492"/>
      <c r="AU520" s="492"/>
      <c r="AV520" s="492"/>
      <c r="AW520" s="492"/>
      <c r="AX520" s="492"/>
      <c r="AY520" s="492"/>
      <c r="AZ520" s="493"/>
      <c r="BA520" s="491"/>
      <c r="BB520" s="492"/>
      <c r="BC520" s="492"/>
      <c r="BD520" s="492"/>
      <c r="BE520" s="492"/>
      <c r="BF520" s="492"/>
      <c r="BG520" s="492"/>
      <c r="BH520" s="492"/>
      <c r="BI520" s="492"/>
      <c r="BJ520" s="493"/>
      <c r="BK520" s="159"/>
      <c r="BL520" s="159"/>
      <c r="BM520" s="159"/>
      <c r="BN520" s="159"/>
      <c r="BO520" s="120"/>
      <c r="BP520" s="120"/>
      <c r="BQ520" s="120"/>
      <c r="BR520" s="349"/>
      <c r="BS520" s="349"/>
      <c r="BT520" s="349"/>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c r="DH520" s="164"/>
      <c r="DI520" s="164"/>
      <c r="DJ520" s="164"/>
      <c r="DK520" s="164"/>
      <c r="DL520" s="164"/>
      <c r="DM520" s="164"/>
      <c r="DN520" s="164"/>
      <c r="DO520" s="164"/>
      <c r="DP520" s="164"/>
      <c r="DQ520" s="164"/>
      <c r="DR520" s="164"/>
      <c r="DS520" s="164"/>
      <c r="DT520" s="164"/>
      <c r="DU520" s="164"/>
      <c r="DV520" s="164"/>
      <c r="DW520" s="164"/>
      <c r="DX520" s="164"/>
      <c r="DY520" s="120"/>
      <c r="DZ520" s="120"/>
      <c r="EA520" s="120"/>
      <c r="EB520" s="120"/>
      <c r="EC520" s="120"/>
      <c r="ED520" s="120"/>
      <c r="EE520" s="164"/>
      <c r="EF520" s="163"/>
      <c r="EG520" s="163"/>
      <c r="EH520" s="163"/>
      <c r="EI520" s="163"/>
      <c r="EJ520" s="163"/>
      <c r="EK520" s="163"/>
      <c r="EL520" s="163"/>
      <c r="EM520" s="163"/>
      <c r="EN520" s="163"/>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11" customFormat="1" ht="17.100000000000001" customHeight="1" x14ac:dyDescent="0.4">
      <c r="A521" s="159"/>
      <c r="B521" s="159"/>
      <c r="C521" s="159"/>
      <c r="D521" s="488"/>
      <c r="E521" s="489"/>
      <c r="F521" s="490"/>
      <c r="G521" s="491"/>
      <c r="H521" s="492"/>
      <c r="I521" s="492"/>
      <c r="J521" s="492"/>
      <c r="K521" s="492"/>
      <c r="L521" s="493"/>
      <c r="M521" s="491"/>
      <c r="N521" s="492"/>
      <c r="O521" s="493"/>
      <c r="P521" s="491"/>
      <c r="Q521" s="492"/>
      <c r="R521" s="492"/>
      <c r="S521" s="492"/>
      <c r="T521" s="492"/>
      <c r="U521" s="492"/>
      <c r="V521" s="492"/>
      <c r="W521" s="492"/>
      <c r="X521" s="492"/>
      <c r="Y521" s="493"/>
      <c r="Z521" s="491"/>
      <c r="AA521" s="492"/>
      <c r="AB521" s="492"/>
      <c r="AC521" s="492"/>
      <c r="AD521" s="492"/>
      <c r="AE521" s="493"/>
      <c r="AF521" s="491"/>
      <c r="AG521" s="492"/>
      <c r="AH521" s="493"/>
      <c r="AI521" s="491"/>
      <c r="AJ521" s="492"/>
      <c r="AK521" s="492"/>
      <c r="AL521" s="492"/>
      <c r="AM521" s="492"/>
      <c r="AN521" s="492"/>
      <c r="AO521" s="492"/>
      <c r="AP521" s="493"/>
      <c r="AQ521" s="491"/>
      <c r="AR521" s="492"/>
      <c r="AS521" s="492"/>
      <c r="AT521" s="492"/>
      <c r="AU521" s="492"/>
      <c r="AV521" s="492"/>
      <c r="AW521" s="492"/>
      <c r="AX521" s="492"/>
      <c r="AY521" s="492"/>
      <c r="AZ521" s="493"/>
      <c r="BA521" s="491"/>
      <c r="BB521" s="492"/>
      <c r="BC521" s="492"/>
      <c r="BD521" s="492"/>
      <c r="BE521" s="492"/>
      <c r="BF521" s="492"/>
      <c r="BG521" s="492"/>
      <c r="BH521" s="492"/>
      <c r="BI521" s="492"/>
      <c r="BJ521" s="493"/>
      <c r="BK521" s="159"/>
      <c r="BL521" s="159"/>
      <c r="BM521" s="159"/>
      <c r="BN521" s="159"/>
      <c r="BO521" s="120"/>
      <c r="BP521" s="120"/>
      <c r="BQ521" s="120"/>
      <c r="BR521" s="349"/>
      <c r="BS521" s="349"/>
      <c r="BT521" s="349"/>
      <c r="BU521" s="164"/>
      <c r="BV521" s="164"/>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c r="DH521" s="164"/>
      <c r="DI521" s="164"/>
      <c r="DJ521" s="164"/>
      <c r="DK521" s="164"/>
      <c r="DL521" s="164"/>
      <c r="DM521" s="164"/>
      <c r="DN521" s="164"/>
      <c r="DO521" s="164"/>
      <c r="DP521" s="164"/>
      <c r="DQ521" s="164"/>
      <c r="DR521" s="164"/>
      <c r="DS521" s="164"/>
      <c r="DT521" s="164"/>
      <c r="DU521" s="164"/>
      <c r="DV521" s="164"/>
      <c r="DW521" s="164"/>
      <c r="DX521" s="164"/>
      <c r="DY521" s="120"/>
      <c r="DZ521" s="120"/>
      <c r="EA521" s="120"/>
      <c r="EB521" s="120"/>
      <c r="EC521" s="120"/>
      <c r="ED521" s="120"/>
      <c r="EE521" s="164"/>
      <c r="EF521" s="163"/>
      <c r="EG521" s="163"/>
      <c r="EH521" s="163"/>
      <c r="EI521" s="163"/>
      <c r="EJ521" s="163"/>
      <c r="EK521" s="163"/>
      <c r="EL521" s="163"/>
      <c r="EM521" s="163"/>
      <c r="EN521" s="163"/>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11" customFormat="1" ht="17.100000000000001" customHeight="1" x14ac:dyDescent="0.4">
      <c r="A522" s="159"/>
      <c r="B522" s="159"/>
      <c r="C522" s="159"/>
      <c r="D522" s="488"/>
      <c r="E522" s="489"/>
      <c r="F522" s="490"/>
      <c r="G522" s="491"/>
      <c r="H522" s="492"/>
      <c r="I522" s="492"/>
      <c r="J522" s="492"/>
      <c r="K522" s="492"/>
      <c r="L522" s="493"/>
      <c r="M522" s="491"/>
      <c r="N522" s="492"/>
      <c r="O522" s="493"/>
      <c r="P522" s="491"/>
      <c r="Q522" s="492"/>
      <c r="R522" s="492"/>
      <c r="S522" s="492"/>
      <c r="T522" s="492"/>
      <c r="U522" s="492"/>
      <c r="V522" s="492"/>
      <c r="W522" s="492"/>
      <c r="X522" s="492"/>
      <c r="Y522" s="493"/>
      <c r="Z522" s="491"/>
      <c r="AA522" s="492"/>
      <c r="AB522" s="492"/>
      <c r="AC522" s="492"/>
      <c r="AD522" s="492"/>
      <c r="AE522" s="493"/>
      <c r="AF522" s="491"/>
      <c r="AG522" s="492"/>
      <c r="AH522" s="493"/>
      <c r="AI522" s="491"/>
      <c r="AJ522" s="492"/>
      <c r="AK522" s="492"/>
      <c r="AL522" s="492"/>
      <c r="AM522" s="492"/>
      <c r="AN522" s="492"/>
      <c r="AO522" s="492"/>
      <c r="AP522" s="493"/>
      <c r="AQ522" s="491"/>
      <c r="AR522" s="492"/>
      <c r="AS522" s="492"/>
      <c r="AT522" s="492"/>
      <c r="AU522" s="492"/>
      <c r="AV522" s="492"/>
      <c r="AW522" s="492"/>
      <c r="AX522" s="492"/>
      <c r="AY522" s="492"/>
      <c r="AZ522" s="493"/>
      <c r="BA522" s="491"/>
      <c r="BB522" s="492"/>
      <c r="BC522" s="492"/>
      <c r="BD522" s="492"/>
      <c r="BE522" s="492"/>
      <c r="BF522" s="492"/>
      <c r="BG522" s="492"/>
      <c r="BH522" s="492"/>
      <c r="BI522" s="492"/>
      <c r="BJ522" s="493"/>
      <c r="BK522" s="159"/>
      <c r="BL522" s="159"/>
      <c r="BM522" s="159"/>
      <c r="BN522" s="159"/>
      <c r="BO522" s="120"/>
      <c r="BP522" s="120"/>
      <c r="BQ522" s="120"/>
      <c r="BR522" s="349"/>
      <c r="BS522" s="349"/>
      <c r="BT522" s="349"/>
      <c r="BU522" s="164"/>
      <c r="BV522" s="164"/>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c r="DH522" s="164"/>
      <c r="DI522" s="164"/>
      <c r="DJ522" s="164"/>
      <c r="DK522" s="164"/>
      <c r="DL522" s="164"/>
      <c r="DM522" s="164"/>
      <c r="DN522" s="164"/>
      <c r="DO522" s="164"/>
      <c r="DP522" s="164"/>
      <c r="DQ522" s="164"/>
      <c r="DR522" s="164"/>
      <c r="DS522" s="164"/>
      <c r="DT522" s="164"/>
      <c r="DU522" s="164"/>
      <c r="DV522" s="164"/>
      <c r="DW522" s="164"/>
      <c r="DX522" s="164"/>
      <c r="DY522" s="120"/>
      <c r="DZ522" s="120"/>
      <c r="EA522" s="120"/>
      <c r="EB522" s="120"/>
      <c r="EC522" s="120"/>
      <c r="ED522" s="120"/>
      <c r="EE522" s="164"/>
      <c r="EF522" s="163"/>
      <c r="EG522" s="163"/>
      <c r="EH522" s="163"/>
      <c r="EI522" s="163"/>
      <c r="EJ522" s="163"/>
      <c r="EK522" s="163"/>
      <c r="EL522" s="163"/>
      <c r="EM522" s="163"/>
      <c r="EN522" s="163"/>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11" customFormat="1" ht="17.100000000000001" customHeight="1" x14ac:dyDescent="0.4">
      <c r="A523" s="159"/>
      <c r="B523" s="159"/>
      <c r="C523" s="159"/>
      <c r="D523" s="488"/>
      <c r="E523" s="489"/>
      <c r="F523" s="490"/>
      <c r="G523" s="491"/>
      <c r="H523" s="492"/>
      <c r="I523" s="492"/>
      <c r="J523" s="492"/>
      <c r="K523" s="492"/>
      <c r="L523" s="493"/>
      <c r="M523" s="491"/>
      <c r="N523" s="492"/>
      <c r="O523" s="493"/>
      <c r="P523" s="491"/>
      <c r="Q523" s="492"/>
      <c r="R523" s="492"/>
      <c r="S523" s="492"/>
      <c r="T523" s="492"/>
      <c r="U523" s="492"/>
      <c r="V523" s="492"/>
      <c r="W523" s="492"/>
      <c r="X523" s="492"/>
      <c r="Y523" s="493"/>
      <c r="Z523" s="491"/>
      <c r="AA523" s="492"/>
      <c r="AB523" s="492"/>
      <c r="AC523" s="492"/>
      <c r="AD523" s="492"/>
      <c r="AE523" s="493"/>
      <c r="AF523" s="491"/>
      <c r="AG523" s="492"/>
      <c r="AH523" s="493"/>
      <c r="AI523" s="491"/>
      <c r="AJ523" s="492"/>
      <c r="AK523" s="492"/>
      <c r="AL523" s="492"/>
      <c r="AM523" s="492"/>
      <c r="AN523" s="492"/>
      <c r="AO523" s="492"/>
      <c r="AP523" s="493"/>
      <c r="AQ523" s="491"/>
      <c r="AR523" s="492"/>
      <c r="AS523" s="492"/>
      <c r="AT523" s="492"/>
      <c r="AU523" s="492"/>
      <c r="AV523" s="492"/>
      <c r="AW523" s="492"/>
      <c r="AX523" s="492"/>
      <c r="AY523" s="492"/>
      <c r="AZ523" s="493"/>
      <c r="BA523" s="491"/>
      <c r="BB523" s="492"/>
      <c r="BC523" s="492"/>
      <c r="BD523" s="492"/>
      <c r="BE523" s="492"/>
      <c r="BF523" s="492"/>
      <c r="BG523" s="492"/>
      <c r="BH523" s="492"/>
      <c r="BI523" s="492"/>
      <c r="BJ523" s="493"/>
      <c r="BK523" s="159"/>
      <c r="BL523" s="159"/>
      <c r="BM523" s="159"/>
      <c r="BN523" s="159"/>
      <c r="BO523" s="120"/>
      <c r="BP523" s="120"/>
      <c r="BQ523" s="120"/>
      <c r="BR523" s="349"/>
      <c r="BS523" s="349"/>
      <c r="BT523" s="349"/>
      <c r="BU523" s="164"/>
      <c r="BV523" s="164"/>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c r="DH523" s="164"/>
      <c r="DI523" s="164"/>
      <c r="DJ523" s="164"/>
      <c r="DK523" s="164"/>
      <c r="DL523" s="164"/>
      <c r="DM523" s="164"/>
      <c r="DN523" s="164"/>
      <c r="DO523" s="164"/>
      <c r="DP523" s="164"/>
      <c r="DQ523" s="164"/>
      <c r="DR523" s="164"/>
      <c r="DS523" s="164"/>
      <c r="DT523" s="164"/>
      <c r="DU523" s="164"/>
      <c r="DV523" s="164"/>
      <c r="DW523" s="164"/>
      <c r="DX523" s="164"/>
      <c r="DY523" s="120"/>
      <c r="DZ523" s="120"/>
      <c r="EA523" s="120"/>
      <c r="EB523" s="120"/>
      <c r="EC523" s="120"/>
      <c r="ED523" s="120"/>
      <c r="EE523" s="164"/>
      <c r="EF523" s="163"/>
      <c r="EG523" s="163"/>
      <c r="EH523" s="163"/>
      <c r="EI523" s="163"/>
      <c r="EJ523" s="163"/>
      <c r="EK523" s="163"/>
      <c r="EL523" s="163"/>
      <c r="EM523" s="163"/>
      <c r="EN523" s="163"/>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11" customFormat="1" ht="17.100000000000001" customHeight="1" x14ac:dyDescent="0.4">
      <c r="A524" s="159"/>
      <c r="B524" s="159"/>
      <c r="C524" s="159"/>
      <c r="D524" s="488"/>
      <c r="E524" s="489"/>
      <c r="F524" s="490"/>
      <c r="G524" s="491"/>
      <c r="H524" s="492"/>
      <c r="I524" s="492"/>
      <c r="J524" s="492"/>
      <c r="K524" s="492"/>
      <c r="L524" s="493"/>
      <c r="M524" s="491"/>
      <c r="N524" s="492"/>
      <c r="O524" s="493"/>
      <c r="P524" s="491"/>
      <c r="Q524" s="492"/>
      <c r="R524" s="492"/>
      <c r="S524" s="492"/>
      <c r="T524" s="492"/>
      <c r="U524" s="492"/>
      <c r="V524" s="492"/>
      <c r="W524" s="492"/>
      <c r="X524" s="492"/>
      <c r="Y524" s="493"/>
      <c r="Z524" s="491"/>
      <c r="AA524" s="492"/>
      <c r="AB524" s="492"/>
      <c r="AC524" s="492"/>
      <c r="AD524" s="492"/>
      <c r="AE524" s="493"/>
      <c r="AF524" s="491"/>
      <c r="AG524" s="492"/>
      <c r="AH524" s="493"/>
      <c r="AI524" s="491"/>
      <c r="AJ524" s="492"/>
      <c r="AK524" s="492"/>
      <c r="AL524" s="492"/>
      <c r="AM524" s="492"/>
      <c r="AN524" s="492"/>
      <c r="AO524" s="492"/>
      <c r="AP524" s="493"/>
      <c r="AQ524" s="491"/>
      <c r="AR524" s="492"/>
      <c r="AS524" s="492"/>
      <c r="AT524" s="492"/>
      <c r="AU524" s="492"/>
      <c r="AV524" s="492"/>
      <c r="AW524" s="492"/>
      <c r="AX524" s="492"/>
      <c r="AY524" s="492"/>
      <c r="AZ524" s="493"/>
      <c r="BA524" s="491"/>
      <c r="BB524" s="492"/>
      <c r="BC524" s="492"/>
      <c r="BD524" s="492"/>
      <c r="BE524" s="492"/>
      <c r="BF524" s="492"/>
      <c r="BG524" s="492"/>
      <c r="BH524" s="492"/>
      <c r="BI524" s="492"/>
      <c r="BJ524" s="493"/>
      <c r="BK524" s="159"/>
      <c r="BL524" s="159"/>
      <c r="BM524" s="159"/>
      <c r="BN524" s="159"/>
      <c r="BO524" s="120"/>
      <c r="BP524" s="120"/>
      <c r="BQ524" s="120"/>
      <c r="BR524" s="349"/>
      <c r="BS524" s="349"/>
      <c r="BT524" s="349"/>
      <c r="BU524" s="164"/>
      <c r="BV524" s="164"/>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c r="DH524" s="164"/>
      <c r="DI524" s="164"/>
      <c r="DJ524" s="164"/>
      <c r="DK524" s="164"/>
      <c r="DL524" s="164"/>
      <c r="DM524" s="164"/>
      <c r="DN524" s="164"/>
      <c r="DO524" s="164"/>
      <c r="DP524" s="164"/>
      <c r="DQ524" s="164"/>
      <c r="DR524" s="164"/>
      <c r="DS524" s="164"/>
      <c r="DT524" s="164"/>
      <c r="DU524" s="164"/>
      <c r="DV524" s="164"/>
      <c r="DW524" s="164"/>
      <c r="DX524" s="164"/>
      <c r="DY524" s="120"/>
      <c r="DZ524" s="120"/>
      <c r="EA524" s="120"/>
      <c r="EB524" s="120"/>
      <c r="EC524" s="120"/>
      <c r="ED524" s="120"/>
      <c r="EE524" s="164"/>
      <c r="EF524" s="163"/>
      <c r="EG524" s="163"/>
      <c r="EH524" s="163"/>
      <c r="EI524" s="163"/>
      <c r="EJ524" s="163"/>
      <c r="EK524" s="163"/>
      <c r="EL524" s="163"/>
      <c r="EM524" s="163"/>
      <c r="EN524" s="163"/>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11" customFormat="1" ht="17.100000000000001" customHeight="1" x14ac:dyDescent="0.4">
      <c r="A525" s="159"/>
      <c r="B525" s="159"/>
      <c r="C525" s="159"/>
      <c r="D525" s="488"/>
      <c r="E525" s="489"/>
      <c r="F525" s="490"/>
      <c r="G525" s="491"/>
      <c r="H525" s="492"/>
      <c r="I525" s="492"/>
      <c r="J525" s="492"/>
      <c r="K525" s="492"/>
      <c r="L525" s="493"/>
      <c r="M525" s="491"/>
      <c r="N525" s="492"/>
      <c r="O525" s="493"/>
      <c r="P525" s="491"/>
      <c r="Q525" s="492"/>
      <c r="R525" s="492"/>
      <c r="S525" s="492"/>
      <c r="T525" s="492"/>
      <c r="U525" s="492"/>
      <c r="V525" s="492"/>
      <c r="W525" s="492"/>
      <c r="X525" s="492"/>
      <c r="Y525" s="493"/>
      <c r="Z525" s="491"/>
      <c r="AA525" s="492"/>
      <c r="AB525" s="492"/>
      <c r="AC525" s="492"/>
      <c r="AD525" s="492"/>
      <c r="AE525" s="493"/>
      <c r="AF525" s="491"/>
      <c r="AG525" s="492"/>
      <c r="AH525" s="493"/>
      <c r="AI525" s="491"/>
      <c r="AJ525" s="492"/>
      <c r="AK525" s="492"/>
      <c r="AL525" s="492"/>
      <c r="AM525" s="492"/>
      <c r="AN525" s="492"/>
      <c r="AO525" s="492"/>
      <c r="AP525" s="493"/>
      <c r="AQ525" s="491"/>
      <c r="AR525" s="492"/>
      <c r="AS525" s="492"/>
      <c r="AT525" s="492"/>
      <c r="AU525" s="492"/>
      <c r="AV525" s="492"/>
      <c r="AW525" s="492"/>
      <c r="AX525" s="492"/>
      <c r="AY525" s="492"/>
      <c r="AZ525" s="493"/>
      <c r="BA525" s="491"/>
      <c r="BB525" s="492"/>
      <c r="BC525" s="492"/>
      <c r="BD525" s="492"/>
      <c r="BE525" s="492"/>
      <c r="BF525" s="492"/>
      <c r="BG525" s="492"/>
      <c r="BH525" s="492"/>
      <c r="BI525" s="492"/>
      <c r="BJ525" s="493"/>
      <c r="BK525" s="159"/>
      <c r="BL525" s="159"/>
      <c r="BM525" s="159"/>
      <c r="BN525" s="159"/>
      <c r="BO525" s="120"/>
      <c r="BP525" s="120"/>
      <c r="BQ525" s="120"/>
      <c r="BR525" s="349"/>
      <c r="BS525" s="349"/>
      <c r="BT525" s="349"/>
      <c r="BU525" s="164"/>
      <c r="BV525" s="164"/>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c r="DH525" s="164"/>
      <c r="DI525" s="164"/>
      <c r="DJ525" s="164"/>
      <c r="DK525" s="164"/>
      <c r="DL525" s="164"/>
      <c r="DM525" s="164"/>
      <c r="DN525" s="164"/>
      <c r="DO525" s="164"/>
      <c r="DP525" s="164"/>
      <c r="DQ525" s="164"/>
      <c r="DR525" s="164"/>
      <c r="DS525" s="164"/>
      <c r="DT525" s="164"/>
      <c r="DU525" s="164"/>
      <c r="DV525" s="164"/>
      <c r="DW525" s="164"/>
      <c r="DX525" s="164"/>
      <c r="DY525" s="120"/>
      <c r="DZ525" s="120"/>
      <c r="EA525" s="120"/>
      <c r="EB525" s="120"/>
      <c r="EC525" s="120"/>
      <c r="ED525" s="120"/>
      <c r="EE525" s="164"/>
      <c r="EF525" s="163"/>
      <c r="EG525" s="163"/>
      <c r="EH525" s="163"/>
      <c r="EI525" s="163"/>
      <c r="EJ525" s="163"/>
      <c r="EK525" s="163"/>
      <c r="EL525" s="163"/>
      <c r="EM525" s="163"/>
      <c r="EN525" s="163"/>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11" customFormat="1" ht="17.100000000000001" customHeight="1" x14ac:dyDescent="0.4">
      <c r="A526" s="159"/>
      <c r="B526" s="159"/>
      <c r="C526" s="159"/>
      <c r="D526" s="488"/>
      <c r="E526" s="489"/>
      <c r="F526" s="490"/>
      <c r="G526" s="491"/>
      <c r="H526" s="492"/>
      <c r="I526" s="492"/>
      <c r="J526" s="492"/>
      <c r="K526" s="492"/>
      <c r="L526" s="493"/>
      <c r="M526" s="491"/>
      <c r="N526" s="492"/>
      <c r="O526" s="493"/>
      <c r="P526" s="491"/>
      <c r="Q526" s="492"/>
      <c r="R526" s="492"/>
      <c r="S526" s="492"/>
      <c r="T526" s="492"/>
      <c r="U526" s="492"/>
      <c r="V526" s="492"/>
      <c r="W526" s="492"/>
      <c r="X526" s="492"/>
      <c r="Y526" s="493"/>
      <c r="Z526" s="491"/>
      <c r="AA526" s="492"/>
      <c r="AB526" s="492"/>
      <c r="AC526" s="492"/>
      <c r="AD526" s="492"/>
      <c r="AE526" s="493"/>
      <c r="AF526" s="491"/>
      <c r="AG526" s="492"/>
      <c r="AH526" s="493"/>
      <c r="AI526" s="491"/>
      <c r="AJ526" s="492"/>
      <c r="AK526" s="492"/>
      <c r="AL526" s="492"/>
      <c r="AM526" s="492"/>
      <c r="AN526" s="492"/>
      <c r="AO526" s="492"/>
      <c r="AP526" s="493"/>
      <c r="AQ526" s="491"/>
      <c r="AR526" s="492"/>
      <c r="AS526" s="492"/>
      <c r="AT526" s="492"/>
      <c r="AU526" s="492"/>
      <c r="AV526" s="492"/>
      <c r="AW526" s="492"/>
      <c r="AX526" s="492"/>
      <c r="AY526" s="492"/>
      <c r="AZ526" s="493"/>
      <c r="BA526" s="491"/>
      <c r="BB526" s="492"/>
      <c r="BC526" s="492"/>
      <c r="BD526" s="492"/>
      <c r="BE526" s="492"/>
      <c r="BF526" s="492"/>
      <c r="BG526" s="492"/>
      <c r="BH526" s="492"/>
      <c r="BI526" s="492"/>
      <c r="BJ526" s="493"/>
      <c r="BK526" s="159"/>
      <c r="BL526" s="159"/>
      <c r="BM526" s="159"/>
      <c r="BN526" s="159"/>
      <c r="BO526" s="120"/>
      <c r="BP526" s="120"/>
      <c r="BQ526" s="120"/>
      <c r="BR526" s="349"/>
      <c r="BS526" s="349"/>
      <c r="BT526" s="349"/>
      <c r="BU526" s="164"/>
      <c r="BV526" s="164"/>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c r="DH526" s="164"/>
      <c r="DI526" s="164"/>
      <c r="DJ526" s="164"/>
      <c r="DK526" s="164"/>
      <c r="DL526" s="164"/>
      <c r="DM526" s="164"/>
      <c r="DN526" s="164"/>
      <c r="DO526" s="164"/>
      <c r="DP526" s="164"/>
      <c r="DQ526" s="164"/>
      <c r="DR526" s="164"/>
      <c r="DS526" s="164"/>
      <c r="DT526" s="164"/>
      <c r="DU526" s="164"/>
      <c r="DV526" s="164"/>
      <c r="DW526" s="164"/>
      <c r="DX526" s="164"/>
      <c r="DY526" s="120"/>
      <c r="DZ526" s="120"/>
      <c r="EA526" s="120"/>
      <c r="EB526" s="120"/>
      <c r="EC526" s="120"/>
      <c r="ED526" s="120"/>
      <c r="EE526" s="164"/>
      <c r="EF526" s="163"/>
      <c r="EG526" s="163"/>
      <c r="EH526" s="163"/>
      <c r="EI526" s="163"/>
      <c r="EJ526" s="163"/>
      <c r="EK526" s="163"/>
      <c r="EL526" s="163"/>
      <c r="EM526" s="163"/>
      <c r="EN526" s="163"/>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11" customFormat="1" ht="17.100000000000001" customHeight="1" x14ac:dyDescent="0.4">
      <c r="A527" s="159"/>
      <c r="B527" s="159"/>
      <c r="C527" s="159"/>
      <c r="D527" s="488"/>
      <c r="E527" s="489"/>
      <c r="F527" s="490"/>
      <c r="G527" s="491"/>
      <c r="H527" s="492"/>
      <c r="I527" s="492"/>
      <c r="J527" s="492"/>
      <c r="K527" s="492"/>
      <c r="L527" s="493"/>
      <c r="M527" s="491"/>
      <c r="N527" s="492"/>
      <c r="O527" s="493"/>
      <c r="P527" s="491"/>
      <c r="Q527" s="492"/>
      <c r="R527" s="492"/>
      <c r="S527" s="492"/>
      <c r="T527" s="492"/>
      <c r="U527" s="492"/>
      <c r="V527" s="492"/>
      <c r="W527" s="492"/>
      <c r="X527" s="492"/>
      <c r="Y527" s="493"/>
      <c r="Z527" s="491"/>
      <c r="AA527" s="492"/>
      <c r="AB527" s="492"/>
      <c r="AC527" s="492"/>
      <c r="AD527" s="492"/>
      <c r="AE527" s="493"/>
      <c r="AF527" s="491"/>
      <c r="AG527" s="492"/>
      <c r="AH527" s="493"/>
      <c r="AI527" s="491"/>
      <c r="AJ527" s="492"/>
      <c r="AK527" s="492"/>
      <c r="AL527" s="492"/>
      <c r="AM527" s="492"/>
      <c r="AN527" s="492"/>
      <c r="AO527" s="492"/>
      <c r="AP527" s="493"/>
      <c r="AQ527" s="491"/>
      <c r="AR527" s="492"/>
      <c r="AS527" s="492"/>
      <c r="AT527" s="492"/>
      <c r="AU527" s="492"/>
      <c r="AV527" s="492"/>
      <c r="AW527" s="492"/>
      <c r="AX527" s="492"/>
      <c r="AY527" s="492"/>
      <c r="AZ527" s="493"/>
      <c r="BA527" s="491"/>
      <c r="BB527" s="492"/>
      <c r="BC527" s="492"/>
      <c r="BD527" s="492"/>
      <c r="BE527" s="492"/>
      <c r="BF527" s="492"/>
      <c r="BG527" s="492"/>
      <c r="BH527" s="492"/>
      <c r="BI527" s="492"/>
      <c r="BJ527" s="493"/>
      <c r="BK527" s="159"/>
      <c r="BL527" s="159"/>
      <c r="BM527" s="159"/>
      <c r="BN527" s="159"/>
      <c r="BO527" s="120"/>
      <c r="BP527" s="120"/>
      <c r="BQ527" s="120"/>
      <c r="BR527" s="349"/>
      <c r="BS527" s="349"/>
      <c r="BT527" s="349"/>
      <c r="BU527" s="164"/>
      <c r="BV527" s="164"/>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c r="DH527" s="164"/>
      <c r="DI527" s="164"/>
      <c r="DJ527" s="164"/>
      <c r="DK527" s="164"/>
      <c r="DL527" s="164"/>
      <c r="DM527" s="164"/>
      <c r="DN527" s="164"/>
      <c r="DO527" s="164"/>
      <c r="DP527" s="164"/>
      <c r="DQ527" s="164"/>
      <c r="DR527" s="164"/>
      <c r="DS527" s="164"/>
      <c r="DT527" s="164"/>
      <c r="DU527" s="164"/>
      <c r="DV527" s="164"/>
      <c r="DW527" s="164"/>
      <c r="DX527" s="164"/>
      <c r="DY527" s="120"/>
      <c r="DZ527" s="120"/>
      <c r="EA527" s="120"/>
      <c r="EB527" s="120"/>
      <c r="EC527" s="120"/>
      <c r="ED527" s="120"/>
      <c r="EE527" s="164"/>
      <c r="EF527" s="163"/>
      <c r="EG527" s="163"/>
      <c r="EH527" s="163"/>
      <c r="EI527" s="163"/>
      <c r="EJ527" s="163"/>
      <c r="EK527" s="163"/>
      <c r="EL527" s="163"/>
      <c r="EM527" s="163"/>
      <c r="EN527" s="163"/>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11" customFormat="1" ht="17.100000000000001" customHeight="1" x14ac:dyDescent="0.4">
      <c r="A528" s="159"/>
      <c r="B528" s="159"/>
      <c r="C528" s="159"/>
      <c r="D528" s="488"/>
      <c r="E528" s="489"/>
      <c r="F528" s="490"/>
      <c r="G528" s="491"/>
      <c r="H528" s="492"/>
      <c r="I528" s="492"/>
      <c r="J528" s="492"/>
      <c r="K528" s="492"/>
      <c r="L528" s="493"/>
      <c r="M528" s="491"/>
      <c r="N528" s="492"/>
      <c r="O528" s="493"/>
      <c r="P528" s="491"/>
      <c r="Q528" s="492"/>
      <c r="R528" s="492"/>
      <c r="S528" s="492"/>
      <c r="T528" s="492"/>
      <c r="U528" s="492"/>
      <c r="V528" s="492"/>
      <c r="W528" s="492"/>
      <c r="X528" s="492"/>
      <c r="Y528" s="493"/>
      <c r="Z528" s="491"/>
      <c r="AA528" s="492"/>
      <c r="AB528" s="492"/>
      <c r="AC528" s="492"/>
      <c r="AD528" s="492"/>
      <c r="AE528" s="493"/>
      <c r="AF528" s="491"/>
      <c r="AG528" s="492"/>
      <c r="AH528" s="493"/>
      <c r="AI528" s="491"/>
      <c r="AJ528" s="492"/>
      <c r="AK528" s="492"/>
      <c r="AL528" s="492"/>
      <c r="AM528" s="492"/>
      <c r="AN528" s="492"/>
      <c r="AO528" s="492"/>
      <c r="AP528" s="493"/>
      <c r="AQ528" s="491"/>
      <c r="AR528" s="492"/>
      <c r="AS528" s="492"/>
      <c r="AT528" s="492"/>
      <c r="AU528" s="492"/>
      <c r="AV528" s="492"/>
      <c r="AW528" s="492"/>
      <c r="AX528" s="492"/>
      <c r="AY528" s="492"/>
      <c r="AZ528" s="493"/>
      <c r="BA528" s="491"/>
      <c r="BB528" s="492"/>
      <c r="BC528" s="492"/>
      <c r="BD528" s="492"/>
      <c r="BE528" s="492"/>
      <c r="BF528" s="492"/>
      <c r="BG528" s="492"/>
      <c r="BH528" s="492"/>
      <c r="BI528" s="492"/>
      <c r="BJ528" s="493"/>
      <c r="BK528" s="159"/>
      <c r="BL528" s="159"/>
      <c r="BM528" s="159"/>
      <c r="BN528" s="159"/>
      <c r="BO528" s="120"/>
      <c r="BP528" s="120"/>
      <c r="BQ528" s="120"/>
      <c r="BR528" s="349"/>
      <c r="BS528" s="349"/>
      <c r="BT528" s="349"/>
      <c r="BU528" s="164"/>
      <c r="BV528" s="164"/>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c r="DH528" s="164"/>
      <c r="DI528" s="164"/>
      <c r="DJ528" s="164"/>
      <c r="DK528" s="164"/>
      <c r="DL528" s="164"/>
      <c r="DM528" s="164"/>
      <c r="DN528" s="164"/>
      <c r="DO528" s="164"/>
      <c r="DP528" s="164"/>
      <c r="DQ528" s="164"/>
      <c r="DR528" s="164"/>
      <c r="DS528" s="164"/>
      <c r="DT528" s="164"/>
      <c r="DU528" s="164"/>
      <c r="DV528" s="164"/>
      <c r="DW528" s="164"/>
      <c r="DX528" s="164"/>
      <c r="DY528" s="120"/>
      <c r="DZ528" s="120"/>
      <c r="EA528" s="120"/>
      <c r="EB528" s="120"/>
      <c r="EC528" s="120"/>
      <c r="ED528" s="120"/>
      <c r="EE528" s="164"/>
      <c r="EF528" s="163"/>
      <c r="EG528" s="163"/>
      <c r="EH528" s="163"/>
      <c r="EI528" s="163"/>
      <c r="EJ528" s="163"/>
      <c r="EK528" s="163"/>
      <c r="EL528" s="163"/>
      <c r="EM528" s="163"/>
      <c r="EN528" s="163"/>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29" spans="1:195" s="111" customFormat="1" ht="17.100000000000001" customHeight="1" x14ac:dyDescent="0.4">
      <c r="A529" s="159"/>
      <c r="B529" s="159"/>
      <c r="C529" s="159"/>
      <c r="D529" s="488"/>
      <c r="E529" s="489"/>
      <c r="F529" s="490"/>
      <c r="G529" s="491"/>
      <c r="H529" s="492"/>
      <c r="I529" s="492"/>
      <c r="J529" s="492"/>
      <c r="K529" s="492"/>
      <c r="L529" s="493"/>
      <c r="M529" s="491"/>
      <c r="N529" s="492"/>
      <c r="O529" s="493"/>
      <c r="P529" s="491"/>
      <c r="Q529" s="492"/>
      <c r="R529" s="492"/>
      <c r="S529" s="492"/>
      <c r="T529" s="492"/>
      <c r="U529" s="492"/>
      <c r="V529" s="492"/>
      <c r="W529" s="492"/>
      <c r="X529" s="492"/>
      <c r="Y529" s="493"/>
      <c r="Z529" s="491"/>
      <c r="AA529" s="492"/>
      <c r="AB529" s="492"/>
      <c r="AC529" s="492"/>
      <c r="AD529" s="492"/>
      <c r="AE529" s="493"/>
      <c r="AF529" s="491"/>
      <c r="AG529" s="492"/>
      <c r="AH529" s="493"/>
      <c r="AI529" s="491"/>
      <c r="AJ529" s="492"/>
      <c r="AK529" s="492"/>
      <c r="AL529" s="492"/>
      <c r="AM529" s="492"/>
      <c r="AN529" s="492"/>
      <c r="AO529" s="492"/>
      <c r="AP529" s="493"/>
      <c r="AQ529" s="491"/>
      <c r="AR529" s="492"/>
      <c r="AS529" s="492"/>
      <c r="AT529" s="492"/>
      <c r="AU529" s="492"/>
      <c r="AV529" s="492"/>
      <c r="AW529" s="492"/>
      <c r="AX529" s="492"/>
      <c r="AY529" s="492"/>
      <c r="AZ529" s="493"/>
      <c r="BA529" s="491"/>
      <c r="BB529" s="492"/>
      <c r="BC529" s="492"/>
      <c r="BD529" s="492"/>
      <c r="BE529" s="492"/>
      <c r="BF529" s="492"/>
      <c r="BG529" s="492"/>
      <c r="BH529" s="492"/>
      <c r="BI529" s="492"/>
      <c r="BJ529" s="493"/>
      <c r="BK529" s="159"/>
      <c r="BL529" s="159"/>
      <c r="BM529" s="159"/>
      <c r="BN529" s="159"/>
      <c r="BO529" s="120"/>
      <c r="BP529" s="120"/>
      <c r="BQ529" s="120"/>
      <c r="BR529" s="349"/>
      <c r="BS529" s="349"/>
      <c r="BT529" s="349"/>
      <c r="BU529" s="164"/>
      <c r="BV529" s="164"/>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c r="DH529" s="164"/>
      <c r="DI529" s="164"/>
      <c r="DJ529" s="164"/>
      <c r="DK529" s="164"/>
      <c r="DL529" s="164"/>
      <c r="DM529" s="164"/>
      <c r="DN529" s="164"/>
      <c r="DO529" s="164"/>
      <c r="DP529" s="164"/>
      <c r="DQ529" s="164"/>
      <c r="DR529" s="164"/>
      <c r="DS529" s="164"/>
      <c r="DT529" s="164"/>
      <c r="DU529" s="164"/>
      <c r="DV529" s="164"/>
      <c r="DW529" s="164"/>
      <c r="DX529" s="164"/>
      <c r="DY529" s="120"/>
      <c r="DZ529" s="120"/>
      <c r="EA529" s="120"/>
      <c r="EB529" s="120"/>
      <c r="EC529" s="120"/>
      <c r="ED529" s="120"/>
      <c r="EE529" s="164"/>
      <c r="EF529" s="163"/>
      <c r="EG529" s="163"/>
      <c r="EH529" s="163"/>
      <c r="EI529" s="163"/>
      <c r="EJ529" s="163"/>
      <c r="EK529" s="163"/>
      <c r="EL529" s="163"/>
      <c r="EM529" s="163"/>
      <c r="EN529" s="163"/>
      <c r="EO529" s="69"/>
      <c r="EP529" s="69"/>
      <c r="EQ529" s="69"/>
      <c r="ER529" s="69"/>
      <c r="ES529" s="69"/>
      <c r="ET529" s="69"/>
      <c r="EU529" s="69"/>
      <c r="EV529" s="69"/>
      <c r="EW529" s="69"/>
      <c r="EX529" s="69"/>
      <c r="EY529" s="69"/>
      <c r="EZ529" s="69"/>
      <c r="FA529" s="69"/>
      <c r="FB529" s="69"/>
      <c r="FC529" s="69"/>
      <c r="FD529" s="69"/>
      <c r="FE529" s="69"/>
      <c r="FF529" s="69"/>
      <c r="FG529" s="69"/>
      <c r="FH529" s="69"/>
      <c r="FI529" s="69"/>
      <c r="FJ529" s="69"/>
      <c r="FK529" s="69"/>
      <c r="FL529" s="69"/>
      <c r="FM529" s="69"/>
      <c r="FN529" s="69"/>
      <c r="FO529" s="69"/>
      <c r="FP529" s="69"/>
      <c r="FQ529" s="69"/>
      <c r="FR529" s="69"/>
      <c r="FS529" s="69"/>
      <c r="FT529" s="69"/>
      <c r="FU529" s="69"/>
      <c r="FV529" s="69"/>
      <c r="FW529" s="69"/>
      <c r="FX529" s="69"/>
      <c r="FY529" s="69"/>
      <c r="FZ529" s="69"/>
      <c r="GA529" s="69"/>
      <c r="GB529" s="69"/>
      <c r="GC529" s="69"/>
      <c r="GD529" s="69"/>
      <c r="GE529" s="69"/>
      <c r="GF529" s="69"/>
      <c r="GG529" s="69"/>
      <c r="GH529" s="69"/>
      <c r="GI529" s="69"/>
      <c r="GJ529" s="69"/>
      <c r="GK529" s="69"/>
      <c r="GL529" s="69"/>
      <c r="GM529" s="69"/>
    </row>
    <row r="530" spans="1:195" s="111" customFormat="1" ht="17.100000000000001" customHeight="1" x14ac:dyDescent="0.4">
      <c r="A530" s="159"/>
      <c r="B530" s="159"/>
      <c r="C530" s="159"/>
      <c r="D530" s="488"/>
      <c r="E530" s="489"/>
      <c r="F530" s="490"/>
      <c r="G530" s="491"/>
      <c r="H530" s="492"/>
      <c r="I530" s="492"/>
      <c r="J530" s="492"/>
      <c r="K530" s="492"/>
      <c r="L530" s="493"/>
      <c r="M530" s="491"/>
      <c r="N530" s="492"/>
      <c r="O530" s="493"/>
      <c r="P530" s="491"/>
      <c r="Q530" s="492"/>
      <c r="R530" s="492"/>
      <c r="S530" s="492"/>
      <c r="T530" s="492"/>
      <c r="U530" s="492"/>
      <c r="V530" s="492"/>
      <c r="W530" s="492"/>
      <c r="X530" s="492"/>
      <c r="Y530" s="493"/>
      <c r="Z530" s="491"/>
      <c r="AA530" s="492"/>
      <c r="AB530" s="492"/>
      <c r="AC530" s="492"/>
      <c r="AD530" s="492"/>
      <c r="AE530" s="493"/>
      <c r="AF530" s="491"/>
      <c r="AG530" s="492"/>
      <c r="AH530" s="493"/>
      <c r="AI530" s="491"/>
      <c r="AJ530" s="492"/>
      <c r="AK530" s="492"/>
      <c r="AL530" s="492"/>
      <c r="AM530" s="492"/>
      <c r="AN530" s="492"/>
      <c r="AO530" s="492"/>
      <c r="AP530" s="493"/>
      <c r="AQ530" s="491"/>
      <c r="AR530" s="492"/>
      <c r="AS530" s="492"/>
      <c r="AT530" s="492"/>
      <c r="AU530" s="492"/>
      <c r="AV530" s="492"/>
      <c r="AW530" s="492"/>
      <c r="AX530" s="492"/>
      <c r="AY530" s="492"/>
      <c r="AZ530" s="493"/>
      <c r="BA530" s="491"/>
      <c r="BB530" s="492"/>
      <c r="BC530" s="492"/>
      <c r="BD530" s="492"/>
      <c r="BE530" s="492"/>
      <c r="BF530" s="492"/>
      <c r="BG530" s="492"/>
      <c r="BH530" s="492"/>
      <c r="BI530" s="492"/>
      <c r="BJ530" s="493"/>
      <c r="BK530" s="159"/>
      <c r="BL530" s="159"/>
      <c r="BM530" s="159"/>
      <c r="BN530" s="159"/>
      <c r="BO530" s="120"/>
      <c r="BP530" s="120"/>
      <c r="BQ530" s="120"/>
      <c r="BR530" s="349"/>
      <c r="BS530" s="349"/>
      <c r="BT530" s="349"/>
      <c r="BU530" s="164"/>
      <c r="BV530" s="164"/>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c r="DH530" s="164"/>
      <c r="DI530" s="164"/>
      <c r="DJ530" s="164"/>
      <c r="DK530" s="164"/>
      <c r="DL530" s="164"/>
      <c r="DM530" s="164"/>
      <c r="DN530" s="164"/>
      <c r="DO530" s="164"/>
      <c r="DP530" s="164"/>
      <c r="DQ530" s="164"/>
      <c r="DR530" s="164"/>
      <c r="DS530" s="164"/>
      <c r="DT530" s="164"/>
      <c r="DU530" s="164"/>
      <c r="DV530" s="164"/>
      <c r="DW530" s="164"/>
      <c r="DX530" s="164"/>
      <c r="DY530" s="120"/>
      <c r="DZ530" s="120"/>
      <c r="EA530" s="120"/>
      <c r="EB530" s="120"/>
      <c r="EC530" s="120"/>
      <c r="ED530" s="120"/>
      <c r="EE530" s="164"/>
      <c r="EF530" s="163"/>
      <c r="EG530" s="163"/>
      <c r="EH530" s="163"/>
      <c r="EI530" s="163"/>
      <c r="EJ530" s="163"/>
      <c r="EK530" s="163"/>
      <c r="EL530" s="163"/>
      <c r="EM530" s="163"/>
      <c r="EN530" s="163"/>
      <c r="EO530" s="69"/>
      <c r="EP530" s="69"/>
      <c r="EQ530" s="69"/>
      <c r="ER530" s="69"/>
      <c r="ES530" s="69"/>
      <c r="ET530" s="69"/>
      <c r="EU530" s="69"/>
      <c r="EV530" s="69"/>
      <c r="EW530" s="69"/>
      <c r="EX530" s="69"/>
      <c r="EY530" s="69"/>
      <c r="EZ530" s="69"/>
      <c r="FA530" s="69"/>
      <c r="FB530" s="69"/>
      <c r="FC530" s="69"/>
      <c r="FD530" s="69"/>
      <c r="FE530" s="69"/>
      <c r="FF530" s="69"/>
      <c r="FG530" s="69"/>
      <c r="FH530" s="69"/>
      <c r="FI530" s="69"/>
      <c r="FJ530" s="69"/>
      <c r="FK530" s="69"/>
      <c r="FL530" s="69"/>
      <c r="FM530" s="69"/>
      <c r="FN530" s="69"/>
      <c r="FO530" s="69"/>
      <c r="FP530" s="69"/>
      <c r="FQ530" s="69"/>
      <c r="FR530" s="69"/>
      <c r="FS530" s="69"/>
      <c r="FT530" s="69"/>
      <c r="FU530" s="69"/>
      <c r="FV530" s="69"/>
      <c r="FW530" s="69"/>
      <c r="FX530" s="69"/>
      <c r="FY530" s="69"/>
      <c r="FZ530" s="69"/>
      <c r="GA530" s="69"/>
      <c r="GB530" s="69"/>
      <c r="GC530" s="69"/>
      <c r="GD530" s="69"/>
      <c r="GE530" s="69"/>
      <c r="GF530" s="69"/>
      <c r="GG530" s="69"/>
      <c r="GH530" s="69"/>
      <c r="GI530" s="69"/>
      <c r="GJ530" s="69"/>
      <c r="GK530" s="69"/>
      <c r="GL530" s="69"/>
      <c r="GM530" s="69"/>
    </row>
    <row r="531" spans="1:195" s="111" customFormat="1" ht="17.100000000000001" customHeight="1" x14ac:dyDescent="0.4">
      <c r="A531" s="159"/>
      <c r="B531" s="159"/>
      <c r="C531" s="159"/>
      <c r="D531" s="488"/>
      <c r="E531" s="489"/>
      <c r="F531" s="490"/>
      <c r="G531" s="491"/>
      <c r="H531" s="492"/>
      <c r="I531" s="492"/>
      <c r="J531" s="492"/>
      <c r="K531" s="492"/>
      <c r="L531" s="493"/>
      <c r="M531" s="491"/>
      <c r="N531" s="492"/>
      <c r="O531" s="493"/>
      <c r="P531" s="491"/>
      <c r="Q531" s="492"/>
      <c r="R531" s="492"/>
      <c r="S531" s="492"/>
      <c r="T531" s="492"/>
      <c r="U531" s="492"/>
      <c r="V531" s="492"/>
      <c r="W531" s="492"/>
      <c r="X531" s="492"/>
      <c r="Y531" s="493"/>
      <c r="Z531" s="491"/>
      <c r="AA531" s="492"/>
      <c r="AB531" s="492"/>
      <c r="AC531" s="492"/>
      <c r="AD531" s="492"/>
      <c r="AE531" s="493"/>
      <c r="AF531" s="491"/>
      <c r="AG531" s="492"/>
      <c r="AH531" s="493"/>
      <c r="AI531" s="491"/>
      <c r="AJ531" s="492"/>
      <c r="AK531" s="492"/>
      <c r="AL531" s="492"/>
      <c r="AM531" s="492"/>
      <c r="AN531" s="492"/>
      <c r="AO531" s="492"/>
      <c r="AP531" s="493"/>
      <c r="AQ531" s="491"/>
      <c r="AR531" s="492"/>
      <c r="AS531" s="492"/>
      <c r="AT531" s="492"/>
      <c r="AU531" s="492"/>
      <c r="AV531" s="492"/>
      <c r="AW531" s="492"/>
      <c r="AX531" s="492"/>
      <c r="AY531" s="492"/>
      <c r="AZ531" s="493"/>
      <c r="BA531" s="491"/>
      <c r="BB531" s="492"/>
      <c r="BC531" s="492"/>
      <c r="BD531" s="492"/>
      <c r="BE531" s="492"/>
      <c r="BF531" s="492"/>
      <c r="BG531" s="492"/>
      <c r="BH531" s="492"/>
      <c r="BI531" s="492"/>
      <c r="BJ531" s="493"/>
      <c r="BK531" s="159"/>
      <c r="BL531" s="159"/>
      <c r="BM531" s="159"/>
      <c r="BN531" s="159"/>
      <c r="BO531" s="120"/>
      <c r="BP531" s="120"/>
      <c r="BQ531" s="120"/>
      <c r="BR531" s="349"/>
      <c r="BS531" s="349"/>
      <c r="BT531" s="349"/>
      <c r="BU531" s="164"/>
      <c r="BV531" s="164"/>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c r="DH531" s="164"/>
      <c r="DI531" s="164"/>
      <c r="DJ531" s="164"/>
      <c r="DK531" s="164"/>
      <c r="DL531" s="164"/>
      <c r="DM531" s="164"/>
      <c r="DN531" s="164"/>
      <c r="DO531" s="164"/>
      <c r="DP531" s="164"/>
      <c r="DQ531" s="164"/>
      <c r="DR531" s="164"/>
      <c r="DS531" s="164"/>
      <c r="DT531" s="164"/>
      <c r="DU531" s="164"/>
      <c r="DV531" s="164"/>
      <c r="DW531" s="164"/>
      <c r="DX531" s="164"/>
      <c r="DY531" s="120"/>
      <c r="DZ531" s="120"/>
      <c r="EA531" s="120"/>
      <c r="EB531" s="120"/>
      <c r="EC531" s="120"/>
      <c r="ED531" s="120"/>
      <c r="EE531" s="164"/>
      <c r="EF531" s="163"/>
      <c r="EG531" s="163"/>
      <c r="EH531" s="163"/>
      <c r="EI531" s="163"/>
      <c r="EJ531" s="163"/>
      <c r="EK531" s="163"/>
      <c r="EL531" s="163"/>
      <c r="EM531" s="163"/>
      <c r="EN531" s="163"/>
      <c r="EO531" s="69"/>
      <c r="EP531" s="69"/>
      <c r="EQ531" s="69"/>
      <c r="ER531" s="69"/>
      <c r="ES531" s="69"/>
      <c r="ET531" s="69"/>
      <c r="EU531" s="69"/>
      <c r="EV531" s="69"/>
      <c r="EW531" s="69"/>
      <c r="EX531" s="69"/>
      <c r="EY531" s="69"/>
      <c r="EZ531" s="69"/>
      <c r="FA531" s="69"/>
      <c r="FB531" s="69"/>
      <c r="FC531" s="69"/>
      <c r="FD531" s="69"/>
      <c r="FE531" s="69"/>
      <c r="FF531" s="69"/>
      <c r="FG531" s="69"/>
      <c r="FH531" s="69"/>
      <c r="FI531" s="69"/>
      <c r="FJ531" s="69"/>
      <c r="FK531" s="69"/>
      <c r="FL531" s="69"/>
      <c r="FM531" s="69"/>
      <c r="FN531" s="69"/>
      <c r="FO531" s="69"/>
      <c r="FP531" s="69"/>
      <c r="FQ531" s="69"/>
      <c r="FR531" s="69"/>
      <c r="FS531" s="69"/>
      <c r="FT531" s="69"/>
      <c r="FU531" s="69"/>
      <c r="FV531" s="69"/>
      <c r="FW531" s="69"/>
      <c r="FX531" s="69"/>
      <c r="FY531" s="69"/>
      <c r="FZ531" s="69"/>
      <c r="GA531" s="69"/>
      <c r="GB531" s="69"/>
      <c r="GC531" s="69"/>
      <c r="GD531" s="69"/>
      <c r="GE531" s="69"/>
      <c r="GF531" s="69"/>
      <c r="GG531" s="69"/>
      <c r="GH531" s="69"/>
      <c r="GI531" s="69"/>
      <c r="GJ531" s="69"/>
      <c r="GK531" s="69"/>
      <c r="GL531" s="69"/>
      <c r="GM531" s="69"/>
    </row>
    <row r="532" spans="1:195" s="111" customFormat="1" ht="17.100000000000001" customHeight="1" x14ac:dyDescent="0.4">
      <c r="A532" s="159"/>
      <c r="B532" s="159"/>
      <c r="C532" s="159"/>
      <c r="D532" s="488"/>
      <c r="E532" s="489"/>
      <c r="F532" s="490"/>
      <c r="G532" s="491"/>
      <c r="H532" s="492"/>
      <c r="I532" s="492"/>
      <c r="J532" s="492"/>
      <c r="K532" s="492"/>
      <c r="L532" s="493"/>
      <c r="M532" s="491"/>
      <c r="N532" s="492"/>
      <c r="O532" s="493"/>
      <c r="P532" s="491"/>
      <c r="Q532" s="492"/>
      <c r="R532" s="492"/>
      <c r="S532" s="492"/>
      <c r="T532" s="492"/>
      <c r="U532" s="492"/>
      <c r="V532" s="492"/>
      <c r="W532" s="492"/>
      <c r="X532" s="492"/>
      <c r="Y532" s="493"/>
      <c r="Z532" s="491"/>
      <c r="AA532" s="492"/>
      <c r="AB532" s="492"/>
      <c r="AC532" s="492"/>
      <c r="AD532" s="492"/>
      <c r="AE532" s="493"/>
      <c r="AF532" s="491"/>
      <c r="AG532" s="492"/>
      <c r="AH532" s="493"/>
      <c r="AI532" s="491"/>
      <c r="AJ532" s="492"/>
      <c r="AK532" s="492"/>
      <c r="AL532" s="492"/>
      <c r="AM532" s="492"/>
      <c r="AN532" s="492"/>
      <c r="AO532" s="492"/>
      <c r="AP532" s="493"/>
      <c r="AQ532" s="491"/>
      <c r="AR532" s="492"/>
      <c r="AS532" s="492"/>
      <c r="AT532" s="492"/>
      <c r="AU532" s="492"/>
      <c r="AV532" s="492"/>
      <c r="AW532" s="492"/>
      <c r="AX532" s="492"/>
      <c r="AY532" s="492"/>
      <c r="AZ532" s="493"/>
      <c r="BA532" s="491"/>
      <c r="BB532" s="492"/>
      <c r="BC532" s="492"/>
      <c r="BD532" s="492"/>
      <c r="BE532" s="492"/>
      <c r="BF532" s="492"/>
      <c r="BG532" s="492"/>
      <c r="BH532" s="492"/>
      <c r="BI532" s="492"/>
      <c r="BJ532" s="493"/>
      <c r="BK532" s="159"/>
      <c r="BL532" s="159"/>
      <c r="BM532" s="159"/>
      <c r="BN532" s="159"/>
      <c r="BO532" s="120"/>
      <c r="BP532" s="120"/>
      <c r="BQ532" s="120"/>
      <c r="BR532" s="349"/>
      <c r="BS532" s="349"/>
      <c r="BT532" s="349"/>
      <c r="BU532" s="164"/>
      <c r="BV532" s="164"/>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c r="DH532" s="164"/>
      <c r="DI532" s="164"/>
      <c r="DJ532" s="164"/>
      <c r="DK532" s="164"/>
      <c r="DL532" s="164"/>
      <c r="DM532" s="164"/>
      <c r="DN532" s="164"/>
      <c r="DO532" s="164"/>
      <c r="DP532" s="164"/>
      <c r="DQ532" s="164"/>
      <c r="DR532" s="164"/>
      <c r="DS532" s="164"/>
      <c r="DT532" s="164"/>
      <c r="DU532" s="164"/>
      <c r="DV532" s="164"/>
      <c r="DW532" s="164"/>
      <c r="DX532" s="164"/>
      <c r="DY532" s="120"/>
      <c r="DZ532" s="120"/>
      <c r="EA532" s="120"/>
      <c r="EB532" s="120"/>
      <c r="EC532" s="120"/>
      <c r="ED532" s="120"/>
      <c r="EE532" s="164"/>
      <c r="EF532" s="163"/>
      <c r="EG532" s="163"/>
      <c r="EH532" s="163"/>
      <c r="EI532" s="163"/>
      <c r="EJ532" s="163"/>
      <c r="EK532" s="163"/>
      <c r="EL532" s="163"/>
      <c r="EM532" s="163"/>
      <c r="EN532" s="163"/>
      <c r="EO532" s="69"/>
      <c r="EP532" s="69"/>
      <c r="EQ532" s="69"/>
      <c r="ER532" s="69"/>
      <c r="ES532" s="69"/>
      <c r="ET532" s="69"/>
      <c r="EU532" s="69"/>
      <c r="EV532" s="69"/>
      <c r="EW532" s="69"/>
      <c r="EX532" s="69"/>
      <c r="EY532" s="69"/>
      <c r="EZ532" s="69"/>
      <c r="FA532" s="69"/>
      <c r="FB532" s="69"/>
      <c r="FC532" s="69"/>
      <c r="FD532" s="69"/>
      <c r="FE532" s="69"/>
      <c r="FF532" s="69"/>
      <c r="FG532" s="69"/>
      <c r="FH532" s="69"/>
      <c r="FI532" s="69"/>
      <c r="FJ532" s="69"/>
      <c r="FK532" s="69"/>
      <c r="FL532" s="69"/>
      <c r="FM532" s="69"/>
      <c r="FN532" s="69"/>
      <c r="FO532" s="69"/>
      <c r="FP532" s="69"/>
      <c r="FQ532" s="69"/>
      <c r="FR532" s="69"/>
      <c r="FS532" s="69"/>
      <c r="FT532" s="69"/>
      <c r="FU532" s="69"/>
      <c r="FV532" s="69"/>
      <c r="FW532" s="69"/>
      <c r="FX532" s="69"/>
      <c r="FY532" s="69"/>
      <c r="FZ532" s="69"/>
      <c r="GA532" s="69"/>
      <c r="GB532" s="69"/>
      <c r="GC532" s="69"/>
      <c r="GD532" s="69"/>
      <c r="GE532" s="69"/>
      <c r="GF532" s="69"/>
      <c r="GG532" s="69"/>
      <c r="GH532" s="69"/>
      <c r="GI532" s="69"/>
      <c r="GJ532" s="69"/>
      <c r="GK532" s="69"/>
      <c r="GL532" s="69"/>
      <c r="GM532" s="69"/>
    </row>
    <row r="533" spans="1:195" s="111" customFormat="1" ht="17.100000000000001" customHeight="1" x14ac:dyDescent="0.4">
      <c r="A533" s="159"/>
      <c r="B533" s="159"/>
      <c r="C533" s="159"/>
      <c r="D533" s="488"/>
      <c r="E533" s="489"/>
      <c r="F533" s="490"/>
      <c r="G533" s="491"/>
      <c r="H533" s="492"/>
      <c r="I533" s="492"/>
      <c r="J533" s="492"/>
      <c r="K533" s="492"/>
      <c r="L533" s="493"/>
      <c r="M533" s="491"/>
      <c r="N533" s="492"/>
      <c r="O533" s="493"/>
      <c r="P533" s="491"/>
      <c r="Q533" s="492"/>
      <c r="R533" s="492"/>
      <c r="S533" s="492"/>
      <c r="T533" s="492"/>
      <c r="U533" s="492"/>
      <c r="V533" s="492"/>
      <c r="W533" s="492"/>
      <c r="X533" s="492"/>
      <c r="Y533" s="493"/>
      <c r="Z533" s="491"/>
      <c r="AA533" s="492"/>
      <c r="AB533" s="492"/>
      <c r="AC533" s="492"/>
      <c r="AD533" s="492"/>
      <c r="AE533" s="493"/>
      <c r="AF533" s="491"/>
      <c r="AG533" s="492"/>
      <c r="AH533" s="493"/>
      <c r="AI533" s="491"/>
      <c r="AJ533" s="492"/>
      <c r="AK533" s="492"/>
      <c r="AL533" s="492"/>
      <c r="AM533" s="492"/>
      <c r="AN533" s="492"/>
      <c r="AO533" s="492"/>
      <c r="AP533" s="493"/>
      <c r="AQ533" s="491"/>
      <c r="AR533" s="492"/>
      <c r="AS533" s="492"/>
      <c r="AT533" s="492"/>
      <c r="AU533" s="492"/>
      <c r="AV533" s="492"/>
      <c r="AW533" s="492"/>
      <c r="AX533" s="492"/>
      <c r="AY533" s="492"/>
      <c r="AZ533" s="493"/>
      <c r="BA533" s="491"/>
      <c r="BB533" s="492"/>
      <c r="BC533" s="492"/>
      <c r="BD533" s="492"/>
      <c r="BE533" s="492"/>
      <c r="BF533" s="492"/>
      <c r="BG533" s="492"/>
      <c r="BH533" s="492"/>
      <c r="BI533" s="492"/>
      <c r="BJ533" s="493"/>
      <c r="BK533" s="159"/>
      <c r="BL533" s="159"/>
      <c r="BM533" s="159"/>
      <c r="BN533" s="159"/>
      <c r="BO533" s="120"/>
      <c r="BP533" s="120"/>
      <c r="BQ533" s="120"/>
      <c r="BR533" s="349"/>
      <c r="BS533" s="349"/>
      <c r="BT533" s="349"/>
      <c r="BU533" s="164"/>
      <c r="BV533" s="164"/>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c r="DH533" s="164"/>
      <c r="DI533" s="164"/>
      <c r="DJ533" s="164"/>
      <c r="DK533" s="164"/>
      <c r="DL533" s="164"/>
      <c r="DM533" s="164"/>
      <c r="DN533" s="164"/>
      <c r="DO533" s="164"/>
      <c r="DP533" s="164"/>
      <c r="DQ533" s="164"/>
      <c r="DR533" s="164"/>
      <c r="DS533" s="164"/>
      <c r="DT533" s="164"/>
      <c r="DU533" s="164"/>
      <c r="DV533" s="164"/>
      <c r="DW533" s="164"/>
      <c r="DX533" s="164"/>
      <c r="DY533" s="120"/>
      <c r="DZ533" s="120"/>
      <c r="EA533" s="120"/>
      <c r="EB533" s="120"/>
      <c r="EC533" s="120"/>
      <c r="ED533" s="120"/>
      <c r="EE533" s="164"/>
      <c r="EF533" s="163"/>
      <c r="EG533" s="163"/>
      <c r="EH533" s="163"/>
      <c r="EI533" s="163"/>
      <c r="EJ533" s="163"/>
      <c r="EK533" s="163"/>
      <c r="EL533" s="163"/>
      <c r="EM533" s="163"/>
      <c r="EN533" s="163"/>
      <c r="EO533" s="69"/>
      <c r="EP533" s="69"/>
      <c r="EQ533" s="69"/>
      <c r="ER533" s="69"/>
      <c r="ES533" s="69"/>
      <c r="ET533" s="69"/>
      <c r="EU533" s="69"/>
      <c r="EV533" s="69"/>
      <c r="EW533" s="69"/>
      <c r="EX533" s="69"/>
      <c r="EY533" s="69"/>
      <c r="EZ533" s="69"/>
      <c r="FA533" s="69"/>
      <c r="FB533" s="69"/>
      <c r="FC533" s="69"/>
      <c r="FD533" s="69"/>
      <c r="FE533" s="69"/>
      <c r="FF533" s="69"/>
      <c r="FG533" s="69"/>
      <c r="FH533" s="69"/>
      <c r="FI533" s="69"/>
      <c r="FJ533" s="69"/>
      <c r="FK533" s="69"/>
      <c r="FL533" s="69"/>
      <c r="FM533" s="69"/>
      <c r="FN533" s="69"/>
      <c r="FO533" s="69"/>
      <c r="FP533" s="69"/>
      <c r="FQ533" s="69"/>
      <c r="FR533" s="69"/>
      <c r="FS533" s="69"/>
      <c r="FT533" s="69"/>
      <c r="FU533" s="69"/>
      <c r="FV533" s="69"/>
      <c r="FW533" s="69"/>
      <c r="FX533" s="69"/>
      <c r="FY533" s="69"/>
      <c r="FZ533" s="69"/>
      <c r="GA533" s="69"/>
      <c r="GB533" s="69"/>
      <c r="GC533" s="69"/>
      <c r="GD533" s="69"/>
      <c r="GE533" s="69"/>
      <c r="GF533" s="69"/>
      <c r="GG533" s="69"/>
      <c r="GH533" s="69"/>
      <c r="GI533" s="69"/>
      <c r="GJ533" s="69"/>
      <c r="GK533" s="69"/>
      <c r="GL533" s="69"/>
      <c r="GM533" s="69"/>
    </row>
    <row r="534" spans="1:195" s="111" customFormat="1" ht="17.100000000000001" customHeight="1" x14ac:dyDescent="0.4">
      <c r="A534" s="159"/>
      <c r="B534" s="159"/>
      <c r="C534" s="159"/>
      <c r="D534" s="488"/>
      <c r="E534" s="489"/>
      <c r="F534" s="490"/>
      <c r="G534" s="491"/>
      <c r="H534" s="492"/>
      <c r="I534" s="492"/>
      <c r="J534" s="492"/>
      <c r="K534" s="492"/>
      <c r="L534" s="493"/>
      <c r="M534" s="491"/>
      <c r="N534" s="492"/>
      <c r="O534" s="493"/>
      <c r="P534" s="491"/>
      <c r="Q534" s="492"/>
      <c r="R534" s="492"/>
      <c r="S534" s="492"/>
      <c r="T534" s="492"/>
      <c r="U534" s="492"/>
      <c r="V534" s="492"/>
      <c r="W534" s="492"/>
      <c r="X534" s="492"/>
      <c r="Y534" s="493"/>
      <c r="Z534" s="491"/>
      <c r="AA534" s="492"/>
      <c r="AB534" s="492"/>
      <c r="AC534" s="492"/>
      <c r="AD534" s="492"/>
      <c r="AE534" s="493"/>
      <c r="AF534" s="491"/>
      <c r="AG534" s="492"/>
      <c r="AH534" s="493"/>
      <c r="AI534" s="491"/>
      <c r="AJ534" s="492"/>
      <c r="AK534" s="492"/>
      <c r="AL534" s="492"/>
      <c r="AM534" s="492"/>
      <c r="AN534" s="492"/>
      <c r="AO534" s="492"/>
      <c r="AP534" s="493"/>
      <c r="AQ534" s="491"/>
      <c r="AR534" s="492"/>
      <c r="AS534" s="492"/>
      <c r="AT534" s="492"/>
      <c r="AU534" s="492"/>
      <c r="AV534" s="492"/>
      <c r="AW534" s="492"/>
      <c r="AX534" s="492"/>
      <c r="AY534" s="492"/>
      <c r="AZ534" s="493"/>
      <c r="BA534" s="491"/>
      <c r="BB534" s="492"/>
      <c r="BC534" s="492"/>
      <c r="BD534" s="492"/>
      <c r="BE534" s="492"/>
      <c r="BF534" s="492"/>
      <c r="BG534" s="492"/>
      <c r="BH534" s="492"/>
      <c r="BI534" s="492"/>
      <c r="BJ534" s="493"/>
      <c r="BK534" s="159"/>
      <c r="BL534" s="159"/>
      <c r="BM534" s="159"/>
      <c r="BN534" s="159"/>
      <c r="BO534" s="120"/>
      <c r="BP534" s="120"/>
      <c r="BQ534" s="120"/>
      <c r="BR534" s="349"/>
      <c r="BS534" s="349"/>
      <c r="BT534" s="349"/>
      <c r="BU534" s="164"/>
      <c r="BV534" s="164"/>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c r="DH534" s="164"/>
      <c r="DI534" s="164"/>
      <c r="DJ534" s="164"/>
      <c r="DK534" s="164"/>
      <c r="DL534" s="164"/>
      <c r="DM534" s="164"/>
      <c r="DN534" s="164"/>
      <c r="DO534" s="164"/>
      <c r="DP534" s="164"/>
      <c r="DQ534" s="164"/>
      <c r="DR534" s="164"/>
      <c r="DS534" s="164"/>
      <c r="DT534" s="164"/>
      <c r="DU534" s="164"/>
      <c r="DV534" s="164"/>
      <c r="DW534" s="164"/>
      <c r="DX534" s="164"/>
      <c r="DY534" s="120"/>
      <c r="DZ534" s="120"/>
      <c r="EA534" s="120"/>
      <c r="EB534" s="120"/>
      <c r="EC534" s="120"/>
      <c r="ED534" s="120"/>
      <c r="EE534" s="164"/>
      <c r="EF534" s="163"/>
      <c r="EG534" s="163"/>
      <c r="EH534" s="163"/>
      <c r="EI534" s="163"/>
      <c r="EJ534" s="163"/>
      <c r="EK534" s="163"/>
      <c r="EL534" s="163"/>
      <c r="EM534" s="163"/>
      <c r="EN534" s="163"/>
      <c r="EO534" s="69"/>
      <c r="EP534" s="69"/>
      <c r="EQ534" s="69"/>
      <c r="ER534" s="69"/>
      <c r="ES534" s="69"/>
      <c r="ET534" s="69"/>
      <c r="EU534" s="69"/>
      <c r="EV534" s="69"/>
      <c r="EW534" s="69"/>
      <c r="EX534" s="69"/>
      <c r="EY534" s="69"/>
      <c r="EZ534" s="69"/>
      <c r="FA534" s="69"/>
      <c r="FB534" s="69"/>
      <c r="FC534" s="69"/>
      <c r="FD534" s="69"/>
      <c r="FE534" s="69"/>
      <c r="FF534" s="69"/>
      <c r="FG534" s="69"/>
      <c r="FH534" s="69"/>
      <c r="FI534" s="69"/>
      <c r="FJ534" s="69"/>
      <c r="FK534" s="69"/>
      <c r="FL534" s="69"/>
      <c r="FM534" s="69"/>
      <c r="FN534" s="69"/>
      <c r="FO534" s="69"/>
      <c r="FP534" s="69"/>
      <c r="FQ534" s="69"/>
      <c r="FR534" s="69"/>
      <c r="FS534" s="69"/>
      <c r="FT534" s="69"/>
      <c r="FU534" s="69"/>
      <c r="FV534" s="69"/>
      <c r="FW534" s="69"/>
      <c r="FX534" s="69"/>
      <c r="FY534" s="69"/>
      <c r="FZ534" s="69"/>
      <c r="GA534" s="69"/>
      <c r="GB534" s="69"/>
      <c r="GC534" s="69"/>
      <c r="GD534" s="69"/>
      <c r="GE534" s="69"/>
      <c r="GF534" s="69"/>
      <c r="GG534" s="69"/>
      <c r="GH534" s="69"/>
      <c r="GI534" s="69"/>
      <c r="GJ534" s="69"/>
      <c r="GK534" s="69"/>
      <c r="GL534" s="69"/>
      <c r="GM534" s="69"/>
    </row>
    <row r="535" spans="1:195" s="111" customFormat="1" ht="17.100000000000001" customHeight="1" x14ac:dyDescent="0.4">
      <c r="A535" s="159"/>
      <c r="B535" s="159"/>
      <c r="C535" s="159"/>
      <c r="D535" s="488"/>
      <c r="E535" s="489"/>
      <c r="F535" s="490"/>
      <c r="G535" s="491"/>
      <c r="H535" s="492"/>
      <c r="I535" s="492"/>
      <c r="J535" s="492"/>
      <c r="K535" s="492"/>
      <c r="L535" s="493"/>
      <c r="M535" s="491"/>
      <c r="N535" s="492"/>
      <c r="O535" s="493"/>
      <c r="P535" s="491"/>
      <c r="Q535" s="492"/>
      <c r="R535" s="492"/>
      <c r="S535" s="492"/>
      <c r="T535" s="492"/>
      <c r="U535" s="492"/>
      <c r="V535" s="492"/>
      <c r="W535" s="492"/>
      <c r="X535" s="492"/>
      <c r="Y535" s="493"/>
      <c r="Z535" s="491"/>
      <c r="AA535" s="492"/>
      <c r="AB535" s="492"/>
      <c r="AC535" s="492"/>
      <c r="AD535" s="492"/>
      <c r="AE535" s="493"/>
      <c r="AF535" s="491"/>
      <c r="AG535" s="492"/>
      <c r="AH535" s="493"/>
      <c r="AI535" s="491"/>
      <c r="AJ535" s="492"/>
      <c r="AK535" s="492"/>
      <c r="AL535" s="492"/>
      <c r="AM535" s="492"/>
      <c r="AN535" s="492"/>
      <c r="AO535" s="492"/>
      <c r="AP535" s="493"/>
      <c r="AQ535" s="491"/>
      <c r="AR535" s="492"/>
      <c r="AS535" s="492"/>
      <c r="AT535" s="492"/>
      <c r="AU535" s="492"/>
      <c r="AV535" s="492"/>
      <c r="AW535" s="492"/>
      <c r="AX535" s="492"/>
      <c r="AY535" s="492"/>
      <c r="AZ535" s="493"/>
      <c r="BA535" s="491"/>
      <c r="BB535" s="492"/>
      <c r="BC535" s="492"/>
      <c r="BD535" s="492"/>
      <c r="BE535" s="492"/>
      <c r="BF535" s="492"/>
      <c r="BG535" s="492"/>
      <c r="BH535" s="492"/>
      <c r="BI535" s="492"/>
      <c r="BJ535" s="493"/>
      <c r="BK535" s="159"/>
      <c r="BL535" s="159"/>
      <c r="BM535" s="159"/>
      <c r="BN535" s="159"/>
      <c r="BO535" s="120"/>
      <c r="BP535" s="120"/>
      <c r="BQ535" s="120"/>
      <c r="BR535" s="349"/>
      <c r="BS535" s="349"/>
      <c r="BT535" s="349"/>
      <c r="BU535" s="164"/>
      <c r="BV535" s="164"/>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c r="DH535" s="164"/>
      <c r="DI535" s="164"/>
      <c r="DJ535" s="164"/>
      <c r="DK535" s="164"/>
      <c r="DL535" s="164"/>
      <c r="DM535" s="164"/>
      <c r="DN535" s="164"/>
      <c r="DO535" s="164"/>
      <c r="DP535" s="164"/>
      <c r="DQ535" s="164"/>
      <c r="DR535" s="164"/>
      <c r="DS535" s="164"/>
      <c r="DT535" s="164"/>
      <c r="DU535" s="164"/>
      <c r="DV535" s="164"/>
      <c r="DW535" s="164"/>
      <c r="DX535" s="164"/>
      <c r="DY535" s="120"/>
      <c r="DZ535" s="120"/>
      <c r="EA535" s="120"/>
      <c r="EB535" s="120"/>
      <c r="EC535" s="120"/>
      <c r="ED535" s="120"/>
      <c r="EE535" s="164"/>
      <c r="EF535" s="163"/>
      <c r="EG535" s="163"/>
      <c r="EH535" s="163"/>
      <c r="EI535" s="163"/>
      <c r="EJ535" s="163"/>
      <c r="EK535" s="163"/>
      <c r="EL535" s="163"/>
      <c r="EM535" s="163"/>
      <c r="EN535" s="163"/>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11" customFormat="1" ht="17.100000000000001" customHeight="1" x14ac:dyDescent="0.4">
      <c r="A536" s="159"/>
      <c r="B536" s="159"/>
      <c r="C536" s="159"/>
      <c r="D536" s="488"/>
      <c r="E536" s="489"/>
      <c r="F536" s="490"/>
      <c r="G536" s="491"/>
      <c r="H536" s="492"/>
      <c r="I536" s="492"/>
      <c r="J536" s="492"/>
      <c r="K536" s="492"/>
      <c r="L536" s="493"/>
      <c r="M536" s="491"/>
      <c r="N536" s="492"/>
      <c r="O536" s="493"/>
      <c r="P536" s="491"/>
      <c r="Q536" s="492"/>
      <c r="R536" s="492"/>
      <c r="S536" s="492"/>
      <c r="T536" s="492"/>
      <c r="U536" s="492"/>
      <c r="V536" s="492"/>
      <c r="W536" s="492"/>
      <c r="X536" s="492"/>
      <c r="Y536" s="493"/>
      <c r="Z536" s="491"/>
      <c r="AA536" s="492"/>
      <c r="AB536" s="492"/>
      <c r="AC536" s="492"/>
      <c r="AD536" s="492"/>
      <c r="AE536" s="493"/>
      <c r="AF536" s="491"/>
      <c r="AG536" s="492"/>
      <c r="AH536" s="493"/>
      <c r="AI536" s="491"/>
      <c r="AJ536" s="492"/>
      <c r="AK536" s="492"/>
      <c r="AL536" s="492"/>
      <c r="AM536" s="492"/>
      <c r="AN536" s="492"/>
      <c r="AO536" s="492"/>
      <c r="AP536" s="493"/>
      <c r="AQ536" s="491"/>
      <c r="AR536" s="492"/>
      <c r="AS536" s="492"/>
      <c r="AT536" s="492"/>
      <c r="AU536" s="492"/>
      <c r="AV536" s="492"/>
      <c r="AW536" s="492"/>
      <c r="AX536" s="492"/>
      <c r="AY536" s="492"/>
      <c r="AZ536" s="493"/>
      <c r="BA536" s="491"/>
      <c r="BB536" s="492"/>
      <c r="BC536" s="492"/>
      <c r="BD536" s="492"/>
      <c r="BE536" s="492"/>
      <c r="BF536" s="492"/>
      <c r="BG536" s="492"/>
      <c r="BH536" s="492"/>
      <c r="BI536" s="492"/>
      <c r="BJ536" s="493"/>
      <c r="BK536" s="159"/>
      <c r="BL536" s="159"/>
      <c r="BM536" s="159"/>
      <c r="BN536" s="159"/>
      <c r="BO536" s="120"/>
      <c r="BP536" s="120"/>
      <c r="BQ536" s="120"/>
      <c r="BR536" s="349"/>
      <c r="BS536" s="349"/>
      <c r="BT536" s="349"/>
      <c r="BU536" s="164"/>
      <c r="BV536" s="164"/>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c r="DH536" s="164"/>
      <c r="DI536" s="164"/>
      <c r="DJ536" s="164"/>
      <c r="DK536" s="164"/>
      <c r="DL536" s="164"/>
      <c r="DM536" s="164"/>
      <c r="DN536" s="164"/>
      <c r="DO536" s="164"/>
      <c r="DP536" s="164"/>
      <c r="DQ536" s="164"/>
      <c r="DR536" s="164"/>
      <c r="DS536" s="164"/>
      <c r="DT536" s="164"/>
      <c r="DU536" s="164"/>
      <c r="DV536" s="164"/>
      <c r="DW536" s="164"/>
      <c r="DX536" s="164"/>
      <c r="DY536" s="120"/>
      <c r="DZ536" s="120"/>
      <c r="EA536" s="120"/>
      <c r="EB536" s="120"/>
      <c r="EC536" s="120"/>
      <c r="ED536" s="120"/>
      <c r="EE536" s="164"/>
      <c r="EF536" s="163"/>
      <c r="EG536" s="163"/>
      <c r="EH536" s="163"/>
      <c r="EI536" s="163"/>
      <c r="EJ536" s="163"/>
      <c r="EK536" s="163"/>
      <c r="EL536" s="163"/>
      <c r="EM536" s="163"/>
      <c r="EN536" s="163"/>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11" customFormat="1" ht="17.100000000000001" customHeight="1" x14ac:dyDescent="0.4">
      <c r="A537" s="159"/>
      <c r="B537" s="159"/>
      <c r="C537" s="159"/>
      <c r="D537" s="488"/>
      <c r="E537" s="489"/>
      <c r="F537" s="490"/>
      <c r="G537" s="491"/>
      <c r="H537" s="492"/>
      <c r="I537" s="492"/>
      <c r="J537" s="492"/>
      <c r="K537" s="492"/>
      <c r="L537" s="493"/>
      <c r="M537" s="491"/>
      <c r="N537" s="492"/>
      <c r="O537" s="493"/>
      <c r="P537" s="491"/>
      <c r="Q537" s="492"/>
      <c r="R537" s="492"/>
      <c r="S537" s="492"/>
      <c r="T537" s="492"/>
      <c r="U537" s="492"/>
      <c r="V537" s="492"/>
      <c r="W537" s="492"/>
      <c r="X537" s="492"/>
      <c r="Y537" s="493"/>
      <c r="Z537" s="491"/>
      <c r="AA537" s="492"/>
      <c r="AB537" s="492"/>
      <c r="AC537" s="492"/>
      <c r="AD537" s="492"/>
      <c r="AE537" s="493"/>
      <c r="AF537" s="491"/>
      <c r="AG537" s="492"/>
      <c r="AH537" s="493"/>
      <c r="AI537" s="491"/>
      <c r="AJ537" s="492"/>
      <c r="AK537" s="492"/>
      <c r="AL537" s="492"/>
      <c r="AM537" s="492"/>
      <c r="AN537" s="492"/>
      <c r="AO537" s="492"/>
      <c r="AP537" s="493"/>
      <c r="AQ537" s="491"/>
      <c r="AR537" s="492"/>
      <c r="AS537" s="492"/>
      <c r="AT537" s="492"/>
      <c r="AU537" s="492"/>
      <c r="AV537" s="492"/>
      <c r="AW537" s="492"/>
      <c r="AX537" s="492"/>
      <c r="AY537" s="492"/>
      <c r="AZ537" s="493"/>
      <c r="BA537" s="491"/>
      <c r="BB537" s="492"/>
      <c r="BC537" s="492"/>
      <c r="BD537" s="492"/>
      <c r="BE537" s="492"/>
      <c r="BF537" s="492"/>
      <c r="BG537" s="492"/>
      <c r="BH537" s="492"/>
      <c r="BI537" s="492"/>
      <c r="BJ537" s="493"/>
      <c r="BK537" s="159"/>
      <c r="BL537" s="159"/>
      <c r="BM537" s="159"/>
      <c r="BN537" s="159"/>
      <c r="BO537" s="120"/>
      <c r="BP537" s="120"/>
      <c r="BQ537" s="120"/>
      <c r="BR537" s="349"/>
      <c r="BS537" s="349"/>
      <c r="BT537" s="349"/>
      <c r="BU537" s="164"/>
      <c r="BV537" s="164"/>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c r="DH537" s="164"/>
      <c r="DI537" s="164"/>
      <c r="DJ537" s="164"/>
      <c r="DK537" s="164"/>
      <c r="DL537" s="164"/>
      <c r="DM537" s="164"/>
      <c r="DN537" s="164"/>
      <c r="DO537" s="164"/>
      <c r="DP537" s="164"/>
      <c r="DQ537" s="164"/>
      <c r="DR537" s="164"/>
      <c r="DS537" s="164"/>
      <c r="DT537" s="164"/>
      <c r="DU537" s="164"/>
      <c r="DV537" s="164"/>
      <c r="DW537" s="164"/>
      <c r="DX537" s="164"/>
      <c r="DY537" s="120"/>
      <c r="DZ537" s="120"/>
      <c r="EA537" s="120"/>
      <c r="EB537" s="120"/>
      <c r="EC537" s="120"/>
      <c r="ED537" s="120"/>
      <c r="EE537" s="164"/>
      <c r="EF537" s="163"/>
      <c r="EG537" s="163"/>
      <c r="EH537" s="163"/>
      <c r="EI537" s="163"/>
      <c r="EJ537" s="163"/>
      <c r="EK537" s="163"/>
      <c r="EL537" s="163"/>
      <c r="EM537" s="163"/>
      <c r="EN537" s="163"/>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11" customFormat="1" ht="17.100000000000001" customHeight="1" x14ac:dyDescent="0.4">
      <c r="A538" s="159"/>
      <c r="B538" s="159"/>
      <c r="C538" s="159"/>
      <c r="D538" s="488"/>
      <c r="E538" s="489"/>
      <c r="F538" s="490"/>
      <c r="G538" s="491"/>
      <c r="H538" s="492"/>
      <c r="I538" s="492"/>
      <c r="J538" s="492"/>
      <c r="K538" s="492"/>
      <c r="L538" s="493"/>
      <c r="M538" s="491"/>
      <c r="N538" s="492"/>
      <c r="O538" s="493"/>
      <c r="P538" s="491"/>
      <c r="Q538" s="492"/>
      <c r="R538" s="492"/>
      <c r="S538" s="492"/>
      <c r="T538" s="492"/>
      <c r="U538" s="492"/>
      <c r="V538" s="492"/>
      <c r="W538" s="492"/>
      <c r="X538" s="492"/>
      <c r="Y538" s="493"/>
      <c r="Z538" s="491"/>
      <c r="AA538" s="492"/>
      <c r="AB538" s="492"/>
      <c r="AC538" s="492"/>
      <c r="AD538" s="492"/>
      <c r="AE538" s="493"/>
      <c r="AF538" s="491"/>
      <c r="AG538" s="492"/>
      <c r="AH538" s="493"/>
      <c r="AI538" s="491"/>
      <c r="AJ538" s="492"/>
      <c r="AK538" s="492"/>
      <c r="AL538" s="492"/>
      <c r="AM538" s="492"/>
      <c r="AN538" s="492"/>
      <c r="AO538" s="492"/>
      <c r="AP538" s="493"/>
      <c r="AQ538" s="491"/>
      <c r="AR538" s="492"/>
      <c r="AS538" s="492"/>
      <c r="AT538" s="492"/>
      <c r="AU538" s="492"/>
      <c r="AV538" s="492"/>
      <c r="AW538" s="492"/>
      <c r="AX538" s="492"/>
      <c r="AY538" s="492"/>
      <c r="AZ538" s="493"/>
      <c r="BA538" s="491"/>
      <c r="BB538" s="492"/>
      <c r="BC538" s="492"/>
      <c r="BD538" s="492"/>
      <c r="BE538" s="492"/>
      <c r="BF538" s="492"/>
      <c r="BG538" s="492"/>
      <c r="BH538" s="492"/>
      <c r="BI538" s="492"/>
      <c r="BJ538" s="493"/>
      <c r="BK538" s="159"/>
      <c r="BL538" s="159"/>
      <c r="BM538" s="159"/>
      <c r="BN538" s="159"/>
      <c r="BO538" s="120"/>
      <c r="BP538" s="120"/>
      <c r="BQ538" s="120"/>
      <c r="BR538" s="349"/>
      <c r="BS538" s="349"/>
      <c r="BT538" s="349"/>
      <c r="BU538" s="164"/>
      <c r="BV538" s="164"/>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c r="DH538" s="164"/>
      <c r="DI538" s="164"/>
      <c r="DJ538" s="164"/>
      <c r="DK538" s="164"/>
      <c r="DL538" s="164"/>
      <c r="DM538" s="164"/>
      <c r="DN538" s="164"/>
      <c r="DO538" s="164"/>
      <c r="DP538" s="164"/>
      <c r="DQ538" s="164"/>
      <c r="DR538" s="164"/>
      <c r="DS538" s="164"/>
      <c r="DT538" s="164"/>
      <c r="DU538" s="164"/>
      <c r="DV538" s="164"/>
      <c r="DW538" s="164"/>
      <c r="DX538" s="164"/>
      <c r="DY538" s="120"/>
      <c r="DZ538" s="120"/>
      <c r="EA538" s="120"/>
      <c r="EB538" s="120"/>
      <c r="EC538" s="120"/>
      <c r="ED538" s="120"/>
      <c r="EE538" s="164"/>
      <c r="EF538" s="163"/>
      <c r="EG538" s="163"/>
      <c r="EH538" s="163"/>
      <c r="EI538" s="163"/>
      <c r="EJ538" s="163"/>
      <c r="EK538" s="163"/>
      <c r="EL538" s="163"/>
      <c r="EM538" s="163"/>
      <c r="EN538" s="163"/>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11" customFormat="1" ht="17.100000000000001" customHeight="1" x14ac:dyDescent="0.4">
      <c r="A539" s="159"/>
      <c r="B539" s="159"/>
      <c r="C539" s="159"/>
      <c r="D539" s="488"/>
      <c r="E539" s="489"/>
      <c r="F539" s="490"/>
      <c r="G539" s="491"/>
      <c r="H539" s="492"/>
      <c r="I539" s="492"/>
      <c r="J539" s="492"/>
      <c r="K539" s="492"/>
      <c r="L539" s="493"/>
      <c r="M539" s="491"/>
      <c r="N539" s="492"/>
      <c r="O539" s="493"/>
      <c r="P539" s="491"/>
      <c r="Q539" s="492"/>
      <c r="R539" s="492"/>
      <c r="S539" s="492"/>
      <c r="T539" s="492"/>
      <c r="U539" s="492"/>
      <c r="V539" s="492"/>
      <c r="W539" s="492"/>
      <c r="X539" s="492"/>
      <c r="Y539" s="493"/>
      <c r="Z539" s="491"/>
      <c r="AA539" s="492"/>
      <c r="AB539" s="492"/>
      <c r="AC539" s="492"/>
      <c r="AD539" s="492"/>
      <c r="AE539" s="493"/>
      <c r="AF539" s="491"/>
      <c r="AG539" s="492"/>
      <c r="AH539" s="493"/>
      <c r="AI539" s="491"/>
      <c r="AJ539" s="492"/>
      <c r="AK539" s="492"/>
      <c r="AL539" s="492"/>
      <c r="AM539" s="492"/>
      <c r="AN539" s="492"/>
      <c r="AO539" s="492"/>
      <c r="AP539" s="493"/>
      <c r="AQ539" s="491"/>
      <c r="AR539" s="492"/>
      <c r="AS539" s="492"/>
      <c r="AT539" s="492"/>
      <c r="AU539" s="492"/>
      <c r="AV539" s="492"/>
      <c r="AW539" s="492"/>
      <c r="AX539" s="492"/>
      <c r="AY539" s="492"/>
      <c r="AZ539" s="493"/>
      <c r="BA539" s="491"/>
      <c r="BB539" s="492"/>
      <c r="BC539" s="492"/>
      <c r="BD539" s="492"/>
      <c r="BE539" s="492"/>
      <c r="BF539" s="492"/>
      <c r="BG539" s="492"/>
      <c r="BH539" s="492"/>
      <c r="BI539" s="492"/>
      <c r="BJ539" s="493"/>
      <c r="BK539" s="159"/>
      <c r="BL539" s="159"/>
      <c r="BM539" s="159"/>
      <c r="BN539" s="159"/>
      <c r="BO539" s="120"/>
      <c r="BP539" s="120"/>
      <c r="BQ539" s="120"/>
      <c r="BR539" s="349"/>
      <c r="BS539" s="349"/>
      <c r="BT539" s="349"/>
      <c r="BU539" s="164"/>
      <c r="BV539" s="164"/>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c r="DH539" s="164"/>
      <c r="DI539" s="164"/>
      <c r="DJ539" s="164"/>
      <c r="DK539" s="164"/>
      <c r="DL539" s="164"/>
      <c r="DM539" s="164"/>
      <c r="DN539" s="164"/>
      <c r="DO539" s="164"/>
      <c r="DP539" s="164"/>
      <c r="DQ539" s="164"/>
      <c r="DR539" s="164"/>
      <c r="DS539" s="164"/>
      <c r="DT539" s="164"/>
      <c r="DU539" s="164"/>
      <c r="DV539" s="164"/>
      <c r="DW539" s="164"/>
      <c r="DX539" s="164"/>
      <c r="DY539" s="120"/>
      <c r="DZ539" s="120"/>
      <c r="EA539" s="120"/>
      <c r="EB539" s="120"/>
      <c r="EC539" s="120"/>
      <c r="ED539" s="120"/>
      <c r="EE539" s="164"/>
      <c r="EF539" s="163"/>
      <c r="EG539" s="163"/>
      <c r="EH539" s="163"/>
      <c r="EI539" s="163"/>
      <c r="EJ539" s="163"/>
      <c r="EK539" s="163"/>
      <c r="EL539" s="163"/>
      <c r="EM539" s="163"/>
      <c r="EN539" s="163"/>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11" customFormat="1" ht="17.100000000000001" customHeight="1" x14ac:dyDescent="0.4">
      <c r="A540" s="159"/>
      <c r="B540" s="159"/>
      <c r="C540" s="159"/>
      <c r="D540" s="488"/>
      <c r="E540" s="489"/>
      <c r="F540" s="490"/>
      <c r="G540" s="491"/>
      <c r="H540" s="492"/>
      <c r="I540" s="492"/>
      <c r="J540" s="492"/>
      <c r="K540" s="492"/>
      <c r="L540" s="493"/>
      <c r="M540" s="491"/>
      <c r="N540" s="492"/>
      <c r="O540" s="493"/>
      <c r="P540" s="491"/>
      <c r="Q540" s="492"/>
      <c r="R540" s="492"/>
      <c r="S540" s="492"/>
      <c r="T540" s="492"/>
      <c r="U540" s="492"/>
      <c r="V540" s="492"/>
      <c r="W540" s="492"/>
      <c r="X540" s="492"/>
      <c r="Y540" s="493"/>
      <c r="Z540" s="491"/>
      <c r="AA540" s="492"/>
      <c r="AB540" s="492"/>
      <c r="AC540" s="492"/>
      <c r="AD540" s="492"/>
      <c r="AE540" s="493"/>
      <c r="AF540" s="491"/>
      <c r="AG540" s="492"/>
      <c r="AH540" s="493"/>
      <c r="AI540" s="491"/>
      <c r="AJ540" s="492"/>
      <c r="AK540" s="492"/>
      <c r="AL540" s="492"/>
      <c r="AM540" s="492"/>
      <c r="AN540" s="492"/>
      <c r="AO540" s="492"/>
      <c r="AP540" s="493"/>
      <c r="AQ540" s="491"/>
      <c r="AR540" s="492"/>
      <c r="AS540" s="492"/>
      <c r="AT540" s="492"/>
      <c r="AU540" s="492"/>
      <c r="AV540" s="492"/>
      <c r="AW540" s="492"/>
      <c r="AX540" s="492"/>
      <c r="AY540" s="492"/>
      <c r="AZ540" s="493"/>
      <c r="BA540" s="491"/>
      <c r="BB540" s="492"/>
      <c r="BC540" s="492"/>
      <c r="BD540" s="492"/>
      <c r="BE540" s="492"/>
      <c r="BF540" s="492"/>
      <c r="BG540" s="492"/>
      <c r="BH540" s="492"/>
      <c r="BI540" s="492"/>
      <c r="BJ540" s="493"/>
      <c r="BK540" s="159"/>
      <c r="BL540" s="159"/>
      <c r="BM540" s="159"/>
      <c r="BN540" s="159"/>
      <c r="BO540" s="120"/>
      <c r="BP540" s="120"/>
      <c r="BQ540" s="120"/>
      <c r="BR540" s="349"/>
      <c r="BS540" s="349"/>
      <c r="BT540" s="349"/>
      <c r="BU540" s="164"/>
      <c r="BV540" s="164"/>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c r="DH540" s="164"/>
      <c r="DI540" s="164"/>
      <c r="DJ540" s="164"/>
      <c r="DK540" s="164"/>
      <c r="DL540" s="164"/>
      <c r="DM540" s="164"/>
      <c r="DN540" s="164"/>
      <c r="DO540" s="164"/>
      <c r="DP540" s="164"/>
      <c r="DQ540" s="164"/>
      <c r="DR540" s="164"/>
      <c r="DS540" s="164"/>
      <c r="DT540" s="164"/>
      <c r="DU540" s="164"/>
      <c r="DV540" s="164"/>
      <c r="DW540" s="164"/>
      <c r="DX540" s="164"/>
      <c r="DY540" s="120"/>
      <c r="DZ540" s="120"/>
      <c r="EA540" s="120"/>
      <c r="EB540" s="120"/>
      <c r="EC540" s="120"/>
      <c r="ED540" s="120"/>
      <c r="EE540" s="164"/>
      <c r="EF540" s="163"/>
      <c r="EG540" s="163"/>
      <c r="EH540" s="163"/>
      <c r="EI540" s="163"/>
      <c r="EJ540" s="163"/>
      <c r="EK540" s="163"/>
      <c r="EL540" s="163"/>
      <c r="EM540" s="163"/>
      <c r="EN540" s="163"/>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11" customFormat="1" ht="17.100000000000001" customHeight="1" x14ac:dyDescent="0.4">
      <c r="A541" s="159"/>
      <c r="B541" s="159"/>
      <c r="C541" s="159"/>
      <c r="D541" s="488"/>
      <c r="E541" s="489"/>
      <c r="F541" s="490"/>
      <c r="G541" s="491"/>
      <c r="H541" s="492"/>
      <c r="I541" s="492"/>
      <c r="J541" s="492"/>
      <c r="K541" s="492"/>
      <c r="L541" s="493"/>
      <c r="M541" s="491"/>
      <c r="N541" s="492"/>
      <c r="O541" s="493"/>
      <c r="P541" s="491"/>
      <c r="Q541" s="492"/>
      <c r="R541" s="492"/>
      <c r="S541" s="492"/>
      <c r="T541" s="492"/>
      <c r="U541" s="492"/>
      <c r="V541" s="492"/>
      <c r="W541" s="492"/>
      <c r="X541" s="492"/>
      <c r="Y541" s="493"/>
      <c r="Z541" s="491"/>
      <c r="AA541" s="492"/>
      <c r="AB541" s="492"/>
      <c r="AC541" s="492"/>
      <c r="AD541" s="492"/>
      <c r="AE541" s="493"/>
      <c r="AF541" s="491"/>
      <c r="AG541" s="492"/>
      <c r="AH541" s="493"/>
      <c r="AI541" s="491"/>
      <c r="AJ541" s="492"/>
      <c r="AK541" s="492"/>
      <c r="AL541" s="492"/>
      <c r="AM541" s="492"/>
      <c r="AN541" s="492"/>
      <c r="AO541" s="492"/>
      <c r="AP541" s="493"/>
      <c r="AQ541" s="491"/>
      <c r="AR541" s="492"/>
      <c r="AS541" s="492"/>
      <c r="AT541" s="492"/>
      <c r="AU541" s="492"/>
      <c r="AV541" s="492"/>
      <c r="AW541" s="492"/>
      <c r="AX541" s="492"/>
      <c r="AY541" s="492"/>
      <c r="AZ541" s="493"/>
      <c r="BA541" s="491"/>
      <c r="BB541" s="492"/>
      <c r="BC541" s="492"/>
      <c r="BD541" s="492"/>
      <c r="BE541" s="492"/>
      <c r="BF541" s="492"/>
      <c r="BG541" s="492"/>
      <c r="BH541" s="492"/>
      <c r="BI541" s="492"/>
      <c r="BJ541" s="493"/>
      <c r="BK541" s="159"/>
      <c r="BL541" s="159"/>
      <c r="BM541" s="159"/>
      <c r="BN541" s="159"/>
      <c r="BO541" s="120"/>
      <c r="BP541" s="120"/>
      <c r="BQ541" s="120"/>
      <c r="BR541" s="349"/>
      <c r="BS541" s="349"/>
      <c r="BT541" s="349"/>
      <c r="BU541" s="164"/>
      <c r="BV541" s="164"/>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c r="DH541" s="164"/>
      <c r="DI541" s="164"/>
      <c r="DJ541" s="164"/>
      <c r="DK541" s="164"/>
      <c r="DL541" s="164"/>
      <c r="DM541" s="164"/>
      <c r="DN541" s="164"/>
      <c r="DO541" s="164"/>
      <c r="DP541" s="164"/>
      <c r="DQ541" s="164"/>
      <c r="DR541" s="164"/>
      <c r="DS541" s="164"/>
      <c r="DT541" s="164"/>
      <c r="DU541" s="164"/>
      <c r="DV541" s="164"/>
      <c r="DW541" s="164"/>
      <c r="DX541" s="164"/>
      <c r="DY541" s="120"/>
      <c r="DZ541" s="120"/>
      <c r="EA541" s="120"/>
      <c r="EB541" s="120"/>
      <c r="EC541" s="120"/>
      <c r="ED541" s="120"/>
      <c r="EE541" s="164"/>
      <c r="EF541" s="163"/>
      <c r="EG541" s="163"/>
      <c r="EH541" s="163"/>
      <c r="EI541" s="163"/>
      <c r="EJ541" s="163"/>
      <c r="EK541" s="163"/>
      <c r="EL541" s="163"/>
      <c r="EM541" s="163"/>
      <c r="EN541" s="163"/>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11" customFormat="1" ht="17.100000000000001" customHeight="1" x14ac:dyDescent="0.4">
      <c r="A542" s="159"/>
      <c r="B542" s="159"/>
      <c r="C542" s="159"/>
      <c r="D542" s="488"/>
      <c r="E542" s="489"/>
      <c r="F542" s="490"/>
      <c r="G542" s="491"/>
      <c r="H542" s="492"/>
      <c r="I542" s="492"/>
      <c r="J542" s="492"/>
      <c r="K542" s="492"/>
      <c r="L542" s="493"/>
      <c r="M542" s="491"/>
      <c r="N542" s="492"/>
      <c r="O542" s="493"/>
      <c r="P542" s="491"/>
      <c r="Q542" s="492"/>
      <c r="R542" s="492"/>
      <c r="S542" s="492"/>
      <c r="T542" s="492"/>
      <c r="U542" s="492"/>
      <c r="V542" s="492"/>
      <c r="W542" s="492"/>
      <c r="X542" s="492"/>
      <c r="Y542" s="493"/>
      <c r="Z542" s="491"/>
      <c r="AA542" s="492"/>
      <c r="AB542" s="492"/>
      <c r="AC542" s="492"/>
      <c r="AD542" s="492"/>
      <c r="AE542" s="493"/>
      <c r="AF542" s="491"/>
      <c r="AG542" s="492"/>
      <c r="AH542" s="493"/>
      <c r="AI542" s="491"/>
      <c r="AJ542" s="492"/>
      <c r="AK542" s="492"/>
      <c r="AL542" s="492"/>
      <c r="AM542" s="492"/>
      <c r="AN542" s="492"/>
      <c r="AO542" s="492"/>
      <c r="AP542" s="493"/>
      <c r="AQ542" s="491"/>
      <c r="AR542" s="492"/>
      <c r="AS542" s="492"/>
      <c r="AT542" s="492"/>
      <c r="AU542" s="492"/>
      <c r="AV542" s="492"/>
      <c r="AW542" s="492"/>
      <c r="AX542" s="492"/>
      <c r="AY542" s="492"/>
      <c r="AZ542" s="493"/>
      <c r="BA542" s="491"/>
      <c r="BB542" s="492"/>
      <c r="BC542" s="492"/>
      <c r="BD542" s="492"/>
      <c r="BE542" s="492"/>
      <c r="BF542" s="492"/>
      <c r="BG542" s="492"/>
      <c r="BH542" s="492"/>
      <c r="BI542" s="492"/>
      <c r="BJ542" s="493"/>
      <c r="BK542" s="159"/>
      <c r="BL542" s="159"/>
      <c r="BM542" s="159"/>
      <c r="BN542" s="159"/>
      <c r="BO542" s="120"/>
      <c r="BP542" s="120"/>
      <c r="BQ542" s="120"/>
      <c r="BR542" s="349"/>
      <c r="BS542" s="349"/>
      <c r="BT542" s="349"/>
      <c r="BU542" s="164"/>
      <c r="BV542" s="164"/>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c r="DH542" s="164"/>
      <c r="DI542" s="164"/>
      <c r="DJ542" s="164"/>
      <c r="DK542" s="164"/>
      <c r="DL542" s="164"/>
      <c r="DM542" s="164"/>
      <c r="DN542" s="164"/>
      <c r="DO542" s="164"/>
      <c r="DP542" s="164"/>
      <c r="DQ542" s="164"/>
      <c r="DR542" s="164"/>
      <c r="DS542" s="164"/>
      <c r="DT542" s="164"/>
      <c r="DU542" s="164"/>
      <c r="DV542" s="164"/>
      <c r="DW542" s="164"/>
      <c r="DX542" s="164"/>
      <c r="DY542" s="120"/>
      <c r="DZ542" s="120"/>
      <c r="EA542" s="120"/>
      <c r="EB542" s="120"/>
      <c r="EC542" s="120"/>
      <c r="ED542" s="120"/>
      <c r="EE542" s="164"/>
      <c r="EF542" s="163"/>
      <c r="EG542" s="163"/>
      <c r="EH542" s="163"/>
      <c r="EI542" s="163"/>
      <c r="EJ542" s="163"/>
      <c r="EK542" s="163"/>
      <c r="EL542" s="163"/>
      <c r="EM542" s="163"/>
      <c r="EN542" s="163"/>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11" customFormat="1" ht="17.100000000000001" customHeight="1" x14ac:dyDescent="0.4">
      <c r="A543" s="159"/>
      <c r="B543" s="159"/>
      <c r="C543" s="159"/>
      <c r="D543" s="488"/>
      <c r="E543" s="489"/>
      <c r="F543" s="490"/>
      <c r="G543" s="491"/>
      <c r="H543" s="492"/>
      <c r="I543" s="492"/>
      <c r="J543" s="492"/>
      <c r="K543" s="492"/>
      <c r="L543" s="493"/>
      <c r="M543" s="491"/>
      <c r="N543" s="492"/>
      <c r="O543" s="493"/>
      <c r="P543" s="491"/>
      <c r="Q543" s="492"/>
      <c r="R543" s="492"/>
      <c r="S543" s="492"/>
      <c r="T543" s="492"/>
      <c r="U543" s="492"/>
      <c r="V543" s="492"/>
      <c r="W543" s="492"/>
      <c r="X543" s="492"/>
      <c r="Y543" s="493"/>
      <c r="Z543" s="491"/>
      <c r="AA543" s="492"/>
      <c r="AB543" s="492"/>
      <c r="AC543" s="492"/>
      <c r="AD543" s="492"/>
      <c r="AE543" s="493"/>
      <c r="AF543" s="491"/>
      <c r="AG543" s="492"/>
      <c r="AH543" s="493"/>
      <c r="AI543" s="491"/>
      <c r="AJ543" s="492"/>
      <c r="AK543" s="492"/>
      <c r="AL543" s="492"/>
      <c r="AM543" s="492"/>
      <c r="AN543" s="492"/>
      <c r="AO543" s="492"/>
      <c r="AP543" s="493"/>
      <c r="AQ543" s="491"/>
      <c r="AR543" s="492"/>
      <c r="AS543" s="492"/>
      <c r="AT543" s="492"/>
      <c r="AU543" s="492"/>
      <c r="AV543" s="492"/>
      <c r="AW543" s="492"/>
      <c r="AX543" s="492"/>
      <c r="AY543" s="492"/>
      <c r="AZ543" s="493"/>
      <c r="BA543" s="491"/>
      <c r="BB543" s="492"/>
      <c r="BC543" s="492"/>
      <c r="BD543" s="492"/>
      <c r="BE543" s="492"/>
      <c r="BF543" s="492"/>
      <c r="BG543" s="492"/>
      <c r="BH543" s="492"/>
      <c r="BI543" s="492"/>
      <c r="BJ543" s="493"/>
      <c r="BK543" s="159"/>
      <c r="BL543" s="159"/>
      <c r="BM543" s="159"/>
      <c r="BN543" s="159"/>
      <c r="BO543" s="120"/>
      <c r="BP543" s="120"/>
      <c r="BQ543" s="120"/>
      <c r="BR543" s="349"/>
      <c r="BS543" s="349"/>
      <c r="BT543" s="349"/>
      <c r="BU543" s="164"/>
      <c r="BV543" s="164"/>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c r="DH543" s="164"/>
      <c r="DI543" s="164"/>
      <c r="DJ543" s="164"/>
      <c r="DK543" s="164"/>
      <c r="DL543" s="164"/>
      <c r="DM543" s="164"/>
      <c r="DN543" s="164"/>
      <c r="DO543" s="164"/>
      <c r="DP543" s="164"/>
      <c r="DQ543" s="164"/>
      <c r="DR543" s="164"/>
      <c r="DS543" s="164"/>
      <c r="DT543" s="164"/>
      <c r="DU543" s="164"/>
      <c r="DV543" s="164"/>
      <c r="DW543" s="164"/>
      <c r="DX543" s="164"/>
      <c r="DY543" s="120"/>
      <c r="DZ543" s="120"/>
      <c r="EA543" s="120"/>
      <c r="EB543" s="120"/>
      <c r="EC543" s="120"/>
      <c r="ED543" s="120"/>
      <c r="EE543" s="164"/>
      <c r="EF543" s="163"/>
      <c r="EG543" s="163"/>
      <c r="EH543" s="163"/>
      <c r="EI543" s="163"/>
      <c r="EJ543" s="163"/>
      <c r="EK543" s="163"/>
      <c r="EL543" s="163"/>
      <c r="EM543" s="163"/>
      <c r="EN543" s="163"/>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11" customFormat="1" ht="17.100000000000001" customHeight="1" x14ac:dyDescent="0.4">
      <c r="A544" s="159"/>
      <c r="B544" s="159"/>
      <c r="C544" s="159"/>
      <c r="D544" s="488"/>
      <c r="E544" s="489"/>
      <c r="F544" s="490"/>
      <c r="G544" s="491"/>
      <c r="H544" s="492"/>
      <c r="I544" s="492"/>
      <c r="J544" s="492"/>
      <c r="K544" s="492"/>
      <c r="L544" s="493"/>
      <c r="M544" s="491"/>
      <c r="N544" s="492"/>
      <c r="O544" s="493"/>
      <c r="P544" s="491"/>
      <c r="Q544" s="492"/>
      <c r="R544" s="492"/>
      <c r="S544" s="492"/>
      <c r="T544" s="492"/>
      <c r="U544" s="492"/>
      <c r="V544" s="492"/>
      <c r="W544" s="492"/>
      <c r="X544" s="492"/>
      <c r="Y544" s="493"/>
      <c r="Z544" s="491"/>
      <c r="AA544" s="492"/>
      <c r="AB544" s="492"/>
      <c r="AC544" s="492"/>
      <c r="AD544" s="492"/>
      <c r="AE544" s="493"/>
      <c r="AF544" s="491"/>
      <c r="AG544" s="492"/>
      <c r="AH544" s="493"/>
      <c r="AI544" s="491"/>
      <c r="AJ544" s="492"/>
      <c r="AK544" s="492"/>
      <c r="AL544" s="492"/>
      <c r="AM544" s="492"/>
      <c r="AN544" s="492"/>
      <c r="AO544" s="492"/>
      <c r="AP544" s="493"/>
      <c r="AQ544" s="491"/>
      <c r="AR544" s="492"/>
      <c r="AS544" s="492"/>
      <c r="AT544" s="492"/>
      <c r="AU544" s="492"/>
      <c r="AV544" s="492"/>
      <c r="AW544" s="492"/>
      <c r="AX544" s="492"/>
      <c r="AY544" s="492"/>
      <c r="AZ544" s="493"/>
      <c r="BA544" s="491"/>
      <c r="BB544" s="492"/>
      <c r="BC544" s="492"/>
      <c r="BD544" s="492"/>
      <c r="BE544" s="492"/>
      <c r="BF544" s="492"/>
      <c r="BG544" s="492"/>
      <c r="BH544" s="492"/>
      <c r="BI544" s="492"/>
      <c r="BJ544" s="493"/>
      <c r="BK544" s="159"/>
      <c r="BL544" s="159"/>
      <c r="BM544" s="159"/>
      <c r="BN544" s="159"/>
      <c r="BO544" s="120"/>
      <c r="BP544" s="120"/>
      <c r="BQ544" s="120"/>
      <c r="BR544" s="349"/>
      <c r="BS544" s="349"/>
      <c r="BT544" s="349"/>
      <c r="BU544" s="164"/>
      <c r="BV544" s="164"/>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c r="DH544" s="164"/>
      <c r="DI544" s="164"/>
      <c r="DJ544" s="164"/>
      <c r="DK544" s="164"/>
      <c r="DL544" s="164"/>
      <c r="DM544" s="164"/>
      <c r="DN544" s="164"/>
      <c r="DO544" s="164"/>
      <c r="DP544" s="164"/>
      <c r="DQ544" s="164"/>
      <c r="DR544" s="164"/>
      <c r="DS544" s="164"/>
      <c r="DT544" s="164"/>
      <c r="DU544" s="164"/>
      <c r="DV544" s="164"/>
      <c r="DW544" s="164"/>
      <c r="DX544" s="164"/>
      <c r="DY544" s="120"/>
      <c r="DZ544" s="120"/>
      <c r="EA544" s="120"/>
      <c r="EB544" s="120"/>
      <c r="EC544" s="120"/>
      <c r="ED544" s="120"/>
      <c r="EE544" s="120"/>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11" customFormat="1" ht="17.100000000000001" customHeight="1" x14ac:dyDescent="0.4">
      <c r="A545" s="159"/>
      <c r="B545" s="159"/>
      <c r="C545" s="159"/>
      <c r="D545" s="488"/>
      <c r="E545" s="489"/>
      <c r="F545" s="490"/>
      <c r="G545" s="491"/>
      <c r="H545" s="492"/>
      <c r="I545" s="492"/>
      <c r="J545" s="492"/>
      <c r="K545" s="492"/>
      <c r="L545" s="493"/>
      <c r="M545" s="491"/>
      <c r="N545" s="492"/>
      <c r="O545" s="493"/>
      <c r="P545" s="491"/>
      <c r="Q545" s="492"/>
      <c r="R545" s="492"/>
      <c r="S545" s="492"/>
      <c r="T545" s="492"/>
      <c r="U545" s="492"/>
      <c r="V545" s="492"/>
      <c r="W545" s="492"/>
      <c r="X545" s="492"/>
      <c r="Y545" s="493"/>
      <c r="Z545" s="491"/>
      <c r="AA545" s="492"/>
      <c r="AB545" s="492"/>
      <c r="AC545" s="492"/>
      <c r="AD545" s="492"/>
      <c r="AE545" s="493"/>
      <c r="AF545" s="491"/>
      <c r="AG545" s="492"/>
      <c r="AH545" s="493"/>
      <c r="AI545" s="491"/>
      <c r="AJ545" s="492"/>
      <c r="AK545" s="492"/>
      <c r="AL545" s="492"/>
      <c r="AM545" s="492"/>
      <c r="AN545" s="492"/>
      <c r="AO545" s="492"/>
      <c r="AP545" s="493"/>
      <c r="AQ545" s="491"/>
      <c r="AR545" s="492"/>
      <c r="AS545" s="492"/>
      <c r="AT545" s="492"/>
      <c r="AU545" s="492"/>
      <c r="AV545" s="492"/>
      <c r="AW545" s="492"/>
      <c r="AX545" s="492"/>
      <c r="AY545" s="492"/>
      <c r="AZ545" s="493"/>
      <c r="BA545" s="491"/>
      <c r="BB545" s="492"/>
      <c r="BC545" s="492"/>
      <c r="BD545" s="492"/>
      <c r="BE545" s="492"/>
      <c r="BF545" s="492"/>
      <c r="BG545" s="492"/>
      <c r="BH545" s="492"/>
      <c r="BI545" s="492"/>
      <c r="BJ545" s="493"/>
      <c r="BK545" s="159"/>
      <c r="BL545" s="159"/>
      <c r="BM545" s="159"/>
      <c r="BN545" s="159"/>
      <c r="BO545" s="120"/>
      <c r="BP545" s="120"/>
      <c r="BQ545" s="120"/>
      <c r="BR545" s="349"/>
      <c r="BS545" s="349"/>
      <c r="BT545" s="349"/>
      <c r="BU545" s="164"/>
      <c r="BV545" s="164"/>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c r="DH545" s="164"/>
      <c r="DI545" s="164"/>
      <c r="DJ545" s="164"/>
      <c r="DK545" s="164"/>
      <c r="DL545" s="164"/>
      <c r="DM545" s="164"/>
      <c r="DN545" s="164"/>
      <c r="DO545" s="164"/>
      <c r="DP545" s="164"/>
      <c r="DQ545" s="164"/>
      <c r="DR545" s="164"/>
      <c r="DS545" s="164"/>
      <c r="DT545" s="164"/>
      <c r="DU545" s="164"/>
      <c r="DV545" s="164"/>
      <c r="DW545" s="164"/>
      <c r="DX545" s="164"/>
      <c r="DY545" s="120"/>
      <c r="DZ545" s="120"/>
      <c r="EA545" s="120"/>
      <c r="EB545" s="120"/>
      <c r="EC545" s="120"/>
      <c r="ED545" s="120"/>
      <c r="EE545" s="120"/>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11" customFormat="1" ht="17.100000000000001" customHeight="1" x14ac:dyDescent="0.4">
      <c r="A546" s="159"/>
      <c r="B546" s="159"/>
      <c r="C546" s="159"/>
      <c r="D546" s="488"/>
      <c r="E546" s="489"/>
      <c r="F546" s="490"/>
      <c r="G546" s="491"/>
      <c r="H546" s="492"/>
      <c r="I546" s="492"/>
      <c r="J546" s="492"/>
      <c r="K546" s="492"/>
      <c r="L546" s="493"/>
      <c r="M546" s="491"/>
      <c r="N546" s="492"/>
      <c r="O546" s="493"/>
      <c r="P546" s="491"/>
      <c r="Q546" s="492"/>
      <c r="R546" s="492"/>
      <c r="S546" s="492"/>
      <c r="T546" s="492"/>
      <c r="U546" s="492"/>
      <c r="V546" s="492"/>
      <c r="W546" s="492"/>
      <c r="X546" s="492"/>
      <c r="Y546" s="493"/>
      <c r="Z546" s="491"/>
      <c r="AA546" s="492"/>
      <c r="AB546" s="492"/>
      <c r="AC546" s="492"/>
      <c r="AD546" s="492"/>
      <c r="AE546" s="493"/>
      <c r="AF546" s="491"/>
      <c r="AG546" s="492"/>
      <c r="AH546" s="493"/>
      <c r="AI546" s="491"/>
      <c r="AJ546" s="492"/>
      <c r="AK546" s="492"/>
      <c r="AL546" s="492"/>
      <c r="AM546" s="492"/>
      <c r="AN546" s="492"/>
      <c r="AO546" s="492"/>
      <c r="AP546" s="493"/>
      <c r="AQ546" s="491"/>
      <c r="AR546" s="492"/>
      <c r="AS546" s="492"/>
      <c r="AT546" s="492"/>
      <c r="AU546" s="492"/>
      <c r="AV546" s="492"/>
      <c r="AW546" s="492"/>
      <c r="AX546" s="492"/>
      <c r="AY546" s="492"/>
      <c r="AZ546" s="493"/>
      <c r="BA546" s="491"/>
      <c r="BB546" s="492"/>
      <c r="BC546" s="492"/>
      <c r="BD546" s="492"/>
      <c r="BE546" s="492"/>
      <c r="BF546" s="492"/>
      <c r="BG546" s="492"/>
      <c r="BH546" s="492"/>
      <c r="BI546" s="492"/>
      <c r="BJ546" s="493"/>
      <c r="BK546" s="159"/>
      <c r="BL546" s="159"/>
      <c r="BM546" s="159"/>
      <c r="BN546" s="159"/>
      <c r="BO546" s="120"/>
      <c r="BP546" s="120"/>
      <c r="BQ546" s="120"/>
      <c r="BR546" s="349"/>
      <c r="BS546" s="349"/>
      <c r="BT546" s="349"/>
      <c r="BU546" s="164"/>
      <c r="BV546" s="164"/>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c r="DH546" s="164"/>
      <c r="DI546" s="164"/>
      <c r="DJ546" s="164"/>
      <c r="DK546" s="164"/>
      <c r="DL546" s="164"/>
      <c r="DM546" s="164"/>
      <c r="DN546" s="164"/>
      <c r="DO546" s="164"/>
      <c r="DP546" s="164"/>
      <c r="DQ546" s="164"/>
      <c r="DR546" s="164"/>
      <c r="DS546" s="164"/>
      <c r="DT546" s="164"/>
      <c r="DU546" s="164"/>
      <c r="DV546" s="164"/>
      <c r="DW546" s="164"/>
      <c r="DX546" s="164"/>
      <c r="DY546" s="120"/>
      <c r="DZ546" s="120"/>
      <c r="EA546" s="120"/>
      <c r="EB546" s="120"/>
      <c r="EC546" s="120"/>
      <c r="ED546" s="120"/>
      <c r="EE546" s="120"/>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11" customFormat="1" ht="17.100000000000001" customHeight="1" x14ac:dyDescent="0.4">
      <c r="A547" s="159"/>
      <c r="B547" s="159"/>
      <c r="C547" s="159"/>
      <c r="D547" s="488"/>
      <c r="E547" s="489"/>
      <c r="F547" s="490"/>
      <c r="G547" s="491"/>
      <c r="H547" s="492"/>
      <c r="I547" s="492"/>
      <c r="J547" s="492"/>
      <c r="K547" s="492"/>
      <c r="L547" s="493"/>
      <c r="M547" s="491"/>
      <c r="N547" s="492"/>
      <c r="O547" s="493"/>
      <c r="P547" s="491"/>
      <c r="Q547" s="492"/>
      <c r="R547" s="492"/>
      <c r="S547" s="492"/>
      <c r="T547" s="492"/>
      <c r="U547" s="492"/>
      <c r="V547" s="492"/>
      <c r="W547" s="492"/>
      <c r="X547" s="492"/>
      <c r="Y547" s="493"/>
      <c r="Z547" s="491"/>
      <c r="AA547" s="492"/>
      <c r="AB547" s="492"/>
      <c r="AC547" s="492"/>
      <c r="AD547" s="492"/>
      <c r="AE547" s="493"/>
      <c r="AF547" s="491"/>
      <c r="AG547" s="492"/>
      <c r="AH547" s="493"/>
      <c r="AI547" s="491"/>
      <c r="AJ547" s="492"/>
      <c r="AK547" s="492"/>
      <c r="AL547" s="492"/>
      <c r="AM547" s="492"/>
      <c r="AN547" s="492"/>
      <c r="AO547" s="492"/>
      <c r="AP547" s="493"/>
      <c r="AQ547" s="491"/>
      <c r="AR547" s="492"/>
      <c r="AS547" s="492"/>
      <c r="AT547" s="492"/>
      <c r="AU547" s="492"/>
      <c r="AV547" s="492"/>
      <c r="AW547" s="492"/>
      <c r="AX547" s="492"/>
      <c r="AY547" s="492"/>
      <c r="AZ547" s="493"/>
      <c r="BA547" s="491"/>
      <c r="BB547" s="492"/>
      <c r="BC547" s="492"/>
      <c r="BD547" s="492"/>
      <c r="BE547" s="492"/>
      <c r="BF547" s="492"/>
      <c r="BG547" s="492"/>
      <c r="BH547" s="492"/>
      <c r="BI547" s="492"/>
      <c r="BJ547" s="493"/>
      <c r="BK547" s="159"/>
      <c r="BL547" s="159"/>
      <c r="BM547" s="159"/>
      <c r="BN547" s="159"/>
      <c r="BO547" s="120"/>
      <c r="BP547" s="120"/>
      <c r="BQ547" s="120"/>
      <c r="BR547" s="349"/>
      <c r="BS547" s="349"/>
      <c r="BT547" s="349"/>
      <c r="BU547" s="164"/>
      <c r="BV547" s="164"/>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c r="DH547" s="164"/>
      <c r="DI547" s="164"/>
      <c r="DJ547" s="164"/>
      <c r="DK547" s="164"/>
      <c r="DL547" s="164"/>
      <c r="DM547" s="164"/>
      <c r="DN547" s="164"/>
      <c r="DO547" s="164"/>
      <c r="DP547" s="164"/>
      <c r="DQ547" s="164"/>
      <c r="DR547" s="164"/>
      <c r="DS547" s="164"/>
      <c r="DT547" s="164"/>
      <c r="DU547" s="164"/>
      <c r="DV547" s="164"/>
      <c r="DW547" s="164"/>
      <c r="DX547" s="164"/>
      <c r="DY547" s="120"/>
      <c r="DZ547" s="120"/>
      <c r="EA547" s="120"/>
      <c r="EB547" s="120"/>
      <c r="EC547" s="120"/>
      <c r="ED547" s="120"/>
      <c r="EE547" s="120"/>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11" customFormat="1" ht="17.100000000000001" customHeight="1" x14ac:dyDescent="0.4">
      <c r="A548" s="159"/>
      <c r="B548" s="159"/>
      <c r="C548" s="159"/>
      <c r="D548" s="488"/>
      <c r="E548" s="489"/>
      <c r="F548" s="490"/>
      <c r="G548" s="491"/>
      <c r="H548" s="492"/>
      <c r="I548" s="492"/>
      <c r="J548" s="492"/>
      <c r="K548" s="492"/>
      <c r="L548" s="493"/>
      <c r="M548" s="491"/>
      <c r="N548" s="492"/>
      <c r="O548" s="493"/>
      <c r="P548" s="491"/>
      <c r="Q548" s="492"/>
      <c r="R548" s="492"/>
      <c r="S548" s="492"/>
      <c r="T548" s="492"/>
      <c r="U548" s="492"/>
      <c r="V548" s="492"/>
      <c r="W548" s="492"/>
      <c r="X548" s="492"/>
      <c r="Y548" s="493"/>
      <c r="Z548" s="491"/>
      <c r="AA548" s="492"/>
      <c r="AB548" s="492"/>
      <c r="AC548" s="492"/>
      <c r="AD548" s="492"/>
      <c r="AE548" s="493"/>
      <c r="AF548" s="491"/>
      <c r="AG548" s="492"/>
      <c r="AH548" s="493"/>
      <c r="AI548" s="491"/>
      <c r="AJ548" s="492"/>
      <c r="AK548" s="492"/>
      <c r="AL548" s="492"/>
      <c r="AM548" s="492"/>
      <c r="AN548" s="492"/>
      <c r="AO548" s="492"/>
      <c r="AP548" s="493"/>
      <c r="AQ548" s="491"/>
      <c r="AR548" s="492"/>
      <c r="AS548" s="492"/>
      <c r="AT548" s="492"/>
      <c r="AU548" s="492"/>
      <c r="AV548" s="492"/>
      <c r="AW548" s="492"/>
      <c r="AX548" s="492"/>
      <c r="AY548" s="492"/>
      <c r="AZ548" s="493"/>
      <c r="BA548" s="491"/>
      <c r="BB548" s="492"/>
      <c r="BC548" s="492"/>
      <c r="BD548" s="492"/>
      <c r="BE548" s="492"/>
      <c r="BF548" s="492"/>
      <c r="BG548" s="492"/>
      <c r="BH548" s="492"/>
      <c r="BI548" s="492"/>
      <c r="BJ548" s="493"/>
      <c r="BK548" s="159"/>
      <c r="BL548" s="159"/>
      <c r="BM548" s="159"/>
      <c r="BN548" s="159"/>
      <c r="BO548" s="120"/>
      <c r="BP548" s="120"/>
      <c r="BQ548" s="120"/>
      <c r="BR548" s="349"/>
      <c r="BS548" s="349"/>
      <c r="BT548" s="349"/>
      <c r="BU548" s="164"/>
      <c r="BV548" s="164"/>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c r="DH548" s="164"/>
      <c r="DI548" s="164"/>
      <c r="DJ548" s="164"/>
      <c r="DK548" s="164"/>
      <c r="DL548" s="164"/>
      <c r="DM548" s="164"/>
      <c r="DN548" s="164"/>
      <c r="DO548" s="164"/>
      <c r="DP548" s="164"/>
      <c r="DQ548" s="164"/>
      <c r="DR548" s="164"/>
      <c r="DS548" s="164"/>
      <c r="DT548" s="164"/>
      <c r="DU548" s="164"/>
      <c r="DV548" s="164"/>
      <c r="DW548" s="164"/>
      <c r="DX548" s="164"/>
      <c r="DY548" s="120"/>
      <c r="DZ548" s="120"/>
      <c r="EA548" s="120"/>
      <c r="EB548" s="120"/>
      <c r="EC548" s="120"/>
      <c r="ED548" s="120"/>
      <c r="EE548" s="120"/>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11" customFormat="1" ht="17.100000000000001" customHeight="1" x14ac:dyDescent="0.4">
      <c r="A549" s="159"/>
      <c r="B549" s="159"/>
      <c r="C549" s="159"/>
      <c r="D549" s="488"/>
      <c r="E549" s="489"/>
      <c r="F549" s="490"/>
      <c r="G549" s="491"/>
      <c r="H549" s="492"/>
      <c r="I549" s="492"/>
      <c r="J549" s="492"/>
      <c r="K549" s="492"/>
      <c r="L549" s="493"/>
      <c r="M549" s="491"/>
      <c r="N549" s="492"/>
      <c r="O549" s="493"/>
      <c r="P549" s="491"/>
      <c r="Q549" s="492"/>
      <c r="R549" s="492"/>
      <c r="S549" s="492"/>
      <c r="T549" s="492"/>
      <c r="U549" s="492"/>
      <c r="V549" s="492"/>
      <c r="W549" s="492"/>
      <c r="X549" s="492"/>
      <c r="Y549" s="493"/>
      <c r="Z549" s="491"/>
      <c r="AA549" s="492"/>
      <c r="AB549" s="492"/>
      <c r="AC549" s="492"/>
      <c r="AD549" s="492"/>
      <c r="AE549" s="493"/>
      <c r="AF549" s="491"/>
      <c r="AG549" s="492"/>
      <c r="AH549" s="493"/>
      <c r="AI549" s="491"/>
      <c r="AJ549" s="492"/>
      <c r="AK549" s="492"/>
      <c r="AL549" s="492"/>
      <c r="AM549" s="492"/>
      <c r="AN549" s="492"/>
      <c r="AO549" s="492"/>
      <c r="AP549" s="493"/>
      <c r="AQ549" s="491"/>
      <c r="AR549" s="492"/>
      <c r="AS549" s="492"/>
      <c r="AT549" s="492"/>
      <c r="AU549" s="492"/>
      <c r="AV549" s="492"/>
      <c r="AW549" s="492"/>
      <c r="AX549" s="492"/>
      <c r="AY549" s="492"/>
      <c r="AZ549" s="493"/>
      <c r="BA549" s="491"/>
      <c r="BB549" s="492"/>
      <c r="BC549" s="492"/>
      <c r="BD549" s="492"/>
      <c r="BE549" s="492"/>
      <c r="BF549" s="492"/>
      <c r="BG549" s="492"/>
      <c r="BH549" s="492"/>
      <c r="BI549" s="492"/>
      <c r="BJ549" s="493"/>
      <c r="BK549" s="159"/>
      <c r="BL549" s="159"/>
      <c r="BM549" s="159"/>
      <c r="BN549" s="159"/>
      <c r="BO549" s="120"/>
      <c r="BP549" s="120"/>
      <c r="BQ549" s="120"/>
      <c r="BR549" s="349"/>
      <c r="BS549" s="349"/>
      <c r="BT549" s="349"/>
      <c r="BU549" s="164"/>
      <c r="BV549" s="164"/>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c r="DH549" s="164"/>
      <c r="DI549" s="164"/>
      <c r="DJ549" s="164"/>
      <c r="DK549" s="164"/>
      <c r="DL549" s="164"/>
      <c r="DM549" s="164"/>
      <c r="DN549" s="164"/>
      <c r="DO549" s="164"/>
      <c r="DP549" s="164"/>
      <c r="DQ549" s="164"/>
      <c r="DR549" s="164"/>
      <c r="DS549" s="164"/>
      <c r="DT549" s="164"/>
      <c r="DU549" s="164"/>
      <c r="DV549" s="164"/>
      <c r="DW549" s="164"/>
      <c r="DX549" s="164"/>
      <c r="DY549" s="120"/>
      <c r="DZ549" s="120"/>
      <c r="EA549" s="120"/>
      <c r="EB549" s="120"/>
      <c r="EC549" s="120"/>
      <c r="ED549" s="120"/>
      <c r="EE549" s="120"/>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11" customFormat="1" ht="17.100000000000001" customHeight="1" x14ac:dyDescent="0.4">
      <c r="A550" s="159"/>
      <c r="B550" s="159"/>
      <c r="C550" s="159"/>
      <c r="D550" s="488"/>
      <c r="E550" s="489"/>
      <c r="F550" s="490"/>
      <c r="G550" s="491"/>
      <c r="H550" s="492"/>
      <c r="I550" s="492"/>
      <c r="J550" s="492"/>
      <c r="K550" s="492"/>
      <c r="L550" s="493"/>
      <c r="M550" s="491"/>
      <c r="N550" s="492"/>
      <c r="O550" s="493"/>
      <c r="P550" s="491"/>
      <c r="Q550" s="492"/>
      <c r="R550" s="492"/>
      <c r="S550" s="492"/>
      <c r="T550" s="492"/>
      <c r="U550" s="492"/>
      <c r="V550" s="492"/>
      <c r="W550" s="492"/>
      <c r="X550" s="492"/>
      <c r="Y550" s="493"/>
      <c r="Z550" s="491"/>
      <c r="AA550" s="492"/>
      <c r="AB550" s="492"/>
      <c r="AC550" s="492"/>
      <c r="AD550" s="492"/>
      <c r="AE550" s="493"/>
      <c r="AF550" s="491"/>
      <c r="AG550" s="492"/>
      <c r="AH550" s="493"/>
      <c r="AI550" s="491"/>
      <c r="AJ550" s="492"/>
      <c r="AK550" s="492"/>
      <c r="AL550" s="492"/>
      <c r="AM550" s="492"/>
      <c r="AN550" s="492"/>
      <c r="AO550" s="492"/>
      <c r="AP550" s="493"/>
      <c r="AQ550" s="491"/>
      <c r="AR550" s="492"/>
      <c r="AS550" s="492"/>
      <c r="AT550" s="492"/>
      <c r="AU550" s="492"/>
      <c r="AV550" s="492"/>
      <c r="AW550" s="492"/>
      <c r="AX550" s="492"/>
      <c r="AY550" s="492"/>
      <c r="AZ550" s="493"/>
      <c r="BA550" s="491"/>
      <c r="BB550" s="492"/>
      <c r="BC550" s="492"/>
      <c r="BD550" s="492"/>
      <c r="BE550" s="492"/>
      <c r="BF550" s="492"/>
      <c r="BG550" s="492"/>
      <c r="BH550" s="492"/>
      <c r="BI550" s="492"/>
      <c r="BJ550" s="493"/>
      <c r="BK550" s="159"/>
      <c r="BL550" s="159"/>
      <c r="BM550" s="159"/>
      <c r="BN550" s="159"/>
      <c r="BO550" s="120"/>
      <c r="BP550" s="120"/>
      <c r="BQ550" s="120"/>
      <c r="BR550" s="349"/>
      <c r="BS550" s="349"/>
      <c r="BT550" s="349"/>
      <c r="BU550" s="164"/>
      <c r="BV550" s="164"/>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c r="DH550" s="164"/>
      <c r="DI550" s="164"/>
      <c r="DJ550" s="164"/>
      <c r="DK550" s="164"/>
      <c r="DL550" s="164"/>
      <c r="DM550" s="164"/>
      <c r="DN550" s="164"/>
      <c r="DO550" s="164"/>
      <c r="DP550" s="164"/>
      <c r="DQ550" s="164"/>
      <c r="DR550" s="164"/>
      <c r="DS550" s="164"/>
      <c r="DT550" s="164"/>
      <c r="DU550" s="164"/>
      <c r="DV550" s="164"/>
      <c r="DW550" s="164"/>
      <c r="DX550" s="164"/>
      <c r="DY550" s="120"/>
      <c r="DZ550" s="120"/>
      <c r="EA550" s="120"/>
      <c r="EB550" s="120"/>
      <c r="EC550" s="120"/>
      <c r="ED550" s="120"/>
      <c r="EE550" s="120"/>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11" customFormat="1" ht="17.100000000000001" customHeight="1" x14ac:dyDescent="0.4">
      <c r="A551" s="159"/>
      <c r="B551" s="159"/>
      <c r="C551" s="159"/>
      <c r="D551" s="488"/>
      <c r="E551" s="489"/>
      <c r="F551" s="490"/>
      <c r="G551" s="491"/>
      <c r="H551" s="492"/>
      <c r="I551" s="492"/>
      <c r="J551" s="492"/>
      <c r="K551" s="492"/>
      <c r="L551" s="493"/>
      <c r="M551" s="491"/>
      <c r="N551" s="492"/>
      <c r="O551" s="493"/>
      <c r="P551" s="491"/>
      <c r="Q551" s="492"/>
      <c r="R551" s="492"/>
      <c r="S551" s="492"/>
      <c r="T551" s="492"/>
      <c r="U551" s="492"/>
      <c r="V551" s="492"/>
      <c r="W551" s="492"/>
      <c r="X551" s="492"/>
      <c r="Y551" s="493"/>
      <c r="Z551" s="491"/>
      <c r="AA551" s="492"/>
      <c r="AB551" s="492"/>
      <c r="AC551" s="492"/>
      <c r="AD551" s="492"/>
      <c r="AE551" s="493"/>
      <c r="AF551" s="491"/>
      <c r="AG551" s="492"/>
      <c r="AH551" s="493"/>
      <c r="AI551" s="491"/>
      <c r="AJ551" s="492"/>
      <c r="AK551" s="492"/>
      <c r="AL551" s="492"/>
      <c r="AM551" s="492"/>
      <c r="AN551" s="492"/>
      <c r="AO551" s="492"/>
      <c r="AP551" s="493"/>
      <c r="AQ551" s="491"/>
      <c r="AR551" s="492"/>
      <c r="AS551" s="492"/>
      <c r="AT551" s="492"/>
      <c r="AU551" s="492"/>
      <c r="AV551" s="492"/>
      <c r="AW551" s="492"/>
      <c r="AX551" s="492"/>
      <c r="AY551" s="492"/>
      <c r="AZ551" s="493"/>
      <c r="BA551" s="491"/>
      <c r="BB551" s="492"/>
      <c r="BC551" s="492"/>
      <c r="BD551" s="492"/>
      <c r="BE551" s="492"/>
      <c r="BF551" s="492"/>
      <c r="BG551" s="492"/>
      <c r="BH551" s="492"/>
      <c r="BI551" s="492"/>
      <c r="BJ551" s="493"/>
      <c r="BK551" s="159"/>
      <c r="BL551" s="159"/>
      <c r="BM551" s="159"/>
      <c r="BN551" s="159"/>
      <c r="BO551" s="120"/>
      <c r="BP551" s="120"/>
      <c r="BQ551" s="120"/>
      <c r="BR551" s="349"/>
      <c r="BS551" s="349"/>
      <c r="BT551" s="349"/>
      <c r="BU551" s="164"/>
      <c r="BV551" s="164"/>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c r="DH551" s="164"/>
      <c r="DI551" s="164"/>
      <c r="DJ551" s="164"/>
      <c r="DK551" s="164"/>
      <c r="DL551" s="164"/>
      <c r="DM551" s="164"/>
      <c r="DN551" s="164"/>
      <c r="DO551" s="164"/>
      <c r="DP551" s="164"/>
      <c r="DQ551" s="164"/>
      <c r="DR551" s="164"/>
      <c r="DS551" s="164"/>
      <c r="DT551" s="164"/>
      <c r="DU551" s="164"/>
      <c r="DV551" s="164"/>
      <c r="DW551" s="164"/>
      <c r="DX551" s="164"/>
      <c r="DY551" s="120"/>
      <c r="DZ551" s="120"/>
      <c r="EA551" s="120"/>
      <c r="EB551" s="120"/>
      <c r="EC551" s="120"/>
      <c r="ED551" s="120"/>
      <c r="EE551" s="120"/>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11" customFormat="1" ht="17.100000000000001" customHeight="1" x14ac:dyDescent="0.4">
      <c r="A552" s="159"/>
      <c r="B552" s="159"/>
      <c r="C552" s="159"/>
      <c r="D552" s="488"/>
      <c r="E552" s="489"/>
      <c r="F552" s="490"/>
      <c r="G552" s="491"/>
      <c r="H552" s="492"/>
      <c r="I552" s="492"/>
      <c r="J552" s="492"/>
      <c r="K552" s="492"/>
      <c r="L552" s="493"/>
      <c r="M552" s="491"/>
      <c r="N552" s="492"/>
      <c r="O552" s="493"/>
      <c r="P552" s="491"/>
      <c r="Q552" s="492"/>
      <c r="R552" s="492"/>
      <c r="S552" s="492"/>
      <c r="T552" s="492"/>
      <c r="U552" s="492"/>
      <c r="V552" s="492"/>
      <c r="W552" s="492"/>
      <c r="X552" s="492"/>
      <c r="Y552" s="493"/>
      <c r="Z552" s="491"/>
      <c r="AA552" s="492"/>
      <c r="AB552" s="492"/>
      <c r="AC552" s="492"/>
      <c r="AD552" s="492"/>
      <c r="AE552" s="493"/>
      <c r="AF552" s="491"/>
      <c r="AG552" s="492"/>
      <c r="AH552" s="493"/>
      <c r="AI552" s="491"/>
      <c r="AJ552" s="492"/>
      <c r="AK552" s="492"/>
      <c r="AL552" s="492"/>
      <c r="AM552" s="492"/>
      <c r="AN552" s="492"/>
      <c r="AO552" s="492"/>
      <c r="AP552" s="493"/>
      <c r="AQ552" s="491"/>
      <c r="AR552" s="492"/>
      <c r="AS552" s="492"/>
      <c r="AT552" s="492"/>
      <c r="AU552" s="492"/>
      <c r="AV552" s="492"/>
      <c r="AW552" s="492"/>
      <c r="AX552" s="492"/>
      <c r="AY552" s="492"/>
      <c r="AZ552" s="493"/>
      <c r="BA552" s="491"/>
      <c r="BB552" s="492"/>
      <c r="BC552" s="492"/>
      <c r="BD552" s="492"/>
      <c r="BE552" s="492"/>
      <c r="BF552" s="492"/>
      <c r="BG552" s="492"/>
      <c r="BH552" s="492"/>
      <c r="BI552" s="492"/>
      <c r="BJ552" s="493"/>
      <c r="BK552" s="159"/>
      <c r="BL552" s="159"/>
      <c r="BM552" s="159"/>
      <c r="BN552" s="159"/>
      <c r="BO552" s="120"/>
      <c r="BP552" s="120"/>
      <c r="BQ552" s="120"/>
      <c r="BR552" s="349"/>
      <c r="BS552" s="349"/>
      <c r="BT552" s="349"/>
      <c r="BU552" s="164"/>
      <c r="BV552" s="164"/>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c r="DH552" s="164"/>
      <c r="DI552" s="164"/>
      <c r="DJ552" s="164"/>
      <c r="DK552" s="164"/>
      <c r="DL552" s="164"/>
      <c r="DM552" s="164"/>
      <c r="DN552" s="164"/>
      <c r="DO552" s="164"/>
      <c r="DP552" s="164"/>
      <c r="DQ552" s="164"/>
      <c r="DR552" s="164"/>
      <c r="DS552" s="164"/>
      <c r="DT552" s="164"/>
      <c r="DU552" s="164"/>
      <c r="DV552" s="164"/>
      <c r="DW552" s="164"/>
      <c r="DX552" s="164"/>
      <c r="DY552" s="120"/>
      <c r="DZ552" s="120"/>
      <c r="EA552" s="120"/>
      <c r="EB552" s="120"/>
      <c r="EC552" s="120"/>
      <c r="ED552" s="120"/>
      <c r="EE552" s="120"/>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11" customFormat="1" ht="17.100000000000001" customHeight="1" x14ac:dyDescent="0.4">
      <c r="A553" s="159"/>
      <c r="B553" s="159"/>
      <c r="C553" s="159"/>
      <c r="D553" s="488"/>
      <c r="E553" s="489"/>
      <c r="F553" s="490"/>
      <c r="G553" s="491"/>
      <c r="H553" s="492"/>
      <c r="I553" s="492"/>
      <c r="J553" s="492"/>
      <c r="K553" s="492"/>
      <c r="L553" s="493"/>
      <c r="M553" s="491"/>
      <c r="N553" s="492"/>
      <c r="O553" s="493"/>
      <c r="P553" s="491"/>
      <c r="Q553" s="492"/>
      <c r="R553" s="492"/>
      <c r="S553" s="492"/>
      <c r="T553" s="492"/>
      <c r="U553" s="492"/>
      <c r="V553" s="492"/>
      <c r="W553" s="492"/>
      <c r="X553" s="492"/>
      <c r="Y553" s="493"/>
      <c r="Z553" s="491"/>
      <c r="AA553" s="492"/>
      <c r="AB553" s="492"/>
      <c r="AC553" s="492"/>
      <c r="AD553" s="492"/>
      <c r="AE553" s="493"/>
      <c r="AF553" s="491"/>
      <c r="AG553" s="492"/>
      <c r="AH553" s="493"/>
      <c r="AI553" s="491"/>
      <c r="AJ553" s="492"/>
      <c r="AK553" s="492"/>
      <c r="AL553" s="492"/>
      <c r="AM553" s="492"/>
      <c r="AN553" s="492"/>
      <c r="AO553" s="492"/>
      <c r="AP553" s="493"/>
      <c r="AQ553" s="491"/>
      <c r="AR553" s="492"/>
      <c r="AS553" s="492"/>
      <c r="AT553" s="492"/>
      <c r="AU553" s="492"/>
      <c r="AV553" s="492"/>
      <c r="AW553" s="492"/>
      <c r="AX553" s="492"/>
      <c r="AY553" s="492"/>
      <c r="AZ553" s="493"/>
      <c r="BA553" s="491"/>
      <c r="BB553" s="492"/>
      <c r="BC553" s="492"/>
      <c r="BD553" s="492"/>
      <c r="BE553" s="492"/>
      <c r="BF553" s="492"/>
      <c r="BG553" s="492"/>
      <c r="BH553" s="492"/>
      <c r="BI553" s="492"/>
      <c r="BJ553" s="493"/>
      <c r="BK553" s="159"/>
      <c r="BL553" s="159"/>
      <c r="BM553" s="159"/>
      <c r="BN553" s="159"/>
      <c r="BO553" s="120"/>
      <c r="BP553" s="120"/>
      <c r="BQ553" s="120"/>
      <c r="BR553" s="349"/>
      <c r="BS553" s="349"/>
      <c r="BT553" s="349"/>
      <c r="BU553" s="164"/>
      <c r="BV553" s="164"/>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c r="DH553" s="164"/>
      <c r="DI553" s="164"/>
      <c r="DJ553" s="164"/>
      <c r="DK553" s="164"/>
      <c r="DL553" s="164"/>
      <c r="DM553" s="164"/>
      <c r="DN553" s="164"/>
      <c r="DO553" s="164"/>
      <c r="DP553" s="164"/>
      <c r="DQ553" s="164"/>
      <c r="DR553" s="164"/>
      <c r="DS553" s="164"/>
      <c r="DT553" s="164"/>
      <c r="DU553" s="164"/>
      <c r="DV553" s="164"/>
      <c r="DW553" s="164"/>
      <c r="DX553" s="164"/>
      <c r="DY553" s="120"/>
      <c r="DZ553" s="120"/>
      <c r="EA553" s="120"/>
      <c r="EB553" s="120"/>
      <c r="EC553" s="120"/>
      <c r="ED553" s="120"/>
      <c r="EE553" s="120"/>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11" customFormat="1" ht="17.100000000000001" customHeight="1" x14ac:dyDescent="0.4">
      <c r="A554" s="159"/>
      <c r="B554" s="159"/>
      <c r="C554" s="159"/>
      <c r="D554" s="488"/>
      <c r="E554" s="489"/>
      <c r="F554" s="490"/>
      <c r="G554" s="491"/>
      <c r="H554" s="492"/>
      <c r="I554" s="492"/>
      <c r="J554" s="492"/>
      <c r="K554" s="492"/>
      <c r="L554" s="493"/>
      <c r="M554" s="491"/>
      <c r="N554" s="492"/>
      <c r="O554" s="493"/>
      <c r="P554" s="491"/>
      <c r="Q554" s="492"/>
      <c r="R554" s="492"/>
      <c r="S554" s="492"/>
      <c r="T554" s="492"/>
      <c r="U554" s="492"/>
      <c r="V554" s="492"/>
      <c r="W554" s="492"/>
      <c r="X554" s="492"/>
      <c r="Y554" s="493"/>
      <c r="Z554" s="491"/>
      <c r="AA554" s="492"/>
      <c r="AB554" s="492"/>
      <c r="AC554" s="492"/>
      <c r="AD554" s="492"/>
      <c r="AE554" s="493"/>
      <c r="AF554" s="491"/>
      <c r="AG554" s="492"/>
      <c r="AH554" s="493"/>
      <c r="AI554" s="491"/>
      <c r="AJ554" s="492"/>
      <c r="AK554" s="492"/>
      <c r="AL554" s="492"/>
      <c r="AM554" s="492"/>
      <c r="AN554" s="492"/>
      <c r="AO554" s="492"/>
      <c r="AP554" s="493"/>
      <c r="AQ554" s="491"/>
      <c r="AR554" s="492"/>
      <c r="AS554" s="492"/>
      <c r="AT554" s="492"/>
      <c r="AU554" s="492"/>
      <c r="AV554" s="492"/>
      <c r="AW554" s="492"/>
      <c r="AX554" s="492"/>
      <c r="AY554" s="492"/>
      <c r="AZ554" s="493"/>
      <c r="BA554" s="491"/>
      <c r="BB554" s="492"/>
      <c r="BC554" s="492"/>
      <c r="BD554" s="492"/>
      <c r="BE554" s="492"/>
      <c r="BF554" s="492"/>
      <c r="BG554" s="492"/>
      <c r="BH554" s="492"/>
      <c r="BI554" s="492"/>
      <c r="BJ554" s="493"/>
      <c r="BK554" s="159"/>
      <c r="BL554" s="159"/>
      <c r="BM554" s="159"/>
      <c r="BN554" s="159"/>
      <c r="BO554" s="120"/>
      <c r="BP554" s="120"/>
      <c r="BQ554" s="120"/>
      <c r="BR554" s="349"/>
      <c r="BS554" s="349"/>
      <c r="BT554" s="349"/>
      <c r="BU554" s="164"/>
      <c r="BV554" s="164"/>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c r="DH554" s="164"/>
      <c r="DI554" s="164"/>
      <c r="DJ554" s="164"/>
      <c r="DK554" s="164"/>
      <c r="DL554" s="164"/>
      <c r="DM554" s="164"/>
      <c r="DN554" s="164"/>
      <c r="DO554" s="164"/>
      <c r="DP554" s="164"/>
      <c r="DQ554" s="164"/>
      <c r="DR554" s="164"/>
      <c r="DS554" s="164"/>
      <c r="DT554" s="164"/>
      <c r="DU554" s="164"/>
      <c r="DV554" s="164"/>
      <c r="DW554" s="164"/>
      <c r="DX554" s="164"/>
      <c r="DY554" s="120"/>
      <c r="DZ554" s="120"/>
      <c r="EA554" s="120"/>
      <c r="EB554" s="120"/>
      <c r="EC554" s="120"/>
      <c r="ED554" s="120"/>
      <c r="EE554" s="120"/>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11" customFormat="1" ht="17.100000000000001" customHeight="1" x14ac:dyDescent="0.4">
      <c r="A555" s="159"/>
      <c r="B555" s="159"/>
      <c r="C555" s="159"/>
      <c r="D555" s="488"/>
      <c r="E555" s="489"/>
      <c r="F555" s="490"/>
      <c r="G555" s="491"/>
      <c r="H555" s="492"/>
      <c r="I555" s="492"/>
      <c r="J555" s="492"/>
      <c r="K555" s="492"/>
      <c r="L555" s="493"/>
      <c r="M555" s="491"/>
      <c r="N555" s="492"/>
      <c r="O555" s="493"/>
      <c r="P555" s="491"/>
      <c r="Q555" s="492"/>
      <c r="R555" s="492"/>
      <c r="S555" s="492"/>
      <c r="T555" s="492"/>
      <c r="U555" s="492"/>
      <c r="V555" s="492"/>
      <c r="W555" s="492"/>
      <c r="X555" s="492"/>
      <c r="Y555" s="493"/>
      <c r="Z555" s="491"/>
      <c r="AA555" s="492"/>
      <c r="AB555" s="492"/>
      <c r="AC555" s="492"/>
      <c r="AD555" s="492"/>
      <c r="AE555" s="493"/>
      <c r="AF555" s="491"/>
      <c r="AG555" s="492"/>
      <c r="AH555" s="493"/>
      <c r="AI555" s="491"/>
      <c r="AJ555" s="492"/>
      <c r="AK555" s="492"/>
      <c r="AL555" s="492"/>
      <c r="AM555" s="492"/>
      <c r="AN555" s="492"/>
      <c r="AO555" s="492"/>
      <c r="AP555" s="493"/>
      <c r="AQ555" s="491"/>
      <c r="AR555" s="492"/>
      <c r="AS555" s="492"/>
      <c r="AT555" s="492"/>
      <c r="AU555" s="492"/>
      <c r="AV555" s="492"/>
      <c r="AW555" s="492"/>
      <c r="AX555" s="492"/>
      <c r="AY555" s="492"/>
      <c r="AZ555" s="493"/>
      <c r="BA555" s="491"/>
      <c r="BB555" s="492"/>
      <c r="BC555" s="492"/>
      <c r="BD555" s="492"/>
      <c r="BE555" s="492"/>
      <c r="BF555" s="492"/>
      <c r="BG555" s="492"/>
      <c r="BH555" s="492"/>
      <c r="BI555" s="492"/>
      <c r="BJ555" s="493"/>
      <c r="BK555" s="159"/>
      <c r="BL555" s="159"/>
      <c r="BM555" s="159"/>
      <c r="BN555" s="159"/>
      <c r="BO555" s="120"/>
      <c r="BP555" s="120"/>
      <c r="BQ555" s="120"/>
      <c r="BR555" s="349"/>
      <c r="BS555" s="349"/>
      <c r="BT555" s="349"/>
      <c r="BU555" s="164"/>
      <c r="BV555" s="164"/>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c r="DH555" s="164"/>
      <c r="DI555" s="164"/>
      <c r="DJ555" s="164"/>
      <c r="DK555" s="164"/>
      <c r="DL555" s="164"/>
      <c r="DM555" s="164"/>
      <c r="DN555" s="164"/>
      <c r="DO555" s="164"/>
      <c r="DP555" s="164"/>
      <c r="DQ555" s="164"/>
      <c r="DR555" s="164"/>
      <c r="DS555" s="164"/>
      <c r="DT555" s="164"/>
      <c r="DU555" s="164"/>
      <c r="DV555" s="164"/>
      <c r="DW555" s="164"/>
      <c r="DX555" s="164"/>
      <c r="DY555" s="120"/>
      <c r="DZ555" s="120"/>
      <c r="EA555" s="120"/>
      <c r="EB555" s="120"/>
      <c r="EC555" s="120"/>
      <c r="ED555" s="120"/>
      <c r="EE555" s="120"/>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11" customFormat="1" ht="17.100000000000001" customHeight="1" x14ac:dyDescent="0.4">
      <c r="A556" s="159"/>
      <c r="B556" s="159"/>
      <c r="C556" s="159"/>
      <c r="D556" s="488"/>
      <c r="E556" s="489"/>
      <c r="F556" s="490"/>
      <c r="G556" s="491"/>
      <c r="H556" s="492"/>
      <c r="I556" s="492"/>
      <c r="J556" s="492"/>
      <c r="K556" s="492"/>
      <c r="L556" s="493"/>
      <c r="M556" s="491"/>
      <c r="N556" s="492"/>
      <c r="O556" s="493"/>
      <c r="P556" s="491"/>
      <c r="Q556" s="492"/>
      <c r="R556" s="492"/>
      <c r="S556" s="492"/>
      <c r="T556" s="492"/>
      <c r="U556" s="492"/>
      <c r="V556" s="492"/>
      <c r="W556" s="492"/>
      <c r="X556" s="492"/>
      <c r="Y556" s="493"/>
      <c r="Z556" s="491"/>
      <c r="AA556" s="492"/>
      <c r="AB556" s="492"/>
      <c r="AC556" s="492"/>
      <c r="AD556" s="492"/>
      <c r="AE556" s="493"/>
      <c r="AF556" s="491"/>
      <c r="AG556" s="492"/>
      <c r="AH556" s="493"/>
      <c r="AI556" s="491"/>
      <c r="AJ556" s="492"/>
      <c r="AK556" s="492"/>
      <c r="AL556" s="492"/>
      <c r="AM556" s="492"/>
      <c r="AN556" s="492"/>
      <c r="AO556" s="492"/>
      <c r="AP556" s="493"/>
      <c r="AQ556" s="491"/>
      <c r="AR556" s="492"/>
      <c r="AS556" s="492"/>
      <c r="AT556" s="492"/>
      <c r="AU556" s="492"/>
      <c r="AV556" s="492"/>
      <c r="AW556" s="492"/>
      <c r="AX556" s="492"/>
      <c r="AY556" s="492"/>
      <c r="AZ556" s="493"/>
      <c r="BA556" s="491"/>
      <c r="BB556" s="492"/>
      <c r="BC556" s="492"/>
      <c r="BD556" s="492"/>
      <c r="BE556" s="492"/>
      <c r="BF556" s="492"/>
      <c r="BG556" s="492"/>
      <c r="BH556" s="492"/>
      <c r="BI556" s="492"/>
      <c r="BJ556" s="493"/>
      <c r="BK556" s="159"/>
      <c r="BL556" s="159"/>
      <c r="BM556" s="159"/>
      <c r="BN556" s="159"/>
      <c r="BO556" s="120"/>
      <c r="BP556" s="120"/>
      <c r="BQ556" s="120"/>
      <c r="BR556" s="349"/>
      <c r="BS556" s="349"/>
      <c r="BT556" s="349"/>
      <c r="BU556" s="164"/>
      <c r="BV556" s="164"/>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c r="DH556" s="164"/>
      <c r="DI556" s="164"/>
      <c r="DJ556" s="164"/>
      <c r="DK556" s="164"/>
      <c r="DL556" s="164"/>
      <c r="DM556" s="164"/>
      <c r="DN556" s="164"/>
      <c r="DO556" s="164"/>
      <c r="DP556" s="164"/>
      <c r="DQ556" s="164"/>
      <c r="DR556" s="164"/>
      <c r="DS556" s="164"/>
      <c r="DT556" s="164"/>
      <c r="DU556" s="164"/>
      <c r="DV556" s="164"/>
      <c r="DW556" s="164"/>
      <c r="DX556" s="164"/>
      <c r="DY556" s="120"/>
      <c r="DZ556" s="120"/>
      <c r="EA556" s="120"/>
      <c r="EB556" s="120"/>
      <c r="EC556" s="120"/>
      <c r="ED556" s="120"/>
      <c r="EE556" s="120"/>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11" customFormat="1" ht="17.100000000000001" customHeight="1" x14ac:dyDescent="0.4">
      <c r="A557" s="159"/>
      <c r="B557" s="159"/>
      <c r="C557" s="159"/>
      <c r="D557" s="488"/>
      <c r="E557" s="489"/>
      <c r="F557" s="490"/>
      <c r="G557" s="491"/>
      <c r="H557" s="492"/>
      <c r="I557" s="492"/>
      <c r="J557" s="492"/>
      <c r="K557" s="492"/>
      <c r="L557" s="493"/>
      <c r="M557" s="491"/>
      <c r="N557" s="492"/>
      <c r="O557" s="493"/>
      <c r="P557" s="491"/>
      <c r="Q557" s="492"/>
      <c r="R557" s="492"/>
      <c r="S557" s="492"/>
      <c r="T557" s="492"/>
      <c r="U557" s="492"/>
      <c r="V557" s="492"/>
      <c r="W557" s="492"/>
      <c r="X557" s="492"/>
      <c r="Y557" s="493"/>
      <c r="Z557" s="491"/>
      <c r="AA557" s="492"/>
      <c r="AB557" s="492"/>
      <c r="AC557" s="492"/>
      <c r="AD557" s="492"/>
      <c r="AE557" s="493"/>
      <c r="AF557" s="491"/>
      <c r="AG557" s="492"/>
      <c r="AH557" s="493"/>
      <c r="AI557" s="491"/>
      <c r="AJ557" s="492"/>
      <c r="AK557" s="492"/>
      <c r="AL557" s="492"/>
      <c r="AM557" s="492"/>
      <c r="AN557" s="492"/>
      <c r="AO557" s="492"/>
      <c r="AP557" s="493"/>
      <c r="AQ557" s="491"/>
      <c r="AR557" s="492"/>
      <c r="AS557" s="492"/>
      <c r="AT557" s="492"/>
      <c r="AU557" s="492"/>
      <c r="AV557" s="492"/>
      <c r="AW557" s="492"/>
      <c r="AX557" s="492"/>
      <c r="AY557" s="492"/>
      <c r="AZ557" s="493"/>
      <c r="BA557" s="491"/>
      <c r="BB557" s="492"/>
      <c r="BC557" s="492"/>
      <c r="BD557" s="492"/>
      <c r="BE557" s="492"/>
      <c r="BF557" s="492"/>
      <c r="BG557" s="492"/>
      <c r="BH557" s="492"/>
      <c r="BI557" s="492"/>
      <c r="BJ557" s="493"/>
      <c r="BK557" s="159"/>
      <c r="BL557" s="159"/>
      <c r="BM557" s="159"/>
      <c r="BN557" s="159"/>
      <c r="BO557" s="120"/>
      <c r="BP557" s="120"/>
      <c r="BQ557" s="120"/>
      <c r="BR557" s="349"/>
      <c r="BS557" s="349"/>
      <c r="BT557" s="349"/>
      <c r="BU557" s="164"/>
      <c r="BV557" s="164"/>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c r="DH557" s="164"/>
      <c r="DI557" s="164"/>
      <c r="DJ557" s="164"/>
      <c r="DK557" s="164"/>
      <c r="DL557" s="164"/>
      <c r="DM557" s="164"/>
      <c r="DN557" s="164"/>
      <c r="DO557" s="164"/>
      <c r="DP557" s="164"/>
      <c r="DQ557" s="164"/>
      <c r="DR557" s="164"/>
      <c r="DS557" s="164"/>
      <c r="DT557" s="164"/>
      <c r="DU557" s="164"/>
      <c r="DV557" s="164"/>
      <c r="DW557" s="164"/>
      <c r="DX557" s="164"/>
      <c r="DY557" s="120"/>
      <c r="DZ557" s="120"/>
      <c r="EA557" s="120"/>
      <c r="EB557" s="120"/>
      <c r="EC557" s="120"/>
      <c r="ED557" s="120"/>
      <c r="EE557" s="120"/>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11" customFormat="1" ht="17.100000000000001" customHeight="1" x14ac:dyDescent="0.4">
      <c r="A558" s="159"/>
      <c r="B558" s="159"/>
      <c r="C558" s="159"/>
      <c r="D558" s="488"/>
      <c r="E558" s="489"/>
      <c r="F558" s="490"/>
      <c r="G558" s="491"/>
      <c r="H558" s="492"/>
      <c r="I558" s="492"/>
      <c r="J558" s="492"/>
      <c r="K558" s="492"/>
      <c r="L558" s="493"/>
      <c r="M558" s="491"/>
      <c r="N558" s="492"/>
      <c r="O558" s="493"/>
      <c r="P558" s="491"/>
      <c r="Q558" s="492"/>
      <c r="R558" s="492"/>
      <c r="S558" s="492"/>
      <c r="T558" s="492"/>
      <c r="U558" s="492"/>
      <c r="V558" s="492"/>
      <c r="W558" s="492"/>
      <c r="X558" s="492"/>
      <c r="Y558" s="493"/>
      <c r="Z558" s="491"/>
      <c r="AA558" s="492"/>
      <c r="AB558" s="492"/>
      <c r="AC558" s="492"/>
      <c r="AD558" s="492"/>
      <c r="AE558" s="493"/>
      <c r="AF558" s="491"/>
      <c r="AG558" s="492"/>
      <c r="AH558" s="493"/>
      <c r="AI558" s="491"/>
      <c r="AJ558" s="492"/>
      <c r="AK558" s="492"/>
      <c r="AL558" s="492"/>
      <c r="AM558" s="492"/>
      <c r="AN558" s="492"/>
      <c r="AO558" s="492"/>
      <c r="AP558" s="493"/>
      <c r="AQ558" s="491"/>
      <c r="AR558" s="492"/>
      <c r="AS558" s="492"/>
      <c r="AT558" s="492"/>
      <c r="AU558" s="492"/>
      <c r="AV558" s="492"/>
      <c r="AW558" s="492"/>
      <c r="AX558" s="492"/>
      <c r="AY558" s="492"/>
      <c r="AZ558" s="493"/>
      <c r="BA558" s="491"/>
      <c r="BB558" s="492"/>
      <c r="BC558" s="492"/>
      <c r="BD558" s="492"/>
      <c r="BE558" s="492"/>
      <c r="BF558" s="492"/>
      <c r="BG558" s="492"/>
      <c r="BH558" s="492"/>
      <c r="BI558" s="492"/>
      <c r="BJ558" s="493"/>
      <c r="BK558" s="159"/>
      <c r="BL558" s="159"/>
      <c r="BM558" s="159"/>
      <c r="BN558" s="159"/>
      <c r="BO558" s="120"/>
      <c r="BP558" s="120"/>
      <c r="BQ558" s="120"/>
      <c r="BR558" s="349"/>
      <c r="BS558" s="349"/>
      <c r="BT558" s="349"/>
      <c r="BU558" s="164"/>
      <c r="BV558" s="164"/>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c r="DH558" s="164"/>
      <c r="DI558" s="164"/>
      <c r="DJ558" s="164"/>
      <c r="DK558" s="164"/>
      <c r="DL558" s="164"/>
      <c r="DM558" s="164"/>
      <c r="DN558" s="164"/>
      <c r="DO558" s="164"/>
      <c r="DP558" s="164"/>
      <c r="DQ558" s="164"/>
      <c r="DR558" s="164"/>
      <c r="DS558" s="164"/>
      <c r="DT558" s="164"/>
      <c r="DU558" s="164"/>
      <c r="DV558" s="164"/>
      <c r="DW558" s="164"/>
      <c r="DX558" s="164"/>
      <c r="DY558" s="120"/>
      <c r="DZ558" s="120"/>
      <c r="EA558" s="120"/>
      <c r="EB558" s="120"/>
      <c r="EC558" s="120"/>
      <c r="ED558" s="120"/>
      <c r="EE558" s="120"/>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11" customFormat="1" ht="17.100000000000001" customHeight="1" x14ac:dyDescent="0.4">
      <c r="A559" s="159"/>
      <c r="B559" s="159"/>
      <c r="C559" s="159"/>
      <c r="D559" s="488"/>
      <c r="E559" s="489"/>
      <c r="F559" s="490"/>
      <c r="G559" s="491"/>
      <c r="H559" s="492"/>
      <c r="I559" s="492"/>
      <c r="J559" s="492"/>
      <c r="K559" s="492"/>
      <c r="L559" s="493"/>
      <c r="M559" s="491"/>
      <c r="N559" s="492"/>
      <c r="O559" s="493"/>
      <c r="P559" s="491"/>
      <c r="Q559" s="492"/>
      <c r="R559" s="492"/>
      <c r="S559" s="492"/>
      <c r="T559" s="492"/>
      <c r="U559" s="492"/>
      <c r="V559" s="492"/>
      <c r="W559" s="492"/>
      <c r="X559" s="492"/>
      <c r="Y559" s="493"/>
      <c r="Z559" s="491"/>
      <c r="AA559" s="492"/>
      <c r="AB559" s="492"/>
      <c r="AC559" s="492"/>
      <c r="AD559" s="492"/>
      <c r="AE559" s="493"/>
      <c r="AF559" s="491"/>
      <c r="AG559" s="492"/>
      <c r="AH559" s="493"/>
      <c r="AI559" s="491"/>
      <c r="AJ559" s="492"/>
      <c r="AK559" s="492"/>
      <c r="AL559" s="492"/>
      <c r="AM559" s="492"/>
      <c r="AN559" s="492"/>
      <c r="AO559" s="492"/>
      <c r="AP559" s="493"/>
      <c r="AQ559" s="491"/>
      <c r="AR559" s="492"/>
      <c r="AS559" s="492"/>
      <c r="AT559" s="492"/>
      <c r="AU559" s="492"/>
      <c r="AV559" s="492"/>
      <c r="AW559" s="492"/>
      <c r="AX559" s="492"/>
      <c r="AY559" s="492"/>
      <c r="AZ559" s="493"/>
      <c r="BA559" s="491"/>
      <c r="BB559" s="492"/>
      <c r="BC559" s="492"/>
      <c r="BD559" s="492"/>
      <c r="BE559" s="492"/>
      <c r="BF559" s="492"/>
      <c r="BG559" s="492"/>
      <c r="BH559" s="492"/>
      <c r="BI559" s="492"/>
      <c r="BJ559" s="493"/>
      <c r="BK559" s="159"/>
      <c r="BL559" s="159"/>
      <c r="BM559" s="159"/>
      <c r="BN559" s="159"/>
      <c r="BO559" s="120"/>
      <c r="BP559" s="120"/>
      <c r="BQ559" s="120"/>
      <c r="BR559" s="349"/>
      <c r="BS559" s="349"/>
      <c r="BT559" s="349"/>
      <c r="BU559" s="164"/>
      <c r="BV559" s="164"/>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c r="DH559" s="164"/>
      <c r="DI559" s="164"/>
      <c r="DJ559" s="164"/>
      <c r="DK559" s="164"/>
      <c r="DL559" s="164"/>
      <c r="DM559" s="164"/>
      <c r="DN559" s="164"/>
      <c r="DO559" s="164"/>
      <c r="DP559" s="164"/>
      <c r="DQ559" s="164"/>
      <c r="DR559" s="164"/>
      <c r="DS559" s="164"/>
      <c r="DT559" s="164"/>
      <c r="DU559" s="164"/>
      <c r="DV559" s="164"/>
      <c r="DW559" s="164"/>
      <c r="DX559" s="164"/>
      <c r="DY559" s="120"/>
      <c r="DZ559" s="120"/>
      <c r="EA559" s="120"/>
      <c r="EB559" s="120"/>
      <c r="EC559" s="120"/>
      <c r="ED559" s="120"/>
      <c r="EE559" s="120"/>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11" customFormat="1" ht="17.100000000000001" customHeight="1" x14ac:dyDescent="0.4">
      <c r="A560" s="159"/>
      <c r="B560" s="159"/>
      <c r="C560" s="159"/>
      <c r="D560" s="488"/>
      <c r="E560" s="489"/>
      <c r="F560" s="490"/>
      <c r="G560" s="491"/>
      <c r="H560" s="492"/>
      <c r="I560" s="492"/>
      <c r="J560" s="492"/>
      <c r="K560" s="492"/>
      <c r="L560" s="493"/>
      <c r="M560" s="491"/>
      <c r="N560" s="492"/>
      <c r="O560" s="493"/>
      <c r="P560" s="491"/>
      <c r="Q560" s="492"/>
      <c r="R560" s="492"/>
      <c r="S560" s="492"/>
      <c r="T560" s="492"/>
      <c r="U560" s="492"/>
      <c r="V560" s="492"/>
      <c r="W560" s="492"/>
      <c r="X560" s="492"/>
      <c r="Y560" s="493"/>
      <c r="Z560" s="491"/>
      <c r="AA560" s="492"/>
      <c r="AB560" s="492"/>
      <c r="AC560" s="492"/>
      <c r="AD560" s="492"/>
      <c r="AE560" s="493"/>
      <c r="AF560" s="491"/>
      <c r="AG560" s="492"/>
      <c r="AH560" s="493"/>
      <c r="AI560" s="491"/>
      <c r="AJ560" s="492"/>
      <c r="AK560" s="492"/>
      <c r="AL560" s="492"/>
      <c r="AM560" s="492"/>
      <c r="AN560" s="492"/>
      <c r="AO560" s="492"/>
      <c r="AP560" s="493"/>
      <c r="AQ560" s="491"/>
      <c r="AR560" s="492"/>
      <c r="AS560" s="492"/>
      <c r="AT560" s="492"/>
      <c r="AU560" s="492"/>
      <c r="AV560" s="492"/>
      <c r="AW560" s="492"/>
      <c r="AX560" s="492"/>
      <c r="AY560" s="492"/>
      <c r="AZ560" s="493"/>
      <c r="BA560" s="491"/>
      <c r="BB560" s="492"/>
      <c r="BC560" s="492"/>
      <c r="BD560" s="492"/>
      <c r="BE560" s="492"/>
      <c r="BF560" s="492"/>
      <c r="BG560" s="492"/>
      <c r="BH560" s="492"/>
      <c r="BI560" s="492"/>
      <c r="BJ560" s="493"/>
      <c r="BK560" s="159"/>
      <c r="BL560" s="159"/>
      <c r="BM560" s="159"/>
      <c r="BN560" s="159"/>
      <c r="BO560" s="120"/>
      <c r="BP560" s="120"/>
      <c r="BQ560" s="120"/>
      <c r="BR560" s="349"/>
      <c r="BS560" s="349"/>
      <c r="BT560" s="349"/>
      <c r="BU560" s="164"/>
      <c r="BV560" s="164"/>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c r="DH560" s="164"/>
      <c r="DI560" s="164"/>
      <c r="DJ560" s="164"/>
      <c r="DK560" s="164"/>
      <c r="DL560" s="164"/>
      <c r="DM560" s="164"/>
      <c r="DN560" s="164"/>
      <c r="DO560" s="164"/>
      <c r="DP560" s="164"/>
      <c r="DQ560" s="164"/>
      <c r="DR560" s="164"/>
      <c r="DS560" s="164"/>
      <c r="DT560" s="164"/>
      <c r="DU560" s="164"/>
      <c r="DV560" s="164"/>
      <c r="DW560" s="164"/>
      <c r="DX560" s="164"/>
      <c r="DY560" s="120"/>
      <c r="DZ560" s="120"/>
      <c r="EA560" s="120"/>
      <c r="EB560" s="120"/>
      <c r="EC560" s="120"/>
      <c r="ED560" s="120"/>
      <c r="EE560" s="120"/>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11" customFormat="1" ht="17.100000000000001" customHeight="1" x14ac:dyDescent="0.4">
      <c r="A561" s="159"/>
      <c r="B561" s="159"/>
      <c r="C561" s="159"/>
      <c r="D561" s="488"/>
      <c r="E561" s="489"/>
      <c r="F561" s="490"/>
      <c r="G561" s="491"/>
      <c r="H561" s="492"/>
      <c r="I561" s="492"/>
      <c r="J561" s="492"/>
      <c r="K561" s="492"/>
      <c r="L561" s="493"/>
      <c r="M561" s="491"/>
      <c r="N561" s="492"/>
      <c r="O561" s="493"/>
      <c r="P561" s="491"/>
      <c r="Q561" s="492"/>
      <c r="R561" s="492"/>
      <c r="S561" s="492"/>
      <c r="T561" s="492"/>
      <c r="U561" s="492"/>
      <c r="V561" s="492"/>
      <c r="W561" s="492"/>
      <c r="X561" s="492"/>
      <c r="Y561" s="493"/>
      <c r="Z561" s="491"/>
      <c r="AA561" s="492"/>
      <c r="AB561" s="492"/>
      <c r="AC561" s="492"/>
      <c r="AD561" s="492"/>
      <c r="AE561" s="493"/>
      <c r="AF561" s="491"/>
      <c r="AG561" s="492"/>
      <c r="AH561" s="493"/>
      <c r="AI561" s="491"/>
      <c r="AJ561" s="492"/>
      <c r="AK561" s="492"/>
      <c r="AL561" s="492"/>
      <c r="AM561" s="492"/>
      <c r="AN561" s="492"/>
      <c r="AO561" s="492"/>
      <c r="AP561" s="493"/>
      <c r="AQ561" s="491"/>
      <c r="AR561" s="492"/>
      <c r="AS561" s="492"/>
      <c r="AT561" s="492"/>
      <c r="AU561" s="492"/>
      <c r="AV561" s="492"/>
      <c r="AW561" s="492"/>
      <c r="AX561" s="492"/>
      <c r="AY561" s="492"/>
      <c r="AZ561" s="493"/>
      <c r="BA561" s="491"/>
      <c r="BB561" s="492"/>
      <c r="BC561" s="492"/>
      <c r="BD561" s="492"/>
      <c r="BE561" s="492"/>
      <c r="BF561" s="492"/>
      <c r="BG561" s="492"/>
      <c r="BH561" s="492"/>
      <c r="BI561" s="492"/>
      <c r="BJ561" s="493"/>
      <c r="BK561" s="159"/>
      <c r="BL561" s="159"/>
      <c r="BM561" s="159"/>
      <c r="BN561" s="159"/>
      <c r="BO561" s="120"/>
      <c r="BP561" s="120"/>
      <c r="BQ561" s="120"/>
      <c r="BR561" s="349"/>
      <c r="BS561" s="349"/>
      <c r="BT561" s="349"/>
      <c r="BU561" s="164"/>
      <c r="BV561" s="164"/>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c r="DH561" s="164"/>
      <c r="DI561" s="164"/>
      <c r="DJ561" s="164"/>
      <c r="DK561" s="164"/>
      <c r="DL561" s="164"/>
      <c r="DM561" s="164"/>
      <c r="DN561" s="164"/>
      <c r="DO561" s="164"/>
      <c r="DP561" s="164"/>
      <c r="DQ561" s="164"/>
      <c r="DR561" s="164"/>
      <c r="DS561" s="164"/>
      <c r="DT561" s="164"/>
      <c r="DU561" s="164"/>
      <c r="DV561" s="164"/>
      <c r="DW561" s="164"/>
      <c r="DX561" s="164"/>
      <c r="DY561" s="120"/>
      <c r="DZ561" s="120"/>
      <c r="EA561" s="120"/>
      <c r="EB561" s="120"/>
      <c r="EC561" s="120"/>
      <c r="ED561" s="120"/>
      <c r="EE561" s="120"/>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11" customFormat="1" ht="17.100000000000001" customHeight="1" x14ac:dyDescent="0.4">
      <c r="A562" s="159"/>
      <c r="B562" s="159"/>
      <c r="C562" s="159"/>
      <c r="D562" s="488"/>
      <c r="E562" s="489"/>
      <c r="F562" s="490"/>
      <c r="G562" s="491"/>
      <c r="H562" s="492"/>
      <c r="I562" s="492"/>
      <c r="J562" s="492"/>
      <c r="K562" s="492"/>
      <c r="L562" s="493"/>
      <c r="M562" s="491"/>
      <c r="N562" s="492"/>
      <c r="O562" s="493"/>
      <c r="P562" s="491"/>
      <c r="Q562" s="492"/>
      <c r="R562" s="492"/>
      <c r="S562" s="492"/>
      <c r="T562" s="492"/>
      <c r="U562" s="492"/>
      <c r="V562" s="492"/>
      <c r="W562" s="492"/>
      <c r="X562" s="492"/>
      <c r="Y562" s="493"/>
      <c r="Z562" s="491"/>
      <c r="AA562" s="492"/>
      <c r="AB562" s="492"/>
      <c r="AC562" s="492"/>
      <c r="AD562" s="492"/>
      <c r="AE562" s="493"/>
      <c r="AF562" s="491"/>
      <c r="AG562" s="492"/>
      <c r="AH562" s="493"/>
      <c r="AI562" s="491"/>
      <c r="AJ562" s="492"/>
      <c r="AK562" s="492"/>
      <c r="AL562" s="492"/>
      <c r="AM562" s="492"/>
      <c r="AN562" s="492"/>
      <c r="AO562" s="492"/>
      <c r="AP562" s="493"/>
      <c r="AQ562" s="491"/>
      <c r="AR562" s="492"/>
      <c r="AS562" s="492"/>
      <c r="AT562" s="492"/>
      <c r="AU562" s="492"/>
      <c r="AV562" s="492"/>
      <c r="AW562" s="492"/>
      <c r="AX562" s="492"/>
      <c r="AY562" s="492"/>
      <c r="AZ562" s="493"/>
      <c r="BA562" s="491"/>
      <c r="BB562" s="492"/>
      <c r="BC562" s="492"/>
      <c r="BD562" s="492"/>
      <c r="BE562" s="492"/>
      <c r="BF562" s="492"/>
      <c r="BG562" s="492"/>
      <c r="BH562" s="492"/>
      <c r="BI562" s="492"/>
      <c r="BJ562" s="493"/>
      <c r="BK562" s="159"/>
      <c r="BL562" s="159"/>
      <c r="BM562" s="159"/>
      <c r="BN562" s="159"/>
      <c r="BO562" s="120"/>
      <c r="BP562" s="120"/>
      <c r="BQ562" s="120"/>
      <c r="BR562" s="349"/>
      <c r="BS562" s="349"/>
      <c r="BT562" s="349"/>
      <c r="BU562" s="164"/>
      <c r="BV562" s="164"/>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c r="DH562" s="164"/>
      <c r="DI562" s="164"/>
      <c r="DJ562" s="164"/>
      <c r="DK562" s="164"/>
      <c r="DL562" s="164"/>
      <c r="DM562" s="164"/>
      <c r="DN562" s="164"/>
      <c r="DO562" s="164"/>
      <c r="DP562" s="164"/>
      <c r="DQ562" s="164"/>
      <c r="DR562" s="164"/>
      <c r="DS562" s="164"/>
      <c r="DT562" s="164"/>
      <c r="DU562" s="164"/>
      <c r="DV562" s="164"/>
      <c r="DW562" s="164"/>
      <c r="DX562" s="164"/>
      <c r="DY562" s="120"/>
      <c r="DZ562" s="120"/>
      <c r="EA562" s="120"/>
      <c r="EB562" s="120"/>
      <c r="EC562" s="120"/>
      <c r="ED562" s="120"/>
      <c r="EE562" s="120"/>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11" customFormat="1" ht="17.100000000000001" customHeight="1" x14ac:dyDescent="0.4">
      <c r="A563" s="159"/>
      <c r="B563" s="159"/>
      <c r="C563" s="159"/>
      <c r="D563" s="488"/>
      <c r="E563" s="489"/>
      <c r="F563" s="490"/>
      <c r="G563" s="491"/>
      <c r="H563" s="492"/>
      <c r="I563" s="492"/>
      <c r="J563" s="492"/>
      <c r="K563" s="492"/>
      <c r="L563" s="493"/>
      <c r="M563" s="491"/>
      <c r="N563" s="492"/>
      <c r="O563" s="493"/>
      <c r="P563" s="491"/>
      <c r="Q563" s="492"/>
      <c r="R563" s="492"/>
      <c r="S563" s="492"/>
      <c r="T563" s="492"/>
      <c r="U563" s="492"/>
      <c r="V563" s="492"/>
      <c r="W563" s="492"/>
      <c r="X563" s="492"/>
      <c r="Y563" s="493"/>
      <c r="Z563" s="491"/>
      <c r="AA563" s="492"/>
      <c r="AB563" s="492"/>
      <c r="AC563" s="492"/>
      <c r="AD563" s="492"/>
      <c r="AE563" s="493"/>
      <c r="AF563" s="491"/>
      <c r="AG563" s="492"/>
      <c r="AH563" s="493"/>
      <c r="AI563" s="491"/>
      <c r="AJ563" s="492"/>
      <c r="AK563" s="492"/>
      <c r="AL563" s="492"/>
      <c r="AM563" s="492"/>
      <c r="AN563" s="492"/>
      <c r="AO563" s="492"/>
      <c r="AP563" s="493"/>
      <c r="AQ563" s="491"/>
      <c r="AR563" s="492"/>
      <c r="AS563" s="492"/>
      <c r="AT563" s="492"/>
      <c r="AU563" s="492"/>
      <c r="AV563" s="492"/>
      <c r="AW563" s="492"/>
      <c r="AX563" s="492"/>
      <c r="AY563" s="492"/>
      <c r="AZ563" s="493"/>
      <c r="BA563" s="491"/>
      <c r="BB563" s="492"/>
      <c r="BC563" s="492"/>
      <c r="BD563" s="492"/>
      <c r="BE563" s="492"/>
      <c r="BF563" s="492"/>
      <c r="BG563" s="492"/>
      <c r="BH563" s="492"/>
      <c r="BI563" s="492"/>
      <c r="BJ563" s="493"/>
      <c r="BK563" s="159"/>
      <c r="BL563" s="159"/>
      <c r="BM563" s="159"/>
      <c r="BN563" s="159"/>
      <c r="BO563" s="120"/>
      <c r="BP563" s="120"/>
      <c r="BQ563" s="120"/>
      <c r="BR563" s="349"/>
      <c r="BS563" s="349"/>
      <c r="BT563" s="349"/>
      <c r="BU563" s="164"/>
      <c r="BV563" s="164"/>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c r="DH563" s="164"/>
      <c r="DI563" s="164"/>
      <c r="DJ563" s="164"/>
      <c r="DK563" s="164"/>
      <c r="DL563" s="164"/>
      <c r="DM563" s="164"/>
      <c r="DN563" s="164"/>
      <c r="DO563" s="164"/>
      <c r="DP563" s="164"/>
      <c r="DQ563" s="164"/>
      <c r="DR563" s="164"/>
      <c r="DS563" s="164"/>
      <c r="DT563" s="164"/>
      <c r="DU563" s="164"/>
      <c r="DV563" s="164"/>
      <c r="DW563" s="164"/>
      <c r="DX563" s="164"/>
      <c r="DY563" s="120"/>
      <c r="DZ563" s="120"/>
      <c r="EA563" s="120"/>
      <c r="EB563" s="120"/>
      <c r="EC563" s="120"/>
      <c r="ED563" s="120"/>
      <c r="EE563" s="120"/>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11" customFormat="1" ht="17.100000000000001" customHeight="1" x14ac:dyDescent="0.4">
      <c r="A564" s="159"/>
      <c r="B564" s="159"/>
      <c r="C564" s="159"/>
      <c r="D564" s="488">
        <v>155</v>
      </c>
      <c r="E564" s="489"/>
      <c r="F564" s="490"/>
      <c r="G564" s="491" t="s">
        <v>67</v>
      </c>
      <c r="H564" s="492"/>
      <c r="I564" s="492"/>
      <c r="J564" s="492"/>
      <c r="K564" s="492"/>
      <c r="L564" s="493"/>
      <c r="M564" s="491">
        <v>13</v>
      </c>
      <c r="N564" s="492"/>
      <c r="O564" s="493"/>
      <c r="P564" s="491" t="s">
        <v>68</v>
      </c>
      <c r="Q564" s="492"/>
      <c r="R564" s="492"/>
      <c r="S564" s="492"/>
      <c r="T564" s="492"/>
      <c r="U564" s="492"/>
      <c r="V564" s="492"/>
      <c r="W564" s="492"/>
      <c r="X564" s="492"/>
      <c r="Y564" s="493"/>
      <c r="Z564" s="491" t="s">
        <v>69</v>
      </c>
      <c r="AA564" s="492"/>
      <c r="AB564" s="492"/>
      <c r="AC564" s="492"/>
      <c r="AD564" s="492"/>
      <c r="AE564" s="493"/>
      <c r="AF564" s="491" t="s">
        <v>266</v>
      </c>
      <c r="AG564" s="492"/>
      <c r="AH564" s="493"/>
      <c r="AI564" s="491" t="s">
        <v>70</v>
      </c>
      <c r="AJ564" s="492"/>
      <c r="AK564" s="492"/>
      <c r="AL564" s="492"/>
      <c r="AM564" s="492"/>
      <c r="AN564" s="492"/>
      <c r="AO564" s="492"/>
      <c r="AP564" s="493"/>
      <c r="AQ564" s="491" t="s">
        <v>68</v>
      </c>
      <c r="AR564" s="492"/>
      <c r="AS564" s="492"/>
      <c r="AT564" s="492"/>
      <c r="AU564" s="492"/>
      <c r="AV564" s="492"/>
      <c r="AW564" s="492"/>
      <c r="AX564" s="492"/>
      <c r="AY564" s="492"/>
      <c r="AZ564" s="493"/>
      <c r="BA564" s="491" t="s">
        <v>265</v>
      </c>
      <c r="BB564" s="492"/>
      <c r="BC564" s="492"/>
      <c r="BD564" s="492"/>
      <c r="BE564" s="492"/>
      <c r="BF564" s="492"/>
      <c r="BG564" s="492"/>
      <c r="BH564" s="492"/>
      <c r="BI564" s="492"/>
      <c r="BJ564" s="493"/>
      <c r="BK564" s="159"/>
      <c r="BL564" s="159"/>
      <c r="BM564" s="159"/>
      <c r="BN564" s="159"/>
      <c r="BO564" s="120"/>
      <c r="BP564" s="120"/>
      <c r="BQ564" s="120"/>
      <c r="BR564" s="349"/>
      <c r="BS564" s="349"/>
      <c r="BT564" s="349"/>
      <c r="BU564" s="164"/>
      <c r="BV564" s="164"/>
      <c r="BW564" s="164"/>
      <c r="BX564" s="164"/>
      <c r="BY564" s="164"/>
      <c r="BZ564" s="164"/>
      <c r="CA564" s="164"/>
      <c r="CB564" s="164"/>
      <c r="CC564" s="164"/>
      <c r="CD564" s="164"/>
      <c r="CE564" s="164"/>
      <c r="CF564" s="164"/>
      <c r="CG564" s="164"/>
      <c r="CH564" s="164"/>
      <c r="CI564" s="164"/>
      <c r="CJ564" s="164"/>
      <c r="CK564" s="164"/>
      <c r="CL564" s="164"/>
      <c r="CM564" s="164"/>
      <c r="CN564" s="164"/>
      <c r="CO564" s="164"/>
      <c r="CP564" s="164"/>
      <c r="CQ564" s="164"/>
      <c r="CR564" s="164"/>
      <c r="CS564" s="164"/>
      <c r="CT564" s="164"/>
      <c r="CU564" s="164"/>
      <c r="CV564" s="164"/>
      <c r="CW564" s="164"/>
      <c r="CX564" s="164"/>
      <c r="CY564" s="164"/>
      <c r="CZ564" s="164"/>
      <c r="DA564" s="164"/>
      <c r="DB564" s="164"/>
      <c r="DC564" s="164"/>
      <c r="DD564" s="164"/>
      <c r="DE564" s="164"/>
      <c r="DF564" s="164"/>
      <c r="DG564" s="164"/>
      <c r="DH564" s="164"/>
      <c r="DI564" s="164"/>
      <c r="DJ564" s="164"/>
      <c r="DK564" s="164"/>
      <c r="DL564" s="164"/>
      <c r="DM564" s="164"/>
      <c r="DN564" s="164"/>
      <c r="DO564" s="164"/>
      <c r="DP564" s="164"/>
      <c r="DQ564" s="164"/>
      <c r="DR564" s="164"/>
      <c r="DS564" s="164"/>
      <c r="DT564" s="164"/>
      <c r="DU564" s="164"/>
      <c r="DV564" s="164"/>
      <c r="DW564" s="164"/>
      <c r="DX564" s="164"/>
      <c r="DY564" s="120"/>
      <c r="DZ564" s="120"/>
      <c r="EA564" s="120"/>
      <c r="EB564" s="120"/>
      <c r="EC564" s="120"/>
      <c r="ED564" s="120"/>
      <c r="EE564" s="120"/>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ht="18.75" customHeight="1" x14ac:dyDescent="0.4">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row>
    <row r="566" spans="1:195" ht="18.75" customHeight="1" x14ac:dyDescent="0.4">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row>
    <row r="567" spans="1:195" ht="18.75" customHeight="1" x14ac:dyDescent="0.4">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row>
    <row r="568" spans="1:195" s="123" customFormat="1" ht="18.75" customHeight="1" x14ac:dyDescent="0.4">
      <c r="A568" s="34"/>
      <c r="B568" s="159"/>
      <c r="C568" s="198" t="s">
        <v>178</v>
      </c>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159"/>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5"/>
      <c r="AZ568" s="35"/>
      <c r="BA568" s="35"/>
      <c r="BB568" s="35"/>
      <c r="BC568" s="35"/>
      <c r="BD568" s="35"/>
      <c r="BE568" s="458" t="s">
        <v>185</v>
      </c>
      <c r="BF568" s="459"/>
      <c r="BG568" s="459"/>
      <c r="BH568" s="459"/>
      <c r="BI568" s="459"/>
      <c r="BJ568" s="459"/>
      <c r="BK568" s="459"/>
      <c r="BL568" s="460"/>
      <c r="BM568" s="35"/>
      <c r="BN568" s="35"/>
      <c r="BO568" s="69"/>
      <c r="BP568" s="120"/>
      <c r="BQ568" s="348"/>
      <c r="BR568" s="69"/>
      <c r="BS568" s="69"/>
      <c r="BT568" s="69"/>
      <c r="BU568" s="69"/>
      <c r="BV568" s="69"/>
      <c r="BW568" s="69"/>
      <c r="BX568" s="69"/>
      <c r="BY568" s="69"/>
      <c r="BZ568" s="69"/>
      <c r="CA568" s="69"/>
      <c r="CB568" s="69"/>
      <c r="CC568" s="69"/>
      <c r="CD568" s="69"/>
      <c r="CE568" s="69"/>
      <c r="CF568" s="69"/>
      <c r="CG568" s="69"/>
      <c r="CH568" s="69"/>
      <c r="CI568" s="69"/>
      <c r="CJ568" s="69"/>
      <c r="CK568" s="69"/>
      <c r="CL568" s="69"/>
      <c r="CM568" s="69"/>
      <c r="CN568" s="69"/>
      <c r="CO568" s="120"/>
      <c r="CP568" s="69"/>
      <c r="CQ568" s="69"/>
      <c r="CR568" s="69"/>
      <c r="CS568" s="69"/>
      <c r="CT568" s="69"/>
      <c r="CU568" s="69"/>
      <c r="CV568" s="69"/>
      <c r="CW568" s="69"/>
      <c r="CX568" s="69"/>
      <c r="CY568" s="69"/>
      <c r="CZ568" s="69"/>
      <c r="DA568" s="69"/>
      <c r="DB568" s="69"/>
      <c r="DC568" s="69"/>
      <c r="DD568" s="69"/>
      <c r="DE568" s="69"/>
      <c r="DF568" s="69"/>
      <c r="DG568" s="69"/>
      <c r="DH568" s="69"/>
      <c r="DI568" s="69"/>
      <c r="DJ568" s="69"/>
      <c r="DK568" s="69"/>
      <c r="DL568" s="69"/>
      <c r="DM568" s="36"/>
      <c r="DN568" s="36"/>
      <c r="DO568" s="36"/>
      <c r="DP568" s="36"/>
      <c r="DQ568" s="36"/>
      <c r="DR568" s="36"/>
      <c r="DS568" s="255"/>
      <c r="DT568" s="255"/>
      <c r="DU568" s="255"/>
      <c r="DV568" s="255"/>
      <c r="DW568" s="255"/>
      <c r="DX568" s="255"/>
      <c r="DY568" s="255"/>
      <c r="DZ568" s="255"/>
      <c r="EA568" s="36"/>
      <c r="EB568" s="36"/>
      <c r="EC568" s="36"/>
      <c r="ED568" s="36"/>
      <c r="EE568" s="70"/>
    </row>
    <row r="569" spans="1:195" ht="18.75" customHeight="1" x14ac:dyDescent="0.4">
      <c r="A569" s="34"/>
      <c r="B569" s="34"/>
      <c r="C569" s="115"/>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115"/>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BE569" s="461"/>
      <c r="BF569" s="462"/>
      <c r="BG569" s="462"/>
      <c r="BH569" s="462"/>
      <c r="BI569" s="462"/>
      <c r="BJ569" s="462"/>
      <c r="BK569" s="462"/>
      <c r="BL569" s="463"/>
      <c r="BO569" s="69"/>
      <c r="BP569" s="69"/>
      <c r="BQ569" s="200"/>
      <c r="BR569" s="69"/>
      <c r="BS569" s="69"/>
      <c r="BT569" s="69"/>
      <c r="BU569" s="69"/>
      <c r="BV569" s="69"/>
      <c r="BW569" s="69"/>
      <c r="BX569" s="69"/>
      <c r="BY569" s="69"/>
      <c r="BZ569" s="69"/>
      <c r="CA569" s="69"/>
      <c r="CB569" s="69"/>
      <c r="CC569" s="69"/>
      <c r="CD569" s="69"/>
      <c r="CE569" s="69"/>
      <c r="CF569" s="69"/>
      <c r="CG569" s="69"/>
      <c r="CH569" s="69"/>
      <c r="CI569" s="69"/>
      <c r="CJ569" s="69"/>
      <c r="CK569" s="69"/>
      <c r="CL569" s="69"/>
      <c r="CM569" s="69"/>
      <c r="CN569" s="69"/>
      <c r="CO569" s="69"/>
      <c r="CP569" s="200"/>
      <c r="CQ569" s="69"/>
      <c r="CR569" s="69"/>
      <c r="CS569" s="69"/>
      <c r="CT569" s="69"/>
      <c r="CU569" s="69"/>
      <c r="CV569" s="69"/>
      <c r="CW569" s="69"/>
      <c r="CX569" s="69"/>
      <c r="CY569" s="69"/>
      <c r="CZ569" s="69"/>
      <c r="DA569" s="69"/>
      <c r="DB569" s="69"/>
      <c r="DC569" s="69"/>
      <c r="DD569" s="69"/>
      <c r="DE569" s="69"/>
      <c r="DF569" s="69"/>
      <c r="DG569" s="69"/>
      <c r="DH569" s="69"/>
      <c r="DI569" s="69"/>
      <c r="DJ569" s="69"/>
      <c r="DK569" s="69"/>
      <c r="DL569" s="69"/>
      <c r="DM569" s="36"/>
      <c r="DN569" s="36"/>
      <c r="DO569" s="36"/>
      <c r="DP569" s="36"/>
      <c r="DQ569" s="36"/>
      <c r="DR569" s="36"/>
      <c r="DS569" s="255"/>
      <c r="DT569" s="255"/>
      <c r="DU569" s="255"/>
      <c r="DV569" s="255"/>
      <c r="DW569" s="255"/>
      <c r="DX569" s="255"/>
      <c r="DY569" s="255"/>
      <c r="DZ569" s="255"/>
      <c r="EA569" s="36"/>
      <c r="EB569" s="36"/>
      <c r="EC569" s="36"/>
    </row>
    <row r="570" spans="1:195" ht="18.75" customHeight="1" x14ac:dyDescent="0.4">
      <c r="A570" s="34"/>
      <c r="C570" s="66" t="s">
        <v>46</v>
      </c>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115"/>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BO570" s="69"/>
      <c r="BP570" s="36"/>
      <c r="BQ570" s="291"/>
      <c r="BR570" s="69"/>
      <c r="BS570" s="69"/>
      <c r="BT570" s="69"/>
      <c r="BU570" s="69"/>
      <c r="BV570" s="69"/>
      <c r="BW570" s="69"/>
      <c r="BX570" s="69"/>
      <c r="BY570" s="69"/>
      <c r="BZ570" s="69"/>
      <c r="CA570" s="69"/>
      <c r="CB570" s="69"/>
      <c r="CC570" s="69"/>
      <c r="CD570" s="69"/>
      <c r="CE570" s="69"/>
      <c r="CF570" s="69"/>
      <c r="CG570" s="69"/>
      <c r="CH570" s="69"/>
      <c r="CI570" s="69"/>
      <c r="CJ570" s="69"/>
      <c r="CK570" s="69"/>
      <c r="CL570" s="69"/>
      <c r="CM570" s="69"/>
      <c r="CN570" s="69"/>
      <c r="CO570" s="200"/>
      <c r="CP570" s="69"/>
      <c r="CQ570" s="69"/>
      <c r="CR570" s="69"/>
      <c r="CS570" s="69"/>
      <c r="CT570" s="69"/>
      <c r="CU570" s="69"/>
      <c r="CV570" s="69"/>
      <c r="CW570" s="69"/>
      <c r="CX570" s="69"/>
      <c r="CY570" s="69"/>
      <c r="CZ570" s="69"/>
      <c r="DA570" s="69"/>
      <c r="DB570" s="69"/>
      <c r="DC570" s="69"/>
      <c r="DD570" s="69"/>
      <c r="DE570" s="69"/>
      <c r="DF570" s="69"/>
      <c r="DG570" s="69"/>
      <c r="DH570" s="69"/>
      <c r="DI570" s="69"/>
      <c r="DJ570" s="69"/>
      <c r="DK570" s="69"/>
      <c r="DL570" s="69"/>
      <c r="DM570" s="36"/>
      <c r="DN570" s="36"/>
      <c r="DO570" s="36"/>
      <c r="DP570" s="36"/>
      <c r="DQ570" s="36"/>
      <c r="DR570" s="36"/>
      <c r="DS570" s="36"/>
      <c r="DT570" s="36"/>
      <c r="DU570" s="36"/>
      <c r="DV570" s="36"/>
      <c r="DW570" s="36"/>
      <c r="DX570" s="36"/>
      <c r="DY570" s="36"/>
      <c r="DZ570" s="36"/>
      <c r="EA570" s="36"/>
      <c r="EB570" s="36"/>
      <c r="EC570" s="36"/>
    </row>
    <row r="571" spans="1:195" ht="18.75" customHeight="1" x14ac:dyDescent="0.4">
      <c r="A571" s="34"/>
      <c r="B571" s="66"/>
      <c r="C571" s="34"/>
      <c r="D571" s="34"/>
      <c r="E571" s="34"/>
      <c r="F571" s="34"/>
      <c r="G571" s="34"/>
      <c r="H571" s="34"/>
      <c r="I571" s="34"/>
      <c r="J571" s="34"/>
      <c r="K571" s="34"/>
      <c r="L571" s="34"/>
      <c r="M571" s="34"/>
      <c r="N571" s="34"/>
      <c r="O571" s="34"/>
      <c r="P571" s="34"/>
      <c r="Q571" s="34"/>
      <c r="R571" s="34"/>
      <c r="S571" s="34"/>
      <c r="T571" s="34"/>
      <c r="U571" s="34"/>
      <c r="Y571" s="571" t="s">
        <v>288</v>
      </c>
      <c r="Z571" s="572"/>
      <c r="AA571" s="572"/>
      <c r="AB571" s="572"/>
      <c r="AC571" s="572"/>
      <c r="AD571" s="572"/>
      <c r="AE571" s="572"/>
      <c r="AF571" s="572"/>
      <c r="AG571" s="572"/>
      <c r="AH571" s="572"/>
      <c r="AI571" s="572"/>
      <c r="AJ571" s="572"/>
      <c r="AK571" s="572"/>
      <c r="AL571" s="572"/>
      <c r="AM571" s="573"/>
      <c r="AN571" s="34"/>
      <c r="AO571" s="34"/>
      <c r="AP571" s="34"/>
      <c r="AQ571" s="34"/>
      <c r="AR571" s="34"/>
      <c r="AS571" s="34"/>
      <c r="AT571" s="66"/>
      <c r="AU571" s="34"/>
      <c r="AV571" s="34"/>
      <c r="AW571" s="34"/>
      <c r="AX571" s="34"/>
      <c r="AY571" s="34"/>
      <c r="AZ571" s="34"/>
      <c r="BA571" s="34"/>
      <c r="BB571" s="34"/>
      <c r="BC571" s="34"/>
      <c r="BD571" s="34"/>
      <c r="BE571" s="34"/>
      <c r="BF571" s="34"/>
      <c r="BG571" s="34"/>
      <c r="BH571" s="34"/>
      <c r="BI571" s="34"/>
      <c r="BJ571" s="34"/>
      <c r="BK571" s="34"/>
      <c r="BL571" s="34"/>
      <c r="BM571" s="34"/>
      <c r="BN571" s="34"/>
      <c r="BO571" s="69"/>
      <c r="BP571" s="291"/>
      <c r="BQ571" s="69"/>
      <c r="BR571" s="69"/>
      <c r="BS571" s="69"/>
      <c r="BT571" s="69"/>
      <c r="BU571" s="69"/>
      <c r="BV571" s="69"/>
      <c r="BW571" s="69"/>
      <c r="BX571" s="69"/>
      <c r="BY571" s="69"/>
      <c r="BZ571" s="69"/>
      <c r="CA571" s="69"/>
      <c r="CB571" s="69"/>
      <c r="CC571" s="69"/>
      <c r="CD571" s="69"/>
      <c r="CE571" s="69"/>
      <c r="CF571" s="69"/>
      <c r="CG571" s="69"/>
      <c r="CH571" s="69"/>
      <c r="CI571" s="69"/>
      <c r="CJ571" s="36"/>
      <c r="CK571" s="36"/>
      <c r="CL571" s="36"/>
      <c r="CM571" s="163"/>
      <c r="CN571" s="163"/>
      <c r="CO571" s="163"/>
      <c r="CP571" s="163"/>
      <c r="CQ571" s="163"/>
      <c r="CR571" s="163"/>
      <c r="CS571" s="163"/>
      <c r="CT571" s="163"/>
      <c r="CU571" s="163"/>
      <c r="CV571" s="163"/>
      <c r="CW571" s="163"/>
      <c r="CX571" s="163"/>
      <c r="CY571" s="163"/>
      <c r="CZ571" s="163"/>
      <c r="DA571" s="163"/>
      <c r="DB571" s="69"/>
      <c r="DC571" s="69"/>
      <c r="DD571" s="69"/>
      <c r="DE571" s="69"/>
      <c r="DF571" s="69"/>
      <c r="DG571" s="69"/>
      <c r="DH571" s="291"/>
      <c r="DI571" s="69"/>
      <c r="DJ571" s="69"/>
      <c r="DK571" s="69"/>
      <c r="DL571" s="69"/>
      <c r="DM571" s="69"/>
      <c r="DN571" s="69"/>
      <c r="DO571" s="69"/>
      <c r="DP571" s="69"/>
      <c r="DQ571" s="69"/>
      <c r="DR571" s="69"/>
      <c r="DS571" s="69"/>
      <c r="DT571" s="69"/>
      <c r="DU571" s="69"/>
      <c r="DV571" s="69"/>
      <c r="DW571" s="69"/>
      <c r="DX571" s="69"/>
      <c r="DY571" s="69"/>
      <c r="DZ571" s="69"/>
      <c r="EA571" s="69"/>
      <c r="EB571" s="69"/>
      <c r="EC571" s="36"/>
    </row>
    <row r="572" spans="1:195" ht="18.75" customHeight="1" x14ac:dyDescent="0.4">
      <c r="A572" s="34"/>
      <c r="B572" s="34"/>
      <c r="C572" s="34"/>
      <c r="D572" s="34"/>
      <c r="E572" s="34"/>
      <c r="F572" s="34"/>
      <c r="G572" s="34"/>
      <c r="H572" s="34"/>
      <c r="I572" s="34"/>
      <c r="J572" s="34"/>
      <c r="K572" s="34"/>
      <c r="L572" s="34"/>
      <c r="M572" s="34"/>
      <c r="N572" s="34"/>
      <c r="O572" s="34"/>
      <c r="P572" s="34"/>
      <c r="Q572" s="34"/>
      <c r="R572" s="34"/>
      <c r="S572" s="34"/>
      <c r="T572" s="34"/>
      <c r="U572" s="34"/>
      <c r="Y572" s="574"/>
      <c r="Z572" s="575"/>
      <c r="AA572" s="575"/>
      <c r="AB572" s="575"/>
      <c r="AC572" s="575"/>
      <c r="AD572" s="575"/>
      <c r="AE572" s="575"/>
      <c r="AF572" s="575"/>
      <c r="AG572" s="575"/>
      <c r="AH572" s="575"/>
      <c r="AI572" s="575"/>
      <c r="AJ572" s="575"/>
      <c r="AK572" s="575"/>
      <c r="AL572" s="575"/>
      <c r="AM572" s="576"/>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69"/>
      <c r="BP572" s="69"/>
      <c r="BQ572" s="69"/>
      <c r="BR572" s="69"/>
      <c r="BS572" s="69"/>
      <c r="BT572" s="69"/>
      <c r="BU572" s="69"/>
      <c r="BV572" s="69"/>
      <c r="BW572" s="69"/>
      <c r="BX572" s="69"/>
      <c r="BY572" s="69"/>
      <c r="BZ572" s="69"/>
      <c r="CA572" s="69"/>
      <c r="CB572" s="69"/>
      <c r="CC572" s="69"/>
      <c r="CD572" s="69"/>
      <c r="CE572" s="69"/>
      <c r="CF572" s="69"/>
      <c r="CG572" s="69"/>
      <c r="CH572" s="69"/>
      <c r="CI572" s="69"/>
      <c r="CJ572" s="36"/>
      <c r="CK572" s="36"/>
      <c r="CL572" s="36"/>
      <c r="CM572" s="163"/>
      <c r="CN572" s="163"/>
      <c r="CO572" s="163"/>
      <c r="CP572" s="163"/>
      <c r="CQ572" s="163"/>
      <c r="CR572" s="163"/>
      <c r="CS572" s="163"/>
      <c r="CT572" s="163"/>
      <c r="CU572" s="163"/>
      <c r="CV572" s="163"/>
      <c r="CW572" s="163"/>
      <c r="CX572" s="163"/>
      <c r="CY572" s="163"/>
      <c r="CZ572" s="163"/>
      <c r="DA572" s="163"/>
      <c r="DB572" s="69"/>
      <c r="DC572" s="69"/>
      <c r="DD572" s="69"/>
      <c r="DE572" s="69"/>
      <c r="DF572" s="69"/>
      <c r="DG572" s="69"/>
      <c r="DH572" s="69"/>
      <c r="DI572" s="69"/>
      <c r="DJ572" s="69"/>
      <c r="DK572" s="69"/>
      <c r="DL572" s="69"/>
      <c r="DM572" s="69"/>
      <c r="DN572" s="69"/>
      <c r="DO572" s="69"/>
      <c r="DP572" s="69"/>
      <c r="DQ572" s="69"/>
      <c r="DR572" s="69"/>
      <c r="DS572" s="69"/>
      <c r="DT572" s="69"/>
      <c r="DU572" s="69"/>
      <c r="DV572" s="69"/>
      <c r="DW572" s="69"/>
      <c r="DX572" s="69"/>
      <c r="DY572" s="69"/>
      <c r="DZ572" s="69"/>
      <c r="EA572" s="69"/>
      <c r="EB572" s="69"/>
      <c r="EC572" s="36"/>
    </row>
    <row r="573" spans="1:195" ht="18.75" customHeight="1" x14ac:dyDescent="0.4">
      <c r="A573" s="34"/>
      <c r="B573" s="34"/>
      <c r="C573" s="34"/>
      <c r="D573" s="34"/>
      <c r="E573" s="34"/>
      <c r="F573" s="34"/>
      <c r="G573" s="34"/>
      <c r="H573" s="34"/>
      <c r="I573" s="34"/>
      <c r="J573" s="34"/>
      <c r="K573" s="34"/>
      <c r="L573" s="34"/>
      <c r="M573" s="34"/>
      <c r="N573" s="34"/>
      <c r="O573" s="34"/>
      <c r="P573" s="34"/>
      <c r="Q573" s="34"/>
      <c r="R573" s="34"/>
      <c r="S573" s="34"/>
      <c r="T573" s="34"/>
      <c r="U573" s="34"/>
      <c r="Y573" s="440" t="s">
        <v>71</v>
      </c>
      <c r="Z573" s="441"/>
      <c r="AA573" s="441"/>
      <c r="AB573" s="441"/>
      <c r="AC573" s="441"/>
      <c r="AD573" s="441"/>
      <c r="AE573" s="441"/>
      <c r="AF573" s="441"/>
      <c r="AG573" s="441"/>
      <c r="AH573" s="441"/>
      <c r="AI573" s="441"/>
      <c r="AJ573" s="441"/>
      <c r="AK573" s="441"/>
      <c r="AL573" s="441"/>
      <c r="AM573" s="561"/>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69"/>
      <c r="BP573" s="69"/>
      <c r="BQ573" s="69"/>
      <c r="BR573" s="69"/>
      <c r="BS573" s="69"/>
      <c r="BT573" s="69"/>
      <c r="BU573" s="69"/>
      <c r="BV573" s="69"/>
      <c r="BW573" s="69"/>
      <c r="BX573" s="69"/>
      <c r="BY573" s="69"/>
      <c r="BZ573" s="69"/>
      <c r="CA573" s="69"/>
      <c r="CB573" s="69"/>
      <c r="CC573" s="69"/>
      <c r="CD573" s="69"/>
      <c r="CE573" s="69"/>
      <c r="CF573" s="69"/>
      <c r="CG573" s="69"/>
      <c r="CH573" s="69"/>
      <c r="CI573" s="69"/>
      <c r="CJ573" s="36"/>
      <c r="CK573" s="36"/>
      <c r="CL573" s="36"/>
      <c r="CM573" s="163"/>
      <c r="CN573" s="163"/>
      <c r="CO573" s="163"/>
      <c r="CP573" s="163"/>
      <c r="CQ573" s="163"/>
      <c r="CR573" s="163"/>
      <c r="CS573" s="163"/>
      <c r="CT573" s="163"/>
      <c r="CU573" s="163"/>
      <c r="CV573" s="163"/>
      <c r="CW573" s="163"/>
      <c r="CX573" s="163"/>
      <c r="CY573" s="163"/>
      <c r="CZ573" s="163"/>
      <c r="DA573" s="163"/>
      <c r="DB573" s="69"/>
      <c r="DC573" s="69"/>
      <c r="DD573" s="69"/>
      <c r="DE573" s="69"/>
      <c r="DF573" s="69"/>
      <c r="DG573" s="69"/>
      <c r="DH573" s="69"/>
      <c r="DI573" s="69"/>
      <c r="DJ573" s="69"/>
      <c r="DK573" s="69"/>
      <c r="DL573" s="69"/>
      <c r="DM573" s="69"/>
      <c r="DN573" s="69"/>
      <c r="DO573" s="69"/>
      <c r="DP573" s="69"/>
      <c r="DQ573" s="69"/>
      <c r="DR573" s="69"/>
      <c r="DS573" s="69"/>
      <c r="DT573" s="69"/>
      <c r="DU573" s="69"/>
      <c r="DV573" s="69"/>
      <c r="DW573" s="69"/>
      <c r="DX573" s="69"/>
      <c r="DY573" s="69"/>
      <c r="DZ573" s="69"/>
      <c r="EA573" s="69"/>
      <c r="EB573" s="69"/>
      <c r="EC573" s="36"/>
    </row>
    <row r="574" spans="1:195" ht="18.75" customHeight="1" x14ac:dyDescent="0.4">
      <c r="A574" s="34"/>
      <c r="B574" s="34"/>
      <c r="C574" s="34"/>
      <c r="D574" s="34"/>
      <c r="E574" s="34"/>
      <c r="F574" s="34"/>
      <c r="G574" s="34"/>
      <c r="H574" s="34"/>
      <c r="I574" s="34"/>
      <c r="J574" s="34"/>
      <c r="K574" s="34"/>
      <c r="L574" s="34"/>
      <c r="M574" s="34"/>
      <c r="N574" s="34"/>
      <c r="O574" s="34"/>
      <c r="P574" s="34"/>
      <c r="Q574" s="34"/>
      <c r="R574" s="34"/>
      <c r="S574" s="34"/>
      <c r="T574" s="34"/>
      <c r="U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69"/>
      <c r="BP574" s="69"/>
      <c r="BQ574" s="69"/>
      <c r="BR574" s="69"/>
      <c r="BS574" s="69"/>
      <c r="BT574" s="69"/>
      <c r="BU574" s="69"/>
      <c r="BV574" s="69"/>
      <c r="BW574" s="69"/>
      <c r="BX574" s="69"/>
      <c r="BY574" s="69"/>
      <c r="BZ574" s="69"/>
      <c r="CA574" s="69"/>
      <c r="CB574" s="69"/>
      <c r="CC574" s="69"/>
      <c r="CD574" s="69"/>
      <c r="CE574" s="69"/>
      <c r="CF574" s="69"/>
      <c r="CG574" s="69"/>
      <c r="CH574" s="69"/>
      <c r="CI574" s="69"/>
      <c r="CJ574" s="36"/>
      <c r="CK574" s="36"/>
      <c r="CL574" s="36"/>
      <c r="CM574" s="69"/>
      <c r="CN574" s="69"/>
      <c r="CO574" s="69"/>
      <c r="CP574" s="69"/>
      <c r="CQ574" s="69"/>
      <c r="CR574" s="69"/>
      <c r="CS574" s="69"/>
      <c r="CT574" s="69"/>
      <c r="CU574" s="69"/>
      <c r="CV574" s="69"/>
      <c r="CW574" s="69"/>
      <c r="CX574" s="69"/>
      <c r="CY574" s="69"/>
      <c r="CZ574" s="69"/>
      <c r="DA574" s="69"/>
      <c r="DB574" s="69"/>
      <c r="DC574" s="69"/>
      <c r="DD574" s="69"/>
      <c r="DE574" s="69"/>
      <c r="DF574" s="69"/>
      <c r="DG574" s="69"/>
      <c r="DH574" s="69"/>
      <c r="DI574" s="69"/>
      <c r="DJ574" s="69"/>
      <c r="DK574" s="69"/>
      <c r="DL574" s="69"/>
      <c r="DM574" s="69"/>
      <c r="DN574" s="69"/>
      <c r="DO574" s="69"/>
      <c r="DP574" s="69"/>
      <c r="DQ574" s="69"/>
      <c r="DR574" s="69"/>
      <c r="DS574" s="69"/>
      <c r="DT574" s="69"/>
      <c r="DU574" s="69"/>
      <c r="DV574" s="69"/>
      <c r="DW574" s="69"/>
      <c r="DX574" s="69"/>
      <c r="DY574" s="69"/>
      <c r="DZ574" s="69"/>
      <c r="EA574" s="69"/>
      <c r="EB574" s="69"/>
      <c r="EC574" s="36"/>
    </row>
    <row r="575" spans="1:195" ht="18.75" customHeight="1" x14ac:dyDescent="0.4">
      <c r="A575" s="34"/>
      <c r="B575" s="34"/>
      <c r="C575" s="34"/>
      <c r="D575" s="34"/>
      <c r="E575" s="34"/>
      <c r="F575" s="34"/>
      <c r="G575" s="34"/>
      <c r="H575" s="34"/>
      <c r="I575" s="34"/>
      <c r="J575" s="34"/>
      <c r="K575" s="34"/>
      <c r="L575" s="34"/>
      <c r="M575" s="34"/>
      <c r="N575" s="34"/>
      <c r="O575" s="34"/>
      <c r="P575" s="34"/>
      <c r="Q575" s="34"/>
      <c r="R575" s="34"/>
      <c r="S575" s="34"/>
      <c r="T575" s="34"/>
      <c r="U575" s="34"/>
      <c r="Y575" s="571" t="s">
        <v>287</v>
      </c>
      <c r="Z575" s="572"/>
      <c r="AA575" s="572"/>
      <c r="AB575" s="572"/>
      <c r="AC575" s="572"/>
      <c r="AD575" s="572"/>
      <c r="AE575" s="572"/>
      <c r="AF575" s="572"/>
      <c r="AG575" s="572"/>
      <c r="AH575" s="572"/>
      <c r="AI575" s="572"/>
      <c r="AJ575" s="572"/>
      <c r="AK575" s="572"/>
      <c r="AL575" s="572"/>
      <c r="AM575" s="573"/>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69"/>
      <c r="BP575" s="69"/>
      <c r="BQ575" s="69"/>
      <c r="BR575" s="69"/>
      <c r="BS575" s="69"/>
      <c r="BT575" s="69"/>
      <c r="BU575" s="69"/>
      <c r="BV575" s="69"/>
      <c r="BW575" s="69"/>
      <c r="BX575" s="69"/>
      <c r="BY575" s="69"/>
      <c r="BZ575" s="69"/>
      <c r="CA575" s="69"/>
      <c r="CB575" s="69"/>
      <c r="CC575" s="69"/>
      <c r="CD575" s="69"/>
      <c r="CE575" s="69"/>
      <c r="CF575" s="69"/>
      <c r="CG575" s="69"/>
      <c r="CH575" s="69"/>
      <c r="CI575" s="69"/>
      <c r="CJ575" s="36"/>
      <c r="CK575" s="36"/>
      <c r="CL575" s="36"/>
      <c r="CM575" s="163"/>
      <c r="CN575" s="163"/>
      <c r="CO575" s="163"/>
      <c r="CP575" s="163"/>
      <c r="CQ575" s="163"/>
      <c r="CR575" s="163"/>
      <c r="CS575" s="163"/>
      <c r="CT575" s="163"/>
      <c r="CU575" s="163"/>
      <c r="CV575" s="163"/>
      <c r="CW575" s="163"/>
      <c r="CX575" s="163"/>
      <c r="CY575" s="163"/>
      <c r="CZ575" s="163"/>
      <c r="DA575" s="163"/>
      <c r="DB575" s="69"/>
      <c r="DC575" s="69"/>
      <c r="DD575" s="69"/>
      <c r="DE575" s="69"/>
      <c r="DF575" s="69"/>
      <c r="DG575" s="69"/>
      <c r="DH575" s="69"/>
      <c r="DI575" s="69"/>
      <c r="DJ575" s="69"/>
      <c r="DK575" s="69"/>
      <c r="DL575" s="69"/>
      <c r="DM575" s="69"/>
      <c r="DN575" s="69"/>
      <c r="DO575" s="69"/>
      <c r="DP575" s="69"/>
      <c r="DQ575" s="69"/>
      <c r="DR575" s="69"/>
      <c r="DS575" s="69"/>
      <c r="DT575" s="69"/>
      <c r="DU575" s="69"/>
      <c r="DV575" s="69"/>
      <c r="DW575" s="69"/>
      <c r="DX575" s="69"/>
      <c r="DY575" s="69"/>
      <c r="DZ575" s="69"/>
      <c r="EA575" s="69"/>
      <c r="EB575" s="69"/>
      <c r="EC575" s="36"/>
    </row>
    <row r="576" spans="1:195" ht="18.75" customHeight="1" x14ac:dyDescent="0.4">
      <c r="A576" s="34"/>
      <c r="B576" s="34"/>
      <c r="C576" s="34"/>
      <c r="D576" s="34"/>
      <c r="E576" s="34"/>
      <c r="F576" s="34"/>
      <c r="G576" s="34"/>
      <c r="H576" s="34"/>
      <c r="I576" s="34"/>
      <c r="J576" s="34"/>
      <c r="K576" s="34"/>
      <c r="L576" s="34"/>
      <c r="M576" s="34"/>
      <c r="N576" s="34"/>
      <c r="O576" s="34"/>
      <c r="P576" s="34"/>
      <c r="Q576" s="34"/>
      <c r="R576" s="34"/>
      <c r="S576" s="34"/>
      <c r="T576" s="34"/>
      <c r="U576" s="34"/>
      <c r="Y576" s="574"/>
      <c r="Z576" s="575"/>
      <c r="AA576" s="575"/>
      <c r="AB576" s="575"/>
      <c r="AC576" s="575"/>
      <c r="AD576" s="575"/>
      <c r="AE576" s="575"/>
      <c r="AF576" s="575"/>
      <c r="AG576" s="575"/>
      <c r="AH576" s="575"/>
      <c r="AI576" s="575"/>
      <c r="AJ576" s="575"/>
      <c r="AK576" s="575"/>
      <c r="AL576" s="575"/>
      <c r="AM576" s="576"/>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69"/>
      <c r="BP576" s="69"/>
      <c r="BQ576" s="69"/>
      <c r="BR576" s="69"/>
      <c r="BS576" s="69"/>
      <c r="BT576" s="69"/>
      <c r="BU576" s="69"/>
      <c r="BV576" s="69"/>
      <c r="BW576" s="69"/>
      <c r="BX576" s="69"/>
      <c r="BY576" s="69"/>
      <c r="BZ576" s="69"/>
      <c r="CA576" s="69"/>
      <c r="CB576" s="69"/>
      <c r="CC576" s="69"/>
      <c r="CD576" s="69"/>
      <c r="CE576" s="69"/>
      <c r="CF576" s="69"/>
      <c r="CG576" s="69"/>
      <c r="CH576" s="69"/>
      <c r="CI576" s="69"/>
      <c r="CJ576" s="36"/>
      <c r="CK576" s="36"/>
      <c r="CL576" s="36"/>
      <c r="CM576" s="163"/>
      <c r="CN576" s="163"/>
      <c r="CO576" s="163"/>
      <c r="CP576" s="163"/>
      <c r="CQ576" s="163"/>
      <c r="CR576" s="163"/>
      <c r="CS576" s="163"/>
      <c r="CT576" s="163"/>
      <c r="CU576" s="163"/>
      <c r="CV576" s="163"/>
      <c r="CW576" s="163"/>
      <c r="CX576" s="163"/>
      <c r="CY576" s="163"/>
      <c r="CZ576" s="163"/>
      <c r="DA576" s="163"/>
      <c r="DB576" s="69"/>
      <c r="DC576" s="69"/>
      <c r="DD576" s="69"/>
      <c r="DE576" s="69"/>
      <c r="DF576" s="69"/>
      <c r="DG576" s="69"/>
      <c r="DH576" s="69"/>
      <c r="DI576" s="69"/>
      <c r="DJ576" s="69"/>
      <c r="DK576" s="69"/>
      <c r="DL576" s="69"/>
      <c r="DM576" s="69"/>
      <c r="DN576" s="69"/>
      <c r="DO576" s="69"/>
      <c r="DP576" s="69"/>
      <c r="DQ576" s="69"/>
      <c r="DR576" s="69"/>
      <c r="DS576" s="69"/>
      <c r="DT576" s="69"/>
      <c r="DU576" s="69"/>
      <c r="DV576" s="69"/>
      <c r="DW576" s="69"/>
      <c r="DX576" s="69"/>
      <c r="DY576" s="69"/>
      <c r="DZ576" s="69"/>
      <c r="EA576" s="69"/>
      <c r="EB576" s="69"/>
      <c r="EC576" s="36"/>
    </row>
    <row r="577" spans="1:133" ht="18.75" customHeight="1" x14ac:dyDescent="0.4">
      <c r="A577" s="34"/>
      <c r="B577" s="34"/>
      <c r="C577" s="34"/>
      <c r="D577" s="34"/>
      <c r="E577" s="34"/>
      <c r="F577" s="34"/>
      <c r="G577" s="34"/>
      <c r="H577" s="34"/>
      <c r="I577" s="34"/>
      <c r="J577" s="34"/>
      <c r="K577" s="34"/>
      <c r="L577" s="34"/>
      <c r="M577" s="34"/>
      <c r="N577" s="34"/>
      <c r="O577" s="34"/>
      <c r="P577" s="34"/>
      <c r="Q577" s="34"/>
      <c r="R577" s="34"/>
      <c r="S577" s="34"/>
      <c r="T577" s="34"/>
      <c r="U577" s="34"/>
      <c r="Y577" s="440" t="s">
        <v>71</v>
      </c>
      <c r="Z577" s="441"/>
      <c r="AA577" s="441"/>
      <c r="AB577" s="441"/>
      <c r="AC577" s="441"/>
      <c r="AD577" s="441"/>
      <c r="AE577" s="441"/>
      <c r="AF577" s="441"/>
      <c r="AG577" s="441"/>
      <c r="AH577" s="441"/>
      <c r="AI577" s="441"/>
      <c r="AJ577" s="441"/>
      <c r="AK577" s="441"/>
      <c r="AL577" s="441"/>
      <c r="AM577" s="561"/>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69"/>
      <c r="BP577" s="69"/>
      <c r="BQ577" s="69"/>
      <c r="BR577" s="69"/>
      <c r="BS577" s="69"/>
      <c r="BT577" s="69"/>
      <c r="BU577" s="69"/>
      <c r="BV577" s="69"/>
      <c r="BW577" s="69"/>
      <c r="BX577" s="69"/>
      <c r="BY577" s="69"/>
      <c r="BZ577" s="69"/>
      <c r="CA577" s="69"/>
      <c r="CB577" s="69"/>
      <c r="CC577" s="69"/>
      <c r="CD577" s="69"/>
      <c r="CE577" s="69"/>
      <c r="CF577" s="69"/>
      <c r="CG577" s="69"/>
      <c r="CH577" s="69"/>
      <c r="CI577" s="69"/>
      <c r="CJ577" s="36"/>
      <c r="CK577" s="36"/>
      <c r="CL577" s="36"/>
      <c r="CM577" s="163"/>
      <c r="CN577" s="163"/>
      <c r="CO577" s="163"/>
      <c r="CP577" s="163"/>
      <c r="CQ577" s="163"/>
      <c r="CR577" s="163"/>
      <c r="CS577" s="163"/>
      <c r="CT577" s="163"/>
      <c r="CU577" s="163"/>
      <c r="CV577" s="163"/>
      <c r="CW577" s="163"/>
      <c r="CX577" s="163"/>
      <c r="CY577" s="163"/>
      <c r="CZ577" s="163"/>
      <c r="DA577" s="163"/>
      <c r="DB577" s="69"/>
      <c r="DC577" s="69"/>
      <c r="DD577" s="69"/>
      <c r="DE577" s="69"/>
      <c r="DF577" s="69"/>
      <c r="DG577" s="69"/>
      <c r="DH577" s="69"/>
      <c r="DI577" s="69"/>
      <c r="DJ577" s="69"/>
      <c r="DK577" s="69"/>
      <c r="DL577" s="69"/>
      <c r="DM577" s="69"/>
      <c r="DN577" s="69"/>
      <c r="DO577" s="69"/>
      <c r="DP577" s="69"/>
      <c r="DQ577" s="69"/>
      <c r="DR577" s="69"/>
      <c r="DS577" s="69"/>
      <c r="DT577" s="69"/>
      <c r="DU577" s="69"/>
      <c r="DV577" s="69"/>
      <c r="DW577" s="69"/>
      <c r="DX577" s="69"/>
      <c r="DY577" s="69"/>
      <c r="DZ577" s="69"/>
      <c r="EA577" s="69"/>
      <c r="EB577" s="69"/>
      <c r="EC577" s="36"/>
    </row>
    <row r="578" spans="1:133" ht="18.75" customHeight="1" x14ac:dyDescent="0.4">
      <c r="A578" s="34"/>
      <c r="B578" s="34"/>
      <c r="C578" s="34"/>
      <c r="D578" s="34"/>
      <c r="E578" s="34"/>
      <c r="F578" s="34"/>
      <c r="G578" s="34"/>
      <c r="H578" s="34"/>
      <c r="I578" s="34"/>
      <c r="J578" s="34"/>
      <c r="K578" s="34"/>
      <c r="L578" s="34"/>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34"/>
      <c r="BA578" s="34"/>
      <c r="BB578" s="34"/>
      <c r="BC578" s="34"/>
      <c r="BD578" s="34"/>
      <c r="BE578" s="34"/>
      <c r="BF578" s="34"/>
      <c r="BG578" s="34"/>
      <c r="BH578" s="34"/>
      <c r="BO578" s="69"/>
      <c r="BP578" s="69"/>
      <c r="BQ578" s="69"/>
      <c r="BR578" s="69"/>
      <c r="BS578" s="69"/>
      <c r="BT578" s="69"/>
      <c r="BU578" s="69"/>
      <c r="BV578" s="69"/>
      <c r="BW578" s="69"/>
      <c r="BX578" s="69"/>
      <c r="BY578" s="69"/>
      <c r="BZ578" s="69"/>
      <c r="CA578" s="69"/>
      <c r="CB578" s="69"/>
      <c r="CC578" s="69"/>
      <c r="CD578" s="69"/>
      <c r="CE578" s="69"/>
      <c r="CF578" s="69"/>
      <c r="CG578" s="69"/>
      <c r="CH578" s="69"/>
      <c r="CI578" s="69"/>
      <c r="CJ578" s="69"/>
      <c r="CK578" s="69"/>
      <c r="CL578" s="69"/>
      <c r="CM578" s="69"/>
      <c r="CN578" s="69"/>
      <c r="CO578" s="69"/>
      <c r="CP578" s="69"/>
      <c r="CQ578" s="69"/>
      <c r="CR578" s="69"/>
      <c r="CS578" s="69"/>
      <c r="CT578" s="69"/>
      <c r="CU578" s="69"/>
      <c r="CV578" s="69"/>
      <c r="CW578" s="69"/>
      <c r="CX578" s="69"/>
      <c r="CY578" s="69"/>
      <c r="CZ578" s="69"/>
      <c r="DA578" s="69"/>
      <c r="DB578" s="69"/>
      <c r="DC578" s="69"/>
      <c r="DD578" s="69"/>
      <c r="DE578" s="69"/>
      <c r="DF578" s="69"/>
      <c r="DG578" s="69"/>
      <c r="DH578" s="69"/>
      <c r="DI578" s="69"/>
      <c r="DJ578" s="69"/>
      <c r="DK578" s="69"/>
      <c r="DL578" s="69"/>
      <c r="DM578" s="69"/>
      <c r="DN578" s="69"/>
      <c r="DO578" s="69"/>
      <c r="DP578" s="69"/>
      <c r="DQ578" s="69"/>
      <c r="DR578" s="69"/>
      <c r="DS578" s="69"/>
      <c r="DT578" s="69"/>
      <c r="DU578" s="69"/>
      <c r="DV578" s="69"/>
      <c r="DW578" s="36"/>
      <c r="DX578" s="36"/>
      <c r="DY578" s="36"/>
      <c r="DZ578" s="36"/>
      <c r="EA578" s="36"/>
      <c r="EB578" s="36"/>
      <c r="EC578" s="36"/>
    </row>
    <row r="579" spans="1:133" ht="18.75" customHeight="1" x14ac:dyDescent="0.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O579" s="69"/>
      <c r="BP579" s="69"/>
      <c r="BQ579" s="69"/>
      <c r="BR579" s="69"/>
      <c r="BS579" s="69"/>
      <c r="BT579" s="69"/>
      <c r="BU579" s="69"/>
      <c r="BV579" s="69"/>
      <c r="BW579" s="69"/>
      <c r="BX579" s="69"/>
      <c r="BY579" s="69"/>
      <c r="BZ579" s="69"/>
      <c r="CA579" s="69"/>
      <c r="CB579" s="69"/>
      <c r="CC579" s="69"/>
      <c r="CD579" s="69"/>
      <c r="CE579" s="69"/>
      <c r="CF579" s="69"/>
      <c r="CG579" s="69"/>
      <c r="CH579" s="69"/>
      <c r="CI579" s="69"/>
      <c r="CJ579" s="69"/>
      <c r="CK579" s="69"/>
      <c r="CL579" s="69"/>
      <c r="CM579" s="69"/>
      <c r="CN579" s="69"/>
      <c r="CO579" s="69"/>
      <c r="CP579" s="69"/>
      <c r="CQ579" s="69"/>
      <c r="CR579" s="69"/>
      <c r="CS579" s="69"/>
      <c r="CT579" s="69"/>
      <c r="CU579" s="69"/>
      <c r="CV579" s="69"/>
      <c r="CW579" s="69"/>
      <c r="CX579" s="69"/>
      <c r="CY579" s="69"/>
      <c r="CZ579" s="69"/>
      <c r="DA579" s="69"/>
      <c r="DB579" s="69"/>
      <c r="DC579" s="69"/>
      <c r="DD579" s="69"/>
      <c r="DE579" s="69"/>
      <c r="DF579" s="69"/>
      <c r="DG579" s="69"/>
      <c r="DH579" s="69"/>
      <c r="DI579" s="69"/>
      <c r="DJ579" s="69"/>
      <c r="DK579" s="69"/>
      <c r="DL579" s="69"/>
      <c r="DM579" s="69"/>
      <c r="DN579" s="69"/>
      <c r="DO579" s="69"/>
      <c r="DP579" s="69"/>
      <c r="DQ579" s="69"/>
      <c r="DR579" s="69"/>
      <c r="DS579" s="69"/>
      <c r="DT579" s="69"/>
      <c r="DU579" s="69"/>
      <c r="DV579" s="69"/>
      <c r="DW579" s="69"/>
      <c r="DX579" s="69"/>
      <c r="DY579" s="69"/>
      <c r="DZ579" s="69"/>
      <c r="EA579" s="36"/>
      <c r="EB579" s="36"/>
      <c r="EC579" s="36"/>
    </row>
    <row r="580" spans="1:133" ht="18.75" customHeight="1" x14ac:dyDescent="0.4">
      <c r="A580" s="34"/>
      <c r="B580" s="34"/>
      <c r="E580" s="34"/>
      <c r="F580" s="34"/>
      <c r="G580" s="34"/>
      <c r="H580" s="562" t="s">
        <v>88</v>
      </c>
      <c r="I580" s="563"/>
      <c r="J580" s="563"/>
      <c r="K580" s="563"/>
      <c r="L580" s="563"/>
      <c r="M580" s="563"/>
      <c r="N580" s="563"/>
      <c r="O580" s="563"/>
      <c r="P580" s="563"/>
      <c r="Q580" s="564"/>
      <c r="R580" s="34"/>
      <c r="S580" s="34"/>
      <c r="U580" s="562" t="s">
        <v>88</v>
      </c>
      <c r="V580" s="563"/>
      <c r="W580" s="563"/>
      <c r="X580" s="563"/>
      <c r="Y580" s="563"/>
      <c r="Z580" s="563"/>
      <c r="AA580" s="563"/>
      <c r="AB580" s="563"/>
      <c r="AC580" s="563"/>
      <c r="AD580" s="564"/>
      <c r="AE580" s="34"/>
      <c r="AF580" s="34"/>
      <c r="AH580" s="562" t="s">
        <v>88</v>
      </c>
      <c r="AI580" s="563"/>
      <c r="AJ580" s="563"/>
      <c r="AK580" s="563"/>
      <c r="AL580" s="563"/>
      <c r="AM580" s="563"/>
      <c r="AN580" s="563"/>
      <c r="AO580" s="563"/>
      <c r="AP580" s="563"/>
      <c r="AQ580" s="564"/>
      <c r="AR580" s="34"/>
      <c r="AS580" s="34"/>
      <c r="AU580" s="562" t="s">
        <v>88</v>
      </c>
      <c r="AV580" s="563"/>
      <c r="AW580" s="563"/>
      <c r="AX580" s="563"/>
      <c r="AY580" s="563"/>
      <c r="AZ580" s="563"/>
      <c r="BA580" s="563"/>
      <c r="BB580" s="563"/>
      <c r="BC580" s="563"/>
      <c r="BD580" s="564"/>
      <c r="BE580" s="34"/>
      <c r="BF580" s="34"/>
      <c r="BG580" s="34"/>
      <c r="BH580" s="34"/>
      <c r="BI580" s="34"/>
      <c r="BJ580" s="34"/>
      <c r="BK580" s="34"/>
      <c r="BL580" s="34"/>
      <c r="BM580" s="34"/>
      <c r="BN580" s="34"/>
      <c r="BO580" s="69"/>
      <c r="BP580" s="69"/>
      <c r="BQ580" s="36"/>
      <c r="BR580" s="36"/>
      <c r="BS580" s="69"/>
      <c r="BT580" s="69"/>
      <c r="BU580" s="69"/>
      <c r="BV580" s="163"/>
      <c r="BW580" s="163"/>
      <c r="BX580" s="163"/>
      <c r="BY580" s="163"/>
      <c r="BZ580" s="163"/>
      <c r="CA580" s="163"/>
      <c r="CB580" s="163"/>
      <c r="CC580" s="163"/>
      <c r="CD580" s="163"/>
      <c r="CE580" s="163"/>
      <c r="CF580" s="69"/>
      <c r="CG580" s="69"/>
      <c r="CH580" s="36"/>
      <c r="CI580" s="163"/>
      <c r="CJ580" s="163"/>
      <c r="CK580" s="163"/>
      <c r="CL580" s="163"/>
      <c r="CM580" s="163"/>
      <c r="CN580" s="163"/>
      <c r="CO580" s="163"/>
      <c r="CP580" s="163"/>
      <c r="CQ580" s="163"/>
      <c r="CR580" s="163"/>
      <c r="CS580" s="69"/>
      <c r="CT580" s="69"/>
      <c r="CU580" s="36"/>
      <c r="CV580" s="163"/>
      <c r="CW580" s="163"/>
      <c r="CX580" s="163"/>
      <c r="CY580" s="163"/>
      <c r="CZ580" s="163"/>
      <c r="DA580" s="163"/>
      <c r="DB580" s="163"/>
      <c r="DC580" s="163"/>
      <c r="DD580" s="163"/>
      <c r="DE580" s="163"/>
      <c r="DF580" s="69"/>
      <c r="DG580" s="69"/>
      <c r="DH580" s="36"/>
      <c r="DI580" s="163"/>
      <c r="DJ580" s="163"/>
      <c r="DK580" s="163"/>
      <c r="DL580" s="163"/>
      <c r="DM580" s="163"/>
      <c r="DN580" s="163"/>
      <c r="DO580" s="163"/>
      <c r="DP580" s="163"/>
      <c r="DQ580" s="163"/>
      <c r="DR580" s="163"/>
      <c r="DS580" s="69"/>
      <c r="DT580" s="69"/>
      <c r="DU580" s="69"/>
      <c r="DV580" s="69"/>
      <c r="DW580" s="69"/>
      <c r="DX580" s="69"/>
      <c r="DY580" s="69"/>
      <c r="DZ580" s="69"/>
      <c r="EA580" s="69"/>
      <c r="EB580" s="69"/>
      <c r="EC580" s="36"/>
    </row>
    <row r="581" spans="1:133" ht="18.75" customHeight="1" x14ac:dyDescent="0.4">
      <c r="A581" s="34"/>
      <c r="B581" s="34"/>
      <c r="E581" s="34"/>
      <c r="F581" s="34"/>
      <c r="G581" s="34"/>
      <c r="H581" s="565"/>
      <c r="I581" s="566"/>
      <c r="J581" s="566"/>
      <c r="K581" s="566"/>
      <c r="L581" s="566"/>
      <c r="M581" s="566"/>
      <c r="N581" s="566"/>
      <c r="O581" s="566"/>
      <c r="P581" s="566"/>
      <c r="Q581" s="567"/>
      <c r="R581" s="34"/>
      <c r="S581" s="34"/>
      <c r="U581" s="565"/>
      <c r="V581" s="566"/>
      <c r="W581" s="566"/>
      <c r="X581" s="566"/>
      <c r="Y581" s="566"/>
      <c r="Z581" s="566"/>
      <c r="AA581" s="566"/>
      <c r="AB581" s="566"/>
      <c r="AC581" s="566"/>
      <c r="AD581" s="567"/>
      <c r="AE581" s="34"/>
      <c r="AF581" s="34"/>
      <c r="AH581" s="565"/>
      <c r="AI581" s="566"/>
      <c r="AJ581" s="566"/>
      <c r="AK581" s="566"/>
      <c r="AL581" s="566"/>
      <c r="AM581" s="566"/>
      <c r="AN581" s="566"/>
      <c r="AO581" s="566"/>
      <c r="AP581" s="566"/>
      <c r="AQ581" s="567"/>
      <c r="AR581" s="34"/>
      <c r="AS581" s="34"/>
      <c r="AU581" s="565"/>
      <c r="AV581" s="566"/>
      <c r="AW581" s="566"/>
      <c r="AX581" s="566"/>
      <c r="AY581" s="566"/>
      <c r="AZ581" s="566"/>
      <c r="BA581" s="566"/>
      <c r="BB581" s="566"/>
      <c r="BC581" s="566"/>
      <c r="BD581" s="567"/>
      <c r="BE581" s="34"/>
      <c r="BF581" s="34"/>
      <c r="BG581" s="34"/>
      <c r="BH581" s="34"/>
      <c r="BI581" s="34"/>
      <c r="BJ581" s="34"/>
      <c r="BK581" s="34"/>
      <c r="BL581" s="34"/>
      <c r="BM581" s="34"/>
      <c r="BN581" s="34"/>
      <c r="BO581" s="69"/>
      <c r="BP581" s="69"/>
      <c r="BQ581" s="36"/>
      <c r="BR581" s="36"/>
      <c r="BS581" s="69"/>
      <c r="BT581" s="69"/>
      <c r="BU581" s="69"/>
      <c r="BV581" s="163"/>
      <c r="BW581" s="163"/>
      <c r="BX581" s="163"/>
      <c r="BY581" s="163"/>
      <c r="BZ581" s="163"/>
      <c r="CA581" s="163"/>
      <c r="CB581" s="163"/>
      <c r="CC581" s="163"/>
      <c r="CD581" s="163"/>
      <c r="CE581" s="163"/>
      <c r="CF581" s="69"/>
      <c r="CG581" s="69"/>
      <c r="CH581" s="36"/>
      <c r="CI581" s="163"/>
      <c r="CJ581" s="163"/>
      <c r="CK581" s="163"/>
      <c r="CL581" s="163"/>
      <c r="CM581" s="163"/>
      <c r="CN581" s="163"/>
      <c r="CO581" s="163"/>
      <c r="CP581" s="163"/>
      <c r="CQ581" s="163"/>
      <c r="CR581" s="163"/>
      <c r="CS581" s="69"/>
      <c r="CT581" s="69"/>
      <c r="CU581" s="36"/>
      <c r="CV581" s="163"/>
      <c r="CW581" s="163"/>
      <c r="CX581" s="163"/>
      <c r="CY581" s="163"/>
      <c r="CZ581" s="163"/>
      <c r="DA581" s="163"/>
      <c r="DB581" s="163"/>
      <c r="DC581" s="163"/>
      <c r="DD581" s="163"/>
      <c r="DE581" s="163"/>
      <c r="DF581" s="69"/>
      <c r="DG581" s="69"/>
      <c r="DH581" s="36"/>
      <c r="DI581" s="163"/>
      <c r="DJ581" s="163"/>
      <c r="DK581" s="163"/>
      <c r="DL581" s="163"/>
      <c r="DM581" s="163"/>
      <c r="DN581" s="163"/>
      <c r="DO581" s="163"/>
      <c r="DP581" s="163"/>
      <c r="DQ581" s="163"/>
      <c r="DR581" s="163"/>
      <c r="DS581" s="69"/>
      <c r="DT581" s="69"/>
      <c r="DU581" s="69"/>
      <c r="DV581" s="69"/>
      <c r="DW581" s="69"/>
      <c r="DX581" s="69"/>
      <c r="DY581" s="69"/>
      <c r="DZ581" s="69"/>
      <c r="EA581" s="69"/>
      <c r="EB581" s="69"/>
      <c r="EC581" s="36"/>
    </row>
    <row r="582" spans="1:133" ht="18.75" customHeight="1" x14ac:dyDescent="0.4">
      <c r="A582" s="34"/>
      <c r="B582" s="34"/>
      <c r="E582" s="34"/>
      <c r="F582" s="34"/>
      <c r="G582" s="34"/>
      <c r="H582" s="440" t="s">
        <v>65</v>
      </c>
      <c r="I582" s="441"/>
      <c r="J582" s="441"/>
      <c r="K582" s="441"/>
      <c r="L582" s="441"/>
      <c r="M582" s="441"/>
      <c r="N582" s="441"/>
      <c r="O582" s="441"/>
      <c r="P582" s="441"/>
      <c r="Q582" s="561"/>
      <c r="R582" s="34"/>
      <c r="S582" s="34"/>
      <c r="U582" s="440" t="s">
        <v>65</v>
      </c>
      <c r="V582" s="441"/>
      <c r="W582" s="441"/>
      <c r="X582" s="441"/>
      <c r="Y582" s="441"/>
      <c r="Z582" s="441"/>
      <c r="AA582" s="441"/>
      <c r="AB582" s="441"/>
      <c r="AC582" s="441"/>
      <c r="AD582" s="561"/>
      <c r="AE582" s="34"/>
      <c r="AF582" s="34"/>
      <c r="AH582" s="440" t="s">
        <v>65</v>
      </c>
      <c r="AI582" s="441"/>
      <c r="AJ582" s="441"/>
      <c r="AK582" s="441"/>
      <c r="AL582" s="441"/>
      <c r="AM582" s="441"/>
      <c r="AN582" s="441"/>
      <c r="AO582" s="441"/>
      <c r="AP582" s="441"/>
      <c r="AQ582" s="561"/>
      <c r="AR582" s="34"/>
      <c r="AS582" s="34"/>
      <c r="AU582" s="440" t="s">
        <v>65</v>
      </c>
      <c r="AV582" s="441"/>
      <c r="AW582" s="441"/>
      <c r="AX582" s="441"/>
      <c r="AY582" s="441"/>
      <c r="AZ582" s="441"/>
      <c r="BA582" s="441"/>
      <c r="BB582" s="441"/>
      <c r="BC582" s="441"/>
      <c r="BD582" s="561"/>
      <c r="BE582" s="34"/>
      <c r="BF582" s="34"/>
      <c r="BG582" s="34"/>
      <c r="BH582" s="34"/>
      <c r="BI582" s="34"/>
      <c r="BJ582" s="34"/>
      <c r="BK582" s="34"/>
      <c r="BL582" s="34"/>
      <c r="BM582" s="34"/>
      <c r="BN582" s="34"/>
      <c r="BO582" s="69"/>
      <c r="BP582" s="69"/>
      <c r="BQ582" s="36"/>
      <c r="BR582" s="36"/>
      <c r="BS582" s="69"/>
      <c r="BT582" s="69"/>
      <c r="BU582" s="69"/>
      <c r="BV582" s="163"/>
      <c r="BW582" s="163"/>
      <c r="BX582" s="163"/>
      <c r="BY582" s="163"/>
      <c r="BZ582" s="163"/>
      <c r="CA582" s="163"/>
      <c r="CB582" s="163"/>
      <c r="CC582" s="163"/>
      <c r="CD582" s="163"/>
      <c r="CE582" s="163"/>
      <c r="CF582" s="69"/>
      <c r="CG582" s="69"/>
      <c r="CH582" s="36"/>
      <c r="CI582" s="163"/>
      <c r="CJ582" s="163"/>
      <c r="CK582" s="163"/>
      <c r="CL582" s="163"/>
      <c r="CM582" s="163"/>
      <c r="CN582" s="163"/>
      <c r="CO582" s="163"/>
      <c r="CP582" s="163"/>
      <c r="CQ582" s="163"/>
      <c r="CR582" s="163"/>
      <c r="CS582" s="69"/>
      <c r="CT582" s="69"/>
      <c r="CU582" s="36"/>
      <c r="CV582" s="163"/>
      <c r="CW582" s="163"/>
      <c r="CX582" s="163"/>
      <c r="CY582" s="163"/>
      <c r="CZ582" s="163"/>
      <c r="DA582" s="163"/>
      <c r="DB582" s="163"/>
      <c r="DC582" s="163"/>
      <c r="DD582" s="163"/>
      <c r="DE582" s="163"/>
      <c r="DF582" s="69"/>
      <c r="DG582" s="69"/>
      <c r="DH582" s="36"/>
      <c r="DI582" s="163"/>
      <c r="DJ582" s="163"/>
      <c r="DK582" s="163"/>
      <c r="DL582" s="163"/>
      <c r="DM582" s="163"/>
      <c r="DN582" s="163"/>
      <c r="DO582" s="163"/>
      <c r="DP582" s="163"/>
      <c r="DQ582" s="163"/>
      <c r="DR582" s="163"/>
      <c r="DS582" s="69"/>
      <c r="DT582" s="69"/>
      <c r="DU582" s="69"/>
      <c r="DV582" s="69"/>
      <c r="DW582" s="69"/>
      <c r="DX582" s="69"/>
      <c r="DY582" s="69"/>
      <c r="DZ582" s="69"/>
      <c r="EA582" s="69"/>
      <c r="EB582" s="69"/>
      <c r="EC582" s="36"/>
    </row>
    <row r="583" spans="1:133" ht="18.75" customHeight="1" x14ac:dyDescent="0.4">
      <c r="A583" s="34"/>
      <c r="B583" s="34"/>
      <c r="E583" s="34"/>
      <c r="F583" s="34"/>
      <c r="G583" s="34"/>
      <c r="H583" s="34"/>
      <c r="I583" s="34"/>
      <c r="J583" s="34"/>
      <c r="K583" s="34"/>
      <c r="L583" s="34"/>
      <c r="M583" s="34"/>
      <c r="N583" s="34"/>
      <c r="O583" s="34"/>
      <c r="P583" s="34"/>
      <c r="Q583" s="34"/>
      <c r="R583" s="34"/>
      <c r="S583" s="34"/>
      <c r="U583" s="34"/>
      <c r="V583" s="34"/>
      <c r="W583" s="34"/>
      <c r="X583" s="34"/>
      <c r="Y583" s="34"/>
      <c r="Z583" s="34"/>
      <c r="AA583" s="34"/>
      <c r="AB583" s="34"/>
      <c r="AC583" s="34"/>
      <c r="AD583" s="34"/>
      <c r="AE583" s="34"/>
      <c r="AF583" s="34"/>
      <c r="AH583" s="34"/>
      <c r="AI583" s="34"/>
      <c r="AJ583" s="34"/>
      <c r="AK583" s="34"/>
      <c r="AL583" s="34"/>
      <c r="AM583" s="34"/>
      <c r="AN583" s="34"/>
      <c r="AO583" s="34"/>
      <c r="AP583" s="34"/>
      <c r="AQ583" s="34"/>
      <c r="AR583" s="34"/>
      <c r="AS583" s="34"/>
      <c r="AU583" s="34"/>
      <c r="AV583" s="34"/>
      <c r="AW583" s="34"/>
      <c r="AX583" s="34"/>
      <c r="AY583" s="34"/>
      <c r="AZ583" s="34"/>
      <c r="BA583" s="34"/>
      <c r="BB583" s="34"/>
      <c r="BC583" s="34"/>
      <c r="BD583" s="34"/>
      <c r="BE583" s="34"/>
      <c r="BF583" s="34"/>
      <c r="BG583" s="34"/>
      <c r="BH583" s="34"/>
      <c r="BI583" s="34"/>
      <c r="BJ583" s="34"/>
      <c r="BK583" s="34"/>
      <c r="BL583" s="34"/>
      <c r="BM583" s="34"/>
      <c r="BN583" s="34"/>
      <c r="BO583" s="69"/>
      <c r="BP583" s="69"/>
      <c r="BQ583" s="36"/>
      <c r="BR583" s="36"/>
      <c r="BS583" s="69"/>
      <c r="BT583" s="69"/>
      <c r="BU583" s="69"/>
      <c r="BV583" s="69"/>
      <c r="BW583" s="69"/>
      <c r="BX583" s="69"/>
      <c r="BY583" s="69"/>
      <c r="BZ583" s="69"/>
      <c r="CA583" s="69"/>
      <c r="CB583" s="69"/>
      <c r="CC583" s="69"/>
      <c r="CD583" s="69"/>
      <c r="CE583" s="69"/>
      <c r="CF583" s="69"/>
      <c r="CG583" s="69"/>
      <c r="CH583" s="36"/>
      <c r="CI583" s="69"/>
      <c r="CJ583" s="69"/>
      <c r="CK583" s="69"/>
      <c r="CL583" s="69"/>
      <c r="CM583" s="69"/>
      <c r="CN583" s="69"/>
      <c r="CO583" s="69"/>
      <c r="CP583" s="69"/>
      <c r="CQ583" s="69"/>
      <c r="CR583" s="69"/>
      <c r="CS583" s="69"/>
      <c r="CT583" s="69"/>
      <c r="CU583" s="36"/>
      <c r="CV583" s="69"/>
      <c r="CW583" s="69"/>
      <c r="CX583" s="69"/>
      <c r="CY583" s="69"/>
      <c r="CZ583" s="69"/>
      <c r="DA583" s="69"/>
      <c r="DB583" s="69"/>
      <c r="DC583" s="69"/>
      <c r="DD583" s="69"/>
      <c r="DE583" s="69"/>
      <c r="DF583" s="69"/>
      <c r="DG583" s="69"/>
      <c r="DH583" s="36"/>
      <c r="DI583" s="69"/>
      <c r="DJ583" s="69"/>
      <c r="DK583" s="69"/>
      <c r="DL583" s="69"/>
      <c r="DM583" s="69"/>
      <c r="DN583" s="69"/>
      <c r="DO583" s="69"/>
      <c r="DP583" s="69"/>
      <c r="DQ583" s="69"/>
      <c r="DR583" s="69"/>
      <c r="DS583" s="69"/>
      <c r="DT583" s="69"/>
      <c r="DU583" s="69"/>
      <c r="DV583" s="69"/>
      <c r="DW583" s="69"/>
      <c r="DX583" s="69"/>
      <c r="DY583" s="69"/>
      <c r="DZ583" s="69"/>
      <c r="EA583" s="69"/>
      <c r="EB583" s="69"/>
      <c r="EC583" s="36"/>
    </row>
    <row r="584" spans="1:133" ht="18.75" customHeight="1" x14ac:dyDescent="0.4">
      <c r="A584" s="34"/>
      <c r="B584" s="34"/>
      <c r="E584" s="34"/>
      <c r="F584" s="34"/>
      <c r="G584" s="34"/>
      <c r="H584" s="562" t="s">
        <v>88</v>
      </c>
      <c r="I584" s="563"/>
      <c r="J584" s="563"/>
      <c r="K584" s="563"/>
      <c r="L584" s="563"/>
      <c r="M584" s="563"/>
      <c r="N584" s="563"/>
      <c r="O584" s="563"/>
      <c r="P584" s="563"/>
      <c r="Q584" s="564"/>
      <c r="R584" s="34"/>
      <c r="S584" s="34"/>
      <c r="U584" s="562" t="s">
        <v>88</v>
      </c>
      <c r="V584" s="563"/>
      <c r="W584" s="563"/>
      <c r="X584" s="563"/>
      <c r="Y584" s="563"/>
      <c r="Z584" s="563"/>
      <c r="AA584" s="563"/>
      <c r="AB584" s="563"/>
      <c r="AC584" s="563"/>
      <c r="AD584" s="564"/>
      <c r="AE584" s="34"/>
      <c r="AF584" s="34"/>
      <c r="AH584" s="562" t="s">
        <v>88</v>
      </c>
      <c r="AI584" s="563"/>
      <c r="AJ584" s="563"/>
      <c r="AK584" s="563"/>
      <c r="AL584" s="563"/>
      <c r="AM584" s="563"/>
      <c r="AN584" s="563"/>
      <c r="AO584" s="563"/>
      <c r="AP584" s="563"/>
      <c r="AQ584" s="564"/>
      <c r="AR584" s="34"/>
      <c r="AS584" s="34"/>
      <c r="AU584" s="562" t="s">
        <v>88</v>
      </c>
      <c r="AV584" s="563"/>
      <c r="AW584" s="563"/>
      <c r="AX584" s="563"/>
      <c r="AY584" s="563"/>
      <c r="AZ584" s="563"/>
      <c r="BA584" s="563"/>
      <c r="BB584" s="563"/>
      <c r="BC584" s="563"/>
      <c r="BD584" s="564"/>
      <c r="BE584" s="34"/>
      <c r="BF584" s="34"/>
      <c r="BG584" s="34"/>
      <c r="BH584" s="34"/>
      <c r="BI584" s="34"/>
      <c r="BJ584" s="34"/>
      <c r="BK584" s="34"/>
      <c r="BL584" s="34"/>
      <c r="BM584" s="34"/>
      <c r="BN584" s="34"/>
      <c r="BO584" s="69"/>
      <c r="BP584" s="69"/>
      <c r="BQ584" s="36"/>
      <c r="BR584" s="36"/>
      <c r="BS584" s="69"/>
      <c r="BT584" s="69"/>
      <c r="BU584" s="69"/>
      <c r="BV584" s="163"/>
      <c r="BW584" s="163"/>
      <c r="BX584" s="163"/>
      <c r="BY584" s="163"/>
      <c r="BZ584" s="163"/>
      <c r="CA584" s="163"/>
      <c r="CB584" s="163"/>
      <c r="CC584" s="163"/>
      <c r="CD584" s="163"/>
      <c r="CE584" s="163"/>
      <c r="CF584" s="69"/>
      <c r="CG584" s="69"/>
      <c r="CH584" s="36"/>
      <c r="CI584" s="163"/>
      <c r="CJ584" s="163"/>
      <c r="CK584" s="163"/>
      <c r="CL584" s="163"/>
      <c r="CM584" s="163"/>
      <c r="CN584" s="163"/>
      <c r="CO584" s="163"/>
      <c r="CP584" s="163"/>
      <c r="CQ584" s="163"/>
      <c r="CR584" s="163"/>
      <c r="CS584" s="69"/>
      <c r="CT584" s="69"/>
      <c r="CU584" s="36"/>
      <c r="CV584" s="163"/>
      <c r="CW584" s="163"/>
      <c r="CX584" s="163"/>
      <c r="CY584" s="163"/>
      <c r="CZ584" s="163"/>
      <c r="DA584" s="163"/>
      <c r="DB584" s="163"/>
      <c r="DC584" s="163"/>
      <c r="DD584" s="163"/>
      <c r="DE584" s="163"/>
      <c r="DF584" s="69"/>
      <c r="DG584" s="69"/>
      <c r="DH584" s="36"/>
      <c r="DI584" s="163"/>
      <c r="DJ584" s="163"/>
      <c r="DK584" s="163"/>
      <c r="DL584" s="163"/>
      <c r="DM584" s="163"/>
      <c r="DN584" s="163"/>
      <c r="DO584" s="163"/>
      <c r="DP584" s="163"/>
      <c r="DQ584" s="163"/>
      <c r="DR584" s="163"/>
      <c r="DS584" s="69"/>
      <c r="DT584" s="69"/>
      <c r="DU584" s="69"/>
      <c r="DV584" s="69"/>
      <c r="DW584" s="69"/>
      <c r="DX584" s="69"/>
      <c r="DY584" s="69"/>
      <c r="DZ584" s="69"/>
      <c r="EA584" s="69"/>
      <c r="EB584" s="69"/>
      <c r="EC584" s="36"/>
    </row>
    <row r="585" spans="1:133" ht="18.75" customHeight="1" x14ac:dyDescent="0.4">
      <c r="A585" s="34"/>
      <c r="B585" s="34"/>
      <c r="E585" s="34"/>
      <c r="F585" s="34"/>
      <c r="G585" s="34"/>
      <c r="H585" s="565"/>
      <c r="I585" s="566"/>
      <c r="J585" s="566"/>
      <c r="K585" s="566"/>
      <c r="L585" s="566"/>
      <c r="M585" s="566"/>
      <c r="N585" s="566"/>
      <c r="O585" s="566"/>
      <c r="P585" s="566"/>
      <c r="Q585" s="567"/>
      <c r="R585" s="34"/>
      <c r="S585" s="34"/>
      <c r="U585" s="565"/>
      <c r="V585" s="566"/>
      <c r="W585" s="566"/>
      <c r="X585" s="566"/>
      <c r="Y585" s="566"/>
      <c r="Z585" s="566"/>
      <c r="AA585" s="566"/>
      <c r="AB585" s="566"/>
      <c r="AC585" s="566"/>
      <c r="AD585" s="567"/>
      <c r="AE585" s="34"/>
      <c r="AF585" s="34"/>
      <c r="AH585" s="565"/>
      <c r="AI585" s="566"/>
      <c r="AJ585" s="566"/>
      <c r="AK585" s="566"/>
      <c r="AL585" s="566"/>
      <c r="AM585" s="566"/>
      <c r="AN585" s="566"/>
      <c r="AO585" s="566"/>
      <c r="AP585" s="566"/>
      <c r="AQ585" s="567"/>
      <c r="AR585" s="34"/>
      <c r="AS585" s="34"/>
      <c r="AU585" s="565"/>
      <c r="AV585" s="566"/>
      <c r="AW585" s="566"/>
      <c r="AX585" s="566"/>
      <c r="AY585" s="566"/>
      <c r="AZ585" s="566"/>
      <c r="BA585" s="566"/>
      <c r="BB585" s="566"/>
      <c r="BC585" s="566"/>
      <c r="BD585" s="567"/>
      <c r="BE585" s="34"/>
      <c r="BF585" s="34"/>
      <c r="BG585" s="34"/>
      <c r="BH585" s="34"/>
      <c r="BI585" s="34"/>
      <c r="BJ585" s="34"/>
      <c r="BK585" s="34"/>
      <c r="BL585" s="34"/>
      <c r="BM585" s="34"/>
      <c r="BN585" s="34"/>
      <c r="BO585" s="69"/>
      <c r="BP585" s="69"/>
      <c r="BQ585" s="36"/>
      <c r="BR585" s="36"/>
      <c r="BS585" s="69"/>
      <c r="BT585" s="69"/>
      <c r="BU585" s="69"/>
      <c r="BV585" s="163"/>
      <c r="BW585" s="163"/>
      <c r="BX585" s="163"/>
      <c r="BY585" s="163"/>
      <c r="BZ585" s="163"/>
      <c r="CA585" s="163"/>
      <c r="CB585" s="163"/>
      <c r="CC585" s="163"/>
      <c r="CD585" s="163"/>
      <c r="CE585" s="163"/>
      <c r="CF585" s="69"/>
      <c r="CG585" s="69"/>
      <c r="CH585" s="36"/>
      <c r="CI585" s="163"/>
      <c r="CJ585" s="163"/>
      <c r="CK585" s="163"/>
      <c r="CL585" s="163"/>
      <c r="CM585" s="163"/>
      <c r="CN585" s="163"/>
      <c r="CO585" s="163"/>
      <c r="CP585" s="163"/>
      <c r="CQ585" s="163"/>
      <c r="CR585" s="163"/>
      <c r="CS585" s="69"/>
      <c r="CT585" s="69"/>
      <c r="CU585" s="36"/>
      <c r="CV585" s="163"/>
      <c r="CW585" s="163"/>
      <c r="CX585" s="163"/>
      <c r="CY585" s="163"/>
      <c r="CZ585" s="163"/>
      <c r="DA585" s="163"/>
      <c r="DB585" s="163"/>
      <c r="DC585" s="163"/>
      <c r="DD585" s="163"/>
      <c r="DE585" s="163"/>
      <c r="DF585" s="69"/>
      <c r="DG585" s="69"/>
      <c r="DH585" s="36"/>
      <c r="DI585" s="163"/>
      <c r="DJ585" s="163"/>
      <c r="DK585" s="163"/>
      <c r="DL585" s="163"/>
      <c r="DM585" s="163"/>
      <c r="DN585" s="163"/>
      <c r="DO585" s="163"/>
      <c r="DP585" s="163"/>
      <c r="DQ585" s="163"/>
      <c r="DR585" s="163"/>
      <c r="DS585" s="69"/>
      <c r="DT585" s="69"/>
      <c r="DU585" s="69"/>
      <c r="DV585" s="69"/>
      <c r="DW585" s="69"/>
      <c r="DX585" s="69"/>
      <c r="DY585" s="69"/>
      <c r="DZ585" s="69"/>
      <c r="EA585" s="69"/>
      <c r="EB585" s="69"/>
      <c r="EC585" s="36"/>
    </row>
    <row r="586" spans="1:133" ht="18.75" customHeight="1" x14ac:dyDescent="0.4">
      <c r="A586" s="34"/>
      <c r="B586" s="34"/>
      <c r="E586" s="34"/>
      <c r="F586" s="34"/>
      <c r="G586" s="34"/>
      <c r="H586" s="440" t="s">
        <v>65</v>
      </c>
      <c r="I586" s="441"/>
      <c r="J586" s="441"/>
      <c r="K586" s="441"/>
      <c r="L586" s="441"/>
      <c r="M586" s="441"/>
      <c r="N586" s="441"/>
      <c r="O586" s="441"/>
      <c r="P586" s="441"/>
      <c r="Q586" s="561"/>
      <c r="R586" s="34"/>
      <c r="S586" s="34"/>
      <c r="U586" s="440" t="s">
        <v>65</v>
      </c>
      <c r="V586" s="441"/>
      <c r="W586" s="441"/>
      <c r="X586" s="441"/>
      <c r="Y586" s="441"/>
      <c r="Z586" s="441"/>
      <c r="AA586" s="441"/>
      <c r="AB586" s="441"/>
      <c r="AC586" s="441"/>
      <c r="AD586" s="561"/>
      <c r="AE586" s="34"/>
      <c r="AF586" s="34"/>
      <c r="AH586" s="440" t="s">
        <v>65</v>
      </c>
      <c r="AI586" s="441"/>
      <c r="AJ586" s="441"/>
      <c r="AK586" s="441"/>
      <c r="AL586" s="441"/>
      <c r="AM586" s="441"/>
      <c r="AN586" s="441"/>
      <c r="AO586" s="441"/>
      <c r="AP586" s="441"/>
      <c r="AQ586" s="561"/>
      <c r="AR586" s="34"/>
      <c r="AS586" s="34"/>
      <c r="AU586" s="440" t="s">
        <v>65</v>
      </c>
      <c r="AV586" s="441"/>
      <c r="AW586" s="441"/>
      <c r="AX586" s="441"/>
      <c r="AY586" s="441"/>
      <c r="AZ586" s="441"/>
      <c r="BA586" s="441"/>
      <c r="BB586" s="441"/>
      <c r="BC586" s="441"/>
      <c r="BD586" s="561"/>
      <c r="BE586" s="34"/>
      <c r="BF586" s="34"/>
      <c r="BG586" s="34"/>
      <c r="BH586" s="34"/>
      <c r="BI586" s="34"/>
      <c r="BJ586" s="34"/>
      <c r="BK586" s="34"/>
      <c r="BL586" s="34"/>
      <c r="BM586" s="34"/>
      <c r="BN586" s="34"/>
      <c r="BO586" s="69"/>
      <c r="BP586" s="69"/>
      <c r="BQ586" s="36"/>
      <c r="BR586" s="36"/>
      <c r="BS586" s="69"/>
      <c r="BT586" s="69"/>
      <c r="BU586" s="69"/>
      <c r="BV586" s="163"/>
      <c r="BW586" s="163"/>
      <c r="BX586" s="163"/>
      <c r="BY586" s="163"/>
      <c r="BZ586" s="163"/>
      <c r="CA586" s="163"/>
      <c r="CB586" s="163"/>
      <c r="CC586" s="163"/>
      <c r="CD586" s="163"/>
      <c r="CE586" s="163"/>
      <c r="CF586" s="69"/>
      <c r="CG586" s="69"/>
      <c r="CH586" s="36"/>
      <c r="CI586" s="163"/>
      <c r="CJ586" s="163"/>
      <c r="CK586" s="163"/>
      <c r="CL586" s="163"/>
      <c r="CM586" s="163"/>
      <c r="CN586" s="163"/>
      <c r="CO586" s="163"/>
      <c r="CP586" s="163"/>
      <c r="CQ586" s="163"/>
      <c r="CR586" s="163"/>
      <c r="CS586" s="69"/>
      <c r="CT586" s="69"/>
      <c r="CU586" s="36"/>
      <c r="CV586" s="163"/>
      <c r="CW586" s="163"/>
      <c r="CX586" s="163"/>
      <c r="CY586" s="163"/>
      <c r="CZ586" s="163"/>
      <c r="DA586" s="163"/>
      <c r="DB586" s="163"/>
      <c r="DC586" s="163"/>
      <c r="DD586" s="163"/>
      <c r="DE586" s="163"/>
      <c r="DF586" s="69"/>
      <c r="DG586" s="69"/>
      <c r="DH586" s="36"/>
      <c r="DI586" s="163"/>
      <c r="DJ586" s="163"/>
      <c r="DK586" s="163"/>
      <c r="DL586" s="163"/>
      <c r="DM586" s="163"/>
      <c r="DN586" s="163"/>
      <c r="DO586" s="163"/>
      <c r="DP586" s="163"/>
      <c r="DQ586" s="163"/>
      <c r="DR586" s="163"/>
      <c r="DS586" s="69"/>
      <c r="DT586" s="69"/>
      <c r="DU586" s="69"/>
      <c r="DV586" s="69"/>
      <c r="DW586" s="69"/>
      <c r="DX586" s="69"/>
      <c r="DY586" s="69"/>
      <c r="DZ586" s="69"/>
      <c r="EA586" s="69"/>
      <c r="EB586" s="69"/>
      <c r="EC586" s="36"/>
    </row>
    <row r="587" spans="1:133" ht="18.75" customHeight="1" x14ac:dyDescent="0.4">
      <c r="A587" s="34"/>
      <c r="B587" s="34"/>
      <c r="E587" s="34"/>
      <c r="F587" s="34"/>
      <c r="G587" s="34"/>
      <c r="H587" s="34"/>
      <c r="I587" s="34"/>
      <c r="J587" s="34"/>
      <c r="K587" s="34"/>
      <c r="L587" s="34"/>
      <c r="M587" s="34"/>
      <c r="N587" s="34"/>
      <c r="O587" s="34"/>
      <c r="P587" s="34"/>
      <c r="Q587" s="34"/>
      <c r="R587" s="34"/>
      <c r="S587" s="34"/>
      <c r="U587" s="34"/>
      <c r="V587" s="34"/>
      <c r="W587" s="34"/>
      <c r="X587" s="34"/>
      <c r="Y587" s="34"/>
      <c r="Z587" s="34"/>
      <c r="AA587" s="34"/>
      <c r="AB587" s="34"/>
      <c r="AC587" s="34"/>
      <c r="AD587" s="34"/>
      <c r="AE587" s="34"/>
      <c r="AF587" s="34"/>
      <c r="AH587" s="34"/>
      <c r="AI587" s="34"/>
      <c r="AJ587" s="34"/>
      <c r="AK587" s="34"/>
      <c r="AL587" s="34"/>
      <c r="AM587" s="34"/>
      <c r="AN587" s="34"/>
      <c r="AO587" s="34"/>
      <c r="AP587" s="34"/>
      <c r="AQ587" s="34"/>
      <c r="AR587" s="34"/>
      <c r="AS587" s="34"/>
      <c r="AU587" s="34"/>
      <c r="AV587" s="34"/>
      <c r="AW587" s="34"/>
      <c r="AX587" s="34"/>
      <c r="AY587" s="34"/>
      <c r="AZ587" s="34"/>
      <c r="BA587" s="34"/>
      <c r="BB587" s="34"/>
      <c r="BC587" s="34"/>
      <c r="BD587" s="34"/>
      <c r="BE587" s="34"/>
      <c r="BF587" s="34"/>
      <c r="BG587" s="34"/>
      <c r="BH587" s="34"/>
      <c r="BI587" s="34"/>
      <c r="BJ587" s="34"/>
      <c r="BK587" s="34"/>
      <c r="BL587" s="34"/>
      <c r="BM587" s="34"/>
      <c r="BN587" s="34"/>
      <c r="BO587" s="69"/>
      <c r="BP587" s="69"/>
      <c r="BQ587" s="36"/>
      <c r="BR587" s="36"/>
      <c r="BS587" s="69"/>
      <c r="BT587" s="69"/>
      <c r="BU587" s="69"/>
      <c r="BV587" s="69"/>
      <c r="BW587" s="69"/>
      <c r="BX587" s="69"/>
      <c r="BY587" s="69"/>
      <c r="BZ587" s="69"/>
      <c r="CA587" s="69"/>
      <c r="CB587" s="69"/>
      <c r="CC587" s="69"/>
      <c r="CD587" s="69"/>
      <c r="CE587" s="69"/>
      <c r="CF587" s="69"/>
      <c r="CG587" s="69"/>
      <c r="CH587" s="36"/>
      <c r="CI587" s="69"/>
      <c r="CJ587" s="69"/>
      <c r="CK587" s="69"/>
      <c r="CL587" s="69"/>
      <c r="CM587" s="69"/>
      <c r="CN587" s="69"/>
      <c r="CO587" s="69"/>
      <c r="CP587" s="69"/>
      <c r="CQ587" s="69"/>
      <c r="CR587" s="69"/>
      <c r="CS587" s="69"/>
      <c r="CT587" s="69"/>
      <c r="CU587" s="36"/>
      <c r="CV587" s="69"/>
      <c r="CW587" s="69"/>
      <c r="CX587" s="69"/>
      <c r="CY587" s="69"/>
      <c r="CZ587" s="69"/>
      <c r="DA587" s="69"/>
      <c r="DB587" s="69"/>
      <c r="DC587" s="69"/>
      <c r="DD587" s="69"/>
      <c r="DE587" s="69"/>
      <c r="DF587" s="69"/>
      <c r="DG587" s="69"/>
      <c r="DH587" s="36"/>
      <c r="DI587" s="69"/>
      <c r="DJ587" s="69"/>
      <c r="DK587" s="69"/>
      <c r="DL587" s="69"/>
      <c r="DM587" s="69"/>
      <c r="DN587" s="69"/>
      <c r="DO587" s="69"/>
      <c r="DP587" s="69"/>
      <c r="DQ587" s="69"/>
      <c r="DR587" s="69"/>
      <c r="DS587" s="69"/>
      <c r="DT587" s="69"/>
      <c r="DU587" s="69"/>
      <c r="DV587" s="69"/>
      <c r="DW587" s="69"/>
      <c r="DX587" s="69"/>
      <c r="DY587" s="69"/>
      <c r="DZ587" s="69"/>
      <c r="EA587" s="69"/>
      <c r="EB587" s="69"/>
      <c r="EC587" s="36"/>
    </row>
    <row r="588" spans="1:133" ht="18.75" customHeight="1" x14ac:dyDescent="0.4">
      <c r="A588" s="34"/>
      <c r="B588" s="34"/>
      <c r="E588" s="34"/>
      <c r="F588" s="34"/>
      <c r="G588" s="34"/>
      <c r="H588" s="562" t="s">
        <v>88</v>
      </c>
      <c r="I588" s="563"/>
      <c r="J588" s="563"/>
      <c r="K588" s="563"/>
      <c r="L588" s="563"/>
      <c r="M588" s="563"/>
      <c r="N588" s="563"/>
      <c r="O588" s="563"/>
      <c r="P588" s="563"/>
      <c r="Q588" s="564"/>
      <c r="R588" s="34"/>
      <c r="S588" s="34"/>
      <c r="U588" s="562" t="s">
        <v>88</v>
      </c>
      <c r="V588" s="563"/>
      <c r="W588" s="563"/>
      <c r="X588" s="563"/>
      <c r="Y588" s="563"/>
      <c r="Z588" s="563"/>
      <c r="AA588" s="563"/>
      <c r="AB588" s="563"/>
      <c r="AC588" s="563"/>
      <c r="AD588" s="564"/>
      <c r="AE588" s="34"/>
      <c r="AF588" s="34"/>
      <c r="AH588" s="562" t="s">
        <v>88</v>
      </c>
      <c r="AI588" s="563"/>
      <c r="AJ588" s="563"/>
      <c r="AK588" s="563"/>
      <c r="AL588" s="563"/>
      <c r="AM588" s="563"/>
      <c r="AN588" s="563"/>
      <c r="AO588" s="563"/>
      <c r="AP588" s="563"/>
      <c r="AQ588" s="564"/>
      <c r="AR588" s="34"/>
      <c r="AS588" s="34"/>
      <c r="AU588" s="562" t="s">
        <v>88</v>
      </c>
      <c r="AV588" s="563"/>
      <c r="AW588" s="563"/>
      <c r="AX588" s="563"/>
      <c r="AY588" s="563"/>
      <c r="AZ588" s="563"/>
      <c r="BA588" s="563"/>
      <c r="BB588" s="563"/>
      <c r="BC588" s="563"/>
      <c r="BD588" s="564"/>
      <c r="BE588" s="34"/>
      <c r="BF588" s="34"/>
      <c r="BG588" s="34"/>
      <c r="BH588" s="34"/>
      <c r="BI588" s="34"/>
      <c r="BJ588" s="34"/>
      <c r="BK588" s="34"/>
      <c r="BL588" s="34"/>
      <c r="BM588" s="34"/>
      <c r="BN588" s="34"/>
      <c r="BO588" s="69"/>
      <c r="BP588" s="69"/>
      <c r="BQ588" s="36"/>
      <c r="BR588" s="36"/>
      <c r="BS588" s="69"/>
      <c r="BT588" s="69"/>
      <c r="BU588" s="69"/>
      <c r="BV588" s="163"/>
      <c r="BW588" s="163"/>
      <c r="BX588" s="163"/>
      <c r="BY588" s="163"/>
      <c r="BZ588" s="163"/>
      <c r="CA588" s="163"/>
      <c r="CB588" s="163"/>
      <c r="CC588" s="163"/>
      <c r="CD588" s="163"/>
      <c r="CE588" s="163"/>
      <c r="CF588" s="69"/>
      <c r="CG588" s="69"/>
      <c r="CH588" s="36"/>
      <c r="CI588" s="163"/>
      <c r="CJ588" s="163"/>
      <c r="CK588" s="163"/>
      <c r="CL588" s="163"/>
      <c r="CM588" s="163"/>
      <c r="CN588" s="163"/>
      <c r="CO588" s="163"/>
      <c r="CP588" s="163"/>
      <c r="CQ588" s="163"/>
      <c r="CR588" s="163"/>
      <c r="CS588" s="69"/>
      <c r="CT588" s="69"/>
      <c r="CU588" s="36"/>
      <c r="CV588" s="163"/>
      <c r="CW588" s="163"/>
      <c r="CX588" s="163"/>
      <c r="CY588" s="163"/>
      <c r="CZ588" s="163"/>
      <c r="DA588" s="163"/>
      <c r="DB588" s="163"/>
      <c r="DC588" s="163"/>
      <c r="DD588" s="163"/>
      <c r="DE588" s="163"/>
      <c r="DF588" s="69"/>
      <c r="DG588" s="69"/>
      <c r="DH588" s="36"/>
      <c r="DI588" s="163"/>
      <c r="DJ588" s="163"/>
      <c r="DK588" s="163"/>
      <c r="DL588" s="163"/>
      <c r="DM588" s="163"/>
      <c r="DN588" s="163"/>
      <c r="DO588" s="163"/>
      <c r="DP588" s="163"/>
      <c r="DQ588" s="163"/>
      <c r="DR588" s="163"/>
      <c r="DS588" s="69"/>
      <c r="DT588" s="69"/>
      <c r="DU588" s="69"/>
      <c r="DV588" s="69"/>
      <c r="DW588" s="69"/>
      <c r="DX588" s="69"/>
      <c r="DY588" s="69"/>
      <c r="DZ588" s="69"/>
      <c r="EA588" s="69"/>
      <c r="EB588" s="69"/>
      <c r="EC588" s="36"/>
    </row>
    <row r="589" spans="1:133" ht="18.75" customHeight="1" x14ac:dyDescent="0.4">
      <c r="A589" s="34"/>
      <c r="B589" s="34"/>
      <c r="E589" s="34"/>
      <c r="F589" s="34"/>
      <c r="G589" s="34"/>
      <c r="H589" s="565"/>
      <c r="I589" s="566"/>
      <c r="J589" s="566"/>
      <c r="K589" s="566"/>
      <c r="L589" s="566"/>
      <c r="M589" s="566"/>
      <c r="N589" s="566"/>
      <c r="O589" s="566"/>
      <c r="P589" s="566"/>
      <c r="Q589" s="567"/>
      <c r="R589" s="34"/>
      <c r="S589" s="34"/>
      <c r="U589" s="565"/>
      <c r="V589" s="566"/>
      <c r="W589" s="566"/>
      <c r="X589" s="566"/>
      <c r="Y589" s="566"/>
      <c r="Z589" s="566"/>
      <c r="AA589" s="566"/>
      <c r="AB589" s="566"/>
      <c r="AC589" s="566"/>
      <c r="AD589" s="567"/>
      <c r="AE589" s="34"/>
      <c r="AF589" s="34"/>
      <c r="AH589" s="565"/>
      <c r="AI589" s="566"/>
      <c r="AJ589" s="566"/>
      <c r="AK589" s="566"/>
      <c r="AL589" s="566"/>
      <c r="AM589" s="566"/>
      <c r="AN589" s="566"/>
      <c r="AO589" s="566"/>
      <c r="AP589" s="566"/>
      <c r="AQ589" s="567"/>
      <c r="AR589" s="34"/>
      <c r="AS589" s="34"/>
      <c r="AU589" s="565"/>
      <c r="AV589" s="566"/>
      <c r="AW589" s="566"/>
      <c r="AX589" s="566"/>
      <c r="AY589" s="566"/>
      <c r="AZ589" s="566"/>
      <c r="BA589" s="566"/>
      <c r="BB589" s="566"/>
      <c r="BC589" s="566"/>
      <c r="BD589" s="567"/>
      <c r="BE589" s="34"/>
      <c r="BF589" s="34"/>
      <c r="BG589" s="34"/>
      <c r="BH589" s="34"/>
      <c r="BI589" s="34"/>
      <c r="BJ589" s="34"/>
      <c r="BK589" s="34"/>
      <c r="BL589" s="34"/>
      <c r="BM589" s="34"/>
      <c r="BN589" s="34"/>
      <c r="BO589" s="69"/>
      <c r="BP589" s="69"/>
      <c r="BQ589" s="36"/>
      <c r="BR589" s="36"/>
      <c r="BS589" s="69"/>
      <c r="BT589" s="69"/>
      <c r="BU589" s="69"/>
      <c r="BV589" s="163"/>
      <c r="BW589" s="163"/>
      <c r="BX589" s="163"/>
      <c r="BY589" s="163"/>
      <c r="BZ589" s="163"/>
      <c r="CA589" s="163"/>
      <c r="CB589" s="163"/>
      <c r="CC589" s="163"/>
      <c r="CD589" s="163"/>
      <c r="CE589" s="163"/>
      <c r="CF589" s="69"/>
      <c r="CG589" s="69"/>
      <c r="CH589" s="36"/>
      <c r="CI589" s="163"/>
      <c r="CJ589" s="163"/>
      <c r="CK589" s="163"/>
      <c r="CL589" s="163"/>
      <c r="CM589" s="163"/>
      <c r="CN589" s="163"/>
      <c r="CO589" s="163"/>
      <c r="CP589" s="163"/>
      <c r="CQ589" s="163"/>
      <c r="CR589" s="163"/>
      <c r="CS589" s="69"/>
      <c r="CT589" s="69"/>
      <c r="CU589" s="36"/>
      <c r="CV589" s="163"/>
      <c r="CW589" s="163"/>
      <c r="CX589" s="163"/>
      <c r="CY589" s="163"/>
      <c r="CZ589" s="163"/>
      <c r="DA589" s="163"/>
      <c r="DB589" s="163"/>
      <c r="DC589" s="163"/>
      <c r="DD589" s="163"/>
      <c r="DE589" s="163"/>
      <c r="DF589" s="69"/>
      <c r="DG589" s="69"/>
      <c r="DH589" s="36"/>
      <c r="DI589" s="163"/>
      <c r="DJ589" s="163"/>
      <c r="DK589" s="163"/>
      <c r="DL589" s="163"/>
      <c r="DM589" s="163"/>
      <c r="DN589" s="163"/>
      <c r="DO589" s="163"/>
      <c r="DP589" s="163"/>
      <c r="DQ589" s="163"/>
      <c r="DR589" s="163"/>
      <c r="DS589" s="69"/>
      <c r="DT589" s="69"/>
      <c r="DU589" s="69"/>
      <c r="DV589" s="69"/>
      <c r="DW589" s="69"/>
      <c r="DX589" s="69"/>
      <c r="DY589" s="69"/>
      <c r="DZ589" s="69"/>
      <c r="EA589" s="69"/>
      <c r="EB589" s="69"/>
      <c r="EC589" s="36"/>
    </row>
    <row r="590" spans="1:133" ht="18.75" customHeight="1" x14ac:dyDescent="0.4">
      <c r="A590" s="34"/>
      <c r="B590" s="34"/>
      <c r="E590" s="34"/>
      <c r="F590" s="34"/>
      <c r="G590" s="34"/>
      <c r="H590" s="440" t="s">
        <v>65</v>
      </c>
      <c r="I590" s="441"/>
      <c r="J590" s="441"/>
      <c r="K590" s="441"/>
      <c r="L590" s="441"/>
      <c r="M590" s="441"/>
      <c r="N590" s="441"/>
      <c r="O590" s="441"/>
      <c r="P590" s="441"/>
      <c r="Q590" s="561"/>
      <c r="R590" s="34"/>
      <c r="S590" s="34"/>
      <c r="U590" s="440" t="s">
        <v>65</v>
      </c>
      <c r="V590" s="441"/>
      <c r="W590" s="441"/>
      <c r="X590" s="441"/>
      <c r="Y590" s="441"/>
      <c r="Z590" s="441"/>
      <c r="AA590" s="441"/>
      <c r="AB590" s="441"/>
      <c r="AC590" s="441"/>
      <c r="AD590" s="561"/>
      <c r="AE590" s="34"/>
      <c r="AF590" s="34"/>
      <c r="AH590" s="440" t="s">
        <v>65</v>
      </c>
      <c r="AI590" s="441"/>
      <c r="AJ590" s="441"/>
      <c r="AK590" s="441"/>
      <c r="AL590" s="441"/>
      <c r="AM590" s="441"/>
      <c r="AN590" s="441"/>
      <c r="AO590" s="441"/>
      <c r="AP590" s="441"/>
      <c r="AQ590" s="561"/>
      <c r="AR590" s="34"/>
      <c r="AS590" s="34"/>
      <c r="AU590" s="440" t="s">
        <v>65</v>
      </c>
      <c r="AV590" s="441"/>
      <c r="AW590" s="441"/>
      <c r="AX590" s="441"/>
      <c r="AY590" s="441"/>
      <c r="AZ590" s="441"/>
      <c r="BA590" s="441"/>
      <c r="BB590" s="441"/>
      <c r="BC590" s="441"/>
      <c r="BD590" s="561"/>
      <c r="BE590" s="34"/>
      <c r="BF590" s="34"/>
      <c r="BG590" s="34"/>
      <c r="BH590" s="34"/>
      <c r="BI590" s="34"/>
      <c r="BJ590" s="34"/>
      <c r="BK590" s="34"/>
      <c r="BL590" s="34"/>
      <c r="BM590" s="34"/>
      <c r="BN590" s="34"/>
      <c r="BO590" s="69"/>
      <c r="BP590" s="69"/>
      <c r="BQ590" s="36"/>
      <c r="BR590" s="36"/>
      <c r="BS590" s="69"/>
      <c r="BT590" s="69"/>
      <c r="BU590" s="69"/>
      <c r="BV590" s="163"/>
      <c r="BW590" s="163"/>
      <c r="BX590" s="163"/>
      <c r="BY590" s="163"/>
      <c r="BZ590" s="163"/>
      <c r="CA590" s="163"/>
      <c r="CB590" s="163"/>
      <c r="CC590" s="163"/>
      <c r="CD590" s="163"/>
      <c r="CE590" s="163"/>
      <c r="CF590" s="69"/>
      <c r="CG590" s="69"/>
      <c r="CH590" s="36"/>
      <c r="CI590" s="163"/>
      <c r="CJ590" s="163"/>
      <c r="CK590" s="163"/>
      <c r="CL590" s="163"/>
      <c r="CM590" s="163"/>
      <c r="CN590" s="163"/>
      <c r="CO590" s="163"/>
      <c r="CP590" s="163"/>
      <c r="CQ590" s="163"/>
      <c r="CR590" s="163"/>
      <c r="CS590" s="69"/>
      <c r="CT590" s="69"/>
      <c r="CU590" s="36"/>
      <c r="CV590" s="163"/>
      <c r="CW590" s="163"/>
      <c r="CX590" s="163"/>
      <c r="CY590" s="163"/>
      <c r="CZ590" s="163"/>
      <c r="DA590" s="163"/>
      <c r="DB590" s="163"/>
      <c r="DC590" s="163"/>
      <c r="DD590" s="163"/>
      <c r="DE590" s="163"/>
      <c r="DF590" s="69"/>
      <c r="DG590" s="69"/>
      <c r="DH590" s="36"/>
      <c r="DI590" s="163"/>
      <c r="DJ590" s="163"/>
      <c r="DK590" s="163"/>
      <c r="DL590" s="163"/>
      <c r="DM590" s="163"/>
      <c r="DN590" s="163"/>
      <c r="DO590" s="163"/>
      <c r="DP590" s="163"/>
      <c r="DQ590" s="163"/>
      <c r="DR590" s="163"/>
      <c r="DS590" s="69"/>
      <c r="DT590" s="69"/>
      <c r="DU590" s="69"/>
      <c r="DV590" s="69"/>
      <c r="DW590" s="69"/>
      <c r="DX590" s="69"/>
      <c r="DY590" s="69"/>
      <c r="DZ590" s="69"/>
      <c r="EA590" s="69"/>
      <c r="EB590" s="69"/>
      <c r="EC590" s="36"/>
    </row>
    <row r="591" spans="1:133" ht="18.75" customHeight="1" x14ac:dyDescent="0.4">
      <c r="A591" s="34"/>
      <c r="B591" s="34"/>
      <c r="E591" s="34"/>
      <c r="F591" s="34"/>
      <c r="G591" s="34"/>
      <c r="H591" s="34"/>
      <c r="I591" s="34"/>
      <c r="J591" s="34"/>
      <c r="K591" s="34"/>
      <c r="L591" s="34"/>
      <c r="M591" s="34"/>
      <c r="N591" s="34"/>
      <c r="O591" s="34"/>
      <c r="P591" s="34"/>
      <c r="Q591" s="34"/>
      <c r="R591" s="34"/>
      <c r="S591" s="34"/>
      <c r="U591" s="34"/>
      <c r="V591" s="34"/>
      <c r="W591" s="34"/>
      <c r="X591" s="34"/>
      <c r="Y591" s="34"/>
      <c r="Z591" s="34"/>
      <c r="AA591" s="34"/>
      <c r="AB591" s="34"/>
      <c r="AC591" s="34"/>
      <c r="AD591" s="34"/>
      <c r="AE591" s="34"/>
      <c r="AF591" s="34"/>
      <c r="AH591" s="34"/>
      <c r="AI591" s="34"/>
      <c r="AJ591" s="34"/>
      <c r="AK591" s="34"/>
      <c r="AL591" s="34"/>
      <c r="AM591" s="34"/>
      <c r="AN591" s="34"/>
      <c r="AO591" s="34"/>
      <c r="AP591" s="34"/>
      <c r="AQ591" s="34"/>
      <c r="AR591" s="34"/>
      <c r="AS591" s="34"/>
      <c r="AU591" s="34"/>
      <c r="AV591" s="34"/>
      <c r="AW591" s="34"/>
      <c r="AX591" s="34"/>
      <c r="AY591" s="34"/>
      <c r="AZ591" s="34"/>
      <c r="BA591" s="34"/>
      <c r="BB591" s="34"/>
      <c r="BC591" s="34"/>
      <c r="BD591" s="34"/>
      <c r="BE591" s="34"/>
      <c r="BF591" s="34"/>
      <c r="BG591" s="34"/>
      <c r="BH591" s="34"/>
      <c r="BI591" s="34"/>
      <c r="BJ591" s="34"/>
      <c r="BK591" s="34"/>
      <c r="BL591" s="34"/>
      <c r="BM591" s="34"/>
      <c r="BN591" s="34"/>
      <c r="BO591" s="69"/>
      <c r="BP591" s="69"/>
      <c r="BQ591" s="36"/>
      <c r="BR591" s="36"/>
      <c r="BS591" s="69"/>
      <c r="BT591" s="69"/>
      <c r="BU591" s="69"/>
      <c r="BV591" s="69"/>
      <c r="BW591" s="69"/>
      <c r="BX591" s="69"/>
      <c r="BY591" s="69"/>
      <c r="BZ591" s="69"/>
      <c r="CA591" s="69"/>
      <c r="CB591" s="69"/>
      <c r="CC591" s="69"/>
      <c r="CD591" s="69"/>
      <c r="CE591" s="69"/>
      <c r="CF591" s="69"/>
      <c r="CG591" s="69"/>
      <c r="CH591" s="36"/>
      <c r="CI591" s="69"/>
      <c r="CJ591" s="69"/>
      <c r="CK591" s="69"/>
      <c r="CL591" s="69"/>
      <c r="CM591" s="69"/>
      <c r="CN591" s="69"/>
      <c r="CO591" s="69"/>
      <c r="CP591" s="69"/>
      <c r="CQ591" s="69"/>
      <c r="CR591" s="69"/>
      <c r="CS591" s="69"/>
      <c r="CT591" s="69"/>
      <c r="CU591" s="36"/>
      <c r="CV591" s="69"/>
      <c r="CW591" s="69"/>
      <c r="CX591" s="69"/>
      <c r="CY591" s="69"/>
      <c r="CZ591" s="69"/>
      <c r="DA591" s="69"/>
      <c r="DB591" s="69"/>
      <c r="DC591" s="69"/>
      <c r="DD591" s="69"/>
      <c r="DE591" s="69"/>
      <c r="DF591" s="69"/>
      <c r="DG591" s="69"/>
      <c r="DH591" s="36"/>
      <c r="DI591" s="69"/>
      <c r="DJ591" s="69"/>
      <c r="DK591" s="69"/>
      <c r="DL591" s="69"/>
      <c r="DM591" s="69"/>
      <c r="DN591" s="69"/>
      <c r="DO591" s="69"/>
      <c r="DP591" s="69"/>
      <c r="DQ591" s="69"/>
      <c r="DR591" s="69"/>
      <c r="DS591" s="69"/>
      <c r="DT591" s="69"/>
      <c r="DU591" s="69"/>
      <c r="DV591" s="69"/>
      <c r="DW591" s="69"/>
      <c r="DX591" s="69"/>
      <c r="DY591" s="69"/>
      <c r="DZ591" s="69"/>
      <c r="EA591" s="69"/>
      <c r="EB591" s="69"/>
      <c r="EC591" s="36"/>
    </row>
    <row r="592" spans="1:133" ht="18.75" customHeight="1" x14ac:dyDescent="0.4">
      <c r="A592" s="34"/>
      <c r="B592" s="34"/>
      <c r="E592" s="34"/>
      <c r="F592" s="34"/>
      <c r="G592" s="34"/>
      <c r="H592" s="562" t="s">
        <v>88</v>
      </c>
      <c r="I592" s="563"/>
      <c r="J592" s="563"/>
      <c r="K592" s="563"/>
      <c r="L592" s="563"/>
      <c r="M592" s="563"/>
      <c r="N592" s="563"/>
      <c r="O592" s="563"/>
      <c r="P592" s="563"/>
      <c r="Q592" s="564"/>
      <c r="R592" s="34"/>
      <c r="S592" s="34"/>
      <c r="U592" s="562" t="s">
        <v>88</v>
      </c>
      <c r="V592" s="563"/>
      <c r="W592" s="563"/>
      <c r="X592" s="563"/>
      <c r="Y592" s="563"/>
      <c r="Z592" s="563"/>
      <c r="AA592" s="563"/>
      <c r="AB592" s="563"/>
      <c r="AC592" s="563"/>
      <c r="AD592" s="564"/>
      <c r="AE592" s="34"/>
      <c r="AF592" s="34"/>
      <c r="AH592" s="562" t="s">
        <v>88</v>
      </c>
      <c r="AI592" s="563"/>
      <c r="AJ592" s="563"/>
      <c r="AK592" s="563"/>
      <c r="AL592" s="563"/>
      <c r="AM592" s="563"/>
      <c r="AN592" s="563"/>
      <c r="AO592" s="563"/>
      <c r="AP592" s="563"/>
      <c r="AQ592" s="564"/>
      <c r="AR592" s="34"/>
      <c r="AS592" s="34"/>
      <c r="AU592" s="562" t="s">
        <v>88</v>
      </c>
      <c r="AV592" s="563"/>
      <c r="AW592" s="563"/>
      <c r="AX592" s="563"/>
      <c r="AY592" s="563"/>
      <c r="AZ592" s="563"/>
      <c r="BA592" s="563"/>
      <c r="BB592" s="563"/>
      <c r="BC592" s="563"/>
      <c r="BD592" s="564"/>
      <c r="BE592" s="34"/>
      <c r="BF592" s="34"/>
      <c r="BG592" s="34"/>
      <c r="BH592" s="34"/>
      <c r="BI592" s="34"/>
      <c r="BJ592" s="34"/>
      <c r="BK592" s="34"/>
      <c r="BL592" s="34"/>
      <c r="BM592" s="34"/>
      <c r="BN592" s="34"/>
      <c r="BO592" s="69"/>
      <c r="BP592" s="69"/>
      <c r="BQ592" s="36"/>
      <c r="BR592" s="36"/>
      <c r="BS592" s="69"/>
      <c r="BT592" s="69"/>
      <c r="BU592" s="69"/>
      <c r="BV592" s="163"/>
      <c r="BW592" s="163"/>
      <c r="BX592" s="163"/>
      <c r="BY592" s="163"/>
      <c r="BZ592" s="163"/>
      <c r="CA592" s="163"/>
      <c r="CB592" s="163"/>
      <c r="CC592" s="163"/>
      <c r="CD592" s="163"/>
      <c r="CE592" s="163"/>
      <c r="CF592" s="69"/>
      <c r="CG592" s="69"/>
      <c r="CH592" s="36"/>
      <c r="CI592" s="163"/>
      <c r="CJ592" s="163"/>
      <c r="CK592" s="163"/>
      <c r="CL592" s="163"/>
      <c r="CM592" s="163"/>
      <c r="CN592" s="163"/>
      <c r="CO592" s="163"/>
      <c r="CP592" s="163"/>
      <c r="CQ592" s="163"/>
      <c r="CR592" s="163"/>
      <c r="CS592" s="69"/>
      <c r="CT592" s="69"/>
      <c r="CU592" s="36"/>
      <c r="CV592" s="163"/>
      <c r="CW592" s="163"/>
      <c r="CX592" s="163"/>
      <c r="CY592" s="163"/>
      <c r="CZ592" s="163"/>
      <c r="DA592" s="163"/>
      <c r="DB592" s="163"/>
      <c r="DC592" s="163"/>
      <c r="DD592" s="163"/>
      <c r="DE592" s="163"/>
      <c r="DF592" s="69"/>
      <c r="DG592" s="69"/>
      <c r="DH592" s="36"/>
      <c r="DI592" s="163"/>
      <c r="DJ592" s="163"/>
      <c r="DK592" s="163"/>
      <c r="DL592" s="163"/>
      <c r="DM592" s="163"/>
      <c r="DN592" s="163"/>
      <c r="DO592" s="163"/>
      <c r="DP592" s="163"/>
      <c r="DQ592" s="163"/>
      <c r="DR592" s="163"/>
      <c r="DS592" s="69"/>
      <c r="DT592" s="69"/>
      <c r="DU592" s="69"/>
      <c r="DV592" s="69"/>
      <c r="DW592" s="69"/>
      <c r="DX592" s="69"/>
      <c r="DY592" s="69"/>
      <c r="DZ592" s="69"/>
      <c r="EA592" s="69"/>
      <c r="EB592" s="69"/>
      <c r="EC592" s="36"/>
    </row>
    <row r="593" spans="1:135" ht="19.5" customHeight="1" x14ac:dyDescent="0.4">
      <c r="A593" s="34"/>
      <c r="B593" s="34"/>
      <c r="E593" s="34"/>
      <c r="F593" s="34"/>
      <c r="G593" s="34"/>
      <c r="H593" s="565"/>
      <c r="I593" s="566"/>
      <c r="J593" s="566"/>
      <c r="K593" s="566"/>
      <c r="L593" s="566"/>
      <c r="M593" s="566"/>
      <c r="N593" s="566"/>
      <c r="O593" s="566"/>
      <c r="P593" s="566"/>
      <c r="Q593" s="567"/>
      <c r="R593" s="34"/>
      <c r="S593" s="34"/>
      <c r="U593" s="565"/>
      <c r="V593" s="566"/>
      <c r="W593" s="566"/>
      <c r="X593" s="566"/>
      <c r="Y593" s="566"/>
      <c r="Z593" s="566"/>
      <c r="AA593" s="566"/>
      <c r="AB593" s="566"/>
      <c r="AC593" s="566"/>
      <c r="AD593" s="567"/>
      <c r="AE593" s="34"/>
      <c r="AF593" s="34"/>
      <c r="AH593" s="565"/>
      <c r="AI593" s="566"/>
      <c r="AJ593" s="566"/>
      <c r="AK593" s="566"/>
      <c r="AL593" s="566"/>
      <c r="AM593" s="566"/>
      <c r="AN593" s="566"/>
      <c r="AO593" s="566"/>
      <c r="AP593" s="566"/>
      <c r="AQ593" s="567"/>
      <c r="AR593" s="34"/>
      <c r="AS593" s="34"/>
      <c r="AU593" s="565"/>
      <c r="AV593" s="566"/>
      <c r="AW593" s="566"/>
      <c r="AX593" s="566"/>
      <c r="AY593" s="566"/>
      <c r="AZ593" s="566"/>
      <c r="BA593" s="566"/>
      <c r="BB593" s="566"/>
      <c r="BC593" s="566"/>
      <c r="BD593" s="567"/>
      <c r="BE593" s="34"/>
      <c r="BF593" s="34"/>
      <c r="BG593" s="34"/>
      <c r="BH593" s="34"/>
      <c r="BI593" s="34"/>
      <c r="BJ593" s="34"/>
      <c r="BK593" s="34"/>
      <c r="BL593" s="34"/>
      <c r="BM593" s="34"/>
      <c r="BN593" s="34"/>
      <c r="BO593" s="69"/>
      <c r="BP593" s="69"/>
      <c r="BQ593" s="36"/>
      <c r="BR593" s="36"/>
      <c r="BS593" s="69"/>
      <c r="BT593" s="69"/>
      <c r="BU593" s="69"/>
      <c r="BV593" s="163"/>
      <c r="BW593" s="163"/>
      <c r="BX593" s="163"/>
      <c r="BY593" s="163"/>
      <c r="BZ593" s="163"/>
      <c r="CA593" s="163"/>
      <c r="CB593" s="163"/>
      <c r="CC593" s="163"/>
      <c r="CD593" s="163"/>
      <c r="CE593" s="163"/>
      <c r="CF593" s="69"/>
      <c r="CG593" s="69"/>
      <c r="CH593" s="36"/>
      <c r="CI593" s="163"/>
      <c r="CJ593" s="163"/>
      <c r="CK593" s="163"/>
      <c r="CL593" s="163"/>
      <c r="CM593" s="163"/>
      <c r="CN593" s="163"/>
      <c r="CO593" s="163"/>
      <c r="CP593" s="163"/>
      <c r="CQ593" s="163"/>
      <c r="CR593" s="163"/>
      <c r="CS593" s="69"/>
      <c r="CT593" s="69"/>
      <c r="CU593" s="36"/>
      <c r="CV593" s="163"/>
      <c r="CW593" s="163"/>
      <c r="CX593" s="163"/>
      <c r="CY593" s="163"/>
      <c r="CZ593" s="163"/>
      <c r="DA593" s="163"/>
      <c r="DB593" s="163"/>
      <c r="DC593" s="163"/>
      <c r="DD593" s="163"/>
      <c r="DE593" s="163"/>
      <c r="DF593" s="69"/>
      <c r="DG593" s="69"/>
      <c r="DH593" s="36"/>
      <c r="DI593" s="163"/>
      <c r="DJ593" s="163"/>
      <c r="DK593" s="163"/>
      <c r="DL593" s="163"/>
      <c r="DM593" s="163"/>
      <c r="DN593" s="163"/>
      <c r="DO593" s="163"/>
      <c r="DP593" s="163"/>
      <c r="DQ593" s="163"/>
      <c r="DR593" s="163"/>
      <c r="DS593" s="69"/>
      <c r="DT593" s="69"/>
      <c r="DU593" s="69"/>
      <c r="DV593" s="69"/>
      <c r="DW593" s="69"/>
      <c r="DX593" s="69"/>
      <c r="DY593" s="69"/>
      <c r="DZ593" s="69"/>
      <c r="EA593" s="69"/>
      <c r="EB593" s="69"/>
      <c r="EC593" s="36"/>
    </row>
    <row r="594" spans="1:135" ht="18.75" customHeight="1" x14ac:dyDescent="0.4">
      <c r="A594" s="34"/>
      <c r="B594" s="34"/>
      <c r="E594" s="34"/>
      <c r="F594" s="34"/>
      <c r="G594" s="34"/>
      <c r="H594" s="440" t="s">
        <v>65</v>
      </c>
      <c r="I594" s="441"/>
      <c r="J594" s="441"/>
      <c r="K594" s="441"/>
      <c r="L594" s="441"/>
      <c r="M594" s="441"/>
      <c r="N594" s="441"/>
      <c r="O594" s="441"/>
      <c r="P594" s="441"/>
      <c r="Q594" s="561"/>
      <c r="R594" s="34"/>
      <c r="S594" s="34"/>
      <c r="U594" s="440" t="s">
        <v>65</v>
      </c>
      <c r="V594" s="441"/>
      <c r="W594" s="441"/>
      <c r="X594" s="441"/>
      <c r="Y594" s="441"/>
      <c r="Z594" s="441"/>
      <c r="AA594" s="441"/>
      <c r="AB594" s="441"/>
      <c r="AC594" s="441"/>
      <c r="AD594" s="561"/>
      <c r="AE594" s="34"/>
      <c r="AF594" s="34"/>
      <c r="AH594" s="440" t="s">
        <v>65</v>
      </c>
      <c r="AI594" s="441"/>
      <c r="AJ594" s="441"/>
      <c r="AK594" s="441"/>
      <c r="AL594" s="441"/>
      <c r="AM594" s="441"/>
      <c r="AN594" s="441"/>
      <c r="AO594" s="441"/>
      <c r="AP594" s="441"/>
      <c r="AQ594" s="561"/>
      <c r="AR594" s="34"/>
      <c r="AS594" s="34"/>
      <c r="AU594" s="440" t="s">
        <v>65</v>
      </c>
      <c r="AV594" s="441"/>
      <c r="AW594" s="441"/>
      <c r="AX594" s="441"/>
      <c r="AY594" s="441"/>
      <c r="AZ594" s="441"/>
      <c r="BA594" s="441"/>
      <c r="BB594" s="441"/>
      <c r="BC594" s="441"/>
      <c r="BD594" s="561"/>
      <c r="BE594" s="34"/>
      <c r="BF594" s="34"/>
      <c r="BG594" s="34"/>
      <c r="BH594" s="34"/>
      <c r="BI594" s="34"/>
      <c r="BJ594" s="34"/>
      <c r="BK594" s="34"/>
      <c r="BL594" s="34"/>
      <c r="BM594" s="34"/>
      <c r="BN594" s="34"/>
      <c r="BO594" s="69"/>
      <c r="BP594" s="69"/>
      <c r="BQ594" s="36"/>
      <c r="BR594" s="36"/>
      <c r="BS594" s="69"/>
      <c r="BT594" s="69"/>
      <c r="BU594" s="69"/>
      <c r="BV594" s="163"/>
      <c r="BW594" s="163"/>
      <c r="BX594" s="163"/>
      <c r="BY594" s="163"/>
      <c r="BZ594" s="163"/>
      <c r="CA594" s="163"/>
      <c r="CB594" s="163"/>
      <c r="CC594" s="163"/>
      <c r="CD594" s="163"/>
      <c r="CE594" s="163"/>
      <c r="CF594" s="69"/>
      <c r="CG594" s="69"/>
      <c r="CH594" s="36"/>
      <c r="CI594" s="163"/>
      <c r="CJ594" s="163"/>
      <c r="CK594" s="163"/>
      <c r="CL594" s="163"/>
      <c r="CM594" s="163"/>
      <c r="CN594" s="163"/>
      <c r="CO594" s="163"/>
      <c r="CP594" s="163"/>
      <c r="CQ594" s="163"/>
      <c r="CR594" s="163"/>
      <c r="CS594" s="69"/>
      <c r="CT594" s="69"/>
      <c r="CU594" s="36"/>
      <c r="CV594" s="163"/>
      <c r="CW594" s="163"/>
      <c r="CX594" s="163"/>
      <c r="CY594" s="163"/>
      <c r="CZ594" s="163"/>
      <c r="DA594" s="163"/>
      <c r="DB594" s="163"/>
      <c r="DC594" s="163"/>
      <c r="DD594" s="163"/>
      <c r="DE594" s="163"/>
      <c r="DF594" s="69"/>
      <c r="DG594" s="69"/>
      <c r="DH594" s="36"/>
      <c r="DI594" s="163"/>
      <c r="DJ594" s="163"/>
      <c r="DK594" s="163"/>
      <c r="DL594" s="163"/>
      <c r="DM594" s="163"/>
      <c r="DN594" s="163"/>
      <c r="DO594" s="163"/>
      <c r="DP594" s="163"/>
      <c r="DQ594" s="163"/>
      <c r="DR594" s="163"/>
      <c r="DS594" s="69"/>
      <c r="DT594" s="69"/>
      <c r="DU594" s="69"/>
      <c r="DV594" s="69"/>
      <c r="DW594" s="69"/>
      <c r="DX594" s="69"/>
      <c r="DY594" s="69"/>
      <c r="DZ594" s="69"/>
      <c r="EA594" s="69"/>
      <c r="EB594" s="69"/>
      <c r="EC594" s="36"/>
    </row>
    <row r="595" spans="1:135" ht="18.75" customHeight="1" x14ac:dyDescent="0.4">
      <c r="A595" s="34"/>
      <c r="B595" s="34"/>
      <c r="C595" s="34"/>
      <c r="D595" s="34"/>
      <c r="E595" s="34"/>
      <c r="F595" s="34"/>
      <c r="G595" s="34"/>
      <c r="H595" s="34"/>
      <c r="I595" s="34"/>
      <c r="J595" s="34"/>
      <c r="K595" s="34"/>
      <c r="L595" s="34"/>
      <c r="M595" s="166"/>
      <c r="N595" s="165"/>
      <c r="O595" s="165"/>
      <c r="P595" s="165"/>
      <c r="Q595" s="165"/>
      <c r="R595" s="165"/>
      <c r="S595" s="165"/>
      <c r="T595" s="165"/>
      <c r="U595" s="165"/>
      <c r="V595" s="165"/>
      <c r="W595" s="165"/>
      <c r="X595" s="165"/>
      <c r="Y595" s="165"/>
      <c r="Z595" s="166"/>
      <c r="AA595" s="165"/>
      <c r="AB595" s="165"/>
      <c r="AC595" s="165"/>
      <c r="AD595" s="165"/>
      <c r="AE595" s="165"/>
      <c r="AF595" s="165"/>
      <c r="AG595" s="165"/>
      <c r="AH595" s="165"/>
      <c r="AI595" s="165"/>
      <c r="AJ595" s="165"/>
      <c r="AK595" s="165"/>
      <c r="AL595" s="165"/>
      <c r="AM595" s="166"/>
      <c r="AN595" s="165"/>
      <c r="AO595" s="165"/>
      <c r="AP595" s="165"/>
      <c r="AQ595" s="165"/>
      <c r="AR595" s="165"/>
      <c r="AS595" s="165"/>
      <c r="AT595" s="165"/>
      <c r="AU595" s="165"/>
      <c r="AV595" s="165"/>
      <c r="AW595" s="165"/>
      <c r="AX595" s="165"/>
      <c r="AY595" s="165"/>
      <c r="AZ595" s="166"/>
      <c r="BA595" s="165"/>
      <c r="BB595" s="165"/>
      <c r="BC595" s="165"/>
      <c r="BD595" s="165"/>
      <c r="BE595" s="165"/>
      <c r="BF595" s="165"/>
      <c r="BG595" s="165"/>
      <c r="BH595" s="34"/>
      <c r="BI595" s="34"/>
      <c r="BJ595" s="34"/>
      <c r="BK595" s="34"/>
      <c r="BL595" s="34"/>
      <c r="BM595" s="34"/>
      <c r="BN595" s="34"/>
      <c r="BO595" s="69"/>
      <c r="BP595" s="69"/>
      <c r="BQ595" s="69"/>
      <c r="BR595" s="69"/>
      <c r="BS595" s="69"/>
      <c r="BT595" s="69"/>
      <c r="BU595" s="69"/>
      <c r="BV595" s="69"/>
      <c r="BW595" s="69"/>
      <c r="BX595" s="69"/>
      <c r="BY595" s="69"/>
      <c r="BZ595" s="69"/>
      <c r="CA595" s="69"/>
      <c r="CB595" s="69"/>
      <c r="CC595" s="69"/>
      <c r="CD595" s="69"/>
      <c r="CE595" s="69"/>
      <c r="CF595" s="69"/>
      <c r="CG595" s="69"/>
      <c r="CH595" s="69"/>
      <c r="CI595" s="69"/>
      <c r="CJ595" s="69"/>
      <c r="CK595" s="69"/>
      <c r="CL595" s="69"/>
      <c r="CM595" s="69"/>
      <c r="CN595" s="69"/>
      <c r="CO595" s="69"/>
      <c r="CP595" s="69"/>
      <c r="CQ595" s="69"/>
      <c r="CR595" s="69"/>
      <c r="CS595" s="69"/>
      <c r="CT595" s="69"/>
      <c r="CU595" s="69"/>
      <c r="CV595" s="69"/>
      <c r="CW595" s="69"/>
      <c r="CX595" s="69"/>
      <c r="CY595" s="69"/>
      <c r="CZ595" s="69"/>
      <c r="DA595" s="69"/>
      <c r="DB595" s="69"/>
      <c r="DC595" s="69"/>
      <c r="DD595" s="69"/>
      <c r="DE595" s="69"/>
      <c r="DF595" s="69"/>
      <c r="DG595" s="69"/>
      <c r="DH595" s="69"/>
      <c r="DI595" s="69"/>
      <c r="DJ595" s="69"/>
      <c r="DK595" s="69"/>
      <c r="DL595" s="69"/>
      <c r="DM595" s="69"/>
      <c r="DN595" s="69"/>
      <c r="DO595" s="69"/>
      <c r="DP595" s="69"/>
      <c r="DQ595" s="69"/>
      <c r="DR595" s="69"/>
      <c r="DS595" s="69"/>
      <c r="DT595" s="69"/>
      <c r="DU595" s="69"/>
      <c r="DV595" s="69"/>
      <c r="DW595" s="69"/>
      <c r="DX595" s="69"/>
      <c r="DY595" s="69"/>
      <c r="DZ595" s="69"/>
      <c r="EA595" s="69"/>
      <c r="EB595" s="69"/>
      <c r="EC595" s="36"/>
    </row>
    <row r="596" spans="1:135" ht="18.75" customHeight="1" x14ac:dyDescent="0.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O596" s="69"/>
      <c r="BP596" s="69"/>
      <c r="BQ596" s="69"/>
      <c r="BR596" s="69"/>
      <c r="BS596" s="69"/>
      <c r="BT596" s="69"/>
      <c r="BU596" s="69"/>
      <c r="BV596" s="69"/>
      <c r="BW596" s="69"/>
      <c r="BX596" s="69"/>
      <c r="BY596" s="69"/>
      <c r="BZ596" s="69"/>
      <c r="CA596" s="69"/>
      <c r="CB596" s="69"/>
      <c r="CC596" s="69"/>
      <c r="CD596" s="69"/>
      <c r="CE596" s="69"/>
      <c r="CF596" s="69"/>
      <c r="CG596" s="69"/>
      <c r="CH596" s="69"/>
      <c r="CI596" s="69"/>
      <c r="CJ596" s="69"/>
      <c r="CK596" s="69"/>
      <c r="CL596" s="69"/>
      <c r="CM596" s="69"/>
      <c r="CN596" s="69"/>
      <c r="CO596" s="69"/>
      <c r="CP596" s="69"/>
      <c r="CQ596" s="69"/>
      <c r="CR596" s="69"/>
      <c r="CS596" s="69"/>
      <c r="CT596" s="69"/>
      <c r="CU596" s="69"/>
      <c r="CV596" s="69"/>
      <c r="CW596" s="69"/>
      <c r="CX596" s="69"/>
      <c r="CY596" s="69"/>
      <c r="CZ596" s="69"/>
      <c r="DA596" s="69"/>
      <c r="DB596" s="69"/>
      <c r="DC596" s="69"/>
      <c r="DD596" s="69"/>
      <c r="DE596" s="69"/>
      <c r="DF596" s="69"/>
      <c r="DG596" s="69"/>
      <c r="DH596" s="69"/>
      <c r="DI596" s="69"/>
      <c r="DJ596" s="69"/>
      <c r="DK596" s="69"/>
      <c r="DL596" s="69"/>
      <c r="DM596" s="69"/>
      <c r="DN596" s="69"/>
      <c r="DO596" s="69"/>
      <c r="DP596" s="69"/>
      <c r="DQ596" s="69"/>
      <c r="DR596" s="69"/>
      <c r="DS596" s="69"/>
      <c r="DT596" s="36"/>
      <c r="DU596" s="36"/>
      <c r="DV596" s="36"/>
      <c r="DW596" s="36"/>
      <c r="DX596" s="36"/>
      <c r="DY596" s="36"/>
      <c r="DZ596" s="36"/>
      <c r="EA596" s="36"/>
      <c r="EB596" s="36"/>
      <c r="EC596" s="36"/>
    </row>
    <row r="597" spans="1:135" ht="18.75" customHeight="1" x14ac:dyDescent="0.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BO597" s="69"/>
      <c r="BP597" s="69"/>
      <c r="BQ597" s="69"/>
      <c r="BR597" s="69"/>
      <c r="BS597" s="69"/>
      <c r="BT597" s="69"/>
      <c r="BU597" s="69"/>
      <c r="BV597" s="69"/>
      <c r="BW597" s="69"/>
      <c r="BX597" s="69"/>
      <c r="BY597" s="69"/>
      <c r="BZ597" s="69"/>
      <c r="CA597" s="69"/>
      <c r="CB597" s="69"/>
      <c r="CC597" s="69"/>
      <c r="CD597" s="69"/>
      <c r="CE597" s="69"/>
      <c r="CF597" s="69"/>
      <c r="CG597" s="69"/>
      <c r="CH597" s="69"/>
      <c r="CI597" s="69"/>
      <c r="CJ597" s="69"/>
      <c r="CK597" s="69"/>
      <c r="CL597" s="69"/>
      <c r="CM597" s="69"/>
      <c r="CN597" s="69"/>
      <c r="CO597" s="69"/>
      <c r="CP597" s="69"/>
      <c r="CQ597" s="69"/>
      <c r="CR597" s="69"/>
      <c r="CS597" s="69"/>
      <c r="CT597" s="69"/>
      <c r="CU597" s="69"/>
      <c r="CV597" s="69"/>
      <c r="CW597" s="69"/>
      <c r="CX597" s="69"/>
      <c r="CY597" s="69"/>
      <c r="CZ597" s="69"/>
      <c r="DA597" s="69"/>
      <c r="DB597" s="69"/>
      <c r="DC597" s="69"/>
      <c r="DD597" s="69"/>
      <c r="DE597" s="69"/>
      <c r="DF597" s="69"/>
      <c r="DG597" s="69"/>
      <c r="DH597" s="69"/>
      <c r="DI597" s="69"/>
      <c r="DJ597" s="69"/>
      <c r="DK597" s="69"/>
      <c r="DL597" s="69"/>
      <c r="DM597" s="69"/>
      <c r="DN597" s="36"/>
      <c r="DO597" s="36"/>
      <c r="DP597" s="36"/>
      <c r="DQ597" s="36"/>
      <c r="DR597" s="36"/>
      <c r="DS597" s="36"/>
      <c r="DT597" s="36"/>
      <c r="DU597" s="36"/>
      <c r="DV597" s="36"/>
      <c r="DW597" s="36"/>
      <c r="DX597" s="36"/>
      <c r="DY597" s="36"/>
      <c r="DZ597" s="36"/>
      <c r="EA597" s="36"/>
      <c r="EB597" s="36"/>
      <c r="EC597" s="36"/>
    </row>
    <row r="598" spans="1:135" ht="18.75" customHeight="1" x14ac:dyDescent="0.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BO598" s="69"/>
      <c r="BP598" s="69"/>
      <c r="BQ598" s="69"/>
      <c r="BR598" s="69"/>
      <c r="BS598" s="69"/>
      <c r="BT598" s="69"/>
      <c r="BU598" s="69"/>
      <c r="BV598" s="69"/>
      <c r="BW598" s="69"/>
      <c r="BX598" s="69"/>
      <c r="BY598" s="69"/>
      <c r="BZ598" s="69"/>
      <c r="CA598" s="69"/>
      <c r="CB598" s="69"/>
      <c r="CC598" s="69"/>
      <c r="CD598" s="69"/>
      <c r="CE598" s="69"/>
      <c r="CF598" s="69"/>
      <c r="CG598" s="69"/>
      <c r="CH598" s="69"/>
      <c r="CI598" s="69"/>
      <c r="CJ598" s="69"/>
      <c r="CK598" s="69"/>
      <c r="CL598" s="69"/>
      <c r="CM598" s="69"/>
      <c r="CN598" s="69"/>
      <c r="CO598" s="69"/>
      <c r="CP598" s="69"/>
      <c r="CQ598" s="69"/>
      <c r="CR598" s="69"/>
      <c r="CS598" s="69"/>
      <c r="CT598" s="69"/>
      <c r="CU598" s="69"/>
      <c r="CV598" s="69"/>
      <c r="CW598" s="69"/>
      <c r="CX598" s="69"/>
      <c r="CY598" s="69"/>
      <c r="CZ598" s="69"/>
      <c r="DA598" s="69"/>
      <c r="DB598" s="69"/>
      <c r="DC598" s="69"/>
      <c r="DD598" s="69"/>
      <c r="DE598" s="69"/>
      <c r="DF598" s="69"/>
      <c r="DG598" s="69"/>
      <c r="DH598" s="69"/>
      <c r="DI598" s="69"/>
      <c r="DJ598" s="69"/>
      <c r="DK598" s="69"/>
      <c r="DL598" s="69"/>
      <c r="DM598" s="36"/>
      <c r="DN598" s="36"/>
      <c r="DO598" s="36"/>
      <c r="DP598" s="36"/>
      <c r="DQ598" s="36"/>
      <c r="DR598" s="36"/>
      <c r="DS598" s="36"/>
      <c r="DT598" s="36"/>
      <c r="DU598" s="36"/>
      <c r="DV598" s="36"/>
      <c r="DW598" s="36"/>
      <c r="DX598" s="36"/>
      <c r="DY598" s="36"/>
      <c r="DZ598" s="36"/>
      <c r="EA598" s="36"/>
      <c r="EB598" s="36"/>
      <c r="EC598" s="36"/>
    </row>
    <row r="599" spans="1:135" s="123" customFormat="1" ht="18.75" customHeight="1" x14ac:dyDescent="0.4">
      <c r="A599" s="34"/>
      <c r="B599" s="159"/>
      <c r="C599" s="198" t="s">
        <v>178</v>
      </c>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159"/>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5"/>
      <c r="AZ599" s="35"/>
      <c r="BA599" s="35"/>
      <c r="BB599" s="35"/>
      <c r="BC599" s="35"/>
      <c r="BD599" s="458" t="s">
        <v>186</v>
      </c>
      <c r="BE599" s="459"/>
      <c r="BF599" s="459"/>
      <c r="BG599" s="459"/>
      <c r="BH599" s="459"/>
      <c r="BI599" s="459"/>
      <c r="BJ599" s="459"/>
      <c r="BK599" s="460"/>
      <c r="BL599" s="35"/>
      <c r="BM599" s="35"/>
      <c r="BN599" s="35"/>
      <c r="BO599" s="69"/>
      <c r="BP599" s="120"/>
      <c r="BQ599" s="348"/>
      <c r="BR599" s="69"/>
      <c r="BS599" s="69"/>
      <c r="BT599" s="69"/>
      <c r="BU599" s="69"/>
      <c r="BV599" s="69"/>
      <c r="BW599" s="69"/>
      <c r="BX599" s="69"/>
      <c r="BY599" s="69"/>
      <c r="BZ599" s="69"/>
      <c r="CA599" s="69"/>
      <c r="CB599" s="69"/>
      <c r="CC599" s="69"/>
      <c r="CD599" s="69"/>
      <c r="CE599" s="69"/>
      <c r="CF599" s="69"/>
      <c r="CG599" s="69"/>
      <c r="CH599" s="69"/>
      <c r="CI599" s="69"/>
      <c r="CJ599" s="69"/>
      <c r="CK599" s="69"/>
      <c r="CL599" s="69"/>
      <c r="CM599" s="69"/>
      <c r="CN599" s="69"/>
      <c r="CO599" s="120"/>
      <c r="CP599" s="69"/>
      <c r="CQ599" s="69"/>
      <c r="CR599" s="69"/>
      <c r="CS599" s="69"/>
      <c r="CT599" s="69"/>
      <c r="CU599" s="69"/>
      <c r="CV599" s="69"/>
      <c r="CW599" s="69"/>
      <c r="CX599" s="69"/>
      <c r="CY599" s="69"/>
      <c r="CZ599" s="69"/>
      <c r="DA599" s="69"/>
      <c r="DB599" s="69"/>
      <c r="DC599" s="69"/>
      <c r="DD599" s="69"/>
      <c r="DE599" s="69"/>
      <c r="DF599" s="69"/>
      <c r="DG599" s="69"/>
      <c r="DH599" s="69"/>
      <c r="DI599" s="69"/>
      <c r="DJ599" s="69"/>
      <c r="DK599" s="69"/>
      <c r="DL599" s="69"/>
      <c r="DM599" s="36"/>
      <c r="DN599" s="36"/>
      <c r="DO599" s="36"/>
      <c r="DP599" s="36"/>
      <c r="DQ599" s="36"/>
      <c r="DR599" s="255"/>
      <c r="DS599" s="255"/>
      <c r="DT599" s="255"/>
      <c r="DU599" s="255"/>
      <c r="DV599" s="255"/>
      <c r="DW599" s="255"/>
      <c r="DX599" s="255"/>
      <c r="DY599" s="255"/>
      <c r="DZ599" s="36"/>
      <c r="EA599" s="36"/>
      <c r="EB599" s="36"/>
      <c r="EC599" s="36"/>
      <c r="ED599" s="36"/>
      <c r="EE599" s="70"/>
    </row>
    <row r="600" spans="1:135" ht="18.75" customHeight="1" x14ac:dyDescent="0.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BD600" s="461"/>
      <c r="BE600" s="462"/>
      <c r="BF600" s="462"/>
      <c r="BG600" s="462"/>
      <c r="BH600" s="462"/>
      <c r="BI600" s="462"/>
      <c r="BJ600" s="462"/>
      <c r="BK600" s="463"/>
      <c r="BO600" s="69"/>
      <c r="BP600" s="69"/>
      <c r="BQ600" s="69"/>
      <c r="BR600" s="69"/>
      <c r="BS600" s="69"/>
      <c r="BT600" s="69"/>
      <c r="BU600" s="69"/>
      <c r="BV600" s="69"/>
      <c r="BW600" s="69"/>
      <c r="BX600" s="69"/>
      <c r="BY600" s="69"/>
      <c r="BZ600" s="69"/>
      <c r="CA600" s="69"/>
      <c r="CB600" s="69"/>
      <c r="CC600" s="69"/>
      <c r="CD600" s="69"/>
      <c r="CE600" s="69"/>
      <c r="CF600" s="69"/>
      <c r="CG600" s="69"/>
      <c r="CH600" s="69"/>
      <c r="CI600" s="69"/>
      <c r="CJ600" s="69"/>
      <c r="CK600" s="69"/>
      <c r="CL600" s="69"/>
      <c r="CM600" s="69"/>
      <c r="CN600" s="69"/>
      <c r="CO600" s="69"/>
      <c r="CP600" s="69"/>
      <c r="CQ600" s="69"/>
      <c r="CR600" s="69"/>
      <c r="CS600" s="69"/>
      <c r="CT600" s="69"/>
      <c r="CU600" s="69"/>
      <c r="CV600" s="69"/>
      <c r="CW600" s="69"/>
      <c r="CX600" s="69"/>
      <c r="CY600" s="69"/>
      <c r="CZ600" s="69"/>
      <c r="DA600" s="69"/>
      <c r="DB600" s="69"/>
      <c r="DC600" s="69"/>
      <c r="DD600" s="69"/>
      <c r="DE600" s="69"/>
      <c r="DF600" s="69"/>
      <c r="DG600" s="69"/>
      <c r="DH600" s="69"/>
      <c r="DI600" s="69"/>
      <c r="DJ600" s="69"/>
      <c r="DK600" s="69"/>
      <c r="DL600" s="69"/>
      <c r="DM600" s="36"/>
      <c r="DN600" s="36"/>
      <c r="DO600" s="36"/>
      <c r="DP600" s="36"/>
      <c r="DQ600" s="36"/>
      <c r="DR600" s="255"/>
      <c r="DS600" s="255"/>
      <c r="DT600" s="255"/>
      <c r="DU600" s="255"/>
      <c r="DV600" s="255"/>
      <c r="DW600" s="255"/>
      <c r="DX600" s="255"/>
      <c r="DY600" s="255"/>
      <c r="DZ600" s="36"/>
      <c r="EA600" s="36"/>
      <c r="EB600" s="36"/>
      <c r="EC600" s="36"/>
    </row>
    <row r="601" spans="1:135" ht="18.75" customHeight="1" x14ac:dyDescent="0.4">
      <c r="A601" s="34"/>
      <c r="C601" s="66" t="s">
        <v>187</v>
      </c>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BO601" s="69"/>
      <c r="BP601" s="36"/>
      <c r="BQ601" s="291"/>
      <c r="BR601" s="69"/>
      <c r="BS601" s="69"/>
      <c r="BT601" s="69"/>
      <c r="BU601" s="69"/>
      <c r="BV601" s="69"/>
      <c r="BW601" s="69"/>
      <c r="BX601" s="69"/>
      <c r="BY601" s="69"/>
      <c r="BZ601" s="69"/>
      <c r="CA601" s="69"/>
      <c r="CB601" s="69"/>
      <c r="CC601" s="69"/>
      <c r="CD601" s="69"/>
      <c r="CE601" s="69"/>
      <c r="CF601" s="69"/>
      <c r="CG601" s="69"/>
      <c r="CH601" s="69"/>
      <c r="CI601" s="69"/>
      <c r="CJ601" s="69"/>
      <c r="CK601" s="69"/>
      <c r="CL601" s="69"/>
      <c r="CM601" s="69"/>
      <c r="CN601" s="69"/>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row>
    <row r="602" spans="1:135" ht="18.75" customHeight="1" thickBot="1" x14ac:dyDescent="0.4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BO602" s="69"/>
      <c r="BP602" s="69"/>
      <c r="BQ602" s="69"/>
      <c r="BR602" s="69"/>
      <c r="BS602" s="69"/>
      <c r="BT602" s="69"/>
      <c r="BU602" s="69"/>
      <c r="BV602" s="69"/>
      <c r="BW602" s="69"/>
      <c r="BX602" s="69"/>
      <c r="BY602" s="69"/>
      <c r="BZ602" s="69"/>
      <c r="CA602" s="69"/>
      <c r="CB602" s="69"/>
      <c r="CC602" s="69"/>
      <c r="CD602" s="69"/>
      <c r="CE602" s="69"/>
      <c r="CF602" s="69"/>
      <c r="CG602" s="69"/>
      <c r="CH602" s="69"/>
      <c r="CI602" s="69"/>
      <c r="CJ602" s="69"/>
      <c r="CK602" s="69"/>
      <c r="CL602" s="69"/>
      <c r="CM602" s="69"/>
      <c r="CN602" s="69"/>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row>
    <row r="603" spans="1:135" s="123" customFormat="1" ht="18.75" customHeight="1" x14ac:dyDescent="0.4">
      <c r="A603" s="35"/>
      <c r="B603" s="35"/>
      <c r="C603" s="34"/>
      <c r="D603" s="464"/>
      <c r="E603" s="465"/>
      <c r="F603" s="465"/>
      <c r="G603" s="465"/>
      <c r="H603" s="465"/>
      <c r="I603" s="465"/>
      <c r="J603" s="465"/>
      <c r="K603" s="465"/>
      <c r="L603" s="465"/>
      <c r="M603" s="466"/>
      <c r="N603" s="464" t="s">
        <v>281</v>
      </c>
      <c r="O603" s="465"/>
      <c r="P603" s="465"/>
      <c r="Q603" s="465"/>
      <c r="R603" s="465"/>
      <c r="S603" s="465"/>
      <c r="T603" s="465"/>
      <c r="U603" s="465"/>
      <c r="V603" s="465"/>
      <c r="W603" s="465"/>
      <c r="X603" s="465"/>
      <c r="Y603" s="465"/>
      <c r="Z603" s="465"/>
      <c r="AA603" s="465"/>
      <c r="AB603" s="465"/>
      <c r="AC603" s="464" t="s">
        <v>48</v>
      </c>
      <c r="AD603" s="465"/>
      <c r="AE603" s="465"/>
      <c r="AF603" s="465"/>
      <c r="AG603" s="465"/>
      <c r="AH603" s="465"/>
      <c r="AI603" s="465"/>
      <c r="AJ603" s="465"/>
      <c r="AK603" s="465"/>
      <c r="AL603" s="465"/>
      <c r="AM603" s="465"/>
      <c r="AN603" s="465"/>
      <c r="AO603" s="465"/>
      <c r="AP603" s="465"/>
      <c r="AQ603" s="465"/>
      <c r="AR603" s="465"/>
      <c r="AS603" s="465"/>
      <c r="AT603" s="465"/>
      <c r="AU603" s="465"/>
      <c r="AV603" s="465"/>
      <c r="AW603" s="465"/>
      <c r="AX603" s="465"/>
      <c r="AY603" s="465"/>
      <c r="AZ603" s="465"/>
      <c r="BA603" s="465"/>
      <c r="BB603" s="465"/>
      <c r="BC603" s="465"/>
      <c r="BD603" s="465"/>
      <c r="BE603" s="465"/>
      <c r="BF603" s="466"/>
      <c r="BG603" s="34"/>
      <c r="BH603" s="35"/>
      <c r="BI603" s="35"/>
      <c r="BJ603" s="35"/>
      <c r="BK603" s="35"/>
      <c r="BL603" s="70"/>
      <c r="BM603" s="34"/>
      <c r="BN603" s="35"/>
      <c r="BO603" s="36"/>
      <c r="BP603" s="36"/>
      <c r="BQ603" s="69"/>
      <c r="BR603" s="163"/>
      <c r="BS603" s="163"/>
      <c r="BT603" s="163"/>
      <c r="BU603" s="163"/>
      <c r="BV603" s="163"/>
      <c r="BW603" s="163"/>
      <c r="BX603" s="163"/>
      <c r="BY603" s="163"/>
      <c r="BZ603" s="163"/>
      <c r="CA603" s="163"/>
      <c r="CB603" s="163"/>
      <c r="CC603" s="163"/>
      <c r="CD603" s="163"/>
      <c r="CE603" s="163"/>
      <c r="CF603" s="163"/>
      <c r="CG603" s="163"/>
      <c r="CH603" s="163"/>
      <c r="CI603" s="163"/>
      <c r="CJ603" s="163"/>
      <c r="CK603" s="163"/>
      <c r="CL603" s="163"/>
      <c r="CM603" s="163"/>
      <c r="CN603" s="163"/>
      <c r="CO603" s="163"/>
      <c r="CP603" s="163"/>
      <c r="CQ603" s="163"/>
      <c r="CR603" s="163"/>
      <c r="CS603" s="163"/>
      <c r="CT603" s="163"/>
      <c r="CU603" s="163"/>
      <c r="CV603" s="163"/>
      <c r="CW603" s="163"/>
      <c r="CX603" s="163"/>
      <c r="CY603" s="163"/>
      <c r="CZ603" s="163"/>
      <c r="DA603" s="163"/>
      <c r="DB603" s="163"/>
      <c r="DC603" s="163"/>
      <c r="DD603" s="163"/>
      <c r="DE603" s="163"/>
      <c r="DF603" s="163"/>
      <c r="DG603" s="163"/>
      <c r="DH603" s="163"/>
      <c r="DI603" s="163"/>
      <c r="DJ603" s="163"/>
      <c r="DK603" s="163"/>
      <c r="DL603" s="163"/>
      <c r="DM603" s="163"/>
      <c r="DN603" s="163"/>
      <c r="DO603" s="163"/>
      <c r="DP603" s="163"/>
      <c r="DQ603" s="163"/>
      <c r="DR603" s="163"/>
      <c r="DS603" s="163"/>
      <c r="DT603" s="163"/>
      <c r="DU603" s="69"/>
      <c r="DV603" s="36"/>
      <c r="DW603" s="36"/>
      <c r="DX603" s="36"/>
      <c r="DY603" s="36"/>
      <c r="DZ603" s="30"/>
      <c r="EA603" s="23"/>
      <c r="EB603" s="23"/>
      <c r="EC603" s="23"/>
      <c r="ED603" s="23"/>
    </row>
    <row r="604" spans="1:135" s="123" customFormat="1" ht="18.75" customHeight="1" thickBot="1" x14ac:dyDescent="0.45">
      <c r="A604" s="35"/>
      <c r="B604" s="35"/>
      <c r="C604" s="34"/>
      <c r="D604" s="467"/>
      <c r="E604" s="468"/>
      <c r="F604" s="468"/>
      <c r="G604" s="468"/>
      <c r="H604" s="468"/>
      <c r="I604" s="468"/>
      <c r="J604" s="468"/>
      <c r="K604" s="468"/>
      <c r="L604" s="468"/>
      <c r="M604" s="469"/>
      <c r="N604" s="467"/>
      <c r="O604" s="468"/>
      <c r="P604" s="468"/>
      <c r="Q604" s="468"/>
      <c r="R604" s="468"/>
      <c r="S604" s="468"/>
      <c r="T604" s="468"/>
      <c r="U604" s="468"/>
      <c r="V604" s="468"/>
      <c r="W604" s="468"/>
      <c r="X604" s="468"/>
      <c r="Y604" s="468"/>
      <c r="Z604" s="468"/>
      <c r="AA604" s="468"/>
      <c r="AB604" s="468"/>
      <c r="AC604" s="467"/>
      <c r="AD604" s="468"/>
      <c r="AE604" s="468"/>
      <c r="AF604" s="468"/>
      <c r="AG604" s="468"/>
      <c r="AH604" s="468"/>
      <c r="AI604" s="468"/>
      <c r="AJ604" s="468"/>
      <c r="AK604" s="468"/>
      <c r="AL604" s="468"/>
      <c r="AM604" s="468"/>
      <c r="AN604" s="468"/>
      <c r="AO604" s="468"/>
      <c r="AP604" s="468"/>
      <c r="AQ604" s="468"/>
      <c r="AR604" s="468"/>
      <c r="AS604" s="468"/>
      <c r="AT604" s="468"/>
      <c r="AU604" s="468"/>
      <c r="AV604" s="468"/>
      <c r="AW604" s="468"/>
      <c r="AX604" s="468"/>
      <c r="AY604" s="468"/>
      <c r="AZ604" s="468"/>
      <c r="BA604" s="468"/>
      <c r="BB604" s="468"/>
      <c r="BC604" s="468"/>
      <c r="BD604" s="468"/>
      <c r="BE604" s="468"/>
      <c r="BF604" s="469"/>
      <c r="BG604" s="34"/>
      <c r="BH604" s="35"/>
      <c r="BI604" s="35"/>
      <c r="BJ604" s="35"/>
      <c r="BK604" s="35"/>
      <c r="BL604" s="70"/>
      <c r="BM604" s="34"/>
      <c r="BN604" s="35"/>
      <c r="BO604" s="36"/>
      <c r="BP604" s="36"/>
      <c r="BQ604" s="69"/>
      <c r="BR604" s="163"/>
      <c r="BS604" s="163"/>
      <c r="BT604" s="163"/>
      <c r="BU604" s="163"/>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163"/>
      <c r="DP604" s="163"/>
      <c r="DQ604" s="163"/>
      <c r="DR604" s="163"/>
      <c r="DS604" s="163"/>
      <c r="DT604" s="163"/>
      <c r="DU604" s="69"/>
      <c r="DV604" s="36"/>
      <c r="DW604" s="36"/>
      <c r="DX604" s="36"/>
      <c r="DY604" s="36"/>
      <c r="DZ604" s="30"/>
      <c r="EA604" s="23"/>
      <c r="EB604" s="23"/>
      <c r="EC604" s="23"/>
      <c r="ED604" s="23"/>
    </row>
    <row r="605" spans="1:135" s="123" customFormat="1" ht="18.75" customHeight="1" x14ac:dyDescent="0.4">
      <c r="A605" s="35"/>
      <c r="B605" s="35"/>
      <c r="C605" s="34"/>
      <c r="D605" s="470" t="s">
        <v>285</v>
      </c>
      <c r="E605" s="471"/>
      <c r="F605" s="471"/>
      <c r="G605" s="471"/>
      <c r="H605" s="471"/>
      <c r="I605" s="471"/>
      <c r="J605" s="471"/>
      <c r="K605" s="471"/>
      <c r="L605" s="471"/>
      <c r="M605" s="472"/>
      <c r="N605" s="476" t="s">
        <v>290</v>
      </c>
      <c r="O605" s="477"/>
      <c r="P605" s="477"/>
      <c r="Q605" s="477"/>
      <c r="R605" s="477"/>
      <c r="S605" s="477"/>
      <c r="T605" s="477"/>
      <c r="U605" s="477"/>
      <c r="V605" s="477"/>
      <c r="W605" s="477"/>
      <c r="X605" s="477"/>
      <c r="Y605" s="477"/>
      <c r="Z605" s="477"/>
      <c r="AA605" s="477"/>
      <c r="AB605" s="478"/>
      <c r="AC605" s="482" t="s">
        <v>289</v>
      </c>
      <c r="AD605" s="483"/>
      <c r="AE605" s="483"/>
      <c r="AF605" s="483"/>
      <c r="AG605" s="483"/>
      <c r="AH605" s="483"/>
      <c r="AI605" s="483"/>
      <c r="AJ605" s="483"/>
      <c r="AK605" s="483"/>
      <c r="AL605" s="483"/>
      <c r="AM605" s="483"/>
      <c r="AN605" s="483"/>
      <c r="AO605" s="483"/>
      <c r="AP605" s="483"/>
      <c r="AQ605" s="483"/>
      <c r="AR605" s="483"/>
      <c r="AS605" s="483"/>
      <c r="AT605" s="483"/>
      <c r="AU605" s="483"/>
      <c r="AV605" s="483"/>
      <c r="AW605" s="483"/>
      <c r="AX605" s="483"/>
      <c r="AY605" s="483"/>
      <c r="AZ605" s="483"/>
      <c r="BA605" s="483"/>
      <c r="BB605" s="483"/>
      <c r="BC605" s="483"/>
      <c r="BD605" s="483"/>
      <c r="BE605" s="483"/>
      <c r="BF605" s="484"/>
      <c r="BG605" s="34"/>
      <c r="BH605" s="35"/>
      <c r="BI605" s="35"/>
      <c r="BJ605" s="35"/>
      <c r="BK605" s="35"/>
      <c r="BL605" s="70"/>
      <c r="BM605" s="34"/>
      <c r="BN605" s="35"/>
      <c r="BO605" s="36"/>
      <c r="BP605" s="36"/>
      <c r="BQ605" s="69"/>
      <c r="BR605" s="318"/>
      <c r="BS605" s="318"/>
      <c r="BT605" s="318"/>
      <c r="BU605" s="318"/>
      <c r="BV605" s="318"/>
      <c r="BW605" s="318"/>
      <c r="BX605" s="318"/>
      <c r="BY605" s="318"/>
      <c r="BZ605" s="318"/>
      <c r="CA605" s="318"/>
      <c r="CB605" s="215"/>
      <c r="CC605" s="215"/>
      <c r="CD605" s="215"/>
      <c r="CE605" s="215"/>
      <c r="CF605" s="215"/>
      <c r="CG605" s="215"/>
      <c r="CH605" s="215"/>
      <c r="CI605" s="215"/>
      <c r="CJ605" s="215"/>
      <c r="CK605" s="215"/>
      <c r="CL605" s="215"/>
      <c r="CM605" s="215"/>
      <c r="CN605" s="215"/>
      <c r="CO605" s="215"/>
      <c r="CP605" s="215"/>
      <c r="CQ605" s="215"/>
      <c r="CR605" s="215"/>
      <c r="CS605" s="215"/>
      <c r="CT605" s="215"/>
      <c r="CU605" s="215"/>
      <c r="CV605" s="215"/>
      <c r="CW605" s="215"/>
      <c r="CX605" s="215"/>
      <c r="CY605" s="215"/>
      <c r="CZ605" s="215"/>
      <c r="DA605" s="215"/>
      <c r="DB605" s="215"/>
      <c r="DC605" s="215"/>
      <c r="DD605" s="215"/>
      <c r="DE605" s="215"/>
      <c r="DF605" s="215"/>
      <c r="DG605" s="215"/>
      <c r="DH605" s="215"/>
      <c r="DI605" s="215"/>
      <c r="DJ605" s="215"/>
      <c r="DK605" s="215"/>
      <c r="DL605" s="215"/>
      <c r="DM605" s="215"/>
      <c r="DN605" s="215"/>
      <c r="DO605" s="215"/>
      <c r="DP605" s="215"/>
      <c r="DQ605" s="215"/>
      <c r="DR605" s="215"/>
      <c r="DS605" s="215"/>
      <c r="DT605" s="215"/>
      <c r="DU605" s="69"/>
      <c r="DV605" s="36"/>
      <c r="DW605" s="36"/>
      <c r="DX605" s="36"/>
      <c r="DY605" s="36"/>
      <c r="DZ605" s="30"/>
      <c r="EA605" s="23"/>
      <c r="EB605" s="23"/>
      <c r="EC605" s="23"/>
      <c r="ED605" s="23"/>
    </row>
    <row r="606" spans="1:135" s="123" customFormat="1" ht="18.75" customHeight="1" thickBot="1" x14ac:dyDescent="0.45">
      <c r="A606" s="35"/>
      <c r="B606" s="35"/>
      <c r="C606" s="34"/>
      <c r="D606" s="473"/>
      <c r="E606" s="474"/>
      <c r="F606" s="474"/>
      <c r="G606" s="474"/>
      <c r="H606" s="474"/>
      <c r="I606" s="474"/>
      <c r="J606" s="474"/>
      <c r="K606" s="474"/>
      <c r="L606" s="474"/>
      <c r="M606" s="475"/>
      <c r="N606" s="479"/>
      <c r="O606" s="480"/>
      <c r="P606" s="480"/>
      <c r="Q606" s="480"/>
      <c r="R606" s="480"/>
      <c r="S606" s="480"/>
      <c r="T606" s="480"/>
      <c r="U606" s="480"/>
      <c r="V606" s="480"/>
      <c r="W606" s="480"/>
      <c r="X606" s="480"/>
      <c r="Y606" s="480"/>
      <c r="Z606" s="480"/>
      <c r="AA606" s="480"/>
      <c r="AB606" s="481"/>
      <c r="AC606" s="485"/>
      <c r="AD606" s="486"/>
      <c r="AE606" s="486"/>
      <c r="AF606" s="486"/>
      <c r="AG606" s="486"/>
      <c r="AH606" s="486"/>
      <c r="AI606" s="486"/>
      <c r="AJ606" s="486"/>
      <c r="AK606" s="486"/>
      <c r="AL606" s="486"/>
      <c r="AM606" s="486"/>
      <c r="AN606" s="486"/>
      <c r="AO606" s="486"/>
      <c r="AP606" s="486"/>
      <c r="AQ606" s="486"/>
      <c r="AR606" s="486"/>
      <c r="AS606" s="486"/>
      <c r="AT606" s="486"/>
      <c r="AU606" s="486"/>
      <c r="AV606" s="486"/>
      <c r="AW606" s="486"/>
      <c r="AX606" s="486"/>
      <c r="AY606" s="486"/>
      <c r="AZ606" s="486"/>
      <c r="BA606" s="486"/>
      <c r="BB606" s="486"/>
      <c r="BC606" s="486"/>
      <c r="BD606" s="486"/>
      <c r="BE606" s="486"/>
      <c r="BF606" s="487"/>
      <c r="BG606" s="34"/>
      <c r="BH606" s="35"/>
      <c r="BI606" s="35"/>
      <c r="BJ606" s="35"/>
      <c r="BK606" s="35"/>
      <c r="BL606" s="70"/>
      <c r="BM606" s="34"/>
      <c r="BN606" s="35"/>
      <c r="BO606" s="36"/>
      <c r="BP606" s="36"/>
      <c r="BQ606" s="69"/>
      <c r="BR606" s="318"/>
      <c r="BS606" s="318"/>
      <c r="BT606" s="318"/>
      <c r="BU606" s="318"/>
      <c r="BV606" s="318"/>
      <c r="BW606" s="318"/>
      <c r="BX606" s="318"/>
      <c r="BY606" s="318"/>
      <c r="BZ606" s="318"/>
      <c r="CA606" s="318"/>
      <c r="CB606" s="215"/>
      <c r="CC606" s="215"/>
      <c r="CD606" s="215"/>
      <c r="CE606" s="215"/>
      <c r="CF606" s="215"/>
      <c r="CG606" s="215"/>
      <c r="CH606" s="215"/>
      <c r="CI606" s="215"/>
      <c r="CJ606" s="215"/>
      <c r="CK606" s="215"/>
      <c r="CL606" s="215"/>
      <c r="CM606" s="215"/>
      <c r="CN606" s="215"/>
      <c r="CO606" s="215"/>
      <c r="CP606" s="215"/>
      <c r="CQ606" s="215"/>
      <c r="CR606" s="215"/>
      <c r="CS606" s="215"/>
      <c r="CT606" s="215"/>
      <c r="CU606" s="215"/>
      <c r="CV606" s="215"/>
      <c r="CW606" s="215"/>
      <c r="CX606" s="215"/>
      <c r="CY606" s="215"/>
      <c r="CZ606" s="215"/>
      <c r="DA606" s="215"/>
      <c r="DB606" s="215"/>
      <c r="DC606" s="215"/>
      <c r="DD606" s="215"/>
      <c r="DE606" s="215"/>
      <c r="DF606" s="215"/>
      <c r="DG606" s="215"/>
      <c r="DH606" s="215"/>
      <c r="DI606" s="215"/>
      <c r="DJ606" s="215"/>
      <c r="DK606" s="215"/>
      <c r="DL606" s="215"/>
      <c r="DM606" s="215"/>
      <c r="DN606" s="215"/>
      <c r="DO606" s="215"/>
      <c r="DP606" s="215"/>
      <c r="DQ606" s="215"/>
      <c r="DR606" s="215"/>
      <c r="DS606" s="215"/>
      <c r="DT606" s="215"/>
      <c r="DU606" s="69"/>
      <c r="DV606" s="36"/>
      <c r="DW606" s="36"/>
      <c r="DX606" s="36"/>
      <c r="DY606" s="36"/>
      <c r="DZ606" s="30"/>
      <c r="EA606" s="23"/>
      <c r="EB606" s="23"/>
      <c r="EC606" s="23"/>
      <c r="ED606" s="23"/>
    </row>
    <row r="607" spans="1:135" s="123" customFormat="1" ht="18.75" customHeight="1" x14ac:dyDescent="0.4">
      <c r="A607" s="35"/>
      <c r="B607" s="35"/>
      <c r="C607" s="34"/>
      <c r="D607" s="470" t="s">
        <v>49</v>
      </c>
      <c r="E607" s="522"/>
      <c r="F607" s="522"/>
      <c r="G607" s="522"/>
      <c r="H607" s="522"/>
      <c r="I607" s="522"/>
      <c r="J607" s="522"/>
      <c r="K607" s="522"/>
      <c r="L607" s="522"/>
      <c r="M607" s="523"/>
      <c r="N607" s="482" t="s">
        <v>297</v>
      </c>
      <c r="O607" s="483"/>
      <c r="P607" s="483"/>
      <c r="Q607" s="483"/>
      <c r="R607" s="483"/>
      <c r="S607" s="483"/>
      <c r="T607" s="483"/>
      <c r="U607" s="483"/>
      <c r="V607" s="483"/>
      <c r="W607" s="483"/>
      <c r="X607" s="483"/>
      <c r="Y607" s="483"/>
      <c r="Z607" s="483"/>
      <c r="AA607" s="483"/>
      <c r="AB607" s="483"/>
      <c r="AC607" s="482" t="s">
        <v>296</v>
      </c>
      <c r="AD607" s="483"/>
      <c r="AE607" s="483"/>
      <c r="AF607" s="483"/>
      <c r="AG607" s="483"/>
      <c r="AH607" s="483"/>
      <c r="AI607" s="483"/>
      <c r="AJ607" s="483"/>
      <c r="AK607" s="483"/>
      <c r="AL607" s="483"/>
      <c r="AM607" s="483"/>
      <c r="AN607" s="483"/>
      <c r="AO607" s="483"/>
      <c r="AP607" s="483"/>
      <c r="AQ607" s="483"/>
      <c r="AR607" s="483"/>
      <c r="AS607" s="483"/>
      <c r="AT607" s="483"/>
      <c r="AU607" s="483"/>
      <c r="AV607" s="483"/>
      <c r="AW607" s="483"/>
      <c r="AX607" s="483"/>
      <c r="AY607" s="483"/>
      <c r="AZ607" s="483"/>
      <c r="BA607" s="483"/>
      <c r="BB607" s="483"/>
      <c r="BC607" s="483"/>
      <c r="BD607" s="483"/>
      <c r="BE607" s="483"/>
      <c r="BF607" s="484"/>
      <c r="BG607" s="34"/>
      <c r="BH607" s="35"/>
      <c r="BI607" s="35"/>
      <c r="BJ607" s="35"/>
      <c r="BK607" s="35"/>
      <c r="BL607" s="70"/>
      <c r="BM607" s="34"/>
      <c r="BN607" s="35"/>
      <c r="BO607" s="36"/>
      <c r="BP607" s="36"/>
      <c r="BQ607" s="69"/>
      <c r="BR607" s="318"/>
      <c r="BS607" s="319"/>
      <c r="BT607" s="319"/>
      <c r="BU607" s="319"/>
      <c r="BV607" s="319"/>
      <c r="BW607" s="319"/>
      <c r="BX607" s="319"/>
      <c r="BY607" s="319"/>
      <c r="BZ607" s="319"/>
      <c r="CA607" s="319"/>
      <c r="CB607" s="215"/>
      <c r="CC607" s="215"/>
      <c r="CD607" s="215"/>
      <c r="CE607" s="215"/>
      <c r="CF607" s="215"/>
      <c r="CG607" s="215"/>
      <c r="CH607" s="215"/>
      <c r="CI607" s="215"/>
      <c r="CJ607" s="215"/>
      <c r="CK607" s="215"/>
      <c r="CL607" s="215"/>
      <c r="CM607" s="215"/>
      <c r="CN607" s="215"/>
      <c r="CO607" s="215"/>
      <c r="CP607" s="215"/>
      <c r="CQ607" s="215"/>
      <c r="CR607" s="215"/>
      <c r="CS607" s="215"/>
      <c r="CT607" s="215"/>
      <c r="CU607" s="215"/>
      <c r="CV607" s="215"/>
      <c r="CW607" s="215"/>
      <c r="CX607" s="215"/>
      <c r="CY607" s="215"/>
      <c r="CZ607" s="215"/>
      <c r="DA607" s="215"/>
      <c r="DB607" s="215"/>
      <c r="DC607" s="215"/>
      <c r="DD607" s="215"/>
      <c r="DE607" s="215"/>
      <c r="DF607" s="215"/>
      <c r="DG607" s="215"/>
      <c r="DH607" s="215"/>
      <c r="DI607" s="215"/>
      <c r="DJ607" s="215"/>
      <c r="DK607" s="215"/>
      <c r="DL607" s="215"/>
      <c r="DM607" s="215"/>
      <c r="DN607" s="215"/>
      <c r="DO607" s="215"/>
      <c r="DP607" s="215"/>
      <c r="DQ607" s="215"/>
      <c r="DR607" s="215"/>
      <c r="DS607" s="215"/>
      <c r="DT607" s="215"/>
      <c r="DU607" s="69"/>
      <c r="DV607" s="36"/>
      <c r="DW607" s="36"/>
      <c r="DX607" s="36"/>
      <c r="DY607" s="36"/>
      <c r="DZ607" s="30"/>
      <c r="EA607" s="23"/>
      <c r="EB607" s="23"/>
      <c r="EC607" s="23"/>
      <c r="ED607" s="23"/>
    </row>
    <row r="608" spans="1:135" s="123" customFormat="1" ht="18.75" customHeight="1" thickBot="1" x14ac:dyDescent="0.45">
      <c r="A608" s="35"/>
      <c r="B608" s="35"/>
      <c r="C608" s="34"/>
      <c r="D608" s="524"/>
      <c r="E608" s="525"/>
      <c r="F608" s="525"/>
      <c r="G608" s="525"/>
      <c r="H608" s="525"/>
      <c r="I608" s="525"/>
      <c r="J608" s="525"/>
      <c r="K608" s="525"/>
      <c r="L608" s="525"/>
      <c r="M608" s="526"/>
      <c r="N608" s="485"/>
      <c r="O608" s="486"/>
      <c r="P608" s="486"/>
      <c r="Q608" s="486"/>
      <c r="R608" s="486"/>
      <c r="S608" s="486"/>
      <c r="T608" s="486"/>
      <c r="U608" s="486"/>
      <c r="V608" s="486"/>
      <c r="W608" s="486"/>
      <c r="X608" s="486"/>
      <c r="Y608" s="486"/>
      <c r="Z608" s="486"/>
      <c r="AA608" s="486"/>
      <c r="AB608" s="486"/>
      <c r="AC608" s="485"/>
      <c r="AD608" s="486"/>
      <c r="AE608" s="486"/>
      <c r="AF608" s="486"/>
      <c r="AG608" s="486"/>
      <c r="AH608" s="486"/>
      <c r="AI608" s="486"/>
      <c r="AJ608" s="486"/>
      <c r="AK608" s="486"/>
      <c r="AL608" s="486"/>
      <c r="AM608" s="486"/>
      <c r="AN608" s="486"/>
      <c r="AO608" s="486"/>
      <c r="AP608" s="486"/>
      <c r="AQ608" s="486"/>
      <c r="AR608" s="486"/>
      <c r="AS608" s="486"/>
      <c r="AT608" s="486"/>
      <c r="AU608" s="486"/>
      <c r="AV608" s="486"/>
      <c r="AW608" s="486"/>
      <c r="AX608" s="486"/>
      <c r="AY608" s="486"/>
      <c r="AZ608" s="486"/>
      <c r="BA608" s="486"/>
      <c r="BB608" s="486"/>
      <c r="BC608" s="486"/>
      <c r="BD608" s="486"/>
      <c r="BE608" s="486"/>
      <c r="BF608" s="487"/>
      <c r="BG608" s="34"/>
      <c r="BH608" s="35"/>
      <c r="BI608" s="35"/>
      <c r="BJ608" s="35"/>
      <c r="BK608" s="35"/>
      <c r="BL608" s="70"/>
      <c r="BM608" s="34"/>
      <c r="BN608" s="35"/>
      <c r="BO608" s="36"/>
      <c r="BP608" s="36"/>
      <c r="BQ608" s="69"/>
      <c r="BR608" s="319"/>
      <c r="BS608" s="319"/>
      <c r="BT608" s="319"/>
      <c r="BU608" s="319"/>
      <c r="BV608" s="319"/>
      <c r="BW608" s="319"/>
      <c r="BX608" s="319"/>
      <c r="BY608" s="319"/>
      <c r="BZ608" s="319"/>
      <c r="CA608" s="319"/>
      <c r="CB608" s="215"/>
      <c r="CC608" s="215"/>
      <c r="CD608" s="215"/>
      <c r="CE608" s="215"/>
      <c r="CF608" s="215"/>
      <c r="CG608" s="215"/>
      <c r="CH608" s="215"/>
      <c r="CI608" s="215"/>
      <c r="CJ608" s="215"/>
      <c r="CK608" s="215"/>
      <c r="CL608" s="215"/>
      <c r="CM608" s="215"/>
      <c r="CN608" s="215"/>
      <c r="CO608" s="215"/>
      <c r="CP608" s="215"/>
      <c r="CQ608" s="215"/>
      <c r="CR608" s="215"/>
      <c r="CS608" s="215"/>
      <c r="CT608" s="215"/>
      <c r="CU608" s="215"/>
      <c r="CV608" s="215"/>
      <c r="CW608" s="215"/>
      <c r="CX608" s="215"/>
      <c r="CY608" s="215"/>
      <c r="CZ608" s="215"/>
      <c r="DA608" s="215"/>
      <c r="DB608" s="215"/>
      <c r="DC608" s="215"/>
      <c r="DD608" s="215"/>
      <c r="DE608" s="215"/>
      <c r="DF608" s="215"/>
      <c r="DG608" s="215"/>
      <c r="DH608" s="215"/>
      <c r="DI608" s="215"/>
      <c r="DJ608" s="215"/>
      <c r="DK608" s="215"/>
      <c r="DL608" s="215"/>
      <c r="DM608" s="215"/>
      <c r="DN608" s="215"/>
      <c r="DO608" s="215"/>
      <c r="DP608" s="215"/>
      <c r="DQ608" s="215"/>
      <c r="DR608" s="215"/>
      <c r="DS608" s="215"/>
      <c r="DT608" s="215"/>
      <c r="DU608" s="69"/>
      <c r="DV608" s="36"/>
      <c r="DW608" s="36"/>
      <c r="DX608" s="36"/>
      <c r="DY608" s="36"/>
      <c r="DZ608" s="30"/>
      <c r="EA608" s="23"/>
      <c r="EB608" s="23"/>
      <c r="EC608" s="23"/>
      <c r="ED608" s="23"/>
    </row>
    <row r="609" spans="1:135" s="123" customFormat="1" ht="18.75" customHeight="1" x14ac:dyDescent="0.4">
      <c r="A609" s="35"/>
      <c r="B609" s="35"/>
      <c r="C609" s="34"/>
      <c r="D609" s="470" t="s">
        <v>50</v>
      </c>
      <c r="E609" s="522"/>
      <c r="F609" s="522"/>
      <c r="G609" s="522"/>
      <c r="H609" s="522"/>
      <c r="I609" s="522"/>
      <c r="J609" s="522"/>
      <c r="K609" s="522"/>
      <c r="L609" s="522"/>
      <c r="M609" s="523"/>
      <c r="N609" s="482" t="s">
        <v>299</v>
      </c>
      <c r="O609" s="483"/>
      <c r="P609" s="483"/>
      <c r="Q609" s="483"/>
      <c r="R609" s="483"/>
      <c r="S609" s="483"/>
      <c r="T609" s="483"/>
      <c r="U609" s="483"/>
      <c r="V609" s="483"/>
      <c r="W609" s="483"/>
      <c r="X609" s="483"/>
      <c r="Y609" s="483"/>
      <c r="Z609" s="483"/>
      <c r="AA609" s="483"/>
      <c r="AB609" s="483"/>
      <c r="AC609" s="482" t="s">
        <v>298</v>
      </c>
      <c r="AD609" s="483"/>
      <c r="AE609" s="483"/>
      <c r="AF609" s="483"/>
      <c r="AG609" s="483"/>
      <c r="AH609" s="483"/>
      <c r="AI609" s="483"/>
      <c r="AJ609" s="483"/>
      <c r="AK609" s="483"/>
      <c r="AL609" s="483"/>
      <c r="AM609" s="483"/>
      <c r="AN609" s="483"/>
      <c r="AO609" s="483"/>
      <c r="AP609" s="483"/>
      <c r="AQ609" s="483"/>
      <c r="AR609" s="483"/>
      <c r="AS609" s="483"/>
      <c r="AT609" s="483"/>
      <c r="AU609" s="483"/>
      <c r="AV609" s="483"/>
      <c r="AW609" s="483"/>
      <c r="AX609" s="483"/>
      <c r="AY609" s="483"/>
      <c r="AZ609" s="483"/>
      <c r="BA609" s="483"/>
      <c r="BB609" s="483"/>
      <c r="BC609" s="483"/>
      <c r="BD609" s="483"/>
      <c r="BE609" s="483"/>
      <c r="BF609" s="484"/>
      <c r="BG609" s="34"/>
      <c r="BH609" s="35"/>
      <c r="BI609" s="35"/>
      <c r="BJ609" s="35"/>
      <c r="BK609" s="35"/>
      <c r="BL609" s="70"/>
      <c r="BM609" s="34"/>
      <c r="BN609" s="35"/>
      <c r="BO609" s="36"/>
      <c r="BP609" s="36"/>
      <c r="BQ609" s="69"/>
      <c r="BR609" s="318"/>
      <c r="BS609" s="319"/>
      <c r="BT609" s="319"/>
      <c r="BU609" s="319"/>
      <c r="BV609" s="319"/>
      <c r="BW609" s="319"/>
      <c r="BX609" s="319"/>
      <c r="BY609" s="319"/>
      <c r="BZ609" s="319"/>
      <c r="CA609" s="319"/>
      <c r="CB609" s="215"/>
      <c r="CC609" s="215"/>
      <c r="CD609" s="215"/>
      <c r="CE609" s="215"/>
      <c r="CF609" s="215"/>
      <c r="CG609" s="215"/>
      <c r="CH609" s="215"/>
      <c r="CI609" s="215"/>
      <c r="CJ609" s="215"/>
      <c r="CK609" s="215"/>
      <c r="CL609" s="215"/>
      <c r="CM609" s="215"/>
      <c r="CN609" s="215"/>
      <c r="CO609" s="215"/>
      <c r="CP609" s="215"/>
      <c r="CQ609" s="215"/>
      <c r="CR609" s="215"/>
      <c r="CS609" s="215"/>
      <c r="CT609" s="215"/>
      <c r="CU609" s="215"/>
      <c r="CV609" s="215"/>
      <c r="CW609" s="215"/>
      <c r="CX609" s="215"/>
      <c r="CY609" s="215"/>
      <c r="CZ609" s="215"/>
      <c r="DA609" s="215"/>
      <c r="DB609" s="215"/>
      <c r="DC609" s="215"/>
      <c r="DD609" s="215"/>
      <c r="DE609" s="215"/>
      <c r="DF609" s="215"/>
      <c r="DG609" s="215"/>
      <c r="DH609" s="215"/>
      <c r="DI609" s="215"/>
      <c r="DJ609" s="215"/>
      <c r="DK609" s="215"/>
      <c r="DL609" s="215"/>
      <c r="DM609" s="215"/>
      <c r="DN609" s="215"/>
      <c r="DO609" s="215"/>
      <c r="DP609" s="215"/>
      <c r="DQ609" s="215"/>
      <c r="DR609" s="215"/>
      <c r="DS609" s="215"/>
      <c r="DT609" s="215"/>
      <c r="DU609" s="69"/>
      <c r="DV609" s="36"/>
      <c r="DW609" s="36"/>
      <c r="DX609" s="36"/>
      <c r="DY609" s="36"/>
      <c r="DZ609" s="30"/>
      <c r="EA609" s="23"/>
      <c r="EB609" s="23"/>
      <c r="EC609" s="23"/>
      <c r="ED609" s="23"/>
    </row>
    <row r="610" spans="1:135" s="123" customFormat="1" ht="18.75" customHeight="1" thickBot="1" x14ac:dyDescent="0.45">
      <c r="A610" s="35"/>
      <c r="B610" s="35"/>
      <c r="C610" s="34"/>
      <c r="D610" s="524"/>
      <c r="E610" s="525"/>
      <c r="F610" s="525"/>
      <c r="G610" s="525"/>
      <c r="H610" s="525"/>
      <c r="I610" s="525"/>
      <c r="J610" s="525"/>
      <c r="K610" s="525"/>
      <c r="L610" s="525"/>
      <c r="M610" s="526"/>
      <c r="N610" s="485"/>
      <c r="O610" s="486"/>
      <c r="P610" s="486"/>
      <c r="Q610" s="486"/>
      <c r="R610" s="486"/>
      <c r="S610" s="486"/>
      <c r="T610" s="486"/>
      <c r="U610" s="486"/>
      <c r="V610" s="486"/>
      <c r="W610" s="486"/>
      <c r="X610" s="486"/>
      <c r="Y610" s="486"/>
      <c r="Z610" s="486"/>
      <c r="AA610" s="486"/>
      <c r="AB610" s="486"/>
      <c r="AC610" s="485"/>
      <c r="AD610" s="486"/>
      <c r="AE610" s="486"/>
      <c r="AF610" s="486"/>
      <c r="AG610" s="486"/>
      <c r="AH610" s="486"/>
      <c r="AI610" s="486"/>
      <c r="AJ610" s="486"/>
      <c r="AK610" s="486"/>
      <c r="AL610" s="486"/>
      <c r="AM610" s="486"/>
      <c r="AN610" s="486"/>
      <c r="AO610" s="486"/>
      <c r="AP610" s="486"/>
      <c r="AQ610" s="486"/>
      <c r="AR610" s="486"/>
      <c r="AS610" s="486"/>
      <c r="AT610" s="486"/>
      <c r="AU610" s="486"/>
      <c r="AV610" s="486"/>
      <c r="AW610" s="486"/>
      <c r="AX610" s="486"/>
      <c r="AY610" s="486"/>
      <c r="AZ610" s="486"/>
      <c r="BA610" s="486"/>
      <c r="BB610" s="486"/>
      <c r="BC610" s="486"/>
      <c r="BD610" s="486"/>
      <c r="BE610" s="486"/>
      <c r="BF610" s="487"/>
      <c r="BG610" s="34"/>
      <c r="BH610" s="35"/>
      <c r="BI610" s="35"/>
      <c r="BJ610" s="35"/>
      <c r="BK610" s="35"/>
      <c r="BL610" s="70"/>
      <c r="BM610" s="34"/>
      <c r="BN610" s="35"/>
      <c r="BO610" s="36"/>
      <c r="BP610" s="36"/>
      <c r="BQ610" s="69"/>
      <c r="BR610" s="319"/>
      <c r="BS610" s="319"/>
      <c r="BT610" s="319"/>
      <c r="BU610" s="319"/>
      <c r="BV610" s="319"/>
      <c r="BW610" s="319"/>
      <c r="BX610" s="319"/>
      <c r="BY610" s="319"/>
      <c r="BZ610" s="319"/>
      <c r="CA610" s="319"/>
      <c r="CB610" s="215"/>
      <c r="CC610" s="215"/>
      <c r="CD610" s="215"/>
      <c r="CE610" s="215"/>
      <c r="CF610" s="215"/>
      <c r="CG610" s="215"/>
      <c r="CH610" s="215"/>
      <c r="CI610" s="215"/>
      <c r="CJ610" s="215"/>
      <c r="CK610" s="215"/>
      <c r="CL610" s="215"/>
      <c r="CM610" s="215"/>
      <c r="CN610" s="215"/>
      <c r="CO610" s="215"/>
      <c r="CP610" s="215"/>
      <c r="CQ610" s="215"/>
      <c r="CR610" s="215"/>
      <c r="CS610" s="215"/>
      <c r="CT610" s="215"/>
      <c r="CU610" s="215"/>
      <c r="CV610" s="215"/>
      <c r="CW610" s="215"/>
      <c r="CX610" s="215"/>
      <c r="CY610" s="215"/>
      <c r="CZ610" s="215"/>
      <c r="DA610" s="215"/>
      <c r="DB610" s="215"/>
      <c r="DC610" s="215"/>
      <c r="DD610" s="215"/>
      <c r="DE610" s="215"/>
      <c r="DF610" s="215"/>
      <c r="DG610" s="215"/>
      <c r="DH610" s="215"/>
      <c r="DI610" s="215"/>
      <c r="DJ610" s="215"/>
      <c r="DK610" s="215"/>
      <c r="DL610" s="215"/>
      <c r="DM610" s="215"/>
      <c r="DN610" s="215"/>
      <c r="DO610" s="215"/>
      <c r="DP610" s="215"/>
      <c r="DQ610" s="215"/>
      <c r="DR610" s="215"/>
      <c r="DS610" s="215"/>
      <c r="DT610" s="215"/>
      <c r="DU610" s="69"/>
      <c r="DV610" s="36"/>
      <c r="DW610" s="36"/>
      <c r="DX610" s="36"/>
      <c r="DY610" s="36"/>
      <c r="DZ610" s="30"/>
      <c r="EA610" s="23"/>
      <c r="EB610" s="23"/>
      <c r="EC610" s="23"/>
      <c r="ED610" s="23"/>
    </row>
    <row r="611" spans="1:135" s="123" customFormat="1" ht="18.75" customHeight="1" x14ac:dyDescent="0.4">
      <c r="A611" s="35"/>
      <c r="B611" s="35"/>
      <c r="C611" s="34"/>
      <c r="D611" s="470" t="s">
        <v>291</v>
      </c>
      <c r="E611" s="522"/>
      <c r="F611" s="522"/>
      <c r="G611" s="522"/>
      <c r="H611" s="522"/>
      <c r="I611" s="522"/>
      <c r="J611" s="522"/>
      <c r="K611" s="522"/>
      <c r="L611" s="522"/>
      <c r="M611" s="523"/>
      <c r="N611" s="527" t="s">
        <v>65</v>
      </c>
      <c r="O611" s="528"/>
      <c r="P611" s="528"/>
      <c r="Q611" s="528"/>
      <c r="R611" s="528"/>
      <c r="S611" s="528"/>
      <c r="T611" s="528"/>
      <c r="U611" s="528"/>
      <c r="V611" s="528"/>
      <c r="W611" s="528"/>
      <c r="X611" s="528"/>
      <c r="Y611" s="528"/>
      <c r="Z611" s="528"/>
      <c r="AA611" s="528"/>
      <c r="AB611" s="528"/>
      <c r="AC611" s="531"/>
      <c r="AD611" s="532"/>
      <c r="AE611" s="532"/>
      <c r="AF611" s="532"/>
      <c r="AG611" s="532"/>
      <c r="AH611" s="532"/>
      <c r="AI611" s="532"/>
      <c r="AJ611" s="532"/>
      <c r="AK611" s="532"/>
      <c r="AL611" s="532"/>
      <c r="AM611" s="532"/>
      <c r="AN611" s="532"/>
      <c r="AO611" s="532"/>
      <c r="AP611" s="532"/>
      <c r="AQ611" s="532"/>
      <c r="AR611" s="532"/>
      <c r="AS611" s="532"/>
      <c r="AT611" s="532"/>
      <c r="AU611" s="532"/>
      <c r="AV611" s="532"/>
      <c r="AW611" s="532"/>
      <c r="AX611" s="532"/>
      <c r="AY611" s="532"/>
      <c r="AZ611" s="532"/>
      <c r="BA611" s="532"/>
      <c r="BB611" s="532"/>
      <c r="BC611" s="532"/>
      <c r="BD611" s="532"/>
      <c r="BE611" s="532"/>
      <c r="BF611" s="533"/>
      <c r="BG611" s="34"/>
      <c r="BH611" s="35"/>
      <c r="BI611" s="35"/>
      <c r="BJ611" s="35"/>
      <c r="BK611" s="35"/>
      <c r="BL611" s="70"/>
      <c r="BM611" s="34"/>
      <c r="BN611" s="35"/>
      <c r="BO611" s="36"/>
      <c r="BP611" s="36"/>
      <c r="BQ611" s="69"/>
      <c r="BR611" s="318"/>
      <c r="BS611" s="319"/>
      <c r="BT611" s="319"/>
      <c r="BU611" s="319"/>
      <c r="BV611" s="319"/>
      <c r="BW611" s="319"/>
      <c r="BX611" s="319"/>
      <c r="BY611" s="319"/>
      <c r="BZ611" s="319"/>
      <c r="CA611" s="319"/>
      <c r="CB611" s="215"/>
      <c r="CC611" s="215"/>
      <c r="CD611" s="215"/>
      <c r="CE611" s="215"/>
      <c r="CF611" s="215"/>
      <c r="CG611" s="215"/>
      <c r="CH611" s="215"/>
      <c r="CI611" s="215"/>
      <c r="CJ611" s="215"/>
      <c r="CK611" s="215"/>
      <c r="CL611" s="215"/>
      <c r="CM611" s="215"/>
      <c r="CN611" s="215"/>
      <c r="CO611" s="215"/>
      <c r="CP611" s="215"/>
      <c r="CQ611" s="215"/>
      <c r="CR611" s="215"/>
      <c r="CS611" s="215"/>
      <c r="CT611" s="215"/>
      <c r="CU611" s="215"/>
      <c r="CV611" s="215"/>
      <c r="CW611" s="215"/>
      <c r="CX611" s="215"/>
      <c r="CY611" s="215"/>
      <c r="CZ611" s="215"/>
      <c r="DA611" s="215"/>
      <c r="DB611" s="215"/>
      <c r="DC611" s="215"/>
      <c r="DD611" s="215"/>
      <c r="DE611" s="215"/>
      <c r="DF611" s="215"/>
      <c r="DG611" s="215"/>
      <c r="DH611" s="215"/>
      <c r="DI611" s="215"/>
      <c r="DJ611" s="215"/>
      <c r="DK611" s="215"/>
      <c r="DL611" s="215"/>
      <c r="DM611" s="215"/>
      <c r="DN611" s="215"/>
      <c r="DO611" s="215"/>
      <c r="DP611" s="215"/>
      <c r="DQ611" s="215"/>
      <c r="DR611" s="215"/>
      <c r="DS611" s="215"/>
      <c r="DT611" s="215"/>
      <c r="DU611" s="69"/>
      <c r="DV611" s="36"/>
      <c r="DW611" s="36"/>
      <c r="DX611" s="36"/>
      <c r="DY611" s="36"/>
      <c r="DZ611" s="30"/>
      <c r="EA611" s="23"/>
      <c r="EB611" s="23"/>
      <c r="EC611" s="23"/>
      <c r="ED611" s="23"/>
    </row>
    <row r="612" spans="1:135" s="123" customFormat="1" ht="18.75" customHeight="1" thickBot="1" x14ac:dyDescent="0.45">
      <c r="A612" s="35"/>
      <c r="B612" s="35"/>
      <c r="C612" s="34"/>
      <c r="D612" s="524"/>
      <c r="E612" s="525"/>
      <c r="F612" s="525"/>
      <c r="G612" s="525"/>
      <c r="H612" s="525"/>
      <c r="I612" s="525"/>
      <c r="J612" s="525"/>
      <c r="K612" s="525"/>
      <c r="L612" s="525"/>
      <c r="M612" s="526"/>
      <c r="N612" s="529"/>
      <c r="O612" s="530"/>
      <c r="P612" s="530"/>
      <c r="Q612" s="530"/>
      <c r="R612" s="530"/>
      <c r="S612" s="530"/>
      <c r="T612" s="530"/>
      <c r="U612" s="530"/>
      <c r="V612" s="530"/>
      <c r="W612" s="530"/>
      <c r="X612" s="530"/>
      <c r="Y612" s="530"/>
      <c r="Z612" s="530"/>
      <c r="AA612" s="530"/>
      <c r="AB612" s="530"/>
      <c r="AC612" s="534"/>
      <c r="AD612" s="535"/>
      <c r="AE612" s="535"/>
      <c r="AF612" s="535"/>
      <c r="AG612" s="535"/>
      <c r="AH612" s="535"/>
      <c r="AI612" s="535"/>
      <c r="AJ612" s="535"/>
      <c r="AK612" s="535"/>
      <c r="AL612" s="535"/>
      <c r="AM612" s="535"/>
      <c r="AN612" s="535"/>
      <c r="AO612" s="535"/>
      <c r="AP612" s="535"/>
      <c r="AQ612" s="535"/>
      <c r="AR612" s="535"/>
      <c r="AS612" s="535"/>
      <c r="AT612" s="535"/>
      <c r="AU612" s="535"/>
      <c r="AV612" s="535"/>
      <c r="AW612" s="535"/>
      <c r="AX612" s="535"/>
      <c r="AY612" s="535"/>
      <c r="AZ612" s="535"/>
      <c r="BA612" s="535"/>
      <c r="BB612" s="535"/>
      <c r="BC612" s="535"/>
      <c r="BD612" s="535"/>
      <c r="BE612" s="535"/>
      <c r="BF612" s="536"/>
      <c r="BG612" s="34"/>
      <c r="BH612" s="35"/>
      <c r="BI612" s="35"/>
      <c r="BJ612" s="35"/>
      <c r="BK612" s="35"/>
      <c r="BL612" s="70"/>
      <c r="BM612" s="34"/>
      <c r="BN612" s="35"/>
      <c r="BO612" s="36"/>
      <c r="BP612" s="36"/>
      <c r="BQ612" s="69"/>
      <c r="BR612" s="319"/>
      <c r="BS612" s="319"/>
      <c r="BT612" s="319"/>
      <c r="BU612" s="319"/>
      <c r="BV612" s="319"/>
      <c r="BW612" s="319"/>
      <c r="BX612" s="319"/>
      <c r="BY612" s="319"/>
      <c r="BZ612" s="319"/>
      <c r="CA612" s="319"/>
      <c r="CB612" s="215"/>
      <c r="CC612" s="215"/>
      <c r="CD612" s="215"/>
      <c r="CE612" s="215"/>
      <c r="CF612" s="215"/>
      <c r="CG612" s="215"/>
      <c r="CH612" s="215"/>
      <c r="CI612" s="215"/>
      <c r="CJ612" s="215"/>
      <c r="CK612" s="215"/>
      <c r="CL612" s="215"/>
      <c r="CM612" s="215"/>
      <c r="CN612" s="215"/>
      <c r="CO612" s="215"/>
      <c r="CP612" s="215"/>
      <c r="CQ612" s="215"/>
      <c r="CR612" s="215"/>
      <c r="CS612" s="215"/>
      <c r="CT612" s="215"/>
      <c r="CU612" s="215"/>
      <c r="CV612" s="215"/>
      <c r="CW612" s="215"/>
      <c r="CX612" s="215"/>
      <c r="CY612" s="215"/>
      <c r="CZ612" s="215"/>
      <c r="DA612" s="215"/>
      <c r="DB612" s="215"/>
      <c r="DC612" s="215"/>
      <c r="DD612" s="215"/>
      <c r="DE612" s="215"/>
      <c r="DF612" s="215"/>
      <c r="DG612" s="215"/>
      <c r="DH612" s="215"/>
      <c r="DI612" s="215"/>
      <c r="DJ612" s="215"/>
      <c r="DK612" s="215"/>
      <c r="DL612" s="215"/>
      <c r="DM612" s="215"/>
      <c r="DN612" s="215"/>
      <c r="DO612" s="215"/>
      <c r="DP612" s="215"/>
      <c r="DQ612" s="215"/>
      <c r="DR612" s="215"/>
      <c r="DS612" s="215"/>
      <c r="DT612" s="215"/>
      <c r="DU612" s="69"/>
      <c r="DV612" s="36"/>
      <c r="DW612" s="36"/>
      <c r="DX612" s="36"/>
      <c r="DY612" s="36"/>
      <c r="DZ612" s="30"/>
      <c r="EA612" s="23"/>
      <c r="EB612" s="23"/>
      <c r="EC612" s="23"/>
      <c r="ED612" s="23"/>
    </row>
    <row r="613" spans="1:135" s="123" customFormat="1" ht="18.75" customHeight="1" x14ac:dyDescent="0.4">
      <c r="A613" s="35"/>
      <c r="B613" s="35"/>
      <c r="C613" s="34"/>
      <c r="D613" s="470" t="s">
        <v>51</v>
      </c>
      <c r="E613" s="522"/>
      <c r="F613" s="522"/>
      <c r="G613" s="522"/>
      <c r="H613" s="522"/>
      <c r="I613" s="522"/>
      <c r="J613" s="522"/>
      <c r="K613" s="522"/>
      <c r="L613" s="522"/>
      <c r="M613" s="523"/>
      <c r="N613" s="527" t="s">
        <v>65</v>
      </c>
      <c r="O613" s="528"/>
      <c r="P613" s="528"/>
      <c r="Q613" s="528"/>
      <c r="R613" s="528"/>
      <c r="S613" s="528"/>
      <c r="T613" s="528"/>
      <c r="U613" s="528"/>
      <c r="V613" s="528"/>
      <c r="W613" s="528"/>
      <c r="X613" s="528"/>
      <c r="Y613" s="528"/>
      <c r="Z613" s="528"/>
      <c r="AA613" s="528"/>
      <c r="AB613" s="528"/>
      <c r="AC613" s="531"/>
      <c r="AD613" s="532"/>
      <c r="AE613" s="532"/>
      <c r="AF613" s="532"/>
      <c r="AG613" s="532"/>
      <c r="AH613" s="532"/>
      <c r="AI613" s="532"/>
      <c r="AJ613" s="532"/>
      <c r="AK613" s="532"/>
      <c r="AL613" s="532"/>
      <c r="AM613" s="532"/>
      <c r="AN613" s="532"/>
      <c r="AO613" s="532"/>
      <c r="AP613" s="532"/>
      <c r="AQ613" s="532"/>
      <c r="AR613" s="532"/>
      <c r="AS613" s="532"/>
      <c r="AT613" s="532"/>
      <c r="AU613" s="532"/>
      <c r="AV613" s="532"/>
      <c r="AW613" s="532"/>
      <c r="AX613" s="532"/>
      <c r="AY613" s="532"/>
      <c r="AZ613" s="532"/>
      <c r="BA613" s="532"/>
      <c r="BB613" s="532"/>
      <c r="BC613" s="532"/>
      <c r="BD613" s="532"/>
      <c r="BE613" s="532"/>
      <c r="BF613" s="533"/>
      <c r="BG613" s="34"/>
      <c r="BH613" s="35"/>
      <c r="BI613" s="35"/>
      <c r="BJ613" s="35"/>
      <c r="BK613" s="35"/>
      <c r="BL613" s="70"/>
      <c r="BM613" s="34"/>
      <c r="BN613" s="35"/>
      <c r="BO613" s="36"/>
      <c r="BP613" s="36"/>
      <c r="BQ613" s="69"/>
      <c r="BR613" s="318"/>
      <c r="BS613" s="319"/>
      <c r="BT613" s="319"/>
      <c r="BU613" s="319"/>
      <c r="BV613" s="319"/>
      <c r="BW613" s="319"/>
      <c r="BX613" s="319"/>
      <c r="BY613" s="319"/>
      <c r="BZ613" s="319"/>
      <c r="CA613" s="319"/>
      <c r="CB613" s="215"/>
      <c r="CC613" s="215"/>
      <c r="CD613" s="215"/>
      <c r="CE613" s="215"/>
      <c r="CF613" s="215"/>
      <c r="CG613" s="215"/>
      <c r="CH613" s="215"/>
      <c r="CI613" s="215"/>
      <c r="CJ613" s="215"/>
      <c r="CK613" s="215"/>
      <c r="CL613" s="215"/>
      <c r="CM613" s="215"/>
      <c r="CN613" s="215"/>
      <c r="CO613" s="215"/>
      <c r="CP613" s="215"/>
      <c r="CQ613" s="215"/>
      <c r="CR613" s="215"/>
      <c r="CS613" s="215"/>
      <c r="CT613" s="215"/>
      <c r="CU613" s="215"/>
      <c r="CV613" s="215"/>
      <c r="CW613" s="215"/>
      <c r="CX613" s="215"/>
      <c r="CY613" s="215"/>
      <c r="CZ613" s="215"/>
      <c r="DA613" s="215"/>
      <c r="DB613" s="215"/>
      <c r="DC613" s="215"/>
      <c r="DD613" s="215"/>
      <c r="DE613" s="215"/>
      <c r="DF613" s="215"/>
      <c r="DG613" s="215"/>
      <c r="DH613" s="215"/>
      <c r="DI613" s="215"/>
      <c r="DJ613" s="215"/>
      <c r="DK613" s="215"/>
      <c r="DL613" s="215"/>
      <c r="DM613" s="215"/>
      <c r="DN613" s="215"/>
      <c r="DO613" s="215"/>
      <c r="DP613" s="215"/>
      <c r="DQ613" s="215"/>
      <c r="DR613" s="215"/>
      <c r="DS613" s="215"/>
      <c r="DT613" s="215"/>
      <c r="DU613" s="69"/>
      <c r="DV613" s="36"/>
      <c r="DW613" s="36"/>
      <c r="DX613" s="36"/>
      <c r="DY613" s="36"/>
      <c r="DZ613" s="30"/>
      <c r="EA613" s="23"/>
      <c r="EB613" s="23"/>
      <c r="EC613" s="23"/>
      <c r="ED613" s="23"/>
    </row>
    <row r="614" spans="1:135" s="123" customFormat="1" ht="18.75" customHeight="1" thickBot="1" x14ac:dyDescent="0.45">
      <c r="A614" s="35"/>
      <c r="B614" s="35"/>
      <c r="C614" s="34"/>
      <c r="D614" s="524"/>
      <c r="E614" s="525"/>
      <c r="F614" s="525"/>
      <c r="G614" s="525"/>
      <c r="H614" s="525"/>
      <c r="I614" s="525"/>
      <c r="J614" s="525"/>
      <c r="K614" s="525"/>
      <c r="L614" s="525"/>
      <c r="M614" s="526"/>
      <c r="N614" s="529"/>
      <c r="O614" s="530"/>
      <c r="P614" s="530"/>
      <c r="Q614" s="530"/>
      <c r="R614" s="530"/>
      <c r="S614" s="530"/>
      <c r="T614" s="530"/>
      <c r="U614" s="530"/>
      <c r="V614" s="530"/>
      <c r="W614" s="530"/>
      <c r="X614" s="530"/>
      <c r="Y614" s="530"/>
      <c r="Z614" s="530"/>
      <c r="AA614" s="530"/>
      <c r="AB614" s="530"/>
      <c r="AC614" s="534"/>
      <c r="AD614" s="535"/>
      <c r="AE614" s="535"/>
      <c r="AF614" s="535"/>
      <c r="AG614" s="535"/>
      <c r="AH614" s="535"/>
      <c r="AI614" s="535"/>
      <c r="AJ614" s="535"/>
      <c r="AK614" s="535"/>
      <c r="AL614" s="535"/>
      <c r="AM614" s="535"/>
      <c r="AN614" s="535"/>
      <c r="AO614" s="535"/>
      <c r="AP614" s="535"/>
      <c r="AQ614" s="535"/>
      <c r="AR614" s="535"/>
      <c r="AS614" s="535"/>
      <c r="AT614" s="535"/>
      <c r="AU614" s="535"/>
      <c r="AV614" s="535"/>
      <c r="AW614" s="535"/>
      <c r="AX614" s="535"/>
      <c r="AY614" s="535"/>
      <c r="AZ614" s="535"/>
      <c r="BA614" s="535"/>
      <c r="BB614" s="535"/>
      <c r="BC614" s="535"/>
      <c r="BD614" s="535"/>
      <c r="BE614" s="535"/>
      <c r="BF614" s="536"/>
      <c r="BG614" s="34"/>
      <c r="BH614" s="35"/>
      <c r="BI614" s="35"/>
      <c r="BJ614" s="35"/>
      <c r="BK614" s="35"/>
      <c r="BL614" s="70"/>
      <c r="BM614" s="34"/>
      <c r="BN614" s="35"/>
      <c r="BO614" s="36"/>
      <c r="BP614" s="36"/>
      <c r="BQ614" s="69"/>
      <c r="BR614" s="319"/>
      <c r="BS614" s="319"/>
      <c r="BT614" s="319"/>
      <c r="BU614" s="319"/>
      <c r="BV614" s="319"/>
      <c r="BW614" s="319"/>
      <c r="BX614" s="319"/>
      <c r="BY614" s="319"/>
      <c r="BZ614" s="319"/>
      <c r="CA614" s="319"/>
      <c r="CB614" s="215"/>
      <c r="CC614" s="215"/>
      <c r="CD614" s="215"/>
      <c r="CE614" s="215"/>
      <c r="CF614" s="215"/>
      <c r="CG614" s="215"/>
      <c r="CH614" s="215"/>
      <c r="CI614" s="215"/>
      <c r="CJ614" s="215"/>
      <c r="CK614" s="215"/>
      <c r="CL614" s="215"/>
      <c r="CM614" s="215"/>
      <c r="CN614" s="215"/>
      <c r="CO614" s="215"/>
      <c r="CP614" s="215"/>
      <c r="CQ614" s="215"/>
      <c r="CR614" s="215"/>
      <c r="CS614" s="215"/>
      <c r="CT614" s="215"/>
      <c r="CU614" s="215"/>
      <c r="CV614" s="215"/>
      <c r="CW614" s="215"/>
      <c r="CX614" s="215"/>
      <c r="CY614" s="215"/>
      <c r="CZ614" s="215"/>
      <c r="DA614" s="215"/>
      <c r="DB614" s="215"/>
      <c r="DC614" s="215"/>
      <c r="DD614" s="215"/>
      <c r="DE614" s="215"/>
      <c r="DF614" s="215"/>
      <c r="DG614" s="215"/>
      <c r="DH614" s="215"/>
      <c r="DI614" s="215"/>
      <c r="DJ614" s="215"/>
      <c r="DK614" s="215"/>
      <c r="DL614" s="215"/>
      <c r="DM614" s="215"/>
      <c r="DN614" s="215"/>
      <c r="DO614" s="215"/>
      <c r="DP614" s="215"/>
      <c r="DQ614" s="215"/>
      <c r="DR614" s="215"/>
      <c r="DS614" s="215"/>
      <c r="DT614" s="215"/>
      <c r="DU614" s="69"/>
      <c r="DV614" s="36"/>
      <c r="DW614" s="36"/>
      <c r="DX614" s="36"/>
      <c r="DY614" s="36"/>
      <c r="DZ614" s="30"/>
      <c r="EA614" s="23"/>
      <c r="EB614" s="23"/>
      <c r="EC614" s="23"/>
      <c r="ED614" s="23"/>
    </row>
    <row r="615" spans="1:135" s="123" customFormat="1" ht="18.75" customHeight="1" x14ac:dyDescent="0.4">
      <c r="A615" s="35"/>
      <c r="B615" s="35"/>
      <c r="C615" s="34"/>
      <c r="D615" s="237"/>
      <c r="E615" s="237"/>
      <c r="F615" s="237"/>
      <c r="G615" s="237"/>
      <c r="H615" s="237"/>
      <c r="I615" s="237"/>
      <c r="J615" s="237"/>
      <c r="K615" s="237"/>
      <c r="L615" s="237"/>
      <c r="M615" s="237"/>
      <c r="N615" s="215"/>
      <c r="O615" s="215"/>
      <c r="P615" s="215"/>
      <c r="Q615" s="215"/>
      <c r="R615" s="215"/>
      <c r="S615" s="215"/>
      <c r="T615" s="215"/>
      <c r="U615" s="215"/>
      <c r="V615" s="215"/>
      <c r="W615" s="215"/>
      <c r="X615" s="215"/>
      <c r="Y615" s="215"/>
      <c r="Z615" s="215"/>
      <c r="AA615" s="215"/>
      <c r="AB615" s="215"/>
      <c r="AC615" s="238"/>
      <c r="AD615" s="238"/>
      <c r="AE615" s="238"/>
      <c r="AF615" s="238"/>
      <c r="AG615" s="238"/>
      <c r="AH615" s="238"/>
      <c r="AI615" s="238"/>
      <c r="AJ615" s="238"/>
      <c r="AK615" s="238"/>
      <c r="AL615" s="238"/>
      <c r="AM615" s="238"/>
      <c r="AN615" s="238"/>
      <c r="AO615" s="238"/>
      <c r="AP615" s="238"/>
      <c r="AQ615" s="238"/>
      <c r="AR615" s="238"/>
      <c r="AS615" s="238"/>
      <c r="AT615" s="238"/>
      <c r="AU615" s="238"/>
      <c r="AV615" s="238"/>
      <c r="AW615" s="238"/>
      <c r="AX615" s="238"/>
      <c r="AY615" s="238"/>
      <c r="AZ615" s="238"/>
      <c r="BA615" s="238"/>
      <c r="BB615" s="238"/>
      <c r="BC615" s="238"/>
      <c r="BD615" s="238"/>
      <c r="BE615" s="238"/>
      <c r="BF615" s="238"/>
      <c r="BG615" s="34"/>
      <c r="BH615" s="35"/>
      <c r="BI615" s="35"/>
      <c r="BJ615" s="35"/>
      <c r="BK615" s="35"/>
      <c r="BL615" s="70"/>
      <c r="BM615" s="34"/>
      <c r="BN615" s="35"/>
      <c r="BO615" s="36"/>
      <c r="BP615" s="36"/>
      <c r="BQ615" s="69"/>
      <c r="BR615" s="319"/>
      <c r="BS615" s="319"/>
      <c r="BT615" s="319"/>
      <c r="BU615" s="319"/>
      <c r="BV615" s="319"/>
      <c r="BW615" s="319"/>
      <c r="BX615" s="319"/>
      <c r="BY615" s="319"/>
      <c r="BZ615" s="319"/>
      <c r="CA615" s="319"/>
      <c r="CB615" s="215"/>
      <c r="CC615" s="215"/>
      <c r="CD615" s="215"/>
      <c r="CE615" s="215"/>
      <c r="CF615" s="215"/>
      <c r="CG615" s="215"/>
      <c r="CH615" s="215"/>
      <c r="CI615" s="215"/>
      <c r="CJ615" s="215"/>
      <c r="CK615" s="215"/>
      <c r="CL615" s="215"/>
      <c r="CM615" s="215"/>
      <c r="CN615" s="215"/>
      <c r="CO615" s="215"/>
      <c r="CP615" s="215"/>
      <c r="CQ615" s="215"/>
      <c r="CR615" s="215"/>
      <c r="CS615" s="215"/>
      <c r="CT615" s="215"/>
      <c r="CU615" s="215"/>
      <c r="CV615" s="215"/>
      <c r="CW615" s="215"/>
      <c r="CX615" s="215"/>
      <c r="CY615" s="215"/>
      <c r="CZ615" s="215"/>
      <c r="DA615" s="215"/>
      <c r="DB615" s="215"/>
      <c r="DC615" s="215"/>
      <c r="DD615" s="215"/>
      <c r="DE615" s="215"/>
      <c r="DF615" s="215"/>
      <c r="DG615" s="215"/>
      <c r="DH615" s="215"/>
      <c r="DI615" s="215"/>
      <c r="DJ615" s="215"/>
      <c r="DK615" s="215"/>
      <c r="DL615" s="215"/>
      <c r="DM615" s="215"/>
      <c r="DN615" s="215"/>
      <c r="DO615" s="215"/>
      <c r="DP615" s="215"/>
      <c r="DQ615" s="215"/>
      <c r="DR615" s="215"/>
      <c r="DS615" s="215"/>
      <c r="DT615" s="215"/>
      <c r="DU615" s="69"/>
      <c r="DV615" s="36"/>
      <c r="DW615" s="36"/>
      <c r="DX615" s="36"/>
      <c r="DY615" s="36"/>
      <c r="DZ615" s="30"/>
      <c r="EA615" s="23"/>
      <c r="EB615" s="23"/>
      <c r="EC615" s="23"/>
      <c r="ED615" s="23"/>
    </row>
    <row r="616" spans="1:135" s="123" customFormat="1" ht="18.75" customHeight="1" x14ac:dyDescent="0.4">
      <c r="A616" s="35"/>
      <c r="B616" s="35"/>
      <c r="C616" s="34"/>
      <c r="D616" s="237"/>
      <c r="E616" s="237"/>
      <c r="F616" s="237"/>
      <c r="G616" s="237"/>
      <c r="H616" s="237"/>
      <c r="I616" s="237"/>
      <c r="J616" s="237"/>
      <c r="K616" s="237"/>
      <c r="L616" s="237"/>
      <c r="M616" s="237"/>
      <c r="N616" s="215"/>
      <c r="O616" s="215"/>
      <c r="P616" s="215"/>
      <c r="Q616" s="215"/>
      <c r="R616" s="215"/>
      <c r="S616" s="215"/>
      <c r="T616" s="215"/>
      <c r="U616" s="215"/>
      <c r="V616" s="215"/>
      <c r="W616" s="215"/>
      <c r="X616" s="215"/>
      <c r="Y616" s="215"/>
      <c r="Z616" s="215"/>
      <c r="AA616" s="215"/>
      <c r="AB616" s="215"/>
      <c r="AC616" s="238"/>
      <c r="AD616" s="238"/>
      <c r="AE616" s="238"/>
      <c r="AF616" s="238"/>
      <c r="AG616" s="238"/>
      <c r="AH616" s="238"/>
      <c r="AI616" s="238"/>
      <c r="AJ616" s="238"/>
      <c r="AK616" s="238"/>
      <c r="AL616" s="238"/>
      <c r="AM616" s="238"/>
      <c r="AN616" s="238"/>
      <c r="AO616" s="238"/>
      <c r="AP616" s="238"/>
      <c r="AQ616" s="238"/>
      <c r="AR616" s="238"/>
      <c r="AS616" s="238"/>
      <c r="AT616" s="238"/>
      <c r="AU616" s="238"/>
      <c r="AV616" s="238"/>
      <c r="AW616" s="238"/>
      <c r="AX616" s="238"/>
      <c r="AY616" s="238"/>
      <c r="AZ616" s="238"/>
      <c r="BA616" s="238"/>
      <c r="BB616" s="238"/>
      <c r="BC616" s="238"/>
      <c r="BD616" s="238"/>
      <c r="BE616" s="238"/>
      <c r="BF616" s="238"/>
      <c r="BG616" s="34"/>
      <c r="BH616" s="35"/>
      <c r="BI616" s="35"/>
      <c r="BJ616" s="35"/>
      <c r="BK616" s="35"/>
      <c r="BL616" s="70"/>
      <c r="BM616" s="34"/>
      <c r="BN616" s="35"/>
      <c r="BO616" s="36"/>
      <c r="BP616" s="36"/>
      <c r="BQ616" s="69"/>
      <c r="BR616" s="319"/>
      <c r="BS616" s="319"/>
      <c r="BT616" s="319"/>
      <c r="BU616" s="319"/>
      <c r="BV616" s="319"/>
      <c r="BW616" s="319"/>
      <c r="BX616" s="319"/>
      <c r="BY616" s="319"/>
      <c r="BZ616" s="319"/>
      <c r="CA616" s="319"/>
      <c r="CB616" s="215"/>
      <c r="CC616" s="215"/>
      <c r="CD616" s="215"/>
      <c r="CE616" s="215"/>
      <c r="CF616" s="215"/>
      <c r="CG616" s="215"/>
      <c r="CH616" s="215"/>
      <c r="CI616" s="215"/>
      <c r="CJ616" s="215"/>
      <c r="CK616" s="215"/>
      <c r="CL616" s="215"/>
      <c r="CM616" s="215"/>
      <c r="CN616" s="215"/>
      <c r="CO616" s="215"/>
      <c r="CP616" s="215"/>
      <c r="CQ616" s="215"/>
      <c r="CR616" s="215"/>
      <c r="CS616" s="215"/>
      <c r="CT616" s="215"/>
      <c r="CU616" s="215"/>
      <c r="CV616" s="215"/>
      <c r="CW616" s="215"/>
      <c r="CX616" s="215"/>
      <c r="CY616" s="215"/>
      <c r="CZ616" s="215"/>
      <c r="DA616" s="215"/>
      <c r="DB616" s="215"/>
      <c r="DC616" s="215"/>
      <c r="DD616" s="215"/>
      <c r="DE616" s="215"/>
      <c r="DF616" s="215"/>
      <c r="DG616" s="215"/>
      <c r="DH616" s="215"/>
      <c r="DI616" s="215"/>
      <c r="DJ616" s="215"/>
      <c r="DK616" s="215"/>
      <c r="DL616" s="215"/>
      <c r="DM616" s="215"/>
      <c r="DN616" s="215"/>
      <c r="DO616" s="215"/>
      <c r="DP616" s="215"/>
      <c r="DQ616" s="215"/>
      <c r="DR616" s="215"/>
      <c r="DS616" s="215"/>
      <c r="DT616" s="215"/>
      <c r="DU616" s="69"/>
      <c r="DV616" s="36"/>
      <c r="DW616" s="36"/>
      <c r="DX616" s="36"/>
      <c r="DY616" s="36"/>
      <c r="DZ616" s="30"/>
      <c r="EA616" s="23"/>
      <c r="EB616" s="23"/>
      <c r="EC616" s="23"/>
      <c r="ED616" s="23"/>
    </row>
    <row r="617" spans="1:135" ht="18.75" customHeight="1" x14ac:dyDescent="0.4">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row>
    <row r="618" spans="1:135" ht="18.75" customHeight="1" x14ac:dyDescent="0.4">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row>
    <row r="619" spans="1:135" s="123" customFormat="1" ht="18.75" customHeight="1" x14ac:dyDescent="0.4">
      <c r="A619" s="35"/>
      <c r="B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6"/>
      <c r="BP619" s="36"/>
      <c r="BQ619" s="348"/>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70"/>
    </row>
    <row r="620" spans="1:135" ht="18.75" customHeight="1" x14ac:dyDescent="0.4">
      <c r="A620" s="34"/>
      <c r="B620" s="34"/>
      <c r="C620" s="198" t="s">
        <v>178</v>
      </c>
      <c r="D620" s="34"/>
      <c r="E620" s="34"/>
      <c r="F620" s="34"/>
      <c r="G620" s="34"/>
      <c r="BE620" s="458" t="s">
        <v>188</v>
      </c>
      <c r="BF620" s="459"/>
      <c r="BG620" s="459"/>
      <c r="BH620" s="459"/>
      <c r="BI620" s="459"/>
      <c r="BJ620" s="459"/>
      <c r="BK620" s="459"/>
      <c r="BL620" s="460"/>
      <c r="BO620" s="69"/>
      <c r="BP620" s="69"/>
      <c r="BQ620" s="69"/>
      <c r="BR620" s="69"/>
      <c r="BS620" s="69"/>
      <c r="BT620" s="69"/>
      <c r="BU620" s="69"/>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255"/>
      <c r="DT620" s="255"/>
      <c r="DU620" s="255"/>
      <c r="DV620" s="255"/>
      <c r="DW620" s="255"/>
      <c r="DX620" s="255"/>
      <c r="DY620" s="255"/>
      <c r="DZ620" s="255"/>
      <c r="EA620" s="36"/>
      <c r="EB620" s="36"/>
      <c r="EC620" s="36"/>
    </row>
    <row r="621" spans="1:135" ht="18.75" customHeight="1" x14ac:dyDescent="0.4">
      <c r="B621" s="34"/>
      <c r="C621" s="160" t="s">
        <v>339</v>
      </c>
      <c r="D621" s="34"/>
      <c r="E621" s="34"/>
      <c r="F621" s="34"/>
      <c r="G621" s="34"/>
      <c r="BE621" s="461"/>
      <c r="BF621" s="462"/>
      <c r="BG621" s="462"/>
      <c r="BH621" s="462"/>
      <c r="BI621" s="462"/>
      <c r="BJ621" s="462"/>
      <c r="BK621" s="462"/>
      <c r="BL621" s="463"/>
      <c r="BO621" s="36"/>
      <c r="BP621" s="69"/>
      <c r="BQ621" s="293"/>
      <c r="BR621" s="69"/>
      <c r="BS621" s="69"/>
      <c r="BT621" s="69"/>
      <c r="BU621" s="69"/>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row>
    <row r="622" spans="1:135" ht="18.75" customHeight="1" x14ac:dyDescent="0.4">
      <c r="B622" s="34"/>
      <c r="C622" s="160"/>
      <c r="D622" s="34"/>
      <c r="E622" s="34"/>
      <c r="F622" s="34"/>
      <c r="G622" s="34"/>
      <c r="BE622" s="230"/>
      <c r="BF622" s="230"/>
      <c r="BG622" s="230"/>
      <c r="BH622" s="230"/>
      <c r="BI622" s="230"/>
      <c r="BJ622" s="230"/>
      <c r="BK622" s="230"/>
      <c r="BL622" s="230"/>
      <c r="BO622" s="36"/>
      <c r="BP622" s="69"/>
      <c r="BQ622" s="293"/>
      <c r="BR622" s="69"/>
      <c r="BS622" s="69"/>
      <c r="BT622" s="69"/>
      <c r="BU622" s="69"/>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row>
    <row r="623" spans="1:135" ht="18.75" customHeight="1" x14ac:dyDescent="0.4">
      <c r="B623" s="34"/>
      <c r="C623" s="160"/>
      <c r="D623" s="34"/>
      <c r="E623" s="34"/>
      <c r="F623" s="34"/>
      <c r="G623" s="34"/>
      <c r="BE623" s="230"/>
      <c r="BF623" s="230"/>
      <c r="BG623" s="230"/>
      <c r="BH623" s="230"/>
      <c r="BI623" s="230"/>
      <c r="BJ623" s="230"/>
      <c r="BK623" s="230"/>
      <c r="BL623" s="230"/>
      <c r="BO623" s="36"/>
      <c r="BP623" s="69"/>
      <c r="BQ623" s="293"/>
      <c r="BR623" s="69"/>
      <c r="BS623" s="69"/>
      <c r="BT623" s="69"/>
      <c r="BU623" s="69"/>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6"/>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c r="EA623" s="36"/>
      <c r="EB623" s="36"/>
      <c r="EC623" s="36"/>
    </row>
    <row r="624" spans="1:135" ht="18.75" customHeight="1" x14ac:dyDescent="0.4">
      <c r="B624" s="34"/>
      <c r="C624" s="160"/>
      <c r="D624" s="34"/>
      <c r="E624" s="34"/>
      <c r="F624" s="34"/>
      <c r="G624" s="34"/>
      <c r="BE624" s="230"/>
      <c r="BF624" s="230"/>
      <c r="BG624" s="230"/>
      <c r="BH624" s="230"/>
      <c r="BI624" s="230"/>
      <c r="BJ624" s="230"/>
      <c r="BK624" s="230"/>
      <c r="BL624" s="230"/>
      <c r="BO624" s="36"/>
      <c r="BP624" s="69"/>
      <c r="BQ624" s="293"/>
      <c r="BR624" s="69"/>
      <c r="BS624" s="69"/>
      <c r="BT624" s="69"/>
      <c r="BU624" s="69"/>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6"/>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c r="EA624" s="36"/>
      <c r="EB624" s="36"/>
      <c r="EC624" s="36"/>
    </row>
    <row r="625" spans="1:196" ht="18.75" customHeight="1" x14ac:dyDescent="0.4">
      <c r="B625" s="34"/>
      <c r="C625" s="160"/>
      <c r="D625" s="34"/>
      <c r="E625" s="34"/>
      <c r="F625" s="34"/>
      <c r="G625" s="34"/>
      <c r="BE625" s="230"/>
      <c r="BF625" s="230"/>
      <c r="BG625" s="230"/>
      <c r="BH625" s="230"/>
      <c r="BI625" s="230"/>
      <c r="BJ625" s="230"/>
      <c r="BK625" s="230"/>
      <c r="BL625" s="230"/>
      <c r="BO625" s="36"/>
      <c r="BP625" s="69"/>
      <c r="BQ625" s="293"/>
      <c r="BR625" s="69"/>
      <c r="BS625" s="69"/>
      <c r="BT625" s="69"/>
      <c r="BU625" s="69"/>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6"/>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c r="EA625" s="36"/>
      <c r="EB625" s="36"/>
      <c r="EC625" s="36"/>
    </row>
    <row r="626" spans="1:196" ht="18.75" customHeight="1" x14ac:dyDescent="0.4">
      <c r="B626" s="34"/>
      <c r="C626" s="160"/>
      <c r="D626" s="34"/>
      <c r="E626" s="34"/>
      <c r="F626" s="34"/>
      <c r="G626" s="34"/>
      <c r="BE626" s="230"/>
      <c r="BF626" s="230"/>
      <c r="BG626" s="230"/>
      <c r="BH626" s="230"/>
      <c r="BI626" s="230"/>
      <c r="BJ626" s="230"/>
      <c r="BK626" s="230"/>
      <c r="BL626" s="230"/>
      <c r="BO626" s="36"/>
      <c r="BP626" s="69"/>
      <c r="BQ626" s="293"/>
      <c r="BR626" s="69"/>
      <c r="BS626" s="69"/>
      <c r="BT626" s="69"/>
      <c r="BU626" s="69"/>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6"/>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c r="EA626" s="36"/>
      <c r="EB626" s="36"/>
      <c r="EC626" s="36"/>
    </row>
    <row r="627" spans="1:196" ht="18.75" customHeight="1" x14ac:dyDescent="0.4">
      <c r="B627" s="34"/>
      <c r="C627" s="160"/>
      <c r="D627" s="34"/>
      <c r="E627" s="34"/>
      <c r="F627" s="34"/>
      <c r="G627" s="34"/>
      <c r="BE627" s="230"/>
      <c r="BF627" s="230"/>
      <c r="BG627" s="230"/>
      <c r="BH627" s="230"/>
      <c r="BI627" s="230"/>
      <c r="BJ627" s="230"/>
      <c r="BK627" s="230"/>
      <c r="BL627" s="230"/>
      <c r="BO627" s="36"/>
      <c r="BP627" s="69"/>
      <c r="BQ627" s="293"/>
      <c r="BR627" s="69"/>
      <c r="BS627" s="69"/>
      <c r="BT627" s="69"/>
      <c r="BU627" s="69"/>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6"/>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c r="EA627" s="36"/>
      <c r="EB627" s="36"/>
      <c r="EC627" s="36"/>
    </row>
    <row r="628" spans="1:196" ht="18.75" customHeight="1" thickBot="1" x14ac:dyDescent="0.45">
      <c r="A628" s="66"/>
      <c r="B628" s="34"/>
      <c r="C628" s="34"/>
      <c r="D628" s="34"/>
      <c r="E628" s="34"/>
      <c r="F628" s="34"/>
      <c r="G628" s="34"/>
      <c r="BO628" s="291"/>
      <c r="BP628" s="69"/>
      <c r="BQ628" s="69"/>
      <c r="BR628" s="69"/>
      <c r="BS628" s="69"/>
      <c r="BT628" s="69"/>
      <c r="BU628" s="69"/>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6"/>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c r="EA628" s="36"/>
      <c r="EB628" s="36"/>
      <c r="EC628" s="36"/>
    </row>
    <row r="629" spans="1:196" ht="18.75" customHeight="1" x14ac:dyDescent="0.4">
      <c r="D629" s="548" t="s">
        <v>340</v>
      </c>
      <c r="E629" s="538"/>
      <c r="F629" s="538"/>
      <c r="G629" s="538"/>
      <c r="H629" s="538"/>
      <c r="I629" s="538"/>
      <c r="J629" s="538"/>
      <c r="K629" s="538"/>
      <c r="L629" s="549"/>
      <c r="M629" s="549"/>
      <c r="N629" s="549"/>
      <c r="O629" s="549"/>
      <c r="P629" s="549"/>
      <c r="Q629" s="549"/>
      <c r="R629" s="549"/>
      <c r="S629" s="550"/>
      <c r="T629" s="537" t="s">
        <v>52</v>
      </c>
      <c r="U629" s="538"/>
      <c r="V629" s="538"/>
      <c r="W629" s="538"/>
      <c r="X629" s="538"/>
      <c r="Y629" s="538"/>
      <c r="Z629" s="538"/>
      <c r="AA629" s="539"/>
      <c r="AB629" s="543" t="s">
        <v>54</v>
      </c>
      <c r="AC629" s="544"/>
      <c r="AD629" s="544"/>
      <c r="AE629" s="544"/>
      <c r="AF629" s="544"/>
      <c r="AG629" s="544"/>
      <c r="AH629" s="544"/>
      <c r="AI629" s="544"/>
      <c r="AJ629" s="544"/>
      <c r="AK629" s="544"/>
      <c r="AL629" s="544"/>
      <c r="AM629" s="544"/>
      <c r="AN629" s="544"/>
      <c r="AO629" s="544"/>
      <c r="AP629" s="544"/>
      <c r="AQ629" s="544"/>
      <c r="AR629" s="544"/>
      <c r="AS629" s="544"/>
      <c r="AT629" s="544"/>
      <c r="AU629" s="545"/>
      <c r="AV629" s="537" t="s">
        <v>55</v>
      </c>
      <c r="AW629" s="538"/>
      <c r="AX629" s="538"/>
      <c r="AY629" s="538"/>
      <c r="AZ629" s="538"/>
      <c r="BA629" s="538"/>
      <c r="BB629" s="538"/>
      <c r="BC629" s="539"/>
      <c r="BD629" s="537" t="s">
        <v>48</v>
      </c>
      <c r="BE629" s="538"/>
      <c r="BF629" s="538"/>
      <c r="BG629" s="538"/>
      <c r="BH629" s="538"/>
      <c r="BI629" s="538"/>
      <c r="BJ629" s="538"/>
      <c r="BK629" s="546"/>
      <c r="BL629" s="34"/>
      <c r="BM629" s="34"/>
      <c r="BO629" s="36"/>
      <c r="BP629" s="36"/>
      <c r="BQ629" s="36"/>
      <c r="BR629" s="163"/>
      <c r="BS629" s="163"/>
      <c r="BT629" s="163"/>
      <c r="BU629" s="163"/>
      <c r="BV629" s="163"/>
      <c r="BW629" s="163"/>
      <c r="BX629" s="163"/>
      <c r="BY629" s="163"/>
      <c r="BZ629" s="163"/>
      <c r="CA629" s="163"/>
      <c r="CB629" s="163"/>
      <c r="CC629" s="163"/>
      <c r="CD629" s="163"/>
      <c r="CE629" s="163"/>
      <c r="CF629" s="163"/>
      <c r="CG629" s="163"/>
      <c r="CH629" s="163"/>
      <c r="CI629" s="163"/>
      <c r="CJ629" s="163"/>
      <c r="CK629" s="163"/>
      <c r="CL629" s="163"/>
      <c r="CM629" s="163"/>
      <c r="CN629" s="163"/>
      <c r="CO629" s="163"/>
      <c r="CP629" s="163"/>
      <c r="CQ629" s="163"/>
      <c r="CR629" s="163"/>
      <c r="CS629" s="163"/>
      <c r="CT629" s="163"/>
      <c r="CU629" s="163"/>
      <c r="CV629" s="163"/>
      <c r="CW629" s="163"/>
      <c r="CX629" s="163"/>
      <c r="CY629" s="163"/>
      <c r="CZ629" s="163"/>
      <c r="DA629" s="163"/>
      <c r="DB629" s="163"/>
      <c r="DC629" s="163"/>
      <c r="DD629" s="163"/>
      <c r="DE629" s="163"/>
      <c r="DF629" s="163"/>
      <c r="DG629" s="163"/>
      <c r="DH629" s="163"/>
      <c r="DI629" s="163"/>
      <c r="DJ629" s="163"/>
      <c r="DK629" s="163"/>
      <c r="DL629" s="163"/>
      <c r="DM629" s="163"/>
      <c r="DN629" s="163"/>
      <c r="DO629" s="163"/>
      <c r="DP629" s="163"/>
      <c r="DQ629" s="163"/>
      <c r="DR629" s="163"/>
      <c r="DS629" s="163"/>
      <c r="DT629" s="163"/>
      <c r="DU629" s="163"/>
      <c r="DV629" s="163"/>
      <c r="DW629" s="163"/>
      <c r="DX629" s="163"/>
      <c r="DY629" s="163"/>
      <c r="DZ629" s="69"/>
      <c r="EA629" s="69"/>
      <c r="EB629" s="36"/>
      <c r="EC629" s="36"/>
      <c r="EE629" s="69"/>
      <c r="EF629" s="69"/>
      <c r="EG629" s="69"/>
      <c r="EH629" s="69"/>
      <c r="EI629" s="69"/>
      <c r="EJ629" s="69"/>
      <c r="EK629" s="69"/>
      <c r="EL629" s="69"/>
      <c r="EM629" s="69"/>
      <c r="EN629" s="69"/>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c r="GN629" s="167"/>
    </row>
    <row r="630" spans="1:196" ht="18.75" customHeight="1" thickBot="1" x14ac:dyDescent="0.45">
      <c r="D630" s="551"/>
      <c r="E630" s="541"/>
      <c r="F630" s="541"/>
      <c r="G630" s="541"/>
      <c r="H630" s="541"/>
      <c r="I630" s="541"/>
      <c r="J630" s="541"/>
      <c r="K630" s="541"/>
      <c r="L630" s="552"/>
      <c r="M630" s="552"/>
      <c r="N630" s="552"/>
      <c r="O630" s="552"/>
      <c r="P630" s="552"/>
      <c r="Q630" s="552"/>
      <c r="R630" s="552"/>
      <c r="S630" s="553"/>
      <c r="T630" s="540"/>
      <c r="U630" s="541"/>
      <c r="V630" s="541"/>
      <c r="W630" s="541"/>
      <c r="X630" s="541"/>
      <c r="Y630" s="541"/>
      <c r="Z630" s="541"/>
      <c r="AA630" s="542"/>
      <c r="AB630" s="568" t="s">
        <v>189</v>
      </c>
      <c r="AC630" s="569"/>
      <c r="AD630" s="569"/>
      <c r="AE630" s="569"/>
      <c r="AF630" s="569"/>
      <c r="AG630" s="569"/>
      <c r="AH630" s="569"/>
      <c r="AI630" s="569"/>
      <c r="AJ630" s="569"/>
      <c r="AK630" s="569"/>
      <c r="AL630" s="569"/>
      <c r="AM630" s="569"/>
      <c r="AN630" s="569"/>
      <c r="AO630" s="569"/>
      <c r="AP630" s="569"/>
      <c r="AQ630" s="569"/>
      <c r="AR630" s="569"/>
      <c r="AS630" s="569"/>
      <c r="AT630" s="569"/>
      <c r="AU630" s="570"/>
      <c r="AV630" s="540"/>
      <c r="AW630" s="541"/>
      <c r="AX630" s="541"/>
      <c r="AY630" s="541"/>
      <c r="AZ630" s="541"/>
      <c r="BA630" s="541"/>
      <c r="BB630" s="541"/>
      <c r="BC630" s="542"/>
      <c r="BD630" s="540"/>
      <c r="BE630" s="541"/>
      <c r="BF630" s="541"/>
      <c r="BG630" s="541"/>
      <c r="BH630" s="541"/>
      <c r="BI630" s="541"/>
      <c r="BJ630" s="541"/>
      <c r="BK630" s="547"/>
      <c r="BL630" s="34"/>
      <c r="BM630" s="34"/>
      <c r="BO630" s="36"/>
      <c r="BP630" s="36"/>
      <c r="BQ630" s="36"/>
      <c r="BR630" s="163"/>
      <c r="BS630" s="163"/>
      <c r="BT630" s="163"/>
      <c r="BU630" s="163"/>
      <c r="BV630" s="163"/>
      <c r="BW630" s="163"/>
      <c r="BX630" s="163"/>
      <c r="BY630" s="163"/>
      <c r="BZ630" s="163"/>
      <c r="CA630" s="163"/>
      <c r="CB630" s="163"/>
      <c r="CC630" s="163"/>
      <c r="CD630" s="163"/>
      <c r="CE630" s="163"/>
      <c r="CF630" s="163"/>
      <c r="CG630" s="163"/>
      <c r="CH630" s="163"/>
      <c r="CI630" s="163"/>
      <c r="CJ630" s="163"/>
      <c r="CK630" s="163"/>
      <c r="CL630" s="163"/>
      <c r="CM630" s="163"/>
      <c r="CN630" s="163"/>
      <c r="CO630" s="163"/>
      <c r="CP630" s="163"/>
      <c r="CQ630" s="163"/>
      <c r="CR630" s="163"/>
      <c r="CS630" s="163"/>
      <c r="CT630" s="163"/>
      <c r="CU630" s="163"/>
      <c r="CV630" s="163"/>
      <c r="CW630" s="163"/>
      <c r="CX630" s="163"/>
      <c r="CY630" s="163"/>
      <c r="CZ630" s="163"/>
      <c r="DA630" s="163"/>
      <c r="DB630" s="163"/>
      <c r="DC630" s="163"/>
      <c r="DD630" s="163"/>
      <c r="DE630" s="163"/>
      <c r="DF630" s="163"/>
      <c r="DG630" s="163"/>
      <c r="DH630" s="163"/>
      <c r="DI630" s="163"/>
      <c r="DJ630" s="163"/>
      <c r="DK630" s="163"/>
      <c r="DL630" s="163"/>
      <c r="DM630" s="163"/>
      <c r="DN630" s="163"/>
      <c r="DO630" s="163"/>
      <c r="DP630" s="163"/>
      <c r="DQ630" s="163"/>
      <c r="DR630" s="163"/>
      <c r="DS630" s="163"/>
      <c r="DT630" s="163"/>
      <c r="DU630" s="163"/>
      <c r="DV630" s="163"/>
      <c r="DW630" s="163"/>
      <c r="DX630" s="163"/>
      <c r="DY630" s="163"/>
      <c r="DZ630" s="69"/>
      <c r="EA630" s="69"/>
      <c r="EB630" s="36"/>
      <c r="EC630" s="36"/>
      <c r="EE630" s="69"/>
      <c r="EF630" s="69"/>
      <c r="EG630" s="69"/>
      <c r="EH630" s="69"/>
      <c r="EI630" s="69"/>
      <c r="EJ630" s="69"/>
      <c r="EK630" s="69"/>
      <c r="EL630" s="69"/>
      <c r="EM630" s="69"/>
      <c r="EN630" s="69"/>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c r="GN630" s="167"/>
    </row>
    <row r="631" spans="1:196" ht="36.950000000000003" customHeight="1" x14ac:dyDescent="0.4">
      <c r="D631" s="554" t="s">
        <v>348</v>
      </c>
      <c r="E631" s="515"/>
      <c r="F631" s="515"/>
      <c r="G631" s="515"/>
      <c r="H631" s="515"/>
      <c r="I631" s="515"/>
      <c r="J631" s="515"/>
      <c r="K631" s="515"/>
      <c r="L631" s="555"/>
      <c r="M631" s="555"/>
      <c r="N631" s="555"/>
      <c r="O631" s="555"/>
      <c r="P631" s="555"/>
      <c r="Q631" s="555"/>
      <c r="R631" s="555"/>
      <c r="S631" s="556"/>
      <c r="T631" s="514" t="s">
        <v>354</v>
      </c>
      <c r="U631" s="515"/>
      <c r="V631" s="515"/>
      <c r="W631" s="515"/>
      <c r="X631" s="515"/>
      <c r="Y631" s="515"/>
      <c r="Z631" s="515"/>
      <c r="AA631" s="516"/>
      <c r="AB631" s="557" t="s">
        <v>333</v>
      </c>
      <c r="AC631" s="558"/>
      <c r="AD631" s="558"/>
      <c r="AE631" s="558"/>
      <c r="AF631" s="558"/>
      <c r="AG631" s="558"/>
      <c r="AH631" s="558"/>
      <c r="AI631" s="558"/>
      <c r="AJ631" s="558"/>
      <c r="AK631" s="558"/>
      <c r="AL631" s="559"/>
      <c r="AM631" s="559"/>
      <c r="AN631" s="559"/>
      <c r="AO631" s="559"/>
      <c r="AP631" s="559"/>
      <c r="AQ631" s="559"/>
      <c r="AR631" s="559"/>
      <c r="AS631" s="559"/>
      <c r="AT631" s="559"/>
      <c r="AU631" s="560"/>
      <c r="AV631" s="517" t="s">
        <v>88</v>
      </c>
      <c r="AW631" s="517"/>
      <c r="AX631" s="517"/>
      <c r="AY631" s="517"/>
      <c r="AZ631" s="517"/>
      <c r="BA631" s="517"/>
      <c r="BB631" s="517"/>
      <c r="BC631" s="517"/>
      <c r="BD631" s="517"/>
      <c r="BE631" s="517"/>
      <c r="BF631" s="517"/>
      <c r="BG631" s="517"/>
      <c r="BH631" s="517"/>
      <c r="BI631" s="517"/>
      <c r="BJ631" s="517"/>
      <c r="BK631" s="518"/>
      <c r="BL631" s="34"/>
      <c r="BM631" s="34"/>
      <c r="BO631" s="36"/>
      <c r="BP631" s="36"/>
      <c r="BQ631" s="36"/>
      <c r="BR631" s="163"/>
      <c r="BS631" s="163"/>
      <c r="BT631" s="163"/>
      <c r="BU631" s="163"/>
      <c r="BV631" s="163"/>
      <c r="BW631" s="163"/>
      <c r="BX631" s="163"/>
      <c r="BY631" s="163"/>
      <c r="BZ631" s="163"/>
      <c r="CA631" s="163"/>
      <c r="CB631" s="163"/>
      <c r="CC631" s="163"/>
      <c r="CD631" s="163"/>
      <c r="CE631" s="163"/>
      <c r="CF631" s="163"/>
      <c r="CG631" s="163"/>
      <c r="CH631" s="163"/>
      <c r="CI631" s="163"/>
      <c r="CJ631" s="163"/>
      <c r="CK631" s="163"/>
      <c r="CL631" s="163"/>
      <c r="CM631" s="163"/>
      <c r="CN631" s="163"/>
      <c r="CO631" s="163"/>
      <c r="CP631" s="163"/>
      <c r="CQ631" s="163"/>
      <c r="CR631" s="163"/>
      <c r="CS631" s="163"/>
      <c r="CT631" s="163"/>
      <c r="CU631" s="163"/>
      <c r="CV631" s="163"/>
      <c r="CW631" s="163"/>
      <c r="CX631" s="163"/>
      <c r="CY631" s="163"/>
      <c r="CZ631" s="215"/>
      <c r="DA631" s="215"/>
      <c r="DB631" s="215"/>
      <c r="DC631" s="215"/>
      <c r="DD631" s="215"/>
      <c r="DE631" s="215"/>
      <c r="DF631" s="215"/>
      <c r="DG631" s="215"/>
      <c r="DH631" s="215"/>
      <c r="DI631" s="215"/>
      <c r="DJ631" s="163"/>
      <c r="DK631" s="163"/>
      <c r="DL631" s="163"/>
      <c r="DM631" s="163"/>
      <c r="DN631" s="163"/>
      <c r="DO631" s="163"/>
      <c r="DP631" s="163"/>
      <c r="DQ631" s="163"/>
      <c r="DR631" s="163"/>
      <c r="DS631" s="163"/>
      <c r="DT631" s="163"/>
      <c r="DU631" s="163"/>
      <c r="DV631" s="163"/>
      <c r="DW631" s="163"/>
      <c r="DX631" s="163"/>
      <c r="DY631" s="163"/>
      <c r="DZ631" s="69"/>
      <c r="EA631" s="69"/>
      <c r="EB631" s="36"/>
      <c r="EC631" s="36"/>
      <c r="EE631" s="69" t="s">
        <v>344</v>
      </c>
      <c r="EF631" s="69"/>
      <c r="EG631" s="69"/>
      <c r="EH631" s="69"/>
      <c r="EI631" s="69"/>
      <c r="EJ631" s="69"/>
      <c r="EK631" s="69"/>
      <c r="EL631" s="69"/>
      <c r="EM631" s="69"/>
      <c r="EN631" s="69"/>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c r="GN631" s="168"/>
    </row>
    <row r="632" spans="1:196" ht="36.950000000000003" customHeight="1" x14ac:dyDescent="0.4">
      <c r="D632" s="862" t="s">
        <v>346</v>
      </c>
      <c r="E632" s="591"/>
      <c r="F632" s="591"/>
      <c r="G632" s="591"/>
      <c r="H632" s="591"/>
      <c r="I632" s="591"/>
      <c r="J632" s="591"/>
      <c r="K632" s="591"/>
      <c r="L632" s="512"/>
      <c r="M632" s="512"/>
      <c r="N632" s="512"/>
      <c r="O632" s="512"/>
      <c r="P632" s="512"/>
      <c r="Q632" s="512"/>
      <c r="R632" s="512"/>
      <c r="S632" s="513"/>
      <c r="T632" s="519" t="s">
        <v>359</v>
      </c>
      <c r="U632" s="520"/>
      <c r="V632" s="520"/>
      <c r="W632" s="520"/>
      <c r="X632" s="520"/>
      <c r="Y632" s="520"/>
      <c r="Z632" s="520"/>
      <c r="AA632" s="521"/>
      <c r="AB632" s="510" t="s">
        <v>344</v>
      </c>
      <c r="AC632" s="511"/>
      <c r="AD632" s="511"/>
      <c r="AE632" s="511"/>
      <c r="AF632" s="511"/>
      <c r="AG632" s="511"/>
      <c r="AH632" s="511"/>
      <c r="AI632" s="511"/>
      <c r="AJ632" s="511"/>
      <c r="AK632" s="511"/>
      <c r="AL632" s="512"/>
      <c r="AM632" s="512"/>
      <c r="AN632" s="512"/>
      <c r="AO632" s="512"/>
      <c r="AP632" s="512"/>
      <c r="AQ632" s="512"/>
      <c r="AR632" s="512"/>
      <c r="AS632" s="512"/>
      <c r="AT632" s="512"/>
      <c r="AU632" s="513"/>
      <c r="AV632" s="517" t="s">
        <v>88</v>
      </c>
      <c r="AW632" s="517"/>
      <c r="AX632" s="517"/>
      <c r="AY632" s="517"/>
      <c r="AZ632" s="517"/>
      <c r="BA632" s="517"/>
      <c r="BB632" s="517"/>
      <c r="BC632" s="517"/>
      <c r="BD632" s="517"/>
      <c r="BE632" s="517"/>
      <c r="BF632" s="517"/>
      <c r="BG632" s="517"/>
      <c r="BH632" s="517"/>
      <c r="BI632" s="517"/>
      <c r="BJ632" s="517"/>
      <c r="BK632" s="518"/>
      <c r="BL632" s="34"/>
      <c r="BM632" s="34"/>
      <c r="BO632" s="36"/>
      <c r="BP632" s="36"/>
      <c r="BQ632" s="36"/>
      <c r="BR632" s="163"/>
      <c r="BS632" s="163"/>
      <c r="BT632" s="163"/>
      <c r="BU632" s="163"/>
      <c r="BV632" s="163"/>
      <c r="BW632" s="163"/>
      <c r="BX632" s="163"/>
      <c r="BY632" s="163"/>
      <c r="BZ632" s="163"/>
      <c r="CA632" s="163"/>
      <c r="CB632" s="163"/>
      <c r="CC632" s="163"/>
      <c r="CD632" s="163"/>
      <c r="CE632" s="163"/>
      <c r="CF632" s="163"/>
      <c r="CG632" s="163"/>
      <c r="CH632" s="163"/>
      <c r="CI632" s="163"/>
      <c r="CJ632" s="163"/>
      <c r="CK632" s="163"/>
      <c r="CL632" s="163"/>
      <c r="CM632" s="163"/>
      <c r="CN632" s="163"/>
      <c r="CO632" s="163"/>
      <c r="CP632" s="163"/>
      <c r="CQ632" s="163"/>
      <c r="CR632" s="163"/>
      <c r="CS632" s="163"/>
      <c r="CT632" s="163"/>
      <c r="CU632" s="163"/>
      <c r="CV632" s="163"/>
      <c r="CW632" s="163"/>
      <c r="CX632" s="163"/>
      <c r="CY632" s="163"/>
      <c r="CZ632" s="215"/>
      <c r="DA632" s="215"/>
      <c r="DB632" s="215"/>
      <c r="DC632" s="215"/>
      <c r="DD632" s="215"/>
      <c r="DE632" s="215"/>
      <c r="DF632" s="215"/>
      <c r="DG632" s="215"/>
      <c r="DH632" s="215"/>
      <c r="DI632" s="215"/>
      <c r="DJ632" s="163"/>
      <c r="DK632" s="163"/>
      <c r="DL632" s="163"/>
      <c r="DM632" s="163"/>
      <c r="DN632" s="163"/>
      <c r="DO632" s="163"/>
      <c r="DP632" s="163"/>
      <c r="DQ632" s="163"/>
      <c r="DR632" s="163"/>
      <c r="DS632" s="163"/>
      <c r="DT632" s="163"/>
      <c r="DU632" s="163"/>
      <c r="DV632" s="163"/>
      <c r="DW632" s="163"/>
      <c r="DX632" s="163"/>
      <c r="DY632" s="163"/>
      <c r="DZ632" s="69"/>
      <c r="EA632" s="69"/>
      <c r="EB632" s="36"/>
      <c r="EC632" s="36"/>
      <c r="EE632" s="69" t="s">
        <v>333</v>
      </c>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c r="GN632" s="168"/>
    </row>
    <row r="633" spans="1:196" ht="36.950000000000003" customHeight="1" x14ac:dyDescent="0.4">
      <c r="D633" s="862" t="s">
        <v>347</v>
      </c>
      <c r="E633" s="591"/>
      <c r="F633" s="591"/>
      <c r="G633" s="591"/>
      <c r="H633" s="591"/>
      <c r="I633" s="591"/>
      <c r="J633" s="591"/>
      <c r="K633" s="591"/>
      <c r="L633" s="512"/>
      <c r="M633" s="512"/>
      <c r="N633" s="512"/>
      <c r="O633" s="512"/>
      <c r="P633" s="512"/>
      <c r="Q633" s="512"/>
      <c r="R633" s="512"/>
      <c r="S633" s="513"/>
      <c r="T633" s="519" t="s">
        <v>359</v>
      </c>
      <c r="U633" s="520"/>
      <c r="V633" s="520"/>
      <c r="W633" s="520"/>
      <c r="X633" s="520"/>
      <c r="Y633" s="520"/>
      <c r="Z633" s="520"/>
      <c r="AA633" s="521"/>
      <c r="AB633" s="510" t="s">
        <v>344</v>
      </c>
      <c r="AC633" s="511"/>
      <c r="AD633" s="511"/>
      <c r="AE633" s="511"/>
      <c r="AF633" s="511"/>
      <c r="AG633" s="511"/>
      <c r="AH633" s="511"/>
      <c r="AI633" s="511"/>
      <c r="AJ633" s="511"/>
      <c r="AK633" s="511"/>
      <c r="AL633" s="512"/>
      <c r="AM633" s="512"/>
      <c r="AN633" s="512"/>
      <c r="AO633" s="512"/>
      <c r="AP633" s="512"/>
      <c r="AQ633" s="512"/>
      <c r="AR633" s="512"/>
      <c r="AS633" s="512"/>
      <c r="AT633" s="512"/>
      <c r="AU633" s="513"/>
      <c r="AV633" s="517" t="s">
        <v>88</v>
      </c>
      <c r="AW633" s="517"/>
      <c r="AX633" s="517"/>
      <c r="AY633" s="517"/>
      <c r="AZ633" s="517"/>
      <c r="BA633" s="517"/>
      <c r="BB633" s="517"/>
      <c r="BC633" s="517"/>
      <c r="BD633" s="517"/>
      <c r="BE633" s="517"/>
      <c r="BF633" s="517"/>
      <c r="BG633" s="517"/>
      <c r="BH633" s="517"/>
      <c r="BI633" s="517"/>
      <c r="BJ633" s="517"/>
      <c r="BK633" s="518"/>
      <c r="BL633" s="34"/>
      <c r="BM633" s="34"/>
      <c r="BO633" s="36"/>
      <c r="BP633" s="36"/>
      <c r="BQ633" s="36"/>
      <c r="BR633" s="163"/>
      <c r="BS633" s="163"/>
      <c r="BT633" s="163"/>
      <c r="BU633" s="163"/>
      <c r="BV633" s="163"/>
      <c r="BW633" s="163"/>
      <c r="BX633" s="163"/>
      <c r="BY633" s="163"/>
      <c r="BZ633" s="163"/>
      <c r="CA633" s="163"/>
      <c r="CB633" s="163"/>
      <c r="CC633" s="163"/>
      <c r="CD633" s="163"/>
      <c r="CE633" s="163"/>
      <c r="CF633" s="163"/>
      <c r="CG633" s="163"/>
      <c r="CH633" s="163"/>
      <c r="CI633" s="163"/>
      <c r="CJ633" s="163"/>
      <c r="CK633" s="163"/>
      <c r="CL633" s="163"/>
      <c r="CM633" s="163"/>
      <c r="CN633" s="163"/>
      <c r="CO633" s="163"/>
      <c r="CP633" s="163"/>
      <c r="CQ633" s="163"/>
      <c r="CR633" s="163"/>
      <c r="CS633" s="163"/>
      <c r="CT633" s="163"/>
      <c r="CU633" s="163"/>
      <c r="CV633" s="163"/>
      <c r="CW633" s="163"/>
      <c r="CX633" s="163"/>
      <c r="CY633" s="163"/>
      <c r="CZ633" s="215"/>
      <c r="DA633" s="215"/>
      <c r="DB633" s="215"/>
      <c r="DC633" s="215"/>
      <c r="DD633" s="215"/>
      <c r="DE633" s="215"/>
      <c r="DF633" s="215"/>
      <c r="DG633" s="215"/>
      <c r="DH633" s="215"/>
      <c r="DI633" s="215"/>
      <c r="DJ633" s="163"/>
      <c r="DK633" s="163"/>
      <c r="DL633" s="163"/>
      <c r="DM633" s="163"/>
      <c r="DN633" s="163"/>
      <c r="DO633" s="163"/>
      <c r="DP633" s="163"/>
      <c r="DQ633" s="163"/>
      <c r="DR633" s="163"/>
      <c r="DS633" s="163"/>
      <c r="DT633" s="163"/>
      <c r="DU633" s="163"/>
      <c r="DV633" s="163"/>
      <c r="DW633" s="163"/>
      <c r="DX633" s="163"/>
      <c r="DY633" s="163"/>
      <c r="DZ633" s="69"/>
      <c r="EA633" s="69"/>
      <c r="EB633" s="36"/>
      <c r="EC633" s="36"/>
      <c r="EE633" s="69"/>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c r="GN633" s="168"/>
    </row>
    <row r="634" spans="1:196" ht="26.1" customHeight="1" x14ac:dyDescent="0.4">
      <c r="D634" s="860"/>
      <c r="E634" s="441"/>
      <c r="F634" s="441"/>
      <c r="G634" s="441"/>
      <c r="H634" s="441"/>
      <c r="I634" s="441"/>
      <c r="J634" s="441"/>
      <c r="K634" s="441"/>
      <c r="L634" s="442"/>
      <c r="M634" s="442"/>
      <c r="N634" s="442"/>
      <c r="O634" s="442"/>
      <c r="P634" s="442"/>
      <c r="Q634" s="442"/>
      <c r="R634" s="442"/>
      <c r="S634" s="443"/>
      <c r="T634" s="437"/>
      <c r="U634" s="438"/>
      <c r="V634" s="438"/>
      <c r="W634" s="438"/>
      <c r="X634" s="438"/>
      <c r="Y634" s="438"/>
      <c r="Z634" s="438"/>
      <c r="AA634" s="439"/>
      <c r="AB634" s="440"/>
      <c r="AC634" s="441"/>
      <c r="AD634" s="441"/>
      <c r="AE634" s="441"/>
      <c r="AF634" s="441"/>
      <c r="AG634" s="441"/>
      <c r="AH634" s="441"/>
      <c r="AI634" s="441"/>
      <c r="AJ634" s="441"/>
      <c r="AK634" s="441"/>
      <c r="AL634" s="442"/>
      <c r="AM634" s="442"/>
      <c r="AN634" s="442"/>
      <c r="AO634" s="442"/>
      <c r="AP634" s="442"/>
      <c r="AQ634" s="442"/>
      <c r="AR634" s="442"/>
      <c r="AS634" s="442"/>
      <c r="AT634" s="442"/>
      <c r="AU634" s="443"/>
      <c r="AV634" s="435"/>
      <c r="AW634" s="435"/>
      <c r="AX634" s="435"/>
      <c r="AY634" s="435"/>
      <c r="AZ634" s="435"/>
      <c r="BA634" s="435"/>
      <c r="BB634" s="435"/>
      <c r="BC634" s="435"/>
      <c r="BD634" s="435"/>
      <c r="BE634" s="435"/>
      <c r="BF634" s="435"/>
      <c r="BG634" s="435"/>
      <c r="BH634" s="435"/>
      <c r="BI634" s="435"/>
      <c r="BJ634" s="435"/>
      <c r="BK634" s="436"/>
      <c r="BL634" s="34"/>
      <c r="BM634" s="34"/>
      <c r="BO634" s="36"/>
      <c r="BP634" s="36"/>
      <c r="BQ634" s="36"/>
      <c r="BR634" s="163"/>
      <c r="BS634" s="163"/>
      <c r="BT634" s="163"/>
      <c r="BU634" s="163"/>
      <c r="BV634" s="163"/>
      <c r="BW634" s="163"/>
      <c r="BX634" s="163"/>
      <c r="BY634" s="163"/>
      <c r="BZ634" s="163"/>
      <c r="CA634" s="163"/>
      <c r="CB634" s="163"/>
      <c r="CC634" s="163"/>
      <c r="CD634" s="163"/>
      <c r="CE634" s="163"/>
      <c r="CF634" s="163"/>
      <c r="CG634" s="163"/>
      <c r="CH634" s="163"/>
      <c r="CI634" s="163"/>
      <c r="CJ634" s="163"/>
      <c r="CK634" s="163"/>
      <c r="CL634" s="163"/>
      <c r="CM634" s="163"/>
      <c r="CN634" s="163"/>
      <c r="CO634" s="163"/>
      <c r="CP634" s="163"/>
      <c r="CQ634" s="163"/>
      <c r="CR634" s="163"/>
      <c r="CS634" s="163"/>
      <c r="CT634" s="163"/>
      <c r="CU634" s="163"/>
      <c r="CV634" s="163"/>
      <c r="CW634" s="163"/>
      <c r="CX634" s="163"/>
      <c r="CY634" s="163"/>
      <c r="CZ634" s="215"/>
      <c r="DA634" s="215"/>
      <c r="DB634" s="215"/>
      <c r="DC634" s="215"/>
      <c r="DD634" s="215"/>
      <c r="DE634" s="215"/>
      <c r="DF634" s="215"/>
      <c r="DG634" s="215"/>
      <c r="DH634" s="215"/>
      <c r="DI634" s="215"/>
      <c r="DJ634" s="163"/>
      <c r="DK634" s="163"/>
      <c r="DL634" s="163"/>
      <c r="DM634" s="163"/>
      <c r="DN634" s="163"/>
      <c r="DO634" s="163"/>
      <c r="DP634" s="163"/>
      <c r="DQ634" s="163"/>
      <c r="DR634" s="163"/>
      <c r="DS634" s="163"/>
      <c r="DT634" s="163"/>
      <c r="DU634" s="163"/>
      <c r="DV634" s="163"/>
      <c r="DW634" s="163"/>
      <c r="DX634" s="163"/>
      <c r="DY634" s="163"/>
      <c r="DZ634" s="69"/>
      <c r="EA634" s="69"/>
      <c r="EB634" s="36"/>
      <c r="EC634" s="36"/>
      <c r="EE634" s="120" t="s">
        <v>343</v>
      </c>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c r="GN634" s="168"/>
    </row>
    <row r="635" spans="1:196" ht="26.1" customHeight="1" x14ac:dyDescent="0.4">
      <c r="D635" s="860"/>
      <c r="E635" s="441"/>
      <c r="F635" s="441"/>
      <c r="G635" s="441"/>
      <c r="H635" s="441"/>
      <c r="I635" s="441"/>
      <c r="J635" s="441"/>
      <c r="K635" s="441"/>
      <c r="L635" s="442"/>
      <c r="M635" s="442"/>
      <c r="N635" s="442"/>
      <c r="O635" s="442"/>
      <c r="P635" s="442"/>
      <c r="Q635" s="442"/>
      <c r="R635" s="442"/>
      <c r="S635" s="443"/>
      <c r="T635" s="437"/>
      <c r="U635" s="438"/>
      <c r="V635" s="438"/>
      <c r="W635" s="438"/>
      <c r="X635" s="438"/>
      <c r="Y635" s="438"/>
      <c r="Z635" s="438"/>
      <c r="AA635" s="439"/>
      <c r="AB635" s="440"/>
      <c r="AC635" s="441"/>
      <c r="AD635" s="441"/>
      <c r="AE635" s="441"/>
      <c r="AF635" s="441"/>
      <c r="AG635" s="441"/>
      <c r="AH635" s="441"/>
      <c r="AI635" s="441"/>
      <c r="AJ635" s="441"/>
      <c r="AK635" s="441"/>
      <c r="AL635" s="442"/>
      <c r="AM635" s="442"/>
      <c r="AN635" s="442"/>
      <c r="AO635" s="442"/>
      <c r="AP635" s="442"/>
      <c r="AQ635" s="442"/>
      <c r="AR635" s="442"/>
      <c r="AS635" s="442"/>
      <c r="AT635" s="442"/>
      <c r="AU635" s="443"/>
      <c r="AV635" s="435"/>
      <c r="AW635" s="435"/>
      <c r="AX635" s="435"/>
      <c r="AY635" s="435"/>
      <c r="AZ635" s="435"/>
      <c r="BA635" s="435"/>
      <c r="BB635" s="435"/>
      <c r="BC635" s="435"/>
      <c r="BD635" s="435"/>
      <c r="BE635" s="435"/>
      <c r="BF635" s="435"/>
      <c r="BG635" s="435"/>
      <c r="BH635" s="435"/>
      <c r="BI635" s="435"/>
      <c r="BJ635" s="435"/>
      <c r="BK635" s="436"/>
      <c r="BL635" s="34"/>
      <c r="BM635" s="34"/>
      <c r="BO635" s="36"/>
      <c r="BP635" s="36"/>
      <c r="BQ635" s="36"/>
      <c r="BR635" s="163"/>
      <c r="BS635" s="163"/>
      <c r="BT635" s="163"/>
      <c r="BU635" s="163"/>
      <c r="BV635" s="163"/>
      <c r="BW635" s="163"/>
      <c r="BX635" s="163"/>
      <c r="BY635" s="163"/>
      <c r="BZ635" s="163"/>
      <c r="CA635" s="163"/>
      <c r="CB635" s="163"/>
      <c r="CC635" s="163"/>
      <c r="CD635" s="163"/>
      <c r="CE635" s="163"/>
      <c r="CF635" s="163"/>
      <c r="CG635" s="163"/>
      <c r="CH635" s="163"/>
      <c r="CI635" s="163"/>
      <c r="CJ635" s="163"/>
      <c r="CK635" s="163"/>
      <c r="CL635" s="163"/>
      <c r="CM635" s="163"/>
      <c r="CN635" s="163"/>
      <c r="CO635" s="163"/>
      <c r="CP635" s="163"/>
      <c r="CQ635" s="163"/>
      <c r="CR635" s="163"/>
      <c r="CS635" s="163"/>
      <c r="CT635" s="163"/>
      <c r="CU635" s="163"/>
      <c r="CV635" s="163"/>
      <c r="CW635" s="163"/>
      <c r="CX635" s="163"/>
      <c r="CY635" s="163"/>
      <c r="CZ635" s="215"/>
      <c r="DA635" s="215"/>
      <c r="DB635" s="215"/>
      <c r="DC635" s="215"/>
      <c r="DD635" s="215"/>
      <c r="DE635" s="215"/>
      <c r="DF635" s="215"/>
      <c r="DG635" s="215"/>
      <c r="DH635" s="215"/>
      <c r="DI635" s="215"/>
      <c r="DJ635" s="163"/>
      <c r="DK635" s="163"/>
      <c r="DL635" s="163"/>
      <c r="DM635" s="163"/>
      <c r="DN635" s="163"/>
      <c r="DO635" s="163"/>
      <c r="DP635" s="163"/>
      <c r="DQ635" s="163"/>
      <c r="DR635" s="163"/>
      <c r="DS635" s="163"/>
      <c r="DT635" s="163"/>
      <c r="DU635" s="163"/>
      <c r="DV635" s="163"/>
      <c r="DW635" s="163"/>
      <c r="DX635" s="163"/>
      <c r="DY635" s="163"/>
      <c r="DZ635" s="69"/>
      <c r="EA635" s="69"/>
      <c r="EB635" s="36"/>
      <c r="EC635" s="36"/>
      <c r="EE635" s="240" t="s">
        <v>353</v>
      </c>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c r="GN635" s="168"/>
    </row>
    <row r="636" spans="1:196" ht="26.1" customHeight="1" x14ac:dyDescent="0.4">
      <c r="D636" s="860"/>
      <c r="E636" s="441"/>
      <c r="F636" s="441"/>
      <c r="G636" s="441"/>
      <c r="H636" s="441"/>
      <c r="I636" s="441"/>
      <c r="J636" s="441"/>
      <c r="K636" s="441"/>
      <c r="L636" s="442"/>
      <c r="M636" s="442"/>
      <c r="N636" s="442"/>
      <c r="O636" s="442"/>
      <c r="P636" s="442"/>
      <c r="Q636" s="442"/>
      <c r="R636" s="442"/>
      <c r="S636" s="443"/>
      <c r="T636" s="437"/>
      <c r="U636" s="438"/>
      <c r="V636" s="438"/>
      <c r="W636" s="438"/>
      <c r="X636" s="438"/>
      <c r="Y636" s="438"/>
      <c r="Z636" s="438"/>
      <c r="AA636" s="439"/>
      <c r="AB636" s="440"/>
      <c r="AC636" s="441"/>
      <c r="AD636" s="441"/>
      <c r="AE636" s="441"/>
      <c r="AF636" s="441"/>
      <c r="AG636" s="441"/>
      <c r="AH636" s="441"/>
      <c r="AI636" s="441"/>
      <c r="AJ636" s="441"/>
      <c r="AK636" s="441"/>
      <c r="AL636" s="442"/>
      <c r="AM636" s="442"/>
      <c r="AN636" s="442"/>
      <c r="AO636" s="442"/>
      <c r="AP636" s="442"/>
      <c r="AQ636" s="442"/>
      <c r="AR636" s="442"/>
      <c r="AS636" s="442"/>
      <c r="AT636" s="442"/>
      <c r="AU636" s="443"/>
      <c r="AV636" s="435"/>
      <c r="AW636" s="435"/>
      <c r="AX636" s="435"/>
      <c r="AY636" s="435"/>
      <c r="AZ636" s="435"/>
      <c r="BA636" s="435"/>
      <c r="BB636" s="435"/>
      <c r="BC636" s="435"/>
      <c r="BD636" s="435"/>
      <c r="BE636" s="435"/>
      <c r="BF636" s="435"/>
      <c r="BG636" s="435"/>
      <c r="BH636" s="435"/>
      <c r="BI636" s="435"/>
      <c r="BJ636" s="435"/>
      <c r="BK636" s="436"/>
      <c r="BL636" s="34"/>
      <c r="BM636" s="34"/>
      <c r="BO636" s="36"/>
      <c r="BP636" s="36"/>
      <c r="BQ636" s="36"/>
      <c r="BR636" s="163"/>
      <c r="BS636" s="163"/>
      <c r="BT636" s="163"/>
      <c r="BU636" s="163"/>
      <c r="BV636" s="163"/>
      <c r="BW636" s="163"/>
      <c r="BX636" s="163"/>
      <c r="BY636" s="163"/>
      <c r="BZ636" s="163"/>
      <c r="CA636" s="163"/>
      <c r="CB636" s="163"/>
      <c r="CC636" s="163"/>
      <c r="CD636" s="163"/>
      <c r="CE636" s="163"/>
      <c r="CF636" s="163"/>
      <c r="CG636" s="163"/>
      <c r="CH636" s="163"/>
      <c r="CI636" s="163"/>
      <c r="CJ636" s="163"/>
      <c r="CK636" s="163"/>
      <c r="CL636" s="163"/>
      <c r="CM636" s="163"/>
      <c r="CN636" s="163"/>
      <c r="CO636" s="163"/>
      <c r="CP636" s="163"/>
      <c r="CQ636" s="163"/>
      <c r="CR636" s="163"/>
      <c r="CS636" s="163"/>
      <c r="CT636" s="163"/>
      <c r="CU636" s="163"/>
      <c r="CV636" s="163"/>
      <c r="CW636" s="163"/>
      <c r="CX636" s="163"/>
      <c r="CY636" s="163"/>
      <c r="CZ636" s="215"/>
      <c r="DA636" s="215"/>
      <c r="DB636" s="215"/>
      <c r="DC636" s="215"/>
      <c r="DD636" s="215"/>
      <c r="DE636" s="215"/>
      <c r="DF636" s="215"/>
      <c r="DG636" s="215"/>
      <c r="DH636" s="215"/>
      <c r="DI636" s="215"/>
      <c r="DJ636" s="163"/>
      <c r="DK636" s="163"/>
      <c r="DL636" s="163"/>
      <c r="DM636" s="163"/>
      <c r="DN636" s="163"/>
      <c r="DO636" s="163"/>
      <c r="DP636" s="163"/>
      <c r="DQ636" s="163"/>
      <c r="DR636" s="163"/>
      <c r="DS636" s="163"/>
      <c r="DT636" s="163"/>
      <c r="DU636" s="163"/>
      <c r="DV636" s="163"/>
      <c r="DW636" s="163"/>
      <c r="DX636" s="163"/>
      <c r="DY636" s="163"/>
      <c r="DZ636" s="69"/>
      <c r="EA636" s="69"/>
      <c r="EB636" s="36"/>
      <c r="EC636" s="36"/>
      <c r="EE636" s="240" t="s">
        <v>354</v>
      </c>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c r="GN636" s="168"/>
    </row>
    <row r="637" spans="1:196" ht="26.1" customHeight="1" x14ac:dyDescent="0.4">
      <c r="D637" s="860"/>
      <c r="E637" s="441"/>
      <c r="F637" s="441"/>
      <c r="G637" s="441"/>
      <c r="H637" s="441"/>
      <c r="I637" s="441"/>
      <c r="J637" s="441"/>
      <c r="K637" s="441"/>
      <c r="L637" s="442"/>
      <c r="M637" s="442"/>
      <c r="N637" s="442"/>
      <c r="O637" s="442"/>
      <c r="P637" s="442"/>
      <c r="Q637" s="442"/>
      <c r="R637" s="442"/>
      <c r="S637" s="443"/>
      <c r="T637" s="437"/>
      <c r="U637" s="438"/>
      <c r="V637" s="438"/>
      <c r="W637" s="438"/>
      <c r="X637" s="438"/>
      <c r="Y637" s="438"/>
      <c r="Z637" s="438"/>
      <c r="AA637" s="439"/>
      <c r="AB637" s="440"/>
      <c r="AC637" s="441"/>
      <c r="AD637" s="441"/>
      <c r="AE637" s="441"/>
      <c r="AF637" s="441"/>
      <c r="AG637" s="441"/>
      <c r="AH637" s="441"/>
      <c r="AI637" s="441"/>
      <c r="AJ637" s="441"/>
      <c r="AK637" s="441"/>
      <c r="AL637" s="442"/>
      <c r="AM637" s="442"/>
      <c r="AN637" s="442"/>
      <c r="AO637" s="442"/>
      <c r="AP637" s="442"/>
      <c r="AQ637" s="442"/>
      <c r="AR637" s="442"/>
      <c r="AS637" s="442"/>
      <c r="AT637" s="442"/>
      <c r="AU637" s="443"/>
      <c r="AV637" s="435"/>
      <c r="AW637" s="435"/>
      <c r="AX637" s="435"/>
      <c r="AY637" s="435"/>
      <c r="AZ637" s="435"/>
      <c r="BA637" s="435"/>
      <c r="BB637" s="435"/>
      <c r="BC637" s="435"/>
      <c r="BD637" s="435"/>
      <c r="BE637" s="435"/>
      <c r="BF637" s="435"/>
      <c r="BG637" s="435"/>
      <c r="BH637" s="435"/>
      <c r="BI637" s="435"/>
      <c r="BJ637" s="435"/>
      <c r="BK637" s="436"/>
      <c r="BL637" s="34"/>
      <c r="BM637" s="34"/>
      <c r="BO637" s="36"/>
      <c r="BP637" s="36"/>
      <c r="BQ637" s="36"/>
      <c r="BR637" s="163"/>
      <c r="BS637" s="163"/>
      <c r="BT637" s="163"/>
      <c r="BU637" s="163"/>
      <c r="BV637" s="163"/>
      <c r="BW637" s="163"/>
      <c r="BX637" s="163"/>
      <c r="BY637" s="163"/>
      <c r="BZ637" s="163"/>
      <c r="CA637" s="163"/>
      <c r="CB637" s="163"/>
      <c r="CC637" s="163"/>
      <c r="CD637" s="163"/>
      <c r="CE637" s="163"/>
      <c r="CF637" s="163"/>
      <c r="CG637" s="163"/>
      <c r="CH637" s="163"/>
      <c r="CI637" s="163"/>
      <c r="CJ637" s="163"/>
      <c r="CK637" s="163"/>
      <c r="CL637" s="163"/>
      <c r="CM637" s="163"/>
      <c r="CN637" s="163"/>
      <c r="CO637" s="163"/>
      <c r="CP637" s="163"/>
      <c r="CQ637" s="163"/>
      <c r="CR637" s="163"/>
      <c r="CS637" s="163"/>
      <c r="CT637" s="163"/>
      <c r="CU637" s="163"/>
      <c r="CV637" s="163"/>
      <c r="CW637" s="163"/>
      <c r="CX637" s="163"/>
      <c r="CY637" s="163"/>
      <c r="CZ637" s="215"/>
      <c r="DA637" s="215"/>
      <c r="DB637" s="215"/>
      <c r="DC637" s="215"/>
      <c r="DD637" s="215"/>
      <c r="DE637" s="215"/>
      <c r="DF637" s="215"/>
      <c r="DG637" s="215"/>
      <c r="DH637" s="215"/>
      <c r="DI637" s="215"/>
      <c r="DJ637" s="163"/>
      <c r="DK637" s="163"/>
      <c r="DL637" s="163"/>
      <c r="DM637" s="163"/>
      <c r="DN637" s="163"/>
      <c r="DO637" s="163"/>
      <c r="DP637" s="163"/>
      <c r="DQ637" s="163"/>
      <c r="DR637" s="163"/>
      <c r="DS637" s="163"/>
      <c r="DT637" s="163"/>
      <c r="DU637" s="163"/>
      <c r="DV637" s="163"/>
      <c r="DW637" s="163"/>
      <c r="DX637" s="163"/>
      <c r="DY637" s="163"/>
      <c r="DZ637" s="69"/>
      <c r="EA637" s="69"/>
      <c r="EB637" s="36"/>
      <c r="EC637" s="36"/>
      <c r="EE637" s="241" t="s">
        <v>355</v>
      </c>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c r="GN637" s="168"/>
    </row>
    <row r="638" spans="1:196" ht="26.1" customHeight="1" x14ac:dyDescent="0.4">
      <c r="D638" s="860"/>
      <c r="E638" s="441"/>
      <c r="F638" s="441"/>
      <c r="G638" s="441"/>
      <c r="H638" s="441"/>
      <c r="I638" s="441"/>
      <c r="J638" s="441"/>
      <c r="K638" s="441"/>
      <c r="L638" s="442"/>
      <c r="M638" s="442"/>
      <c r="N638" s="442"/>
      <c r="O638" s="442"/>
      <c r="P638" s="442"/>
      <c r="Q638" s="442"/>
      <c r="R638" s="442"/>
      <c r="S638" s="443"/>
      <c r="T638" s="437"/>
      <c r="U638" s="438"/>
      <c r="V638" s="438"/>
      <c r="W638" s="438"/>
      <c r="X638" s="438"/>
      <c r="Y638" s="438"/>
      <c r="Z638" s="438"/>
      <c r="AA638" s="439"/>
      <c r="AB638" s="440"/>
      <c r="AC638" s="441"/>
      <c r="AD638" s="441"/>
      <c r="AE638" s="441"/>
      <c r="AF638" s="441"/>
      <c r="AG638" s="441"/>
      <c r="AH638" s="441"/>
      <c r="AI638" s="441"/>
      <c r="AJ638" s="441"/>
      <c r="AK638" s="441"/>
      <c r="AL638" s="442"/>
      <c r="AM638" s="442"/>
      <c r="AN638" s="442"/>
      <c r="AO638" s="442"/>
      <c r="AP638" s="442"/>
      <c r="AQ638" s="442"/>
      <c r="AR638" s="442"/>
      <c r="AS638" s="442"/>
      <c r="AT638" s="442"/>
      <c r="AU638" s="443"/>
      <c r="AV638" s="435"/>
      <c r="AW638" s="435"/>
      <c r="AX638" s="435"/>
      <c r="AY638" s="435"/>
      <c r="AZ638" s="435"/>
      <c r="BA638" s="435"/>
      <c r="BB638" s="435"/>
      <c r="BC638" s="435"/>
      <c r="BD638" s="435"/>
      <c r="BE638" s="435"/>
      <c r="BF638" s="435"/>
      <c r="BG638" s="435"/>
      <c r="BH638" s="435"/>
      <c r="BI638" s="435"/>
      <c r="BJ638" s="435"/>
      <c r="BK638" s="436"/>
      <c r="BL638" s="34"/>
      <c r="BM638" s="34"/>
      <c r="BO638" s="36"/>
      <c r="BP638" s="36"/>
      <c r="BQ638" s="36"/>
      <c r="BR638" s="163"/>
      <c r="BS638" s="163"/>
      <c r="BT638" s="163"/>
      <c r="BU638" s="163"/>
      <c r="BV638" s="163"/>
      <c r="BW638" s="163"/>
      <c r="BX638" s="163"/>
      <c r="BY638" s="163"/>
      <c r="BZ638" s="163"/>
      <c r="CA638" s="163"/>
      <c r="CB638" s="163"/>
      <c r="CC638" s="163"/>
      <c r="CD638" s="163"/>
      <c r="CE638" s="163"/>
      <c r="CF638" s="163"/>
      <c r="CG638" s="163"/>
      <c r="CH638" s="163"/>
      <c r="CI638" s="163"/>
      <c r="CJ638" s="163"/>
      <c r="CK638" s="163"/>
      <c r="CL638" s="163"/>
      <c r="CM638" s="163"/>
      <c r="CN638" s="163"/>
      <c r="CO638" s="163"/>
      <c r="CP638" s="163"/>
      <c r="CQ638" s="163"/>
      <c r="CR638" s="163"/>
      <c r="CS638" s="163"/>
      <c r="CT638" s="163"/>
      <c r="CU638" s="163"/>
      <c r="CV638" s="163"/>
      <c r="CW638" s="163"/>
      <c r="CX638" s="163"/>
      <c r="CY638" s="163"/>
      <c r="CZ638" s="215"/>
      <c r="DA638" s="215"/>
      <c r="DB638" s="215"/>
      <c r="DC638" s="215"/>
      <c r="DD638" s="215"/>
      <c r="DE638" s="215"/>
      <c r="DF638" s="215"/>
      <c r="DG638" s="215"/>
      <c r="DH638" s="215"/>
      <c r="DI638" s="215"/>
      <c r="DJ638" s="163"/>
      <c r="DK638" s="163"/>
      <c r="DL638" s="163"/>
      <c r="DM638" s="163"/>
      <c r="DN638" s="163"/>
      <c r="DO638" s="163"/>
      <c r="DP638" s="163"/>
      <c r="DQ638" s="163"/>
      <c r="DR638" s="163"/>
      <c r="DS638" s="163"/>
      <c r="DT638" s="163"/>
      <c r="DU638" s="163"/>
      <c r="DV638" s="163"/>
      <c r="DW638" s="163"/>
      <c r="DX638" s="163"/>
      <c r="DY638" s="163"/>
      <c r="DZ638" s="69"/>
      <c r="EA638" s="69"/>
      <c r="EB638" s="36"/>
      <c r="EC638" s="36"/>
      <c r="EE638" s="242" t="s">
        <v>356</v>
      </c>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c r="GN638" s="168"/>
    </row>
    <row r="639" spans="1:196" ht="26.1" customHeight="1" x14ac:dyDescent="0.4">
      <c r="D639" s="860"/>
      <c r="E639" s="441"/>
      <c r="F639" s="441"/>
      <c r="G639" s="441"/>
      <c r="H639" s="441"/>
      <c r="I639" s="441"/>
      <c r="J639" s="441"/>
      <c r="K639" s="441"/>
      <c r="L639" s="442"/>
      <c r="M639" s="442"/>
      <c r="N639" s="442"/>
      <c r="O639" s="442"/>
      <c r="P639" s="442"/>
      <c r="Q639" s="442"/>
      <c r="R639" s="442"/>
      <c r="S639" s="443"/>
      <c r="T639" s="437"/>
      <c r="U639" s="438"/>
      <c r="V639" s="438"/>
      <c r="W639" s="438"/>
      <c r="X639" s="438"/>
      <c r="Y639" s="438"/>
      <c r="Z639" s="438"/>
      <c r="AA639" s="439"/>
      <c r="AB639" s="440"/>
      <c r="AC639" s="441"/>
      <c r="AD639" s="441"/>
      <c r="AE639" s="441"/>
      <c r="AF639" s="441"/>
      <c r="AG639" s="441"/>
      <c r="AH639" s="441"/>
      <c r="AI639" s="441"/>
      <c r="AJ639" s="441"/>
      <c r="AK639" s="441"/>
      <c r="AL639" s="442"/>
      <c r="AM639" s="442"/>
      <c r="AN639" s="442"/>
      <c r="AO639" s="442"/>
      <c r="AP639" s="442"/>
      <c r="AQ639" s="442"/>
      <c r="AR639" s="442"/>
      <c r="AS639" s="442"/>
      <c r="AT639" s="442"/>
      <c r="AU639" s="443"/>
      <c r="AV639" s="435"/>
      <c r="AW639" s="435"/>
      <c r="AX639" s="435"/>
      <c r="AY639" s="435"/>
      <c r="AZ639" s="435"/>
      <c r="BA639" s="435"/>
      <c r="BB639" s="435"/>
      <c r="BC639" s="435"/>
      <c r="BD639" s="435"/>
      <c r="BE639" s="435"/>
      <c r="BF639" s="435"/>
      <c r="BG639" s="435"/>
      <c r="BH639" s="435"/>
      <c r="BI639" s="435"/>
      <c r="BJ639" s="435"/>
      <c r="BK639" s="436"/>
      <c r="BL639" s="34"/>
      <c r="BM639" s="34"/>
      <c r="BO639" s="36"/>
      <c r="BP639" s="36"/>
      <c r="BQ639" s="36"/>
      <c r="BR639" s="163"/>
      <c r="BS639" s="163"/>
      <c r="BT639" s="163"/>
      <c r="BU639" s="163"/>
      <c r="BV639" s="163"/>
      <c r="BW639" s="163"/>
      <c r="BX639" s="163"/>
      <c r="BY639" s="163"/>
      <c r="BZ639" s="163"/>
      <c r="CA639" s="163"/>
      <c r="CB639" s="163"/>
      <c r="CC639" s="163"/>
      <c r="CD639" s="163"/>
      <c r="CE639" s="163"/>
      <c r="CF639" s="163"/>
      <c r="CG639" s="163"/>
      <c r="CH639" s="163"/>
      <c r="CI639" s="163"/>
      <c r="CJ639" s="163"/>
      <c r="CK639" s="163"/>
      <c r="CL639" s="163"/>
      <c r="CM639" s="163"/>
      <c r="CN639" s="163"/>
      <c r="CO639" s="163"/>
      <c r="CP639" s="163"/>
      <c r="CQ639" s="163"/>
      <c r="CR639" s="163"/>
      <c r="CS639" s="163"/>
      <c r="CT639" s="163"/>
      <c r="CU639" s="163"/>
      <c r="CV639" s="163"/>
      <c r="CW639" s="163"/>
      <c r="CX639" s="163"/>
      <c r="CY639" s="163"/>
      <c r="CZ639" s="215"/>
      <c r="DA639" s="215"/>
      <c r="DB639" s="215"/>
      <c r="DC639" s="215"/>
      <c r="DD639" s="215"/>
      <c r="DE639" s="215"/>
      <c r="DF639" s="215"/>
      <c r="DG639" s="215"/>
      <c r="DH639" s="215"/>
      <c r="DI639" s="215"/>
      <c r="DJ639" s="163"/>
      <c r="DK639" s="163"/>
      <c r="DL639" s="163"/>
      <c r="DM639" s="163"/>
      <c r="DN639" s="163"/>
      <c r="DO639" s="163"/>
      <c r="DP639" s="163"/>
      <c r="DQ639" s="163"/>
      <c r="DR639" s="163"/>
      <c r="DS639" s="163"/>
      <c r="DT639" s="163"/>
      <c r="DU639" s="163"/>
      <c r="DV639" s="163"/>
      <c r="DW639" s="163"/>
      <c r="DX639" s="163"/>
      <c r="DY639" s="163"/>
      <c r="DZ639" s="69"/>
      <c r="EA639" s="69"/>
      <c r="EB639" s="36"/>
      <c r="EC639" s="36"/>
      <c r="EE639" s="242" t="s">
        <v>357</v>
      </c>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c r="GN639" s="168"/>
    </row>
    <row r="640" spans="1:196" ht="26.1" customHeight="1" x14ac:dyDescent="0.4">
      <c r="D640" s="860"/>
      <c r="E640" s="441"/>
      <c r="F640" s="441"/>
      <c r="G640" s="441"/>
      <c r="H640" s="441"/>
      <c r="I640" s="441"/>
      <c r="J640" s="441"/>
      <c r="K640" s="441"/>
      <c r="L640" s="442"/>
      <c r="M640" s="442"/>
      <c r="N640" s="442"/>
      <c r="O640" s="442"/>
      <c r="P640" s="442"/>
      <c r="Q640" s="442"/>
      <c r="R640" s="442"/>
      <c r="S640" s="443"/>
      <c r="T640" s="437"/>
      <c r="U640" s="438"/>
      <c r="V640" s="438"/>
      <c r="W640" s="438"/>
      <c r="X640" s="438"/>
      <c r="Y640" s="438"/>
      <c r="Z640" s="438"/>
      <c r="AA640" s="439"/>
      <c r="AB640" s="440"/>
      <c r="AC640" s="441"/>
      <c r="AD640" s="441"/>
      <c r="AE640" s="441"/>
      <c r="AF640" s="441"/>
      <c r="AG640" s="441"/>
      <c r="AH640" s="441"/>
      <c r="AI640" s="441"/>
      <c r="AJ640" s="441"/>
      <c r="AK640" s="441"/>
      <c r="AL640" s="442"/>
      <c r="AM640" s="442"/>
      <c r="AN640" s="442"/>
      <c r="AO640" s="442"/>
      <c r="AP640" s="442"/>
      <c r="AQ640" s="442"/>
      <c r="AR640" s="442"/>
      <c r="AS640" s="442"/>
      <c r="AT640" s="442"/>
      <c r="AU640" s="443"/>
      <c r="AV640" s="435"/>
      <c r="AW640" s="435"/>
      <c r="AX640" s="435"/>
      <c r="AY640" s="435"/>
      <c r="AZ640" s="435"/>
      <c r="BA640" s="435"/>
      <c r="BB640" s="435"/>
      <c r="BC640" s="435"/>
      <c r="BD640" s="435"/>
      <c r="BE640" s="435"/>
      <c r="BF640" s="435"/>
      <c r="BG640" s="435"/>
      <c r="BH640" s="435"/>
      <c r="BI640" s="435"/>
      <c r="BJ640" s="435"/>
      <c r="BK640" s="436"/>
      <c r="BL640" s="34"/>
      <c r="BM640" s="34"/>
      <c r="BO640" s="36"/>
      <c r="BP640" s="36"/>
      <c r="BQ640" s="36"/>
      <c r="BR640" s="163"/>
      <c r="BS640" s="163"/>
      <c r="BT640" s="163"/>
      <c r="BU640" s="163"/>
      <c r="BV640" s="163"/>
      <c r="BW640" s="163"/>
      <c r="BX640" s="163"/>
      <c r="BY640" s="163"/>
      <c r="BZ640" s="163"/>
      <c r="CA640" s="163"/>
      <c r="CB640" s="163"/>
      <c r="CC640" s="163"/>
      <c r="CD640" s="163"/>
      <c r="CE640" s="163"/>
      <c r="CF640" s="163"/>
      <c r="CG640" s="163"/>
      <c r="CH640" s="163"/>
      <c r="CI640" s="163"/>
      <c r="CJ640" s="163"/>
      <c r="CK640" s="163"/>
      <c r="CL640" s="163"/>
      <c r="CM640" s="163"/>
      <c r="CN640" s="163"/>
      <c r="CO640" s="163"/>
      <c r="CP640" s="163"/>
      <c r="CQ640" s="163"/>
      <c r="CR640" s="163"/>
      <c r="CS640" s="163"/>
      <c r="CT640" s="163"/>
      <c r="CU640" s="163"/>
      <c r="CV640" s="163"/>
      <c r="CW640" s="163"/>
      <c r="CX640" s="163"/>
      <c r="CY640" s="163"/>
      <c r="CZ640" s="215"/>
      <c r="DA640" s="215"/>
      <c r="DB640" s="215"/>
      <c r="DC640" s="215"/>
      <c r="DD640" s="215"/>
      <c r="DE640" s="215"/>
      <c r="DF640" s="215"/>
      <c r="DG640" s="215"/>
      <c r="DH640" s="215"/>
      <c r="DI640" s="215"/>
      <c r="DJ640" s="163"/>
      <c r="DK640" s="163"/>
      <c r="DL640" s="163"/>
      <c r="DM640" s="163"/>
      <c r="DN640" s="163"/>
      <c r="DO640" s="163"/>
      <c r="DP640" s="163"/>
      <c r="DQ640" s="163"/>
      <c r="DR640" s="163"/>
      <c r="DS640" s="163"/>
      <c r="DT640" s="163"/>
      <c r="DU640" s="163"/>
      <c r="DV640" s="163"/>
      <c r="DW640" s="163"/>
      <c r="DX640" s="163"/>
      <c r="DY640" s="163"/>
      <c r="DZ640" s="69"/>
      <c r="EA640" s="69"/>
      <c r="EB640" s="36"/>
      <c r="EC640" s="36"/>
      <c r="EE640" s="242" t="s">
        <v>358</v>
      </c>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c r="GN640" s="168"/>
    </row>
    <row r="641" spans="4:196" ht="26.1" customHeight="1" x14ac:dyDescent="0.4">
      <c r="D641" s="860"/>
      <c r="E641" s="441"/>
      <c r="F641" s="441"/>
      <c r="G641" s="441"/>
      <c r="H641" s="441"/>
      <c r="I641" s="441"/>
      <c r="J641" s="441"/>
      <c r="K641" s="441"/>
      <c r="L641" s="442"/>
      <c r="M641" s="442"/>
      <c r="N641" s="442"/>
      <c r="O641" s="442"/>
      <c r="P641" s="442"/>
      <c r="Q641" s="442"/>
      <c r="R641" s="442"/>
      <c r="S641" s="443"/>
      <c r="T641" s="437"/>
      <c r="U641" s="438"/>
      <c r="V641" s="438"/>
      <c r="W641" s="438"/>
      <c r="X641" s="438"/>
      <c r="Y641" s="438"/>
      <c r="Z641" s="438"/>
      <c r="AA641" s="439"/>
      <c r="AB641" s="440"/>
      <c r="AC641" s="441"/>
      <c r="AD641" s="441"/>
      <c r="AE641" s="441"/>
      <c r="AF641" s="441"/>
      <c r="AG641" s="441"/>
      <c r="AH641" s="441"/>
      <c r="AI641" s="441"/>
      <c r="AJ641" s="441"/>
      <c r="AK641" s="441"/>
      <c r="AL641" s="442"/>
      <c r="AM641" s="442"/>
      <c r="AN641" s="442"/>
      <c r="AO641" s="442"/>
      <c r="AP641" s="442"/>
      <c r="AQ641" s="442"/>
      <c r="AR641" s="442"/>
      <c r="AS641" s="442"/>
      <c r="AT641" s="442"/>
      <c r="AU641" s="443"/>
      <c r="AV641" s="435"/>
      <c r="AW641" s="435"/>
      <c r="AX641" s="435"/>
      <c r="AY641" s="435"/>
      <c r="AZ641" s="435"/>
      <c r="BA641" s="435"/>
      <c r="BB641" s="435"/>
      <c r="BC641" s="435"/>
      <c r="BD641" s="435"/>
      <c r="BE641" s="435"/>
      <c r="BF641" s="435"/>
      <c r="BG641" s="435"/>
      <c r="BH641" s="435"/>
      <c r="BI641" s="435"/>
      <c r="BJ641" s="435"/>
      <c r="BK641" s="436"/>
      <c r="BL641" s="34"/>
      <c r="BM641" s="34"/>
      <c r="BO641" s="36"/>
      <c r="BP641" s="36"/>
      <c r="BQ641" s="36"/>
      <c r="BR641" s="163"/>
      <c r="BS641" s="163"/>
      <c r="BT641" s="163"/>
      <c r="BU641" s="163"/>
      <c r="BV641" s="163"/>
      <c r="BW641" s="163"/>
      <c r="BX641" s="163"/>
      <c r="BY641" s="163"/>
      <c r="BZ641" s="163"/>
      <c r="CA641" s="163"/>
      <c r="CB641" s="163"/>
      <c r="CC641" s="163"/>
      <c r="CD641" s="163"/>
      <c r="CE641" s="163"/>
      <c r="CF641" s="163"/>
      <c r="CG641" s="163"/>
      <c r="CH641" s="163"/>
      <c r="CI641" s="163"/>
      <c r="CJ641" s="163"/>
      <c r="CK641" s="163"/>
      <c r="CL641" s="163"/>
      <c r="CM641" s="163"/>
      <c r="CN641" s="163"/>
      <c r="CO641" s="163"/>
      <c r="CP641" s="163"/>
      <c r="CQ641" s="163"/>
      <c r="CR641" s="163"/>
      <c r="CS641" s="163"/>
      <c r="CT641" s="163"/>
      <c r="CU641" s="163"/>
      <c r="CV641" s="163"/>
      <c r="CW641" s="163"/>
      <c r="CX641" s="163"/>
      <c r="CY641" s="163"/>
      <c r="CZ641" s="215"/>
      <c r="DA641" s="215"/>
      <c r="DB641" s="215"/>
      <c r="DC641" s="215"/>
      <c r="DD641" s="215"/>
      <c r="DE641" s="215"/>
      <c r="DF641" s="215"/>
      <c r="DG641" s="215"/>
      <c r="DH641" s="215"/>
      <c r="DI641" s="215"/>
      <c r="DJ641" s="163"/>
      <c r="DK641" s="163"/>
      <c r="DL641" s="163"/>
      <c r="DM641" s="163"/>
      <c r="DN641" s="163"/>
      <c r="DO641" s="163"/>
      <c r="DP641" s="163"/>
      <c r="DQ641" s="163"/>
      <c r="DR641" s="163"/>
      <c r="DS641" s="163"/>
      <c r="DT641" s="163"/>
      <c r="DU641" s="163"/>
      <c r="DV641" s="163"/>
      <c r="DW641" s="163"/>
      <c r="DX641" s="163"/>
      <c r="DY641" s="163"/>
      <c r="DZ641" s="69"/>
      <c r="EA641" s="69"/>
      <c r="EB641" s="36"/>
      <c r="EC641" s="36"/>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c r="GN641" s="168"/>
    </row>
    <row r="642" spans="4:196" ht="26.1" customHeight="1" x14ac:dyDescent="0.4">
      <c r="D642" s="860"/>
      <c r="E642" s="441"/>
      <c r="F642" s="441"/>
      <c r="G642" s="441"/>
      <c r="H642" s="441"/>
      <c r="I642" s="441"/>
      <c r="J642" s="441"/>
      <c r="K642" s="441"/>
      <c r="L642" s="442"/>
      <c r="M642" s="442"/>
      <c r="N642" s="442"/>
      <c r="O642" s="442"/>
      <c r="P642" s="442"/>
      <c r="Q642" s="442"/>
      <c r="R642" s="442"/>
      <c r="S642" s="443"/>
      <c r="T642" s="437"/>
      <c r="U642" s="438"/>
      <c r="V642" s="438"/>
      <c r="W642" s="438"/>
      <c r="X642" s="438"/>
      <c r="Y642" s="438"/>
      <c r="Z642" s="438"/>
      <c r="AA642" s="439"/>
      <c r="AB642" s="440"/>
      <c r="AC642" s="441"/>
      <c r="AD642" s="441"/>
      <c r="AE642" s="441"/>
      <c r="AF642" s="441"/>
      <c r="AG642" s="441"/>
      <c r="AH642" s="441"/>
      <c r="AI642" s="441"/>
      <c r="AJ642" s="441"/>
      <c r="AK642" s="441"/>
      <c r="AL642" s="442"/>
      <c r="AM642" s="442"/>
      <c r="AN642" s="442"/>
      <c r="AO642" s="442"/>
      <c r="AP642" s="442"/>
      <c r="AQ642" s="442"/>
      <c r="AR642" s="442"/>
      <c r="AS642" s="442"/>
      <c r="AT642" s="442"/>
      <c r="AU642" s="443"/>
      <c r="AV642" s="435"/>
      <c r="AW642" s="435"/>
      <c r="AX642" s="435"/>
      <c r="AY642" s="435"/>
      <c r="AZ642" s="435"/>
      <c r="BA642" s="435"/>
      <c r="BB642" s="435"/>
      <c r="BC642" s="435"/>
      <c r="BD642" s="435"/>
      <c r="BE642" s="435"/>
      <c r="BF642" s="435"/>
      <c r="BG642" s="435"/>
      <c r="BH642" s="435"/>
      <c r="BI642" s="435"/>
      <c r="BJ642" s="435"/>
      <c r="BK642" s="436"/>
      <c r="BL642" s="34"/>
      <c r="BM642" s="34"/>
      <c r="BO642" s="36"/>
      <c r="BP642" s="36"/>
      <c r="BQ642" s="36"/>
      <c r="BR642" s="163"/>
      <c r="BS642" s="163"/>
      <c r="BT642" s="163"/>
      <c r="BU642" s="163"/>
      <c r="BV642" s="163"/>
      <c r="BW642" s="163"/>
      <c r="BX642" s="163"/>
      <c r="BY642" s="163"/>
      <c r="BZ642" s="163"/>
      <c r="CA642" s="163"/>
      <c r="CB642" s="163"/>
      <c r="CC642" s="163"/>
      <c r="CD642" s="163"/>
      <c r="CE642" s="163"/>
      <c r="CF642" s="163"/>
      <c r="CG642" s="163"/>
      <c r="CH642" s="163"/>
      <c r="CI642" s="163"/>
      <c r="CJ642" s="163"/>
      <c r="CK642" s="163"/>
      <c r="CL642" s="163"/>
      <c r="CM642" s="163"/>
      <c r="CN642" s="163"/>
      <c r="CO642" s="163"/>
      <c r="CP642" s="163"/>
      <c r="CQ642" s="163"/>
      <c r="CR642" s="163"/>
      <c r="CS642" s="163"/>
      <c r="CT642" s="163"/>
      <c r="CU642" s="163"/>
      <c r="CV642" s="163"/>
      <c r="CW642" s="163"/>
      <c r="CX642" s="163"/>
      <c r="CY642" s="163"/>
      <c r="CZ642" s="215"/>
      <c r="DA642" s="215"/>
      <c r="DB642" s="215"/>
      <c r="DC642" s="215"/>
      <c r="DD642" s="215"/>
      <c r="DE642" s="215"/>
      <c r="DF642" s="215"/>
      <c r="DG642" s="215"/>
      <c r="DH642" s="215"/>
      <c r="DI642" s="215"/>
      <c r="DJ642" s="163"/>
      <c r="DK642" s="163"/>
      <c r="DL642" s="163"/>
      <c r="DM642" s="163"/>
      <c r="DN642" s="163"/>
      <c r="DO642" s="163"/>
      <c r="DP642" s="163"/>
      <c r="DQ642" s="163"/>
      <c r="DR642" s="163"/>
      <c r="DS642" s="163"/>
      <c r="DT642" s="163"/>
      <c r="DU642" s="163"/>
      <c r="DV642" s="163"/>
      <c r="DW642" s="163"/>
      <c r="DX642" s="163"/>
      <c r="DY642" s="163"/>
      <c r="DZ642" s="69"/>
      <c r="EA642" s="69"/>
      <c r="EB642" s="36"/>
      <c r="EC642" s="36"/>
      <c r="EE642" s="69"/>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c r="GN642" s="168"/>
    </row>
    <row r="643" spans="4:196" ht="26.1" customHeight="1" x14ac:dyDescent="0.4">
      <c r="D643" s="860"/>
      <c r="E643" s="441"/>
      <c r="F643" s="441"/>
      <c r="G643" s="441"/>
      <c r="H643" s="441"/>
      <c r="I643" s="441"/>
      <c r="J643" s="441"/>
      <c r="K643" s="441"/>
      <c r="L643" s="442"/>
      <c r="M643" s="442"/>
      <c r="N643" s="442"/>
      <c r="O643" s="442"/>
      <c r="P643" s="442"/>
      <c r="Q643" s="442"/>
      <c r="R643" s="442"/>
      <c r="S643" s="443"/>
      <c r="T643" s="437"/>
      <c r="U643" s="438"/>
      <c r="V643" s="438"/>
      <c r="W643" s="438"/>
      <c r="X643" s="438"/>
      <c r="Y643" s="438"/>
      <c r="Z643" s="438"/>
      <c r="AA643" s="439"/>
      <c r="AB643" s="440"/>
      <c r="AC643" s="441"/>
      <c r="AD643" s="441"/>
      <c r="AE643" s="441"/>
      <c r="AF643" s="441"/>
      <c r="AG643" s="441"/>
      <c r="AH643" s="441"/>
      <c r="AI643" s="441"/>
      <c r="AJ643" s="441"/>
      <c r="AK643" s="441"/>
      <c r="AL643" s="442"/>
      <c r="AM643" s="442"/>
      <c r="AN643" s="442"/>
      <c r="AO643" s="442"/>
      <c r="AP643" s="442"/>
      <c r="AQ643" s="442"/>
      <c r="AR643" s="442"/>
      <c r="AS643" s="442"/>
      <c r="AT643" s="442"/>
      <c r="AU643" s="443"/>
      <c r="AV643" s="435"/>
      <c r="AW643" s="435"/>
      <c r="AX643" s="435"/>
      <c r="AY643" s="435"/>
      <c r="AZ643" s="435"/>
      <c r="BA643" s="435"/>
      <c r="BB643" s="435"/>
      <c r="BC643" s="435"/>
      <c r="BD643" s="435"/>
      <c r="BE643" s="435"/>
      <c r="BF643" s="435"/>
      <c r="BG643" s="435"/>
      <c r="BH643" s="435"/>
      <c r="BI643" s="435"/>
      <c r="BJ643" s="435"/>
      <c r="BK643" s="436"/>
      <c r="BL643" s="34"/>
      <c r="BM643" s="34"/>
      <c r="BO643" s="36"/>
      <c r="BP643" s="36"/>
      <c r="BQ643" s="36"/>
      <c r="BR643" s="163"/>
      <c r="BS643" s="163"/>
      <c r="BT643" s="163"/>
      <c r="BU643" s="163"/>
      <c r="BV643" s="163"/>
      <c r="BW643" s="163"/>
      <c r="BX643" s="163"/>
      <c r="BY643" s="163"/>
      <c r="BZ643" s="163"/>
      <c r="CA643" s="163"/>
      <c r="CB643" s="163"/>
      <c r="CC643" s="163"/>
      <c r="CD643" s="163"/>
      <c r="CE643" s="163"/>
      <c r="CF643" s="163"/>
      <c r="CG643" s="163"/>
      <c r="CH643" s="163"/>
      <c r="CI643" s="163"/>
      <c r="CJ643" s="163"/>
      <c r="CK643" s="163"/>
      <c r="CL643" s="163"/>
      <c r="CM643" s="163"/>
      <c r="CN643" s="163"/>
      <c r="CO643" s="163"/>
      <c r="CP643" s="163"/>
      <c r="CQ643" s="163"/>
      <c r="CR643" s="163"/>
      <c r="CS643" s="163"/>
      <c r="CT643" s="163"/>
      <c r="CU643" s="163"/>
      <c r="CV643" s="163"/>
      <c r="CW643" s="163"/>
      <c r="CX643" s="163"/>
      <c r="CY643" s="163"/>
      <c r="CZ643" s="215"/>
      <c r="DA643" s="215"/>
      <c r="DB643" s="215"/>
      <c r="DC643" s="215"/>
      <c r="DD643" s="215"/>
      <c r="DE643" s="215"/>
      <c r="DF643" s="215"/>
      <c r="DG643" s="215"/>
      <c r="DH643" s="215"/>
      <c r="DI643" s="215"/>
      <c r="DJ643" s="163"/>
      <c r="DK643" s="163"/>
      <c r="DL643" s="163"/>
      <c r="DM643" s="163"/>
      <c r="DN643" s="163"/>
      <c r="DO643" s="163"/>
      <c r="DP643" s="163"/>
      <c r="DQ643" s="163"/>
      <c r="DR643" s="163"/>
      <c r="DS643" s="163"/>
      <c r="DT643" s="163"/>
      <c r="DU643" s="163"/>
      <c r="DV643" s="163"/>
      <c r="DW643" s="163"/>
      <c r="DX643" s="163"/>
      <c r="DY643" s="163"/>
      <c r="DZ643" s="69"/>
      <c r="EA643" s="69"/>
      <c r="EB643" s="36"/>
      <c r="EC643" s="36"/>
      <c r="EE643" s="69"/>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c r="GN643" s="168"/>
    </row>
    <row r="644" spans="4:196" ht="26.1" customHeight="1" x14ac:dyDescent="0.4">
      <c r="D644" s="860"/>
      <c r="E644" s="441"/>
      <c r="F644" s="441"/>
      <c r="G644" s="441"/>
      <c r="H644" s="441"/>
      <c r="I644" s="441"/>
      <c r="J644" s="441"/>
      <c r="K644" s="441"/>
      <c r="L644" s="442"/>
      <c r="M644" s="442"/>
      <c r="N644" s="442"/>
      <c r="O644" s="442"/>
      <c r="P644" s="442"/>
      <c r="Q644" s="442"/>
      <c r="R644" s="442"/>
      <c r="S644" s="443"/>
      <c r="T644" s="437"/>
      <c r="U644" s="438"/>
      <c r="V644" s="438"/>
      <c r="W644" s="438"/>
      <c r="X644" s="438"/>
      <c r="Y644" s="438"/>
      <c r="Z644" s="438"/>
      <c r="AA644" s="439"/>
      <c r="AB644" s="440"/>
      <c r="AC644" s="441"/>
      <c r="AD644" s="441"/>
      <c r="AE644" s="441"/>
      <c r="AF644" s="441"/>
      <c r="AG644" s="441"/>
      <c r="AH644" s="441"/>
      <c r="AI644" s="441"/>
      <c r="AJ644" s="441"/>
      <c r="AK644" s="441"/>
      <c r="AL644" s="442"/>
      <c r="AM644" s="442"/>
      <c r="AN644" s="442"/>
      <c r="AO644" s="442"/>
      <c r="AP644" s="442"/>
      <c r="AQ644" s="442"/>
      <c r="AR644" s="442"/>
      <c r="AS644" s="442"/>
      <c r="AT644" s="442"/>
      <c r="AU644" s="443"/>
      <c r="AV644" s="435"/>
      <c r="AW644" s="435"/>
      <c r="AX644" s="435"/>
      <c r="AY644" s="435"/>
      <c r="AZ644" s="435"/>
      <c r="BA644" s="435"/>
      <c r="BB644" s="435"/>
      <c r="BC644" s="435"/>
      <c r="BD644" s="435"/>
      <c r="BE644" s="435"/>
      <c r="BF644" s="435"/>
      <c r="BG644" s="435"/>
      <c r="BH644" s="435"/>
      <c r="BI644" s="435"/>
      <c r="BJ644" s="435"/>
      <c r="BK644" s="436"/>
      <c r="BL644" s="34"/>
      <c r="BM644" s="34"/>
      <c r="BO644" s="36"/>
      <c r="BP644" s="36"/>
      <c r="BQ644" s="36"/>
      <c r="BR644" s="163"/>
      <c r="BS644" s="163"/>
      <c r="BT644" s="163"/>
      <c r="BU644" s="163"/>
      <c r="BV644" s="163"/>
      <c r="BW644" s="163"/>
      <c r="BX644" s="163"/>
      <c r="BY644" s="163"/>
      <c r="BZ644" s="163"/>
      <c r="CA644" s="163"/>
      <c r="CB644" s="163"/>
      <c r="CC644" s="163"/>
      <c r="CD644" s="163"/>
      <c r="CE644" s="163"/>
      <c r="CF644" s="163"/>
      <c r="CG644" s="163"/>
      <c r="CH644" s="163"/>
      <c r="CI644" s="163"/>
      <c r="CJ644" s="163"/>
      <c r="CK644" s="163"/>
      <c r="CL644" s="163"/>
      <c r="CM644" s="163"/>
      <c r="CN644" s="163"/>
      <c r="CO644" s="163"/>
      <c r="CP644" s="163"/>
      <c r="CQ644" s="163"/>
      <c r="CR644" s="163"/>
      <c r="CS644" s="163"/>
      <c r="CT644" s="163"/>
      <c r="CU644" s="163"/>
      <c r="CV644" s="163"/>
      <c r="CW644" s="163"/>
      <c r="CX644" s="163"/>
      <c r="CY644" s="163"/>
      <c r="CZ644" s="215"/>
      <c r="DA644" s="215"/>
      <c r="DB644" s="215"/>
      <c r="DC644" s="215"/>
      <c r="DD644" s="215"/>
      <c r="DE644" s="215"/>
      <c r="DF644" s="215"/>
      <c r="DG644" s="215"/>
      <c r="DH644" s="215"/>
      <c r="DI644" s="215"/>
      <c r="DJ644" s="163"/>
      <c r="DK644" s="163"/>
      <c r="DL644" s="163"/>
      <c r="DM644" s="163"/>
      <c r="DN644" s="163"/>
      <c r="DO644" s="163"/>
      <c r="DP644" s="163"/>
      <c r="DQ644" s="163"/>
      <c r="DR644" s="163"/>
      <c r="DS644" s="163"/>
      <c r="DT644" s="163"/>
      <c r="DU644" s="163"/>
      <c r="DV644" s="163"/>
      <c r="DW644" s="163"/>
      <c r="DX644" s="163"/>
      <c r="DY644" s="163"/>
      <c r="DZ644" s="69"/>
      <c r="EA644" s="69"/>
      <c r="EB644" s="36"/>
      <c r="EC644" s="36"/>
      <c r="EE644" s="69"/>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c r="GN644" s="168"/>
    </row>
    <row r="645" spans="4:196" ht="26.1" customHeight="1" x14ac:dyDescent="0.4">
      <c r="D645" s="860"/>
      <c r="E645" s="441"/>
      <c r="F645" s="441"/>
      <c r="G645" s="441"/>
      <c r="H645" s="441"/>
      <c r="I645" s="441"/>
      <c r="J645" s="441"/>
      <c r="K645" s="441"/>
      <c r="L645" s="442"/>
      <c r="M645" s="442"/>
      <c r="N645" s="442"/>
      <c r="O645" s="442"/>
      <c r="P645" s="442"/>
      <c r="Q645" s="442"/>
      <c r="R645" s="442"/>
      <c r="S645" s="443"/>
      <c r="T645" s="437"/>
      <c r="U645" s="438"/>
      <c r="V645" s="438"/>
      <c r="W645" s="438"/>
      <c r="X645" s="438"/>
      <c r="Y645" s="438"/>
      <c r="Z645" s="438"/>
      <c r="AA645" s="439"/>
      <c r="AB645" s="440"/>
      <c r="AC645" s="441"/>
      <c r="AD645" s="441"/>
      <c r="AE645" s="441"/>
      <c r="AF645" s="441"/>
      <c r="AG645" s="441"/>
      <c r="AH645" s="441"/>
      <c r="AI645" s="441"/>
      <c r="AJ645" s="441"/>
      <c r="AK645" s="441"/>
      <c r="AL645" s="442"/>
      <c r="AM645" s="442"/>
      <c r="AN645" s="442"/>
      <c r="AO645" s="442"/>
      <c r="AP645" s="442"/>
      <c r="AQ645" s="442"/>
      <c r="AR645" s="442"/>
      <c r="AS645" s="442"/>
      <c r="AT645" s="442"/>
      <c r="AU645" s="443"/>
      <c r="AV645" s="435"/>
      <c r="AW645" s="435"/>
      <c r="AX645" s="435"/>
      <c r="AY645" s="435"/>
      <c r="AZ645" s="435"/>
      <c r="BA645" s="435"/>
      <c r="BB645" s="435"/>
      <c r="BC645" s="435"/>
      <c r="BD645" s="435"/>
      <c r="BE645" s="435"/>
      <c r="BF645" s="435"/>
      <c r="BG645" s="435"/>
      <c r="BH645" s="435"/>
      <c r="BI645" s="435"/>
      <c r="BJ645" s="435"/>
      <c r="BK645" s="436"/>
      <c r="BL645" s="34"/>
      <c r="BM645" s="34"/>
      <c r="BO645" s="36"/>
      <c r="BP645" s="36"/>
      <c r="BQ645" s="36"/>
      <c r="BR645" s="163"/>
      <c r="BS645" s="163"/>
      <c r="BT645" s="163"/>
      <c r="BU645" s="163"/>
      <c r="BV645" s="163"/>
      <c r="BW645" s="163"/>
      <c r="BX645" s="163"/>
      <c r="BY645" s="163"/>
      <c r="BZ645" s="163"/>
      <c r="CA645" s="163"/>
      <c r="CB645" s="163"/>
      <c r="CC645" s="163"/>
      <c r="CD645" s="163"/>
      <c r="CE645" s="163"/>
      <c r="CF645" s="163"/>
      <c r="CG645" s="163"/>
      <c r="CH645" s="163"/>
      <c r="CI645" s="163"/>
      <c r="CJ645" s="163"/>
      <c r="CK645" s="163"/>
      <c r="CL645" s="163"/>
      <c r="CM645" s="163"/>
      <c r="CN645" s="163"/>
      <c r="CO645" s="163"/>
      <c r="CP645" s="163"/>
      <c r="CQ645" s="163"/>
      <c r="CR645" s="163"/>
      <c r="CS645" s="163"/>
      <c r="CT645" s="163"/>
      <c r="CU645" s="163"/>
      <c r="CV645" s="163"/>
      <c r="CW645" s="163"/>
      <c r="CX645" s="163"/>
      <c r="CY645" s="163"/>
      <c r="CZ645" s="215"/>
      <c r="DA645" s="215"/>
      <c r="DB645" s="215"/>
      <c r="DC645" s="215"/>
      <c r="DD645" s="215"/>
      <c r="DE645" s="215"/>
      <c r="DF645" s="215"/>
      <c r="DG645" s="215"/>
      <c r="DH645" s="215"/>
      <c r="DI645" s="215"/>
      <c r="DJ645" s="163"/>
      <c r="DK645" s="163"/>
      <c r="DL645" s="163"/>
      <c r="DM645" s="163"/>
      <c r="DN645" s="163"/>
      <c r="DO645" s="163"/>
      <c r="DP645" s="163"/>
      <c r="DQ645" s="163"/>
      <c r="DR645" s="163"/>
      <c r="DS645" s="163"/>
      <c r="DT645" s="163"/>
      <c r="DU645" s="163"/>
      <c r="DV645" s="163"/>
      <c r="DW645" s="163"/>
      <c r="DX645" s="163"/>
      <c r="DY645" s="163"/>
      <c r="DZ645" s="69"/>
      <c r="EA645" s="69"/>
      <c r="EB645" s="36"/>
      <c r="EC645" s="36"/>
      <c r="EE645" s="69"/>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c r="GN645" s="168"/>
    </row>
    <row r="646" spans="4:196" ht="26.1" customHeight="1" x14ac:dyDescent="0.4">
      <c r="D646" s="860"/>
      <c r="E646" s="441"/>
      <c r="F646" s="441"/>
      <c r="G646" s="441"/>
      <c r="H646" s="441"/>
      <c r="I646" s="441"/>
      <c r="J646" s="441"/>
      <c r="K646" s="441"/>
      <c r="L646" s="442"/>
      <c r="M646" s="442"/>
      <c r="N646" s="442"/>
      <c r="O646" s="442"/>
      <c r="P646" s="442"/>
      <c r="Q646" s="442"/>
      <c r="R646" s="442"/>
      <c r="S646" s="443"/>
      <c r="T646" s="437"/>
      <c r="U646" s="438"/>
      <c r="V646" s="438"/>
      <c r="W646" s="438"/>
      <c r="X646" s="438"/>
      <c r="Y646" s="438"/>
      <c r="Z646" s="438"/>
      <c r="AA646" s="439"/>
      <c r="AB646" s="440"/>
      <c r="AC646" s="441"/>
      <c r="AD646" s="441"/>
      <c r="AE646" s="441"/>
      <c r="AF646" s="441"/>
      <c r="AG646" s="441"/>
      <c r="AH646" s="441"/>
      <c r="AI646" s="441"/>
      <c r="AJ646" s="441"/>
      <c r="AK646" s="441"/>
      <c r="AL646" s="442"/>
      <c r="AM646" s="442"/>
      <c r="AN646" s="442"/>
      <c r="AO646" s="442"/>
      <c r="AP646" s="442"/>
      <c r="AQ646" s="442"/>
      <c r="AR646" s="442"/>
      <c r="AS646" s="442"/>
      <c r="AT646" s="442"/>
      <c r="AU646" s="443"/>
      <c r="AV646" s="435"/>
      <c r="AW646" s="435"/>
      <c r="AX646" s="435"/>
      <c r="AY646" s="435"/>
      <c r="AZ646" s="435"/>
      <c r="BA646" s="435"/>
      <c r="BB646" s="435"/>
      <c r="BC646" s="435"/>
      <c r="BD646" s="435"/>
      <c r="BE646" s="435"/>
      <c r="BF646" s="435"/>
      <c r="BG646" s="435"/>
      <c r="BH646" s="435"/>
      <c r="BI646" s="435"/>
      <c r="BJ646" s="435"/>
      <c r="BK646" s="436"/>
      <c r="BL646" s="34"/>
      <c r="BM646" s="34"/>
      <c r="BO646" s="36"/>
      <c r="BP646" s="36"/>
      <c r="BQ646" s="36"/>
      <c r="BR646" s="163"/>
      <c r="BS646" s="163"/>
      <c r="BT646" s="163"/>
      <c r="BU646" s="163"/>
      <c r="BV646" s="163"/>
      <c r="BW646" s="163"/>
      <c r="BX646" s="163"/>
      <c r="BY646" s="163"/>
      <c r="BZ646" s="163"/>
      <c r="CA646" s="163"/>
      <c r="CB646" s="163"/>
      <c r="CC646" s="163"/>
      <c r="CD646" s="163"/>
      <c r="CE646" s="163"/>
      <c r="CF646" s="163"/>
      <c r="CG646" s="163"/>
      <c r="CH646" s="163"/>
      <c r="CI646" s="163"/>
      <c r="CJ646" s="163"/>
      <c r="CK646" s="163"/>
      <c r="CL646" s="163"/>
      <c r="CM646" s="163"/>
      <c r="CN646" s="163"/>
      <c r="CO646" s="163"/>
      <c r="CP646" s="163"/>
      <c r="CQ646" s="163"/>
      <c r="CR646" s="163"/>
      <c r="CS646" s="163"/>
      <c r="CT646" s="163"/>
      <c r="CU646" s="163"/>
      <c r="CV646" s="163"/>
      <c r="CW646" s="163"/>
      <c r="CX646" s="163"/>
      <c r="CY646" s="163"/>
      <c r="CZ646" s="215"/>
      <c r="DA646" s="215"/>
      <c r="DB646" s="215"/>
      <c r="DC646" s="215"/>
      <c r="DD646" s="215"/>
      <c r="DE646" s="215"/>
      <c r="DF646" s="215"/>
      <c r="DG646" s="215"/>
      <c r="DH646" s="215"/>
      <c r="DI646" s="215"/>
      <c r="DJ646" s="163"/>
      <c r="DK646" s="163"/>
      <c r="DL646" s="163"/>
      <c r="DM646" s="163"/>
      <c r="DN646" s="163"/>
      <c r="DO646" s="163"/>
      <c r="DP646" s="163"/>
      <c r="DQ646" s="163"/>
      <c r="DR646" s="163"/>
      <c r="DS646" s="163"/>
      <c r="DT646" s="163"/>
      <c r="DU646" s="163"/>
      <c r="DV646" s="163"/>
      <c r="DW646" s="163"/>
      <c r="DX646" s="163"/>
      <c r="DY646" s="163"/>
      <c r="DZ646" s="69"/>
      <c r="EA646" s="69"/>
      <c r="EB646" s="36"/>
      <c r="EC646" s="36"/>
      <c r="EE646" s="69"/>
      <c r="EF646" s="69"/>
      <c r="EG646" s="69"/>
      <c r="EH646" s="69"/>
      <c r="EI646" s="69"/>
      <c r="EJ646" s="69"/>
      <c r="EK646" s="69"/>
      <c r="EL646" s="69"/>
      <c r="EM646" s="69"/>
      <c r="EN646" s="69"/>
      <c r="EO646" s="69"/>
      <c r="EP646" s="69"/>
      <c r="EQ646" s="69"/>
      <c r="ER646" s="69"/>
      <c r="ES646" s="69"/>
      <c r="ET646" s="69"/>
      <c r="EU646" s="69"/>
      <c r="EV646" s="69"/>
      <c r="EW646" s="69"/>
      <c r="EX646" s="69"/>
      <c r="EY646" s="69"/>
      <c r="EZ646" s="69"/>
      <c r="FA646" s="69"/>
      <c r="FB646" s="69"/>
      <c r="FC646" s="69"/>
      <c r="FD646" s="69"/>
      <c r="FE646" s="69"/>
      <c r="FF646" s="69"/>
      <c r="FG646" s="69"/>
      <c r="FH646" s="69"/>
      <c r="FI646" s="69"/>
      <c r="FJ646" s="69"/>
      <c r="FK646" s="69"/>
      <c r="FL646" s="69"/>
      <c r="FM646" s="69"/>
      <c r="FN646" s="69"/>
      <c r="FO646" s="69"/>
      <c r="FP646" s="69"/>
      <c r="FQ646" s="69"/>
      <c r="FR646" s="69"/>
      <c r="FS646" s="69"/>
      <c r="FT646" s="69"/>
      <c r="FU646" s="69"/>
      <c r="FV646" s="69"/>
      <c r="FW646" s="69"/>
      <c r="FX646" s="69"/>
      <c r="FY646" s="69"/>
      <c r="FZ646" s="69"/>
      <c r="GA646" s="69"/>
      <c r="GB646" s="69"/>
      <c r="GC646" s="69"/>
      <c r="GD646" s="69"/>
      <c r="GE646" s="69"/>
      <c r="GF646" s="69"/>
      <c r="GG646" s="69"/>
      <c r="GH646" s="69"/>
      <c r="GI646" s="69"/>
      <c r="GJ646" s="69"/>
      <c r="GK646" s="69"/>
      <c r="GL646" s="69"/>
      <c r="GM646" s="69"/>
      <c r="GN646" s="168"/>
    </row>
    <row r="647" spans="4:196" ht="26.1" customHeight="1" x14ac:dyDescent="0.4">
      <c r="D647" s="860"/>
      <c r="E647" s="441"/>
      <c r="F647" s="441"/>
      <c r="G647" s="441"/>
      <c r="H647" s="441"/>
      <c r="I647" s="441"/>
      <c r="J647" s="441"/>
      <c r="K647" s="441"/>
      <c r="L647" s="442"/>
      <c r="M647" s="442"/>
      <c r="N647" s="442"/>
      <c r="O647" s="442"/>
      <c r="P647" s="442"/>
      <c r="Q647" s="442"/>
      <c r="R647" s="442"/>
      <c r="S647" s="443"/>
      <c r="T647" s="437"/>
      <c r="U647" s="438"/>
      <c r="V647" s="438"/>
      <c r="W647" s="438"/>
      <c r="X647" s="438"/>
      <c r="Y647" s="438"/>
      <c r="Z647" s="438"/>
      <c r="AA647" s="439"/>
      <c r="AB647" s="440"/>
      <c r="AC647" s="441"/>
      <c r="AD647" s="441"/>
      <c r="AE647" s="441"/>
      <c r="AF647" s="441"/>
      <c r="AG647" s="441"/>
      <c r="AH647" s="441"/>
      <c r="AI647" s="441"/>
      <c r="AJ647" s="441"/>
      <c r="AK647" s="441"/>
      <c r="AL647" s="442"/>
      <c r="AM647" s="442"/>
      <c r="AN647" s="442"/>
      <c r="AO647" s="442"/>
      <c r="AP647" s="442"/>
      <c r="AQ647" s="442"/>
      <c r="AR647" s="442"/>
      <c r="AS647" s="442"/>
      <c r="AT647" s="442"/>
      <c r="AU647" s="443"/>
      <c r="AV647" s="435"/>
      <c r="AW647" s="435"/>
      <c r="AX647" s="435"/>
      <c r="AY647" s="435"/>
      <c r="AZ647" s="435"/>
      <c r="BA647" s="435"/>
      <c r="BB647" s="435"/>
      <c r="BC647" s="435"/>
      <c r="BD647" s="435"/>
      <c r="BE647" s="435"/>
      <c r="BF647" s="435"/>
      <c r="BG647" s="435"/>
      <c r="BH647" s="435"/>
      <c r="BI647" s="435"/>
      <c r="BJ647" s="435"/>
      <c r="BK647" s="436"/>
      <c r="BL647" s="34"/>
      <c r="BM647" s="34"/>
      <c r="BO647" s="36"/>
      <c r="BP647" s="36"/>
      <c r="BQ647" s="36"/>
      <c r="BR647" s="163"/>
      <c r="BS647" s="163"/>
      <c r="BT647" s="163"/>
      <c r="BU647" s="163"/>
      <c r="BV647" s="163"/>
      <c r="BW647" s="163"/>
      <c r="BX647" s="163"/>
      <c r="BY647" s="163"/>
      <c r="BZ647" s="163"/>
      <c r="CA647" s="163"/>
      <c r="CB647" s="163"/>
      <c r="CC647" s="163"/>
      <c r="CD647" s="163"/>
      <c r="CE647" s="163"/>
      <c r="CF647" s="163"/>
      <c r="CG647" s="163"/>
      <c r="CH647" s="163"/>
      <c r="CI647" s="163"/>
      <c r="CJ647" s="163"/>
      <c r="CK647" s="163"/>
      <c r="CL647" s="163"/>
      <c r="CM647" s="163"/>
      <c r="CN647" s="163"/>
      <c r="CO647" s="163"/>
      <c r="CP647" s="163"/>
      <c r="CQ647" s="163"/>
      <c r="CR647" s="163"/>
      <c r="CS647" s="163"/>
      <c r="CT647" s="163"/>
      <c r="CU647" s="163"/>
      <c r="CV647" s="163"/>
      <c r="CW647" s="163"/>
      <c r="CX647" s="163"/>
      <c r="CY647" s="163"/>
      <c r="CZ647" s="215"/>
      <c r="DA647" s="215"/>
      <c r="DB647" s="215"/>
      <c r="DC647" s="215"/>
      <c r="DD647" s="215"/>
      <c r="DE647" s="215"/>
      <c r="DF647" s="215"/>
      <c r="DG647" s="215"/>
      <c r="DH647" s="215"/>
      <c r="DI647" s="215"/>
      <c r="DJ647" s="163"/>
      <c r="DK647" s="163"/>
      <c r="DL647" s="163"/>
      <c r="DM647" s="163"/>
      <c r="DN647" s="163"/>
      <c r="DO647" s="163"/>
      <c r="DP647" s="163"/>
      <c r="DQ647" s="163"/>
      <c r="DR647" s="163"/>
      <c r="DS647" s="163"/>
      <c r="DT647" s="163"/>
      <c r="DU647" s="163"/>
      <c r="DV647" s="163"/>
      <c r="DW647" s="163"/>
      <c r="DX647" s="163"/>
      <c r="DY647" s="163"/>
      <c r="DZ647" s="69"/>
      <c r="EA647" s="69"/>
      <c r="EB647" s="36"/>
      <c r="EC647" s="36"/>
      <c r="EE647" s="69"/>
      <c r="EF647" s="69"/>
      <c r="EG647" s="69"/>
      <c r="EH647" s="69"/>
      <c r="EI647" s="69"/>
      <c r="EJ647" s="69"/>
      <c r="EK647" s="69"/>
      <c r="EL647" s="69"/>
      <c r="EM647" s="69"/>
      <c r="EN647" s="69"/>
      <c r="EO647" s="69"/>
      <c r="EP647" s="69"/>
      <c r="EQ647" s="69"/>
      <c r="ER647" s="69"/>
      <c r="ES647" s="69"/>
      <c r="ET647" s="69"/>
      <c r="EU647" s="69"/>
      <c r="EV647" s="69"/>
      <c r="EW647" s="69"/>
      <c r="EX647" s="69"/>
      <c r="EY647" s="69"/>
      <c r="EZ647" s="69"/>
      <c r="FA647" s="69"/>
      <c r="FB647" s="69"/>
      <c r="FC647" s="69"/>
      <c r="FD647" s="69"/>
      <c r="FE647" s="69"/>
      <c r="FF647" s="69"/>
      <c r="FG647" s="69"/>
      <c r="FH647" s="69"/>
      <c r="FI647" s="69"/>
      <c r="FJ647" s="69"/>
      <c r="FK647" s="69"/>
      <c r="FL647" s="69"/>
      <c r="FM647" s="69"/>
      <c r="FN647" s="69"/>
      <c r="FO647" s="69"/>
      <c r="FP647" s="69"/>
      <c r="FQ647" s="69"/>
      <c r="FR647" s="69"/>
      <c r="FS647" s="69"/>
      <c r="FT647" s="69"/>
      <c r="FU647" s="69"/>
      <c r="FV647" s="69"/>
      <c r="FW647" s="69"/>
      <c r="FX647" s="69"/>
      <c r="FY647" s="69"/>
      <c r="FZ647" s="69"/>
      <c r="GA647" s="69"/>
      <c r="GB647" s="69"/>
      <c r="GC647" s="69"/>
      <c r="GD647" s="69"/>
      <c r="GE647" s="69"/>
      <c r="GF647" s="69"/>
      <c r="GG647" s="69"/>
      <c r="GH647" s="69"/>
      <c r="GI647" s="69"/>
      <c r="GJ647" s="69"/>
      <c r="GK647" s="69"/>
      <c r="GL647" s="69"/>
      <c r="GM647" s="69"/>
      <c r="GN647" s="168"/>
    </row>
    <row r="648" spans="4:196" ht="26.1" customHeight="1" x14ac:dyDescent="0.4">
      <c r="D648" s="860"/>
      <c r="E648" s="441"/>
      <c r="F648" s="441"/>
      <c r="G648" s="441"/>
      <c r="H648" s="441"/>
      <c r="I648" s="441"/>
      <c r="J648" s="441"/>
      <c r="K648" s="441"/>
      <c r="L648" s="442"/>
      <c r="M648" s="442"/>
      <c r="N648" s="442"/>
      <c r="O648" s="442"/>
      <c r="P648" s="442"/>
      <c r="Q648" s="442"/>
      <c r="R648" s="442"/>
      <c r="S648" s="443"/>
      <c r="T648" s="437"/>
      <c r="U648" s="438"/>
      <c r="V648" s="438"/>
      <c r="W648" s="438"/>
      <c r="X648" s="438"/>
      <c r="Y648" s="438"/>
      <c r="Z648" s="438"/>
      <c r="AA648" s="439"/>
      <c r="AB648" s="440"/>
      <c r="AC648" s="441"/>
      <c r="AD648" s="441"/>
      <c r="AE648" s="441"/>
      <c r="AF648" s="441"/>
      <c r="AG648" s="441"/>
      <c r="AH648" s="441"/>
      <c r="AI648" s="441"/>
      <c r="AJ648" s="441"/>
      <c r="AK648" s="441"/>
      <c r="AL648" s="442"/>
      <c r="AM648" s="442"/>
      <c r="AN648" s="442"/>
      <c r="AO648" s="442"/>
      <c r="AP648" s="442"/>
      <c r="AQ648" s="442"/>
      <c r="AR648" s="442"/>
      <c r="AS648" s="442"/>
      <c r="AT648" s="442"/>
      <c r="AU648" s="443"/>
      <c r="AV648" s="435"/>
      <c r="AW648" s="435"/>
      <c r="AX648" s="435"/>
      <c r="AY648" s="435"/>
      <c r="AZ648" s="435"/>
      <c r="BA648" s="435"/>
      <c r="BB648" s="435"/>
      <c r="BC648" s="435"/>
      <c r="BD648" s="435"/>
      <c r="BE648" s="435"/>
      <c r="BF648" s="435"/>
      <c r="BG648" s="435"/>
      <c r="BH648" s="435"/>
      <c r="BI648" s="435"/>
      <c r="BJ648" s="435"/>
      <c r="BK648" s="436"/>
      <c r="BL648" s="34"/>
      <c r="BM648" s="34"/>
      <c r="BO648" s="36"/>
      <c r="BP648" s="36"/>
      <c r="BQ648" s="36"/>
      <c r="BR648" s="163"/>
      <c r="BS648" s="163"/>
      <c r="BT648" s="163"/>
      <c r="BU648" s="163"/>
      <c r="BV648" s="163"/>
      <c r="BW648" s="163"/>
      <c r="BX648" s="163"/>
      <c r="BY648" s="163"/>
      <c r="BZ648" s="163"/>
      <c r="CA648" s="163"/>
      <c r="CB648" s="163"/>
      <c r="CC648" s="163"/>
      <c r="CD648" s="163"/>
      <c r="CE648" s="163"/>
      <c r="CF648" s="163"/>
      <c r="CG648" s="163"/>
      <c r="CH648" s="163"/>
      <c r="CI648" s="163"/>
      <c r="CJ648" s="163"/>
      <c r="CK648" s="163"/>
      <c r="CL648" s="163"/>
      <c r="CM648" s="163"/>
      <c r="CN648" s="163"/>
      <c r="CO648" s="163"/>
      <c r="CP648" s="163"/>
      <c r="CQ648" s="163"/>
      <c r="CR648" s="163"/>
      <c r="CS648" s="163"/>
      <c r="CT648" s="163"/>
      <c r="CU648" s="163"/>
      <c r="CV648" s="163"/>
      <c r="CW648" s="163"/>
      <c r="CX648" s="163"/>
      <c r="CY648" s="163"/>
      <c r="CZ648" s="215"/>
      <c r="DA648" s="215"/>
      <c r="DB648" s="215"/>
      <c r="DC648" s="215"/>
      <c r="DD648" s="215"/>
      <c r="DE648" s="215"/>
      <c r="DF648" s="215"/>
      <c r="DG648" s="215"/>
      <c r="DH648" s="215"/>
      <c r="DI648" s="215"/>
      <c r="DJ648" s="163"/>
      <c r="DK648" s="163"/>
      <c r="DL648" s="163"/>
      <c r="DM648" s="163"/>
      <c r="DN648" s="163"/>
      <c r="DO648" s="163"/>
      <c r="DP648" s="163"/>
      <c r="DQ648" s="163"/>
      <c r="DR648" s="163"/>
      <c r="DS648" s="163"/>
      <c r="DT648" s="163"/>
      <c r="DU648" s="163"/>
      <c r="DV648" s="163"/>
      <c r="DW648" s="163"/>
      <c r="DX648" s="163"/>
      <c r="DY648" s="163"/>
      <c r="DZ648" s="69"/>
      <c r="EA648" s="69"/>
      <c r="EB648" s="36"/>
      <c r="EC648" s="36"/>
      <c r="EE648" s="69"/>
      <c r="EF648" s="69"/>
      <c r="EG648" s="69"/>
      <c r="EH648" s="69"/>
      <c r="EI648" s="69"/>
      <c r="EJ648" s="69"/>
      <c r="EK648" s="69"/>
      <c r="EL648" s="69"/>
      <c r="EM648" s="69"/>
      <c r="EN648" s="69"/>
      <c r="EO648" s="69"/>
      <c r="EP648" s="69"/>
      <c r="EQ648" s="69"/>
      <c r="ER648" s="69"/>
      <c r="ES648" s="69"/>
      <c r="ET648" s="69"/>
      <c r="EU648" s="69"/>
      <c r="EV648" s="69"/>
      <c r="EW648" s="69"/>
      <c r="EX648" s="69"/>
      <c r="EY648" s="69"/>
      <c r="EZ648" s="69"/>
      <c r="FA648" s="69"/>
      <c r="FB648" s="69"/>
      <c r="FC648" s="69"/>
      <c r="FD648" s="69"/>
      <c r="FE648" s="69"/>
      <c r="FF648" s="69"/>
      <c r="FG648" s="69"/>
      <c r="FH648" s="69"/>
      <c r="FI648" s="69"/>
      <c r="FJ648" s="69"/>
      <c r="FK648" s="69"/>
      <c r="FL648" s="69"/>
      <c r="FM648" s="69"/>
      <c r="FN648" s="69"/>
      <c r="FO648" s="69"/>
      <c r="FP648" s="69"/>
      <c r="FQ648" s="69"/>
      <c r="FR648" s="69"/>
      <c r="FS648" s="69"/>
      <c r="FT648" s="69"/>
      <c r="FU648" s="69"/>
      <c r="FV648" s="69"/>
      <c r="FW648" s="69"/>
      <c r="FX648" s="69"/>
      <c r="FY648" s="69"/>
      <c r="FZ648" s="69"/>
      <c r="GA648" s="69"/>
      <c r="GB648" s="69"/>
      <c r="GC648" s="69"/>
      <c r="GD648" s="69"/>
      <c r="GE648" s="69"/>
      <c r="GF648" s="69"/>
      <c r="GG648" s="69"/>
      <c r="GH648" s="69"/>
      <c r="GI648" s="69"/>
      <c r="GJ648" s="69"/>
      <c r="GK648" s="69"/>
      <c r="GL648" s="69"/>
      <c r="GM648" s="69"/>
      <c r="GN648" s="168"/>
    </row>
    <row r="649" spans="4:196" ht="26.1" customHeight="1" x14ac:dyDescent="0.4">
      <c r="D649" s="860"/>
      <c r="E649" s="441"/>
      <c r="F649" s="441"/>
      <c r="G649" s="441"/>
      <c r="H649" s="441"/>
      <c r="I649" s="441"/>
      <c r="J649" s="441"/>
      <c r="K649" s="441"/>
      <c r="L649" s="442"/>
      <c r="M649" s="442"/>
      <c r="N649" s="442"/>
      <c r="O649" s="442"/>
      <c r="P649" s="442"/>
      <c r="Q649" s="442"/>
      <c r="R649" s="442"/>
      <c r="S649" s="443"/>
      <c r="T649" s="437"/>
      <c r="U649" s="438"/>
      <c r="V649" s="438"/>
      <c r="W649" s="438"/>
      <c r="X649" s="438"/>
      <c r="Y649" s="438"/>
      <c r="Z649" s="438"/>
      <c r="AA649" s="439"/>
      <c r="AB649" s="440"/>
      <c r="AC649" s="441"/>
      <c r="AD649" s="441"/>
      <c r="AE649" s="441"/>
      <c r="AF649" s="441"/>
      <c r="AG649" s="441"/>
      <c r="AH649" s="441"/>
      <c r="AI649" s="441"/>
      <c r="AJ649" s="441"/>
      <c r="AK649" s="441"/>
      <c r="AL649" s="442"/>
      <c r="AM649" s="442"/>
      <c r="AN649" s="442"/>
      <c r="AO649" s="442"/>
      <c r="AP649" s="442"/>
      <c r="AQ649" s="442"/>
      <c r="AR649" s="442"/>
      <c r="AS649" s="442"/>
      <c r="AT649" s="442"/>
      <c r="AU649" s="443"/>
      <c r="AV649" s="435"/>
      <c r="AW649" s="435"/>
      <c r="AX649" s="435"/>
      <c r="AY649" s="435"/>
      <c r="AZ649" s="435"/>
      <c r="BA649" s="435"/>
      <c r="BB649" s="435"/>
      <c r="BC649" s="435"/>
      <c r="BD649" s="435"/>
      <c r="BE649" s="435"/>
      <c r="BF649" s="435"/>
      <c r="BG649" s="435"/>
      <c r="BH649" s="435"/>
      <c r="BI649" s="435"/>
      <c r="BJ649" s="435"/>
      <c r="BK649" s="436"/>
      <c r="BL649" s="34"/>
      <c r="BM649" s="34"/>
      <c r="BO649" s="36"/>
      <c r="BP649" s="36"/>
      <c r="BQ649" s="36"/>
      <c r="BR649" s="163"/>
      <c r="BS649" s="163"/>
      <c r="BT649" s="163"/>
      <c r="BU649" s="163"/>
      <c r="BV649" s="163"/>
      <c r="BW649" s="163"/>
      <c r="BX649" s="163"/>
      <c r="BY649" s="163"/>
      <c r="BZ649" s="163"/>
      <c r="CA649" s="163"/>
      <c r="CB649" s="163"/>
      <c r="CC649" s="163"/>
      <c r="CD649" s="163"/>
      <c r="CE649" s="163"/>
      <c r="CF649" s="163"/>
      <c r="CG649" s="163"/>
      <c r="CH649" s="163"/>
      <c r="CI649" s="163"/>
      <c r="CJ649" s="163"/>
      <c r="CK649" s="163"/>
      <c r="CL649" s="163"/>
      <c r="CM649" s="163"/>
      <c r="CN649" s="163"/>
      <c r="CO649" s="163"/>
      <c r="CP649" s="163"/>
      <c r="CQ649" s="163"/>
      <c r="CR649" s="163"/>
      <c r="CS649" s="163"/>
      <c r="CT649" s="163"/>
      <c r="CU649" s="163"/>
      <c r="CV649" s="163"/>
      <c r="CW649" s="163"/>
      <c r="CX649" s="163"/>
      <c r="CY649" s="163"/>
      <c r="CZ649" s="215"/>
      <c r="DA649" s="215"/>
      <c r="DB649" s="215"/>
      <c r="DC649" s="215"/>
      <c r="DD649" s="215"/>
      <c r="DE649" s="215"/>
      <c r="DF649" s="215"/>
      <c r="DG649" s="215"/>
      <c r="DH649" s="215"/>
      <c r="DI649" s="215"/>
      <c r="DJ649" s="163"/>
      <c r="DK649" s="163"/>
      <c r="DL649" s="163"/>
      <c r="DM649" s="163"/>
      <c r="DN649" s="163"/>
      <c r="DO649" s="163"/>
      <c r="DP649" s="163"/>
      <c r="DQ649" s="163"/>
      <c r="DR649" s="163"/>
      <c r="DS649" s="163"/>
      <c r="DT649" s="163"/>
      <c r="DU649" s="163"/>
      <c r="DV649" s="163"/>
      <c r="DW649" s="163"/>
      <c r="DX649" s="163"/>
      <c r="DY649" s="163"/>
      <c r="DZ649" s="69"/>
      <c r="EA649" s="69"/>
      <c r="EB649" s="36"/>
      <c r="EC649" s="36"/>
      <c r="EE649" s="69"/>
      <c r="EF649" s="69"/>
      <c r="EG649" s="69"/>
      <c r="EH649" s="69"/>
      <c r="EI649" s="69"/>
      <c r="EJ649" s="69"/>
      <c r="EK649" s="69"/>
      <c r="EL649" s="69"/>
      <c r="EM649" s="69"/>
      <c r="EN649" s="69"/>
      <c r="EO649" s="69"/>
      <c r="EP649" s="69"/>
      <c r="EQ649" s="69"/>
      <c r="ER649" s="69"/>
      <c r="ES649" s="69"/>
      <c r="ET649" s="69"/>
      <c r="EU649" s="69"/>
      <c r="EV649" s="69"/>
      <c r="EW649" s="69"/>
      <c r="EX649" s="69"/>
      <c r="EY649" s="69"/>
      <c r="EZ649" s="69"/>
      <c r="FA649" s="69"/>
      <c r="FB649" s="69"/>
      <c r="FC649" s="69"/>
      <c r="FD649" s="69"/>
      <c r="FE649" s="69"/>
      <c r="FF649" s="69"/>
      <c r="FG649" s="69"/>
      <c r="FH649" s="69"/>
      <c r="FI649" s="69"/>
      <c r="FJ649" s="69"/>
      <c r="FK649" s="69"/>
      <c r="FL649" s="69"/>
      <c r="FM649" s="69"/>
      <c r="FN649" s="69"/>
      <c r="FO649" s="69"/>
      <c r="FP649" s="69"/>
      <c r="FQ649" s="69"/>
      <c r="FR649" s="69"/>
      <c r="FS649" s="69"/>
      <c r="FT649" s="69"/>
      <c r="FU649" s="69"/>
      <c r="FV649" s="69"/>
      <c r="FW649" s="69"/>
      <c r="FX649" s="69"/>
      <c r="FY649" s="69"/>
      <c r="FZ649" s="69"/>
      <c r="GA649" s="69"/>
      <c r="GB649" s="69"/>
      <c r="GC649" s="69"/>
      <c r="GD649" s="69"/>
      <c r="GE649" s="69"/>
      <c r="GF649" s="69"/>
      <c r="GG649" s="69"/>
      <c r="GH649" s="69"/>
      <c r="GI649" s="69"/>
      <c r="GJ649" s="69"/>
      <c r="GK649" s="69"/>
      <c r="GL649" s="69"/>
      <c r="GM649" s="69"/>
      <c r="GN649" s="168"/>
    </row>
    <row r="650" spans="4:196" ht="26.1" customHeight="1" x14ac:dyDescent="0.4">
      <c r="D650" s="860"/>
      <c r="E650" s="441"/>
      <c r="F650" s="441"/>
      <c r="G650" s="441"/>
      <c r="H650" s="441"/>
      <c r="I650" s="441"/>
      <c r="J650" s="441"/>
      <c r="K650" s="441"/>
      <c r="L650" s="442"/>
      <c r="M650" s="442"/>
      <c r="N650" s="442"/>
      <c r="O650" s="442"/>
      <c r="P650" s="442"/>
      <c r="Q650" s="442"/>
      <c r="R650" s="442"/>
      <c r="S650" s="443"/>
      <c r="T650" s="437"/>
      <c r="U650" s="438"/>
      <c r="V650" s="438"/>
      <c r="W650" s="438"/>
      <c r="X650" s="438"/>
      <c r="Y650" s="438"/>
      <c r="Z650" s="438"/>
      <c r="AA650" s="439"/>
      <c r="AB650" s="440"/>
      <c r="AC650" s="441"/>
      <c r="AD650" s="441"/>
      <c r="AE650" s="441"/>
      <c r="AF650" s="441"/>
      <c r="AG650" s="441"/>
      <c r="AH650" s="441"/>
      <c r="AI650" s="441"/>
      <c r="AJ650" s="441"/>
      <c r="AK650" s="441"/>
      <c r="AL650" s="442"/>
      <c r="AM650" s="442"/>
      <c r="AN650" s="442"/>
      <c r="AO650" s="442"/>
      <c r="AP650" s="442"/>
      <c r="AQ650" s="442"/>
      <c r="AR650" s="442"/>
      <c r="AS650" s="442"/>
      <c r="AT650" s="442"/>
      <c r="AU650" s="443"/>
      <c r="AV650" s="435"/>
      <c r="AW650" s="435"/>
      <c r="AX650" s="435"/>
      <c r="AY650" s="435"/>
      <c r="AZ650" s="435"/>
      <c r="BA650" s="435"/>
      <c r="BB650" s="435"/>
      <c r="BC650" s="435"/>
      <c r="BD650" s="435"/>
      <c r="BE650" s="435"/>
      <c r="BF650" s="435"/>
      <c r="BG650" s="435"/>
      <c r="BH650" s="435"/>
      <c r="BI650" s="435"/>
      <c r="BJ650" s="435"/>
      <c r="BK650" s="436"/>
      <c r="BL650" s="34"/>
      <c r="BM650" s="34"/>
      <c r="BO650" s="36"/>
      <c r="BP650" s="36"/>
      <c r="BQ650" s="36"/>
      <c r="BR650" s="163"/>
      <c r="BS650" s="163"/>
      <c r="BT650" s="163"/>
      <c r="BU650" s="163"/>
      <c r="BV650" s="163"/>
      <c r="BW650" s="163"/>
      <c r="BX650" s="163"/>
      <c r="BY650" s="163"/>
      <c r="BZ650" s="163"/>
      <c r="CA650" s="163"/>
      <c r="CB650" s="163"/>
      <c r="CC650" s="163"/>
      <c r="CD650" s="163"/>
      <c r="CE650" s="163"/>
      <c r="CF650" s="163"/>
      <c r="CG650" s="163"/>
      <c r="CH650" s="163"/>
      <c r="CI650" s="163"/>
      <c r="CJ650" s="163"/>
      <c r="CK650" s="163"/>
      <c r="CL650" s="163"/>
      <c r="CM650" s="163"/>
      <c r="CN650" s="163"/>
      <c r="CO650" s="163"/>
      <c r="CP650" s="163"/>
      <c r="CQ650" s="163"/>
      <c r="CR650" s="163"/>
      <c r="CS650" s="163"/>
      <c r="CT650" s="163"/>
      <c r="CU650" s="163"/>
      <c r="CV650" s="163"/>
      <c r="CW650" s="163"/>
      <c r="CX650" s="163"/>
      <c r="CY650" s="163"/>
      <c r="CZ650" s="215"/>
      <c r="DA650" s="215"/>
      <c r="DB650" s="215"/>
      <c r="DC650" s="215"/>
      <c r="DD650" s="215"/>
      <c r="DE650" s="215"/>
      <c r="DF650" s="215"/>
      <c r="DG650" s="215"/>
      <c r="DH650" s="215"/>
      <c r="DI650" s="215"/>
      <c r="DJ650" s="163"/>
      <c r="DK650" s="163"/>
      <c r="DL650" s="163"/>
      <c r="DM650" s="163"/>
      <c r="DN650" s="163"/>
      <c r="DO650" s="163"/>
      <c r="DP650" s="163"/>
      <c r="DQ650" s="163"/>
      <c r="DR650" s="163"/>
      <c r="DS650" s="163"/>
      <c r="DT650" s="163"/>
      <c r="DU650" s="163"/>
      <c r="DV650" s="163"/>
      <c r="DW650" s="163"/>
      <c r="DX650" s="163"/>
      <c r="DY650" s="163"/>
      <c r="DZ650" s="69"/>
      <c r="EA650" s="69"/>
      <c r="EB650" s="36"/>
      <c r="EC650" s="36"/>
      <c r="EE650" s="69"/>
      <c r="EF650" s="69"/>
      <c r="EG650" s="69"/>
      <c r="EH650" s="69"/>
      <c r="EI650" s="69"/>
      <c r="EJ650" s="69"/>
      <c r="EK650" s="69"/>
      <c r="EL650" s="69"/>
      <c r="EM650" s="69"/>
      <c r="EN650" s="69"/>
      <c r="EO650" s="69"/>
      <c r="EP650" s="69"/>
      <c r="EQ650" s="69"/>
      <c r="ER650" s="69"/>
      <c r="ES650" s="69"/>
      <c r="ET650" s="69"/>
      <c r="EU650" s="69"/>
      <c r="EV650" s="69"/>
      <c r="EW650" s="69"/>
      <c r="EX650" s="69"/>
      <c r="EY650" s="69"/>
      <c r="EZ650" s="69"/>
      <c r="FA650" s="69"/>
      <c r="FB650" s="69"/>
      <c r="FC650" s="69"/>
      <c r="FD650" s="69"/>
      <c r="FE650" s="69"/>
      <c r="FF650" s="69"/>
      <c r="FG650" s="69"/>
      <c r="FH650" s="69"/>
      <c r="FI650" s="69"/>
      <c r="FJ650" s="69"/>
      <c r="FK650" s="69"/>
      <c r="FL650" s="69"/>
      <c r="FM650" s="69"/>
      <c r="FN650" s="69"/>
      <c r="FO650" s="69"/>
      <c r="FP650" s="69"/>
      <c r="FQ650" s="69"/>
      <c r="FR650" s="69"/>
      <c r="FS650" s="69"/>
      <c r="FT650" s="69"/>
      <c r="FU650" s="69"/>
      <c r="FV650" s="69"/>
      <c r="FW650" s="69"/>
      <c r="FX650" s="69"/>
      <c r="FY650" s="69"/>
      <c r="FZ650" s="69"/>
      <c r="GA650" s="69"/>
      <c r="GB650" s="69"/>
      <c r="GC650" s="69"/>
      <c r="GD650" s="69"/>
      <c r="GE650" s="69"/>
      <c r="GF650" s="69"/>
      <c r="GG650" s="69"/>
      <c r="GH650" s="69"/>
      <c r="GI650" s="69"/>
      <c r="GJ650" s="69"/>
      <c r="GK650" s="69"/>
      <c r="GL650" s="69"/>
      <c r="GM650" s="69"/>
      <c r="GN650" s="168"/>
    </row>
    <row r="651" spans="4:196" ht="26.1" customHeight="1" x14ac:dyDescent="0.4">
      <c r="D651" s="860"/>
      <c r="E651" s="441"/>
      <c r="F651" s="441"/>
      <c r="G651" s="441"/>
      <c r="H651" s="441"/>
      <c r="I651" s="441"/>
      <c r="J651" s="441"/>
      <c r="K651" s="441"/>
      <c r="L651" s="442"/>
      <c r="M651" s="442"/>
      <c r="N651" s="442"/>
      <c r="O651" s="442"/>
      <c r="P651" s="442"/>
      <c r="Q651" s="442"/>
      <c r="R651" s="442"/>
      <c r="S651" s="443"/>
      <c r="T651" s="437"/>
      <c r="U651" s="438"/>
      <c r="V651" s="438"/>
      <c r="W651" s="438"/>
      <c r="X651" s="438"/>
      <c r="Y651" s="438"/>
      <c r="Z651" s="438"/>
      <c r="AA651" s="439"/>
      <c r="AB651" s="440"/>
      <c r="AC651" s="441"/>
      <c r="AD651" s="441"/>
      <c r="AE651" s="441"/>
      <c r="AF651" s="441"/>
      <c r="AG651" s="441"/>
      <c r="AH651" s="441"/>
      <c r="AI651" s="441"/>
      <c r="AJ651" s="441"/>
      <c r="AK651" s="441"/>
      <c r="AL651" s="442"/>
      <c r="AM651" s="442"/>
      <c r="AN651" s="442"/>
      <c r="AO651" s="442"/>
      <c r="AP651" s="442"/>
      <c r="AQ651" s="442"/>
      <c r="AR651" s="442"/>
      <c r="AS651" s="442"/>
      <c r="AT651" s="442"/>
      <c r="AU651" s="443"/>
      <c r="AV651" s="435"/>
      <c r="AW651" s="435"/>
      <c r="AX651" s="435"/>
      <c r="AY651" s="435"/>
      <c r="AZ651" s="435"/>
      <c r="BA651" s="435"/>
      <c r="BB651" s="435"/>
      <c r="BC651" s="435"/>
      <c r="BD651" s="435"/>
      <c r="BE651" s="435"/>
      <c r="BF651" s="435"/>
      <c r="BG651" s="435"/>
      <c r="BH651" s="435"/>
      <c r="BI651" s="435"/>
      <c r="BJ651" s="435"/>
      <c r="BK651" s="436"/>
      <c r="BL651" s="34"/>
      <c r="BM651" s="34"/>
      <c r="BO651" s="36"/>
      <c r="BP651" s="36"/>
      <c r="BQ651" s="36"/>
      <c r="BR651" s="163"/>
      <c r="BS651" s="163"/>
      <c r="BT651" s="163"/>
      <c r="BU651" s="163"/>
      <c r="BV651" s="163"/>
      <c r="BW651" s="163"/>
      <c r="BX651" s="163"/>
      <c r="BY651" s="163"/>
      <c r="BZ651" s="163"/>
      <c r="CA651" s="163"/>
      <c r="CB651" s="163"/>
      <c r="CC651" s="163"/>
      <c r="CD651" s="163"/>
      <c r="CE651" s="163"/>
      <c r="CF651" s="163"/>
      <c r="CG651" s="163"/>
      <c r="CH651" s="163"/>
      <c r="CI651" s="163"/>
      <c r="CJ651" s="163"/>
      <c r="CK651" s="163"/>
      <c r="CL651" s="163"/>
      <c r="CM651" s="163"/>
      <c r="CN651" s="163"/>
      <c r="CO651" s="163"/>
      <c r="CP651" s="163"/>
      <c r="CQ651" s="163"/>
      <c r="CR651" s="163"/>
      <c r="CS651" s="163"/>
      <c r="CT651" s="163"/>
      <c r="CU651" s="163"/>
      <c r="CV651" s="163"/>
      <c r="CW651" s="163"/>
      <c r="CX651" s="163"/>
      <c r="CY651" s="163"/>
      <c r="CZ651" s="215"/>
      <c r="DA651" s="215"/>
      <c r="DB651" s="215"/>
      <c r="DC651" s="215"/>
      <c r="DD651" s="215"/>
      <c r="DE651" s="215"/>
      <c r="DF651" s="215"/>
      <c r="DG651" s="215"/>
      <c r="DH651" s="215"/>
      <c r="DI651" s="215"/>
      <c r="DJ651" s="163"/>
      <c r="DK651" s="163"/>
      <c r="DL651" s="163"/>
      <c r="DM651" s="163"/>
      <c r="DN651" s="163"/>
      <c r="DO651" s="163"/>
      <c r="DP651" s="163"/>
      <c r="DQ651" s="163"/>
      <c r="DR651" s="163"/>
      <c r="DS651" s="163"/>
      <c r="DT651" s="163"/>
      <c r="DU651" s="163"/>
      <c r="DV651" s="163"/>
      <c r="DW651" s="163"/>
      <c r="DX651" s="163"/>
      <c r="DY651" s="163"/>
      <c r="DZ651" s="69"/>
      <c r="EA651" s="69"/>
      <c r="EB651" s="36"/>
      <c r="EC651" s="36"/>
      <c r="EE651" s="69"/>
      <c r="EF651" s="69"/>
      <c r="EG651" s="69"/>
      <c r="EH651" s="69"/>
      <c r="EI651" s="69"/>
      <c r="EJ651" s="69"/>
      <c r="EK651" s="69"/>
      <c r="EL651" s="69"/>
      <c r="EM651" s="69"/>
      <c r="EN651" s="69"/>
      <c r="EO651" s="69"/>
      <c r="EP651" s="69"/>
      <c r="EQ651" s="69"/>
      <c r="ER651" s="69"/>
      <c r="ES651" s="69"/>
      <c r="ET651" s="69"/>
      <c r="EU651" s="69"/>
      <c r="EV651" s="69"/>
      <c r="EW651" s="69"/>
      <c r="EX651" s="69"/>
      <c r="EY651" s="69"/>
      <c r="EZ651" s="69"/>
      <c r="FA651" s="69"/>
      <c r="FB651" s="69"/>
      <c r="FC651" s="69"/>
      <c r="FD651" s="69"/>
      <c r="FE651" s="69"/>
      <c r="FF651" s="69"/>
      <c r="FG651" s="69"/>
      <c r="FH651" s="69"/>
      <c r="FI651" s="69"/>
      <c r="FJ651" s="69"/>
      <c r="FK651" s="69"/>
      <c r="FL651" s="69"/>
      <c r="FM651" s="69"/>
      <c r="FN651" s="69"/>
      <c r="FO651" s="69"/>
      <c r="FP651" s="69"/>
      <c r="FQ651" s="69"/>
      <c r="FR651" s="69"/>
      <c r="FS651" s="69"/>
      <c r="FT651" s="69"/>
      <c r="FU651" s="69"/>
      <c r="FV651" s="69"/>
      <c r="FW651" s="69"/>
      <c r="FX651" s="69"/>
      <c r="FY651" s="69"/>
      <c r="FZ651" s="69"/>
      <c r="GA651" s="69"/>
      <c r="GB651" s="69"/>
      <c r="GC651" s="69"/>
      <c r="GD651" s="69"/>
      <c r="GE651" s="69"/>
      <c r="GF651" s="69"/>
      <c r="GG651" s="69"/>
      <c r="GH651" s="69"/>
      <c r="GI651" s="69"/>
      <c r="GJ651" s="69"/>
      <c r="GK651" s="69"/>
      <c r="GL651" s="69"/>
      <c r="GM651" s="69"/>
      <c r="GN651" s="168"/>
    </row>
    <row r="652" spans="4:196" ht="26.1" customHeight="1" x14ac:dyDescent="0.4">
      <c r="D652" s="860"/>
      <c r="E652" s="441"/>
      <c r="F652" s="441"/>
      <c r="G652" s="441"/>
      <c r="H652" s="441"/>
      <c r="I652" s="441"/>
      <c r="J652" s="441"/>
      <c r="K652" s="441"/>
      <c r="L652" s="442"/>
      <c r="M652" s="442"/>
      <c r="N652" s="442"/>
      <c r="O652" s="442"/>
      <c r="P652" s="442"/>
      <c r="Q652" s="442"/>
      <c r="R652" s="442"/>
      <c r="S652" s="443"/>
      <c r="T652" s="437"/>
      <c r="U652" s="438"/>
      <c r="V652" s="438"/>
      <c r="W652" s="438"/>
      <c r="X652" s="438"/>
      <c r="Y652" s="438"/>
      <c r="Z652" s="438"/>
      <c r="AA652" s="439"/>
      <c r="AB652" s="440"/>
      <c r="AC652" s="441"/>
      <c r="AD652" s="441"/>
      <c r="AE652" s="441"/>
      <c r="AF652" s="441"/>
      <c r="AG652" s="441"/>
      <c r="AH652" s="441"/>
      <c r="AI652" s="441"/>
      <c r="AJ652" s="441"/>
      <c r="AK652" s="441"/>
      <c r="AL652" s="442"/>
      <c r="AM652" s="442"/>
      <c r="AN652" s="442"/>
      <c r="AO652" s="442"/>
      <c r="AP652" s="442"/>
      <c r="AQ652" s="442"/>
      <c r="AR652" s="442"/>
      <c r="AS652" s="442"/>
      <c r="AT652" s="442"/>
      <c r="AU652" s="443"/>
      <c r="AV652" s="435"/>
      <c r="AW652" s="435"/>
      <c r="AX652" s="435"/>
      <c r="AY652" s="435"/>
      <c r="AZ652" s="435"/>
      <c r="BA652" s="435"/>
      <c r="BB652" s="435"/>
      <c r="BC652" s="435"/>
      <c r="BD652" s="435"/>
      <c r="BE652" s="435"/>
      <c r="BF652" s="435"/>
      <c r="BG652" s="435"/>
      <c r="BH652" s="435"/>
      <c r="BI652" s="435"/>
      <c r="BJ652" s="435"/>
      <c r="BK652" s="436"/>
      <c r="BL652" s="34"/>
      <c r="BM652" s="34"/>
      <c r="BO652" s="36"/>
      <c r="BP652" s="36"/>
      <c r="BQ652" s="36"/>
      <c r="BR652" s="163"/>
      <c r="BS652" s="163"/>
      <c r="BT652" s="163"/>
      <c r="BU652" s="163"/>
      <c r="BV652" s="163"/>
      <c r="BW652" s="163"/>
      <c r="BX652" s="163"/>
      <c r="BY652" s="163"/>
      <c r="BZ652" s="163"/>
      <c r="CA652" s="163"/>
      <c r="CB652" s="163"/>
      <c r="CC652" s="163"/>
      <c r="CD652" s="163"/>
      <c r="CE652" s="163"/>
      <c r="CF652" s="163"/>
      <c r="CG652" s="163"/>
      <c r="CH652" s="163"/>
      <c r="CI652" s="163"/>
      <c r="CJ652" s="163"/>
      <c r="CK652" s="163"/>
      <c r="CL652" s="163"/>
      <c r="CM652" s="163"/>
      <c r="CN652" s="163"/>
      <c r="CO652" s="163"/>
      <c r="CP652" s="163"/>
      <c r="CQ652" s="163"/>
      <c r="CR652" s="163"/>
      <c r="CS652" s="163"/>
      <c r="CT652" s="163"/>
      <c r="CU652" s="163"/>
      <c r="CV652" s="163"/>
      <c r="CW652" s="163"/>
      <c r="CX652" s="163"/>
      <c r="CY652" s="163"/>
      <c r="CZ652" s="215"/>
      <c r="DA652" s="215"/>
      <c r="DB652" s="215"/>
      <c r="DC652" s="215"/>
      <c r="DD652" s="215"/>
      <c r="DE652" s="215"/>
      <c r="DF652" s="215"/>
      <c r="DG652" s="215"/>
      <c r="DH652" s="215"/>
      <c r="DI652" s="215"/>
      <c r="DJ652" s="163"/>
      <c r="DK652" s="163"/>
      <c r="DL652" s="163"/>
      <c r="DM652" s="163"/>
      <c r="DN652" s="163"/>
      <c r="DO652" s="163"/>
      <c r="DP652" s="163"/>
      <c r="DQ652" s="163"/>
      <c r="DR652" s="163"/>
      <c r="DS652" s="163"/>
      <c r="DT652" s="163"/>
      <c r="DU652" s="163"/>
      <c r="DV652" s="163"/>
      <c r="DW652" s="163"/>
      <c r="DX652" s="163"/>
      <c r="DY652" s="163"/>
      <c r="DZ652" s="69"/>
      <c r="EA652" s="69"/>
      <c r="EB652" s="36"/>
      <c r="EC652" s="36"/>
      <c r="EE652" s="69"/>
      <c r="EF652" s="69"/>
      <c r="EG652" s="69"/>
      <c r="EH652" s="69"/>
      <c r="EI652" s="69"/>
      <c r="EJ652" s="69"/>
      <c r="EK652" s="69"/>
      <c r="EL652" s="69"/>
      <c r="EM652" s="69"/>
      <c r="EN652" s="69"/>
      <c r="EO652" s="69"/>
      <c r="EP652" s="69"/>
      <c r="EQ652" s="69"/>
      <c r="ER652" s="69"/>
      <c r="ES652" s="69"/>
      <c r="ET652" s="69"/>
      <c r="EU652" s="69"/>
      <c r="EV652" s="69"/>
      <c r="EW652" s="69"/>
      <c r="EX652" s="69"/>
      <c r="EY652" s="69"/>
      <c r="EZ652" s="69"/>
      <c r="FA652" s="69"/>
      <c r="FB652" s="69"/>
      <c r="FC652" s="69"/>
      <c r="FD652" s="69"/>
      <c r="FE652" s="69"/>
      <c r="FF652" s="69"/>
      <c r="FG652" s="69"/>
      <c r="FH652" s="69"/>
      <c r="FI652" s="69"/>
      <c r="FJ652" s="69"/>
      <c r="FK652" s="69"/>
      <c r="FL652" s="69"/>
      <c r="FM652" s="69"/>
      <c r="FN652" s="69"/>
      <c r="FO652" s="69"/>
      <c r="FP652" s="69"/>
      <c r="FQ652" s="69"/>
      <c r="FR652" s="69"/>
      <c r="FS652" s="69"/>
      <c r="FT652" s="69"/>
      <c r="FU652" s="69"/>
      <c r="FV652" s="69"/>
      <c r="FW652" s="69"/>
      <c r="FX652" s="69"/>
      <c r="FY652" s="69"/>
      <c r="FZ652" s="69"/>
      <c r="GA652" s="69"/>
      <c r="GB652" s="69"/>
      <c r="GC652" s="69"/>
      <c r="GD652" s="69"/>
      <c r="GE652" s="69"/>
      <c r="GF652" s="69"/>
      <c r="GG652" s="69"/>
      <c r="GH652" s="69"/>
      <c r="GI652" s="69"/>
      <c r="GJ652" s="69"/>
      <c r="GK652" s="69"/>
      <c r="GL652" s="69"/>
      <c r="GM652" s="69"/>
      <c r="GN652" s="168"/>
    </row>
    <row r="653" spans="4:196" ht="26.1" customHeight="1" x14ac:dyDescent="0.4">
      <c r="D653" s="860"/>
      <c r="E653" s="441"/>
      <c r="F653" s="441"/>
      <c r="G653" s="441"/>
      <c r="H653" s="441"/>
      <c r="I653" s="441"/>
      <c r="J653" s="441"/>
      <c r="K653" s="441"/>
      <c r="L653" s="442"/>
      <c r="M653" s="442"/>
      <c r="N653" s="442"/>
      <c r="O653" s="442"/>
      <c r="P653" s="442"/>
      <c r="Q653" s="442"/>
      <c r="R653" s="442"/>
      <c r="S653" s="443"/>
      <c r="T653" s="437"/>
      <c r="U653" s="438"/>
      <c r="V653" s="438"/>
      <c r="W653" s="438"/>
      <c r="X653" s="438"/>
      <c r="Y653" s="438"/>
      <c r="Z653" s="438"/>
      <c r="AA653" s="439"/>
      <c r="AB653" s="440"/>
      <c r="AC653" s="441"/>
      <c r="AD653" s="441"/>
      <c r="AE653" s="441"/>
      <c r="AF653" s="441"/>
      <c r="AG653" s="441"/>
      <c r="AH653" s="441"/>
      <c r="AI653" s="441"/>
      <c r="AJ653" s="441"/>
      <c r="AK653" s="441"/>
      <c r="AL653" s="442"/>
      <c r="AM653" s="442"/>
      <c r="AN653" s="442"/>
      <c r="AO653" s="442"/>
      <c r="AP653" s="442"/>
      <c r="AQ653" s="442"/>
      <c r="AR653" s="442"/>
      <c r="AS653" s="442"/>
      <c r="AT653" s="442"/>
      <c r="AU653" s="443"/>
      <c r="AV653" s="435"/>
      <c r="AW653" s="435"/>
      <c r="AX653" s="435"/>
      <c r="AY653" s="435"/>
      <c r="AZ653" s="435"/>
      <c r="BA653" s="435"/>
      <c r="BB653" s="435"/>
      <c r="BC653" s="435"/>
      <c r="BD653" s="435"/>
      <c r="BE653" s="435"/>
      <c r="BF653" s="435"/>
      <c r="BG653" s="435"/>
      <c r="BH653" s="435"/>
      <c r="BI653" s="435"/>
      <c r="BJ653" s="435"/>
      <c r="BK653" s="436"/>
      <c r="BL653" s="34"/>
      <c r="BM653" s="34"/>
      <c r="BO653" s="36"/>
      <c r="BP653" s="36"/>
      <c r="BQ653" s="36"/>
      <c r="BR653" s="163"/>
      <c r="BS653" s="163"/>
      <c r="BT653" s="163"/>
      <c r="BU653" s="163"/>
      <c r="BV653" s="163"/>
      <c r="BW653" s="163"/>
      <c r="BX653" s="163"/>
      <c r="BY653" s="163"/>
      <c r="BZ653" s="163"/>
      <c r="CA653" s="163"/>
      <c r="CB653" s="163"/>
      <c r="CC653" s="163"/>
      <c r="CD653" s="163"/>
      <c r="CE653" s="163"/>
      <c r="CF653" s="163"/>
      <c r="CG653" s="163"/>
      <c r="CH653" s="163"/>
      <c r="CI653" s="163"/>
      <c r="CJ653" s="163"/>
      <c r="CK653" s="163"/>
      <c r="CL653" s="163"/>
      <c r="CM653" s="163"/>
      <c r="CN653" s="163"/>
      <c r="CO653" s="163"/>
      <c r="CP653" s="163"/>
      <c r="CQ653" s="163"/>
      <c r="CR653" s="163"/>
      <c r="CS653" s="163"/>
      <c r="CT653" s="163"/>
      <c r="CU653" s="163"/>
      <c r="CV653" s="163"/>
      <c r="CW653" s="163"/>
      <c r="CX653" s="163"/>
      <c r="CY653" s="163"/>
      <c r="CZ653" s="215"/>
      <c r="DA653" s="215"/>
      <c r="DB653" s="215"/>
      <c r="DC653" s="215"/>
      <c r="DD653" s="215"/>
      <c r="DE653" s="215"/>
      <c r="DF653" s="215"/>
      <c r="DG653" s="215"/>
      <c r="DH653" s="215"/>
      <c r="DI653" s="215"/>
      <c r="DJ653" s="163"/>
      <c r="DK653" s="163"/>
      <c r="DL653" s="163"/>
      <c r="DM653" s="163"/>
      <c r="DN653" s="163"/>
      <c r="DO653" s="163"/>
      <c r="DP653" s="163"/>
      <c r="DQ653" s="163"/>
      <c r="DR653" s="163"/>
      <c r="DS653" s="163"/>
      <c r="DT653" s="163"/>
      <c r="DU653" s="163"/>
      <c r="DV653" s="163"/>
      <c r="DW653" s="163"/>
      <c r="DX653" s="163"/>
      <c r="DY653" s="163"/>
      <c r="DZ653" s="69"/>
      <c r="EA653" s="69"/>
      <c r="EB653" s="36"/>
      <c r="EC653" s="36"/>
      <c r="EE653" s="69"/>
      <c r="EF653" s="69"/>
      <c r="EG653" s="69"/>
      <c r="EH653" s="69"/>
      <c r="EI653" s="69"/>
      <c r="EJ653" s="69"/>
      <c r="EK653" s="69"/>
      <c r="EL653" s="69"/>
      <c r="EM653" s="69"/>
      <c r="EN653" s="69"/>
      <c r="EO653" s="69"/>
      <c r="EP653" s="69"/>
      <c r="EQ653" s="69"/>
      <c r="ER653" s="69"/>
      <c r="ES653" s="69"/>
      <c r="ET653" s="69"/>
      <c r="EU653" s="69"/>
      <c r="EV653" s="69"/>
      <c r="EW653" s="69"/>
      <c r="EX653" s="69"/>
      <c r="EY653" s="69"/>
      <c r="EZ653" s="69"/>
      <c r="FA653" s="69"/>
      <c r="FB653" s="69"/>
      <c r="FC653" s="69"/>
      <c r="FD653" s="69"/>
      <c r="FE653" s="69"/>
      <c r="FF653" s="69"/>
      <c r="FG653" s="69"/>
      <c r="FH653" s="69"/>
      <c r="FI653" s="69"/>
      <c r="FJ653" s="69"/>
      <c r="FK653" s="69"/>
      <c r="FL653" s="69"/>
      <c r="FM653" s="69"/>
      <c r="FN653" s="69"/>
      <c r="FO653" s="69"/>
      <c r="FP653" s="69"/>
      <c r="FQ653" s="69"/>
      <c r="FR653" s="69"/>
      <c r="FS653" s="69"/>
      <c r="FT653" s="69"/>
      <c r="FU653" s="69"/>
      <c r="FV653" s="69"/>
      <c r="FW653" s="69"/>
      <c r="FX653" s="69"/>
      <c r="FY653" s="69"/>
      <c r="FZ653" s="69"/>
      <c r="GA653" s="69"/>
      <c r="GB653" s="69"/>
      <c r="GC653" s="69"/>
      <c r="GD653" s="69"/>
      <c r="GE653" s="69"/>
      <c r="GF653" s="69"/>
      <c r="GG653" s="69"/>
      <c r="GH653" s="69"/>
      <c r="GI653" s="69"/>
      <c r="GJ653" s="69"/>
      <c r="GK653" s="69"/>
      <c r="GL653" s="69"/>
      <c r="GM653" s="69"/>
      <c r="GN653" s="168"/>
    </row>
    <row r="654" spans="4:196" ht="26.1" customHeight="1" x14ac:dyDescent="0.4">
      <c r="D654" s="860"/>
      <c r="E654" s="441"/>
      <c r="F654" s="441"/>
      <c r="G654" s="441"/>
      <c r="H654" s="441"/>
      <c r="I654" s="441"/>
      <c r="J654" s="441"/>
      <c r="K654" s="441"/>
      <c r="L654" s="442"/>
      <c r="M654" s="442"/>
      <c r="N654" s="442"/>
      <c r="O654" s="442"/>
      <c r="P654" s="442"/>
      <c r="Q654" s="442"/>
      <c r="R654" s="442"/>
      <c r="S654" s="443"/>
      <c r="T654" s="437"/>
      <c r="U654" s="438"/>
      <c r="V654" s="438"/>
      <c r="W654" s="438"/>
      <c r="X654" s="438"/>
      <c r="Y654" s="438"/>
      <c r="Z654" s="438"/>
      <c r="AA654" s="439"/>
      <c r="AB654" s="440"/>
      <c r="AC654" s="441"/>
      <c r="AD654" s="441"/>
      <c r="AE654" s="441"/>
      <c r="AF654" s="441"/>
      <c r="AG654" s="441"/>
      <c r="AH654" s="441"/>
      <c r="AI654" s="441"/>
      <c r="AJ654" s="441"/>
      <c r="AK654" s="441"/>
      <c r="AL654" s="442"/>
      <c r="AM654" s="442"/>
      <c r="AN654" s="442"/>
      <c r="AO654" s="442"/>
      <c r="AP654" s="442"/>
      <c r="AQ654" s="442"/>
      <c r="AR654" s="442"/>
      <c r="AS654" s="442"/>
      <c r="AT654" s="442"/>
      <c r="AU654" s="443"/>
      <c r="AV654" s="435"/>
      <c r="AW654" s="435"/>
      <c r="AX654" s="435"/>
      <c r="AY654" s="435"/>
      <c r="AZ654" s="435"/>
      <c r="BA654" s="435"/>
      <c r="BB654" s="435"/>
      <c r="BC654" s="435"/>
      <c r="BD654" s="435"/>
      <c r="BE654" s="435"/>
      <c r="BF654" s="435"/>
      <c r="BG654" s="435"/>
      <c r="BH654" s="435"/>
      <c r="BI654" s="435"/>
      <c r="BJ654" s="435"/>
      <c r="BK654" s="436"/>
      <c r="BL654" s="34"/>
      <c r="BM654" s="34"/>
      <c r="BO654" s="36"/>
      <c r="BP654" s="36"/>
      <c r="BQ654" s="36"/>
      <c r="BR654" s="163"/>
      <c r="BS654" s="163"/>
      <c r="BT654" s="163"/>
      <c r="BU654" s="163"/>
      <c r="BV654" s="163"/>
      <c r="BW654" s="163"/>
      <c r="BX654" s="163"/>
      <c r="BY654" s="163"/>
      <c r="BZ654" s="163"/>
      <c r="CA654" s="163"/>
      <c r="CB654" s="163"/>
      <c r="CC654" s="163"/>
      <c r="CD654" s="163"/>
      <c r="CE654" s="163"/>
      <c r="CF654" s="163"/>
      <c r="CG654" s="163"/>
      <c r="CH654" s="163"/>
      <c r="CI654" s="163"/>
      <c r="CJ654" s="163"/>
      <c r="CK654" s="163"/>
      <c r="CL654" s="163"/>
      <c r="CM654" s="163"/>
      <c r="CN654" s="163"/>
      <c r="CO654" s="163"/>
      <c r="CP654" s="163"/>
      <c r="CQ654" s="163"/>
      <c r="CR654" s="163"/>
      <c r="CS654" s="163"/>
      <c r="CT654" s="163"/>
      <c r="CU654" s="163"/>
      <c r="CV654" s="163"/>
      <c r="CW654" s="163"/>
      <c r="CX654" s="163"/>
      <c r="CY654" s="163"/>
      <c r="CZ654" s="215"/>
      <c r="DA654" s="215"/>
      <c r="DB654" s="215"/>
      <c r="DC654" s="215"/>
      <c r="DD654" s="215"/>
      <c r="DE654" s="215"/>
      <c r="DF654" s="215"/>
      <c r="DG654" s="215"/>
      <c r="DH654" s="215"/>
      <c r="DI654" s="215"/>
      <c r="DJ654" s="163"/>
      <c r="DK654" s="163"/>
      <c r="DL654" s="163"/>
      <c r="DM654" s="163"/>
      <c r="DN654" s="163"/>
      <c r="DO654" s="163"/>
      <c r="DP654" s="163"/>
      <c r="DQ654" s="163"/>
      <c r="DR654" s="163"/>
      <c r="DS654" s="163"/>
      <c r="DT654" s="163"/>
      <c r="DU654" s="163"/>
      <c r="DV654" s="163"/>
      <c r="DW654" s="163"/>
      <c r="DX654" s="163"/>
      <c r="DY654" s="163"/>
      <c r="DZ654" s="69"/>
      <c r="EA654" s="69"/>
      <c r="EB654" s="36"/>
      <c r="EC654" s="36"/>
      <c r="EE654" s="69"/>
      <c r="EF654" s="69"/>
      <c r="EG654" s="69"/>
      <c r="EH654" s="69"/>
      <c r="EI654" s="69"/>
      <c r="EJ654" s="69"/>
      <c r="EK654" s="69"/>
      <c r="EL654" s="69"/>
      <c r="EM654" s="69"/>
      <c r="EN654" s="69"/>
      <c r="EO654" s="69"/>
      <c r="EP654" s="69"/>
      <c r="EQ654" s="69"/>
      <c r="ER654" s="69"/>
      <c r="ES654" s="69"/>
      <c r="ET654" s="69"/>
      <c r="EU654" s="69"/>
      <c r="EV654" s="69"/>
      <c r="EW654" s="69"/>
      <c r="EX654" s="69"/>
      <c r="EY654" s="69"/>
      <c r="EZ654" s="69"/>
      <c r="FA654" s="69"/>
      <c r="FB654" s="69"/>
      <c r="FC654" s="69"/>
      <c r="FD654" s="69"/>
      <c r="FE654" s="69"/>
      <c r="FF654" s="69"/>
      <c r="FG654" s="69"/>
      <c r="FH654" s="69"/>
      <c r="FI654" s="69"/>
      <c r="FJ654" s="69"/>
      <c r="FK654" s="69"/>
      <c r="FL654" s="69"/>
      <c r="FM654" s="69"/>
      <c r="FN654" s="69"/>
      <c r="FO654" s="69"/>
      <c r="FP654" s="69"/>
      <c r="FQ654" s="69"/>
      <c r="FR654" s="69"/>
      <c r="FS654" s="69"/>
      <c r="FT654" s="69"/>
      <c r="FU654" s="69"/>
      <c r="FV654" s="69"/>
      <c r="FW654" s="69"/>
      <c r="FX654" s="69"/>
      <c r="FY654" s="69"/>
      <c r="FZ654" s="69"/>
      <c r="GA654" s="69"/>
      <c r="GB654" s="69"/>
      <c r="GC654" s="69"/>
      <c r="GD654" s="69"/>
      <c r="GE654" s="69"/>
      <c r="GF654" s="69"/>
      <c r="GG654" s="69"/>
      <c r="GH654" s="69"/>
      <c r="GI654" s="69"/>
      <c r="GJ654" s="69"/>
      <c r="GK654" s="69"/>
      <c r="GL654" s="69"/>
      <c r="GM654" s="69"/>
      <c r="GN654" s="168"/>
    </row>
    <row r="655" spans="4:196" ht="26.1" customHeight="1" x14ac:dyDescent="0.4">
      <c r="D655" s="860"/>
      <c r="E655" s="441"/>
      <c r="F655" s="441"/>
      <c r="G655" s="441"/>
      <c r="H655" s="441"/>
      <c r="I655" s="441"/>
      <c r="J655" s="441"/>
      <c r="K655" s="441"/>
      <c r="L655" s="442"/>
      <c r="M655" s="442"/>
      <c r="N655" s="442"/>
      <c r="O655" s="442"/>
      <c r="P655" s="442"/>
      <c r="Q655" s="442"/>
      <c r="R655" s="442"/>
      <c r="S655" s="443"/>
      <c r="T655" s="437"/>
      <c r="U655" s="438"/>
      <c r="V655" s="438"/>
      <c r="W655" s="438"/>
      <c r="X655" s="438"/>
      <c r="Y655" s="438"/>
      <c r="Z655" s="438"/>
      <c r="AA655" s="439"/>
      <c r="AB655" s="440"/>
      <c r="AC655" s="441"/>
      <c r="AD655" s="441"/>
      <c r="AE655" s="441"/>
      <c r="AF655" s="441"/>
      <c r="AG655" s="441"/>
      <c r="AH655" s="441"/>
      <c r="AI655" s="441"/>
      <c r="AJ655" s="441"/>
      <c r="AK655" s="441"/>
      <c r="AL655" s="442"/>
      <c r="AM655" s="442"/>
      <c r="AN655" s="442"/>
      <c r="AO655" s="442"/>
      <c r="AP655" s="442"/>
      <c r="AQ655" s="442"/>
      <c r="AR655" s="442"/>
      <c r="AS655" s="442"/>
      <c r="AT655" s="442"/>
      <c r="AU655" s="443"/>
      <c r="AV655" s="435"/>
      <c r="AW655" s="435"/>
      <c r="AX655" s="435"/>
      <c r="AY655" s="435"/>
      <c r="AZ655" s="435"/>
      <c r="BA655" s="435"/>
      <c r="BB655" s="435"/>
      <c r="BC655" s="435"/>
      <c r="BD655" s="435"/>
      <c r="BE655" s="435"/>
      <c r="BF655" s="435"/>
      <c r="BG655" s="435"/>
      <c r="BH655" s="435"/>
      <c r="BI655" s="435"/>
      <c r="BJ655" s="435"/>
      <c r="BK655" s="436"/>
      <c r="BL655" s="34"/>
      <c r="BM655" s="34"/>
      <c r="BO655" s="36"/>
      <c r="BP655" s="36"/>
      <c r="BQ655" s="36"/>
      <c r="BR655" s="163"/>
      <c r="BS655" s="163"/>
      <c r="BT655" s="163"/>
      <c r="BU655" s="163"/>
      <c r="BV655" s="163"/>
      <c r="BW655" s="163"/>
      <c r="BX655" s="163"/>
      <c r="BY655" s="163"/>
      <c r="BZ655" s="163"/>
      <c r="CA655" s="163"/>
      <c r="CB655" s="163"/>
      <c r="CC655" s="163"/>
      <c r="CD655" s="163"/>
      <c r="CE655" s="163"/>
      <c r="CF655" s="163"/>
      <c r="CG655" s="163"/>
      <c r="CH655" s="163"/>
      <c r="CI655" s="163"/>
      <c r="CJ655" s="163"/>
      <c r="CK655" s="163"/>
      <c r="CL655" s="163"/>
      <c r="CM655" s="163"/>
      <c r="CN655" s="163"/>
      <c r="CO655" s="163"/>
      <c r="CP655" s="163"/>
      <c r="CQ655" s="163"/>
      <c r="CR655" s="163"/>
      <c r="CS655" s="163"/>
      <c r="CT655" s="163"/>
      <c r="CU655" s="163"/>
      <c r="CV655" s="163"/>
      <c r="CW655" s="163"/>
      <c r="CX655" s="163"/>
      <c r="CY655" s="163"/>
      <c r="CZ655" s="215"/>
      <c r="DA655" s="215"/>
      <c r="DB655" s="215"/>
      <c r="DC655" s="215"/>
      <c r="DD655" s="215"/>
      <c r="DE655" s="215"/>
      <c r="DF655" s="215"/>
      <c r="DG655" s="215"/>
      <c r="DH655" s="215"/>
      <c r="DI655" s="215"/>
      <c r="DJ655" s="163"/>
      <c r="DK655" s="163"/>
      <c r="DL655" s="163"/>
      <c r="DM655" s="163"/>
      <c r="DN655" s="163"/>
      <c r="DO655" s="163"/>
      <c r="DP655" s="163"/>
      <c r="DQ655" s="163"/>
      <c r="DR655" s="163"/>
      <c r="DS655" s="163"/>
      <c r="DT655" s="163"/>
      <c r="DU655" s="163"/>
      <c r="DV655" s="163"/>
      <c r="DW655" s="163"/>
      <c r="DX655" s="163"/>
      <c r="DY655" s="163"/>
      <c r="DZ655" s="69"/>
      <c r="EA655" s="69"/>
      <c r="EB655" s="36"/>
      <c r="EC655" s="36"/>
      <c r="EE655" s="69"/>
      <c r="EF655" s="69"/>
      <c r="EG655" s="69"/>
      <c r="EH655" s="69"/>
      <c r="EI655" s="69"/>
      <c r="EJ655" s="69"/>
      <c r="EK655" s="69"/>
      <c r="EL655" s="69"/>
      <c r="EM655" s="69"/>
      <c r="EN655" s="69"/>
      <c r="EO655" s="69"/>
      <c r="EP655" s="69"/>
      <c r="EQ655" s="69"/>
      <c r="ER655" s="69"/>
      <c r="ES655" s="69"/>
      <c r="ET655" s="69"/>
      <c r="EU655" s="69"/>
      <c r="EV655" s="69"/>
      <c r="EW655" s="69"/>
      <c r="EX655" s="69"/>
      <c r="EY655" s="69"/>
      <c r="EZ655" s="69"/>
      <c r="FA655" s="69"/>
      <c r="FB655" s="69"/>
      <c r="FC655" s="69"/>
      <c r="FD655" s="69"/>
      <c r="FE655" s="69"/>
      <c r="FF655" s="69"/>
      <c r="FG655" s="69"/>
      <c r="FH655" s="69"/>
      <c r="FI655" s="69"/>
      <c r="FJ655" s="69"/>
      <c r="FK655" s="69"/>
      <c r="FL655" s="69"/>
      <c r="FM655" s="69"/>
      <c r="FN655" s="69"/>
      <c r="FO655" s="69"/>
      <c r="FP655" s="69"/>
      <c r="FQ655" s="69"/>
      <c r="FR655" s="69"/>
      <c r="FS655" s="69"/>
      <c r="FT655" s="69"/>
      <c r="FU655" s="69"/>
      <c r="FV655" s="69"/>
      <c r="FW655" s="69"/>
      <c r="FX655" s="69"/>
      <c r="FY655" s="69"/>
      <c r="FZ655" s="69"/>
      <c r="GA655" s="69"/>
      <c r="GB655" s="69"/>
      <c r="GC655" s="69"/>
      <c r="GD655" s="69"/>
      <c r="GE655" s="69"/>
      <c r="GF655" s="69"/>
      <c r="GG655" s="69"/>
      <c r="GH655" s="69"/>
      <c r="GI655" s="69"/>
      <c r="GJ655" s="69"/>
      <c r="GK655" s="69"/>
      <c r="GL655" s="69"/>
      <c r="GM655" s="69"/>
      <c r="GN655" s="168"/>
    </row>
    <row r="656" spans="4:196" ht="26.1" customHeight="1" x14ac:dyDescent="0.4">
      <c r="D656" s="860"/>
      <c r="E656" s="441"/>
      <c r="F656" s="441"/>
      <c r="G656" s="441"/>
      <c r="H656" s="441"/>
      <c r="I656" s="441"/>
      <c r="J656" s="441"/>
      <c r="K656" s="441"/>
      <c r="L656" s="442"/>
      <c r="M656" s="442"/>
      <c r="N656" s="442"/>
      <c r="O656" s="442"/>
      <c r="P656" s="442"/>
      <c r="Q656" s="442"/>
      <c r="R656" s="442"/>
      <c r="S656" s="443"/>
      <c r="T656" s="437"/>
      <c r="U656" s="438"/>
      <c r="V656" s="438"/>
      <c r="W656" s="438"/>
      <c r="X656" s="438"/>
      <c r="Y656" s="438"/>
      <c r="Z656" s="438"/>
      <c r="AA656" s="439"/>
      <c r="AB656" s="440"/>
      <c r="AC656" s="441"/>
      <c r="AD656" s="441"/>
      <c r="AE656" s="441"/>
      <c r="AF656" s="441"/>
      <c r="AG656" s="441"/>
      <c r="AH656" s="441"/>
      <c r="AI656" s="441"/>
      <c r="AJ656" s="441"/>
      <c r="AK656" s="441"/>
      <c r="AL656" s="442"/>
      <c r="AM656" s="442"/>
      <c r="AN656" s="442"/>
      <c r="AO656" s="442"/>
      <c r="AP656" s="442"/>
      <c r="AQ656" s="442"/>
      <c r="AR656" s="442"/>
      <c r="AS656" s="442"/>
      <c r="AT656" s="442"/>
      <c r="AU656" s="443"/>
      <c r="AV656" s="435"/>
      <c r="AW656" s="435"/>
      <c r="AX656" s="435"/>
      <c r="AY656" s="435"/>
      <c r="AZ656" s="435"/>
      <c r="BA656" s="435"/>
      <c r="BB656" s="435"/>
      <c r="BC656" s="435"/>
      <c r="BD656" s="435"/>
      <c r="BE656" s="435"/>
      <c r="BF656" s="435"/>
      <c r="BG656" s="435"/>
      <c r="BH656" s="435"/>
      <c r="BI656" s="435"/>
      <c r="BJ656" s="435"/>
      <c r="BK656" s="436"/>
      <c r="BL656" s="34"/>
      <c r="BM656" s="34"/>
      <c r="BO656" s="36"/>
      <c r="BP656" s="36"/>
      <c r="BQ656" s="36"/>
      <c r="BR656" s="163"/>
      <c r="BS656" s="163"/>
      <c r="BT656" s="163"/>
      <c r="BU656" s="163"/>
      <c r="BV656" s="163"/>
      <c r="BW656" s="163"/>
      <c r="BX656" s="163"/>
      <c r="BY656" s="163"/>
      <c r="BZ656" s="163"/>
      <c r="CA656" s="163"/>
      <c r="CB656" s="163"/>
      <c r="CC656" s="163"/>
      <c r="CD656" s="163"/>
      <c r="CE656" s="163"/>
      <c r="CF656" s="163"/>
      <c r="CG656" s="163"/>
      <c r="CH656" s="163"/>
      <c r="CI656" s="163"/>
      <c r="CJ656" s="163"/>
      <c r="CK656" s="163"/>
      <c r="CL656" s="163"/>
      <c r="CM656" s="163"/>
      <c r="CN656" s="163"/>
      <c r="CO656" s="163"/>
      <c r="CP656" s="163"/>
      <c r="CQ656" s="163"/>
      <c r="CR656" s="163"/>
      <c r="CS656" s="163"/>
      <c r="CT656" s="163"/>
      <c r="CU656" s="163"/>
      <c r="CV656" s="163"/>
      <c r="CW656" s="163"/>
      <c r="CX656" s="163"/>
      <c r="CY656" s="163"/>
      <c r="CZ656" s="215"/>
      <c r="DA656" s="215"/>
      <c r="DB656" s="215"/>
      <c r="DC656" s="215"/>
      <c r="DD656" s="215"/>
      <c r="DE656" s="215"/>
      <c r="DF656" s="215"/>
      <c r="DG656" s="215"/>
      <c r="DH656" s="215"/>
      <c r="DI656" s="215"/>
      <c r="DJ656" s="163"/>
      <c r="DK656" s="163"/>
      <c r="DL656" s="163"/>
      <c r="DM656" s="163"/>
      <c r="DN656" s="163"/>
      <c r="DO656" s="163"/>
      <c r="DP656" s="163"/>
      <c r="DQ656" s="163"/>
      <c r="DR656" s="163"/>
      <c r="DS656" s="163"/>
      <c r="DT656" s="163"/>
      <c r="DU656" s="163"/>
      <c r="DV656" s="163"/>
      <c r="DW656" s="163"/>
      <c r="DX656" s="163"/>
      <c r="DY656" s="163"/>
      <c r="DZ656" s="69"/>
      <c r="EA656" s="69"/>
      <c r="EB656" s="36"/>
      <c r="EC656" s="36"/>
      <c r="EE656" s="69"/>
      <c r="EF656" s="69"/>
      <c r="EG656" s="69"/>
      <c r="EH656" s="69"/>
      <c r="EI656" s="69"/>
      <c r="EJ656" s="69"/>
      <c r="EK656" s="69"/>
      <c r="EL656" s="69"/>
      <c r="EM656" s="69"/>
      <c r="EN656" s="69"/>
      <c r="EO656" s="69"/>
      <c r="EP656" s="69"/>
      <c r="EQ656" s="69"/>
      <c r="ER656" s="69"/>
      <c r="ES656" s="69"/>
      <c r="ET656" s="69"/>
      <c r="EU656" s="69"/>
      <c r="EV656" s="69"/>
      <c r="EW656" s="69"/>
      <c r="EX656" s="69"/>
      <c r="EY656" s="69"/>
      <c r="EZ656" s="69"/>
      <c r="FA656" s="69"/>
      <c r="FB656" s="69"/>
      <c r="FC656" s="69"/>
      <c r="FD656" s="69"/>
      <c r="FE656" s="69"/>
      <c r="FF656" s="69"/>
      <c r="FG656" s="69"/>
      <c r="FH656" s="69"/>
      <c r="FI656" s="69"/>
      <c r="FJ656" s="69"/>
      <c r="FK656" s="69"/>
      <c r="FL656" s="69"/>
      <c r="FM656" s="69"/>
      <c r="FN656" s="69"/>
      <c r="FO656" s="69"/>
      <c r="FP656" s="69"/>
      <c r="FQ656" s="69"/>
      <c r="FR656" s="69"/>
      <c r="FS656" s="69"/>
      <c r="FT656" s="69"/>
      <c r="FU656" s="69"/>
      <c r="FV656" s="69"/>
      <c r="FW656" s="69"/>
      <c r="FX656" s="69"/>
      <c r="FY656" s="69"/>
      <c r="FZ656" s="69"/>
      <c r="GA656" s="69"/>
      <c r="GB656" s="69"/>
      <c r="GC656" s="69"/>
      <c r="GD656" s="69"/>
      <c r="GE656" s="69"/>
      <c r="GF656" s="69"/>
      <c r="GG656" s="69"/>
      <c r="GH656" s="69"/>
      <c r="GI656" s="69"/>
      <c r="GJ656" s="69"/>
      <c r="GK656" s="69"/>
      <c r="GL656" s="69"/>
      <c r="GM656" s="69"/>
      <c r="GN656" s="168"/>
    </row>
    <row r="657" spans="1:224" ht="26.1" customHeight="1" x14ac:dyDescent="0.4">
      <c r="D657" s="860"/>
      <c r="E657" s="441"/>
      <c r="F657" s="441"/>
      <c r="G657" s="441"/>
      <c r="H657" s="441"/>
      <c r="I657" s="441"/>
      <c r="J657" s="441"/>
      <c r="K657" s="441"/>
      <c r="L657" s="442"/>
      <c r="M657" s="442"/>
      <c r="N657" s="442"/>
      <c r="O657" s="442"/>
      <c r="P657" s="442"/>
      <c r="Q657" s="442"/>
      <c r="R657" s="442"/>
      <c r="S657" s="443"/>
      <c r="T657" s="437"/>
      <c r="U657" s="438"/>
      <c r="V657" s="438"/>
      <c r="W657" s="438"/>
      <c r="X657" s="438"/>
      <c r="Y657" s="438"/>
      <c r="Z657" s="438"/>
      <c r="AA657" s="439"/>
      <c r="AB657" s="440"/>
      <c r="AC657" s="441"/>
      <c r="AD657" s="441"/>
      <c r="AE657" s="441"/>
      <c r="AF657" s="441"/>
      <c r="AG657" s="441"/>
      <c r="AH657" s="441"/>
      <c r="AI657" s="441"/>
      <c r="AJ657" s="441"/>
      <c r="AK657" s="441"/>
      <c r="AL657" s="442"/>
      <c r="AM657" s="442"/>
      <c r="AN657" s="442"/>
      <c r="AO657" s="442"/>
      <c r="AP657" s="442"/>
      <c r="AQ657" s="442"/>
      <c r="AR657" s="442"/>
      <c r="AS657" s="442"/>
      <c r="AT657" s="442"/>
      <c r="AU657" s="443"/>
      <c r="AV657" s="435"/>
      <c r="AW657" s="435"/>
      <c r="AX657" s="435"/>
      <c r="AY657" s="435"/>
      <c r="AZ657" s="435"/>
      <c r="BA657" s="435"/>
      <c r="BB657" s="435"/>
      <c r="BC657" s="435"/>
      <c r="BD657" s="435"/>
      <c r="BE657" s="435"/>
      <c r="BF657" s="435"/>
      <c r="BG657" s="435"/>
      <c r="BH657" s="435"/>
      <c r="BI657" s="435"/>
      <c r="BJ657" s="435"/>
      <c r="BK657" s="436"/>
      <c r="BL657" s="34"/>
      <c r="BM657" s="34"/>
      <c r="BO657" s="36"/>
      <c r="BP657" s="36"/>
      <c r="BQ657" s="36"/>
      <c r="BR657" s="163"/>
      <c r="BS657" s="163"/>
      <c r="BT657" s="163"/>
      <c r="BU657" s="163"/>
      <c r="BV657" s="163"/>
      <c r="BW657" s="163"/>
      <c r="BX657" s="163"/>
      <c r="BY657" s="163"/>
      <c r="BZ657" s="163"/>
      <c r="CA657" s="163"/>
      <c r="CB657" s="163"/>
      <c r="CC657" s="163"/>
      <c r="CD657" s="163"/>
      <c r="CE657" s="163"/>
      <c r="CF657" s="163"/>
      <c r="CG657" s="163"/>
      <c r="CH657" s="163"/>
      <c r="CI657" s="163"/>
      <c r="CJ657" s="163"/>
      <c r="CK657" s="163"/>
      <c r="CL657" s="163"/>
      <c r="CM657" s="163"/>
      <c r="CN657" s="163"/>
      <c r="CO657" s="163"/>
      <c r="CP657" s="163"/>
      <c r="CQ657" s="163"/>
      <c r="CR657" s="163"/>
      <c r="CS657" s="163"/>
      <c r="CT657" s="163"/>
      <c r="CU657" s="163"/>
      <c r="CV657" s="163"/>
      <c r="CW657" s="163"/>
      <c r="CX657" s="163"/>
      <c r="CY657" s="163"/>
      <c r="CZ657" s="215"/>
      <c r="DA657" s="215"/>
      <c r="DB657" s="215"/>
      <c r="DC657" s="215"/>
      <c r="DD657" s="215"/>
      <c r="DE657" s="215"/>
      <c r="DF657" s="215"/>
      <c r="DG657" s="215"/>
      <c r="DH657" s="215"/>
      <c r="DI657" s="215"/>
      <c r="DJ657" s="163"/>
      <c r="DK657" s="163"/>
      <c r="DL657" s="163"/>
      <c r="DM657" s="163"/>
      <c r="DN657" s="163"/>
      <c r="DO657" s="163"/>
      <c r="DP657" s="163"/>
      <c r="DQ657" s="163"/>
      <c r="DR657" s="163"/>
      <c r="DS657" s="163"/>
      <c r="DT657" s="163"/>
      <c r="DU657" s="163"/>
      <c r="DV657" s="163"/>
      <c r="DW657" s="163"/>
      <c r="DX657" s="163"/>
      <c r="DY657" s="163"/>
      <c r="DZ657" s="69"/>
      <c r="EA657" s="69"/>
      <c r="EB657" s="36"/>
      <c r="EC657" s="36"/>
      <c r="EE657" s="69"/>
      <c r="EF657" s="69"/>
      <c r="EG657" s="69"/>
      <c r="EH657" s="69"/>
      <c r="EI657" s="69"/>
      <c r="EJ657" s="69"/>
      <c r="EK657" s="69"/>
      <c r="EL657" s="69"/>
      <c r="EM657" s="69"/>
      <c r="EN657" s="69"/>
      <c r="EO657" s="69"/>
      <c r="EP657" s="69"/>
      <c r="EQ657" s="69"/>
      <c r="ER657" s="69"/>
      <c r="ES657" s="69"/>
      <c r="ET657" s="69"/>
      <c r="EU657" s="69"/>
      <c r="EV657" s="69"/>
      <c r="EW657" s="69"/>
      <c r="EX657" s="69"/>
      <c r="EY657" s="69"/>
      <c r="EZ657" s="69"/>
      <c r="FA657" s="69"/>
      <c r="FB657" s="69"/>
      <c r="FC657" s="69"/>
      <c r="FD657" s="69"/>
      <c r="FE657" s="69"/>
      <c r="FF657" s="69"/>
      <c r="FG657" s="69"/>
      <c r="FH657" s="69"/>
      <c r="FI657" s="69"/>
      <c r="FJ657" s="69"/>
      <c r="FK657" s="69"/>
      <c r="FL657" s="69"/>
      <c r="FM657" s="69"/>
      <c r="FN657" s="69"/>
      <c r="FO657" s="69"/>
      <c r="FP657" s="69"/>
      <c r="FQ657" s="69"/>
      <c r="FR657" s="69"/>
      <c r="FS657" s="69"/>
      <c r="FT657" s="69"/>
      <c r="FU657" s="69"/>
      <c r="FV657" s="69"/>
      <c r="FW657" s="69"/>
      <c r="FX657" s="69"/>
      <c r="FY657" s="69"/>
      <c r="FZ657" s="69"/>
      <c r="GA657" s="69"/>
      <c r="GB657" s="69"/>
      <c r="GC657" s="69"/>
      <c r="GD657" s="69"/>
      <c r="GE657" s="69"/>
      <c r="GF657" s="69"/>
      <c r="GG657" s="69"/>
      <c r="GH657" s="69"/>
      <c r="GI657" s="69"/>
      <c r="GJ657" s="69"/>
      <c r="GK657" s="69"/>
      <c r="GL657" s="69"/>
      <c r="GM657" s="69"/>
      <c r="GN657" s="168"/>
    </row>
    <row r="658" spans="1:224" ht="25.5" customHeight="1" thickBot="1" x14ac:dyDescent="0.45">
      <c r="D658" s="861"/>
      <c r="E658" s="815"/>
      <c r="F658" s="815"/>
      <c r="G658" s="815"/>
      <c r="H658" s="815"/>
      <c r="I658" s="815"/>
      <c r="J658" s="815"/>
      <c r="K658" s="815"/>
      <c r="L658" s="816"/>
      <c r="M658" s="816"/>
      <c r="N658" s="816"/>
      <c r="O658" s="816"/>
      <c r="P658" s="816"/>
      <c r="Q658" s="816"/>
      <c r="R658" s="816"/>
      <c r="S658" s="817"/>
      <c r="T658" s="818"/>
      <c r="U658" s="819"/>
      <c r="V658" s="819"/>
      <c r="W658" s="819"/>
      <c r="X658" s="819"/>
      <c r="Y658" s="819"/>
      <c r="Z658" s="819"/>
      <c r="AA658" s="820"/>
      <c r="AB658" s="814"/>
      <c r="AC658" s="815"/>
      <c r="AD658" s="815"/>
      <c r="AE658" s="815"/>
      <c r="AF658" s="815"/>
      <c r="AG658" s="815"/>
      <c r="AH658" s="815"/>
      <c r="AI658" s="815"/>
      <c r="AJ658" s="815"/>
      <c r="AK658" s="815"/>
      <c r="AL658" s="816"/>
      <c r="AM658" s="816"/>
      <c r="AN658" s="816"/>
      <c r="AO658" s="816"/>
      <c r="AP658" s="816"/>
      <c r="AQ658" s="816"/>
      <c r="AR658" s="816"/>
      <c r="AS658" s="816"/>
      <c r="AT658" s="816"/>
      <c r="AU658" s="817"/>
      <c r="AV658" s="814"/>
      <c r="AW658" s="815"/>
      <c r="AX658" s="815"/>
      <c r="AY658" s="815"/>
      <c r="AZ658" s="815"/>
      <c r="BA658" s="815"/>
      <c r="BB658" s="815"/>
      <c r="BC658" s="821"/>
      <c r="BD658" s="814"/>
      <c r="BE658" s="815"/>
      <c r="BF658" s="815"/>
      <c r="BG658" s="815"/>
      <c r="BH658" s="815"/>
      <c r="BI658" s="815"/>
      <c r="BJ658" s="815"/>
      <c r="BK658" s="822"/>
      <c r="BL658" s="34"/>
      <c r="BM658" s="34"/>
      <c r="BO658" s="36"/>
      <c r="BP658" s="36"/>
      <c r="BQ658" s="36"/>
      <c r="BR658" s="163"/>
      <c r="BS658" s="163"/>
      <c r="BT658" s="163"/>
      <c r="BU658" s="163"/>
      <c r="BV658" s="163"/>
      <c r="BW658" s="163"/>
      <c r="BX658" s="163"/>
      <c r="BY658" s="163"/>
      <c r="BZ658" s="163"/>
      <c r="CA658" s="163"/>
      <c r="CB658" s="163"/>
      <c r="CC658" s="163"/>
      <c r="CD658" s="163"/>
      <c r="CE658" s="163"/>
      <c r="CF658" s="163"/>
      <c r="CG658" s="163"/>
      <c r="CH658" s="163"/>
      <c r="CI658" s="163"/>
      <c r="CJ658" s="163"/>
      <c r="CK658" s="163"/>
      <c r="CL658" s="163"/>
      <c r="CM658" s="163"/>
      <c r="CN658" s="163"/>
      <c r="CO658" s="163"/>
      <c r="CP658" s="163"/>
      <c r="CQ658" s="163"/>
      <c r="CR658" s="163"/>
      <c r="CS658" s="163"/>
      <c r="CT658" s="163"/>
      <c r="CU658" s="163"/>
      <c r="CV658" s="163"/>
      <c r="CW658" s="163"/>
      <c r="CX658" s="163"/>
      <c r="CY658" s="163"/>
      <c r="CZ658" s="215"/>
      <c r="DA658" s="215"/>
      <c r="DB658" s="215"/>
      <c r="DC658" s="215"/>
      <c r="DD658" s="215"/>
      <c r="DE658" s="215"/>
      <c r="DF658" s="215"/>
      <c r="DG658" s="215"/>
      <c r="DH658" s="215"/>
      <c r="DI658" s="215"/>
      <c r="DJ658" s="163"/>
      <c r="DK658" s="163"/>
      <c r="DL658" s="163"/>
      <c r="DM658" s="163"/>
      <c r="DN658" s="163"/>
      <c r="DO658" s="163"/>
      <c r="DP658" s="163"/>
      <c r="DQ658" s="163"/>
      <c r="DR658" s="163"/>
      <c r="DS658" s="163"/>
      <c r="DT658" s="163"/>
      <c r="DU658" s="163"/>
      <c r="DV658" s="163"/>
      <c r="DW658" s="163"/>
      <c r="DX658" s="163"/>
      <c r="DY658" s="163"/>
      <c r="DZ658" s="69"/>
      <c r="EA658" s="69"/>
      <c r="EB658" s="36"/>
      <c r="EC658" s="36"/>
      <c r="EE658" s="69"/>
      <c r="EF658" s="69"/>
      <c r="EG658" s="69"/>
      <c r="EH658" s="69"/>
      <c r="EI658" s="69"/>
      <c r="EJ658" s="69"/>
      <c r="EK658" s="69"/>
      <c r="EL658" s="69"/>
      <c r="EM658" s="69"/>
      <c r="EN658" s="69"/>
      <c r="EO658" s="69"/>
      <c r="EP658" s="69"/>
      <c r="EQ658" s="69"/>
      <c r="ER658" s="69"/>
      <c r="ES658" s="69"/>
      <c r="ET658" s="69"/>
      <c r="EU658" s="69"/>
      <c r="EV658" s="69"/>
      <c r="EW658" s="69"/>
      <c r="EX658" s="69"/>
      <c r="EY658" s="69"/>
      <c r="EZ658" s="69"/>
      <c r="FA658" s="69"/>
      <c r="FB658" s="69"/>
      <c r="FC658" s="69"/>
      <c r="FD658" s="69"/>
      <c r="FE658" s="69"/>
      <c r="FF658" s="69"/>
      <c r="FG658" s="69"/>
      <c r="FH658" s="69"/>
      <c r="FI658" s="69"/>
      <c r="FJ658" s="69"/>
      <c r="FK658" s="69"/>
      <c r="FL658" s="69"/>
      <c r="FM658" s="69"/>
      <c r="FN658" s="69"/>
      <c r="FO658" s="69"/>
      <c r="FP658" s="69"/>
      <c r="FQ658" s="69"/>
      <c r="FR658" s="69"/>
      <c r="FS658" s="69"/>
      <c r="FT658" s="69"/>
      <c r="FU658" s="69"/>
      <c r="FV658" s="69"/>
      <c r="FW658" s="69"/>
      <c r="FX658" s="69"/>
      <c r="FY658" s="69"/>
      <c r="FZ658" s="69"/>
      <c r="GA658" s="69"/>
      <c r="GB658" s="69"/>
      <c r="GC658" s="69"/>
      <c r="GD658" s="69"/>
      <c r="GE658" s="69"/>
      <c r="GF658" s="69"/>
      <c r="GG658" s="69"/>
      <c r="GH658" s="69"/>
      <c r="GI658" s="69"/>
      <c r="GJ658" s="69"/>
      <c r="GK658" s="69"/>
      <c r="GL658" s="69"/>
      <c r="GM658" s="69"/>
      <c r="GN658" s="168"/>
    </row>
    <row r="659" spans="1:224" s="23" customFormat="1" ht="18.75" customHeight="1" x14ac:dyDescent="0.4">
      <c r="A659" s="34"/>
      <c r="B659" s="34"/>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69"/>
      <c r="BP659" s="69"/>
      <c r="BQ659" s="69"/>
      <c r="BR659" s="69"/>
      <c r="BS659" s="69"/>
      <c r="BT659" s="69"/>
      <c r="BU659" s="69"/>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0"/>
      <c r="GN659" s="28"/>
      <c r="GO659" s="28"/>
      <c r="GP659" s="28"/>
      <c r="GQ659" s="28"/>
      <c r="GR659" s="28"/>
      <c r="GS659" s="28"/>
      <c r="GT659" s="28"/>
      <c r="GU659" s="28"/>
      <c r="GV659" s="28"/>
      <c r="GW659" s="28"/>
      <c r="GX659" s="28"/>
      <c r="GY659" s="28"/>
      <c r="GZ659" s="28"/>
      <c r="HA659" s="28"/>
      <c r="HB659" s="28"/>
      <c r="HC659" s="28"/>
      <c r="HD659" s="28"/>
      <c r="HE659" s="28"/>
      <c r="HF659" s="28"/>
      <c r="HG659" s="28"/>
      <c r="HH659" s="28"/>
      <c r="HI659" s="28"/>
      <c r="HJ659" s="28"/>
      <c r="HK659" s="28"/>
      <c r="HL659" s="28"/>
      <c r="HM659" s="28"/>
      <c r="HN659" s="28"/>
      <c r="HO659" s="28"/>
      <c r="HP659" s="28"/>
    </row>
    <row r="660" spans="1:224" s="23" customFormat="1" ht="18.75" customHeight="1" x14ac:dyDescent="0.4">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0"/>
      <c r="GN660" s="28"/>
      <c r="GO660" s="28"/>
      <c r="GP660" s="28"/>
      <c r="GQ660" s="28"/>
      <c r="GR660" s="28"/>
      <c r="GS660" s="28"/>
      <c r="GT660" s="28"/>
      <c r="GU660" s="28"/>
      <c r="GV660" s="28"/>
      <c r="GW660" s="28"/>
      <c r="GX660" s="28"/>
      <c r="GY660" s="28"/>
      <c r="GZ660" s="28"/>
      <c r="HA660" s="28"/>
      <c r="HB660" s="28"/>
      <c r="HC660" s="28"/>
      <c r="HD660" s="28"/>
      <c r="HE660" s="28"/>
      <c r="HF660" s="28"/>
      <c r="HG660" s="28"/>
      <c r="HH660" s="28"/>
      <c r="HI660" s="28"/>
      <c r="HJ660" s="28"/>
      <c r="HK660" s="28"/>
      <c r="HL660" s="28"/>
      <c r="HM660" s="28"/>
      <c r="HN660" s="28"/>
      <c r="HO660" s="28"/>
      <c r="HP660" s="28"/>
    </row>
    <row r="661" spans="1:224" s="123" customFormat="1" ht="18.75" customHeight="1" x14ac:dyDescent="0.4">
      <c r="A661" s="35"/>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458" t="s">
        <v>190</v>
      </c>
      <c r="BF661" s="459"/>
      <c r="BG661" s="459"/>
      <c r="BH661" s="459"/>
      <c r="BI661" s="459"/>
      <c r="BJ661" s="459"/>
      <c r="BK661" s="459"/>
      <c r="BL661" s="460"/>
      <c r="BM661" s="35"/>
      <c r="BN661" s="35"/>
      <c r="BO661" s="36"/>
      <c r="BP661" s="69"/>
      <c r="BQ661" s="348"/>
      <c r="BR661" s="69"/>
      <c r="BS661" s="69"/>
      <c r="BT661" s="69"/>
      <c r="BU661" s="69"/>
      <c r="BV661" s="69"/>
      <c r="BW661" s="69"/>
      <c r="BX661" s="69"/>
      <c r="BY661" s="69"/>
      <c r="BZ661" s="69"/>
      <c r="CA661" s="69"/>
      <c r="CB661" s="69"/>
      <c r="CC661" s="69"/>
      <c r="CD661" s="69"/>
      <c r="CE661" s="69"/>
      <c r="CF661" s="69"/>
      <c r="CG661" s="69"/>
      <c r="CH661" s="69"/>
      <c r="CI661" s="69"/>
      <c r="CJ661" s="69"/>
      <c r="CK661" s="69"/>
      <c r="CL661" s="69"/>
      <c r="CM661" s="69"/>
      <c r="CN661" s="69"/>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255"/>
      <c r="DT661" s="255"/>
      <c r="DU661" s="255"/>
      <c r="DV661" s="255"/>
      <c r="DW661" s="255"/>
      <c r="DX661" s="255"/>
      <c r="DY661" s="255"/>
      <c r="DZ661" s="255"/>
      <c r="EA661" s="36"/>
      <c r="EB661" s="36"/>
      <c r="EC661" s="36"/>
      <c r="ED661" s="36"/>
      <c r="EE661" s="70"/>
    </row>
    <row r="662" spans="1:224" s="23" customFormat="1" ht="18.75" customHeight="1" x14ac:dyDescent="0.4">
      <c r="A662" s="35"/>
      <c r="B662" s="34"/>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461"/>
      <c r="BF662" s="462"/>
      <c r="BG662" s="462"/>
      <c r="BH662" s="462"/>
      <c r="BI662" s="462"/>
      <c r="BJ662" s="462"/>
      <c r="BK662" s="462"/>
      <c r="BL662" s="463"/>
      <c r="BM662" s="35"/>
      <c r="BN662" s="35"/>
      <c r="BO662" s="36"/>
      <c r="BP662" s="69"/>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255"/>
      <c r="DT662" s="255"/>
      <c r="DU662" s="255"/>
      <c r="DV662" s="255"/>
      <c r="DW662" s="255"/>
      <c r="DX662" s="255"/>
      <c r="DY662" s="255"/>
      <c r="DZ662" s="255"/>
      <c r="EA662" s="36"/>
      <c r="EB662" s="36"/>
      <c r="EC662" s="36"/>
      <c r="ED662" s="36"/>
      <c r="EE662" s="30"/>
      <c r="GN662" s="28"/>
      <c r="GO662" s="28"/>
      <c r="GP662" s="28"/>
      <c r="GQ662" s="28"/>
      <c r="GR662" s="28"/>
      <c r="GS662" s="28"/>
      <c r="GT662" s="28"/>
      <c r="GU662" s="28"/>
      <c r="GV662" s="28"/>
      <c r="GW662" s="28"/>
      <c r="GX662" s="28"/>
      <c r="GY662" s="28"/>
      <c r="GZ662" s="28"/>
      <c r="HA662" s="28"/>
      <c r="HB662" s="28"/>
      <c r="HC662" s="28"/>
      <c r="HD662" s="28"/>
      <c r="HE662" s="28"/>
      <c r="HF662" s="28"/>
      <c r="HG662" s="28"/>
      <c r="HH662" s="28"/>
      <c r="HI662" s="28"/>
      <c r="HJ662" s="28"/>
      <c r="HK662" s="28"/>
      <c r="HL662" s="28"/>
      <c r="HM662" s="28"/>
      <c r="HN662" s="28"/>
      <c r="HO662" s="28"/>
      <c r="HP662" s="28"/>
    </row>
    <row r="663" spans="1:224" s="23" customFormat="1" ht="18.75" customHeight="1" x14ac:dyDescent="0.4">
      <c r="A663" s="35"/>
      <c r="B663" s="34"/>
      <c r="C663" s="160" t="s">
        <v>57</v>
      </c>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6"/>
      <c r="BP663" s="69"/>
      <c r="BQ663" s="293"/>
      <c r="BR663" s="69"/>
      <c r="BS663" s="69"/>
      <c r="BT663" s="69"/>
      <c r="BU663" s="69"/>
      <c r="BV663" s="69"/>
      <c r="BW663" s="69"/>
      <c r="BX663" s="69"/>
      <c r="BY663" s="69"/>
      <c r="BZ663" s="69"/>
      <c r="CA663" s="69"/>
      <c r="CB663" s="69"/>
      <c r="CC663" s="69"/>
      <c r="CD663" s="69"/>
      <c r="CE663" s="69"/>
      <c r="CF663" s="69"/>
      <c r="CG663" s="69"/>
      <c r="CH663" s="69"/>
      <c r="CI663" s="69"/>
      <c r="CJ663" s="69"/>
      <c r="CK663" s="69"/>
      <c r="CL663" s="69"/>
      <c r="CM663" s="69"/>
      <c r="CN663" s="69"/>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0"/>
      <c r="GN663" s="28"/>
      <c r="GO663" s="28"/>
      <c r="GP663" s="28"/>
      <c r="GQ663" s="28"/>
      <c r="GR663" s="28"/>
      <c r="GS663" s="28"/>
      <c r="GT663" s="28"/>
      <c r="GU663" s="28"/>
      <c r="GV663" s="28"/>
      <c r="GW663" s="28"/>
      <c r="GX663" s="28"/>
      <c r="GY663" s="28"/>
      <c r="GZ663" s="28"/>
      <c r="HA663" s="28"/>
      <c r="HB663" s="28"/>
      <c r="HC663" s="28"/>
      <c r="HD663" s="28"/>
      <c r="HE663" s="28"/>
      <c r="HF663" s="28"/>
      <c r="HG663" s="28"/>
      <c r="HH663" s="28"/>
      <c r="HI663" s="28"/>
      <c r="HJ663" s="28"/>
      <c r="HK663" s="28"/>
      <c r="HL663" s="28"/>
      <c r="HM663" s="28"/>
      <c r="HN663" s="28"/>
      <c r="HO663" s="28"/>
      <c r="HP663" s="28"/>
    </row>
    <row r="664" spans="1:224" s="23" customFormat="1" ht="18.75" customHeight="1" thickBot="1" x14ac:dyDescent="0.45">
      <c r="A664" s="35"/>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6"/>
      <c r="BP664" s="69"/>
      <c r="BQ664" s="69"/>
      <c r="BR664" s="69"/>
      <c r="BS664" s="69"/>
      <c r="BT664" s="69"/>
      <c r="BU664" s="69"/>
      <c r="BV664" s="69"/>
      <c r="BW664" s="69"/>
      <c r="BX664" s="69"/>
      <c r="BY664" s="69"/>
      <c r="BZ664" s="69"/>
      <c r="CA664" s="69"/>
      <c r="CB664" s="69"/>
      <c r="CC664" s="69"/>
      <c r="CD664" s="69"/>
      <c r="CE664" s="69"/>
      <c r="CF664" s="69"/>
      <c r="CG664" s="69"/>
      <c r="CH664" s="69"/>
      <c r="CI664" s="69"/>
      <c r="CJ664" s="69"/>
      <c r="CK664" s="69"/>
      <c r="CL664" s="69"/>
      <c r="CM664" s="69"/>
      <c r="CN664" s="69"/>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0"/>
      <c r="GN664" s="28"/>
      <c r="GO664" s="28"/>
      <c r="GP664" s="28"/>
      <c r="GQ664" s="28"/>
      <c r="GR664" s="28"/>
      <c r="GS664" s="28"/>
      <c r="GT664" s="28"/>
      <c r="GU664" s="28"/>
      <c r="GV664" s="28"/>
      <c r="GW664" s="28"/>
      <c r="GX664" s="28"/>
      <c r="GY664" s="28"/>
      <c r="GZ664" s="28"/>
      <c r="HA664" s="28"/>
      <c r="HB664" s="28"/>
      <c r="HC664" s="28"/>
      <c r="HD664" s="28"/>
      <c r="HE664" s="28"/>
      <c r="HF664" s="28"/>
      <c r="HG664" s="28"/>
      <c r="HH664" s="28"/>
      <c r="HI664" s="28"/>
      <c r="HJ664" s="28"/>
      <c r="HK664" s="28"/>
      <c r="HL664" s="28"/>
      <c r="HM664" s="28"/>
      <c r="HN664" s="28"/>
      <c r="HO664" s="28"/>
      <c r="HP664" s="28"/>
    </row>
    <row r="665" spans="1:224" s="23" customFormat="1" ht="26.1" customHeight="1" thickBot="1" x14ac:dyDescent="0.45">
      <c r="A665" s="35"/>
      <c r="B665" s="34"/>
      <c r="C665" s="169" t="s">
        <v>267</v>
      </c>
      <c r="D665" s="170"/>
      <c r="E665" s="170"/>
      <c r="F665" s="170"/>
      <c r="G665" s="170"/>
      <c r="H665" s="171"/>
      <c r="I665" s="171"/>
      <c r="J665" s="171"/>
      <c r="K665" s="171"/>
      <c r="L665" s="171"/>
      <c r="M665" s="170" t="s">
        <v>191</v>
      </c>
      <c r="N665" s="833" t="s">
        <v>286</v>
      </c>
      <c r="O665" s="833"/>
      <c r="P665" s="833"/>
      <c r="Q665" s="833"/>
      <c r="R665" s="833"/>
      <c r="S665" s="833"/>
      <c r="T665" s="833"/>
      <c r="U665" s="833"/>
      <c r="V665" s="833"/>
      <c r="W665" s="833"/>
      <c r="X665" s="213" t="s">
        <v>192</v>
      </c>
      <c r="Y665" s="214"/>
      <c r="Z665" s="213" t="s">
        <v>191</v>
      </c>
      <c r="AA665" s="213" t="s">
        <v>268</v>
      </c>
      <c r="AB665" s="214"/>
      <c r="AC665" s="214"/>
      <c r="AD665" s="214"/>
      <c r="AE665" s="214"/>
      <c r="AF665" s="214"/>
      <c r="AG665" s="834" t="s">
        <v>287</v>
      </c>
      <c r="AH665" s="834"/>
      <c r="AI665" s="834"/>
      <c r="AJ665" s="834"/>
      <c r="AK665" s="834"/>
      <c r="AL665" s="834"/>
      <c r="AM665" s="834"/>
      <c r="AN665" s="834"/>
      <c r="AO665" s="834"/>
      <c r="AP665" s="834"/>
      <c r="AQ665" s="172" t="s">
        <v>192</v>
      </c>
      <c r="AR665" s="173"/>
      <c r="AS665" s="35"/>
      <c r="AT665" s="35"/>
      <c r="AU665" s="35"/>
      <c r="AV665" s="35"/>
      <c r="AW665" s="35"/>
      <c r="AX665" s="174"/>
      <c r="AY665" s="34"/>
      <c r="AZ665" s="34"/>
      <c r="BA665" s="35"/>
      <c r="BB665" s="35"/>
      <c r="BC665" s="35"/>
      <c r="BD665" s="35"/>
      <c r="BE665" s="35"/>
      <c r="BF665" s="35"/>
      <c r="BG665" s="35"/>
      <c r="BH665" s="35"/>
      <c r="BI665" s="35"/>
      <c r="BJ665" s="35"/>
      <c r="BK665" s="35"/>
      <c r="BL665" s="35"/>
      <c r="BM665" s="35"/>
      <c r="BN665" s="35"/>
      <c r="BO665" s="36"/>
      <c r="BP665" s="69"/>
      <c r="BQ665" s="350"/>
      <c r="BR665" s="350"/>
      <c r="BS665" s="350"/>
      <c r="BT665" s="350"/>
      <c r="BU665" s="350"/>
      <c r="BV665" s="36"/>
      <c r="BW665" s="36"/>
      <c r="BX665" s="36"/>
      <c r="BY665" s="36"/>
      <c r="BZ665" s="36"/>
      <c r="CA665" s="350"/>
      <c r="CB665" s="351"/>
      <c r="CC665" s="351"/>
      <c r="CD665" s="351"/>
      <c r="CE665" s="351"/>
      <c r="CF665" s="351"/>
      <c r="CG665" s="351"/>
      <c r="CH665" s="351"/>
      <c r="CI665" s="351"/>
      <c r="CJ665" s="351"/>
      <c r="CK665" s="351"/>
      <c r="CL665" s="350"/>
      <c r="CM665" s="36"/>
      <c r="CN665" s="350"/>
      <c r="CO665" s="350"/>
      <c r="CP665" s="36"/>
      <c r="CQ665" s="36"/>
      <c r="CR665" s="36"/>
      <c r="CS665" s="36"/>
      <c r="CT665" s="36"/>
      <c r="CU665" s="352"/>
      <c r="CV665" s="352"/>
      <c r="CW665" s="352"/>
      <c r="CX665" s="352"/>
      <c r="CY665" s="352"/>
      <c r="CZ665" s="352"/>
      <c r="DA665" s="352"/>
      <c r="DB665" s="352"/>
      <c r="DC665" s="352"/>
      <c r="DD665" s="352"/>
      <c r="DE665" s="353"/>
      <c r="DF665" s="36"/>
      <c r="DG665" s="36"/>
      <c r="DH665" s="36"/>
      <c r="DI665" s="36"/>
      <c r="DJ665" s="36"/>
      <c r="DK665" s="36"/>
      <c r="DL665" s="350"/>
      <c r="DM665" s="69"/>
      <c r="DN665" s="69"/>
      <c r="DO665" s="36"/>
      <c r="DP665" s="36"/>
      <c r="DQ665" s="36"/>
      <c r="DR665" s="36"/>
      <c r="DS665" s="36"/>
      <c r="DT665" s="36"/>
      <c r="DU665" s="36"/>
      <c r="DV665" s="36"/>
      <c r="DW665" s="36"/>
      <c r="DX665" s="36"/>
      <c r="DY665" s="36"/>
      <c r="DZ665" s="36"/>
      <c r="EA665" s="36"/>
      <c r="EB665" s="36"/>
      <c r="EC665" s="36"/>
      <c r="ED665" s="36"/>
      <c r="EE665" s="30"/>
      <c r="GN665" s="28"/>
      <c r="GO665" s="28"/>
      <c r="GP665" s="28"/>
      <c r="GQ665" s="28"/>
      <c r="GR665" s="28"/>
      <c r="GS665" s="28"/>
      <c r="GT665" s="28"/>
      <c r="GU665" s="28"/>
      <c r="GV665" s="28"/>
      <c r="GW665" s="28"/>
      <c r="GX665" s="28"/>
      <c r="GY665" s="28"/>
      <c r="GZ665" s="28"/>
      <c r="HA665" s="28"/>
      <c r="HB665" s="28"/>
      <c r="HC665" s="28"/>
      <c r="HD665" s="28"/>
      <c r="HE665" s="28"/>
      <c r="HF665" s="28"/>
      <c r="HG665" s="28"/>
      <c r="HH665" s="28"/>
      <c r="HI665" s="28"/>
      <c r="HJ665" s="28"/>
      <c r="HK665" s="28"/>
      <c r="HL665" s="28"/>
      <c r="HM665" s="28"/>
      <c r="HN665" s="28"/>
      <c r="HO665" s="28"/>
      <c r="HP665" s="28"/>
    </row>
    <row r="666" spans="1:224" s="23" customFormat="1" ht="18.75" customHeight="1" thickBot="1" x14ac:dyDescent="0.45">
      <c r="A666" s="35"/>
      <c r="B666" s="34"/>
      <c r="C666" s="34"/>
      <c r="D666" s="34"/>
      <c r="E666" s="175"/>
      <c r="F666" s="34"/>
      <c r="G666" s="34"/>
      <c r="H666" s="34"/>
      <c r="I666" s="34"/>
      <c r="J666" s="34"/>
      <c r="K666" s="34"/>
      <c r="L666" s="34"/>
      <c r="M666" s="34"/>
      <c r="N666" s="34"/>
      <c r="O666" s="34"/>
      <c r="P666" s="34"/>
      <c r="Q666" s="34"/>
      <c r="R666" s="34"/>
      <c r="S666" s="34"/>
      <c r="T666" s="34"/>
      <c r="U666" s="34"/>
      <c r="V666" s="34"/>
      <c r="W666" s="34"/>
      <c r="X666" s="34"/>
      <c r="Y666" s="34"/>
      <c r="Z666" s="34"/>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6"/>
      <c r="BP666" s="69"/>
      <c r="BQ666" s="69"/>
      <c r="BR666" s="69"/>
      <c r="BS666" s="69"/>
      <c r="BT666" s="69"/>
      <c r="BU666" s="69"/>
      <c r="BV666" s="69"/>
      <c r="BW666" s="69"/>
      <c r="BX666" s="69"/>
      <c r="BY666" s="69"/>
      <c r="BZ666" s="69"/>
      <c r="CA666" s="69"/>
      <c r="CB666" s="69"/>
      <c r="CC666" s="69"/>
      <c r="CD666" s="69"/>
      <c r="CE666" s="69"/>
      <c r="CF666" s="69"/>
      <c r="CG666" s="69"/>
      <c r="CH666" s="69"/>
      <c r="CI666" s="69"/>
      <c r="CJ666" s="69"/>
      <c r="CK666" s="69"/>
      <c r="CL666" s="69"/>
      <c r="CM666" s="69"/>
      <c r="CN666" s="69"/>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0"/>
      <c r="GN666" s="28"/>
      <c r="GO666" s="28"/>
      <c r="GP666" s="28"/>
      <c r="GQ666" s="28"/>
      <c r="GR666" s="28"/>
      <c r="GS666" s="28"/>
      <c r="GT666" s="28"/>
      <c r="GU666" s="28"/>
      <c r="GV666" s="28"/>
      <c r="GW666" s="28"/>
      <c r="GX666" s="28"/>
      <c r="GY666" s="28"/>
      <c r="GZ666" s="28"/>
      <c r="HA666" s="28"/>
      <c r="HB666" s="28"/>
      <c r="HC666" s="28"/>
      <c r="HD666" s="28"/>
      <c r="HE666" s="28"/>
      <c r="HF666" s="28"/>
      <c r="HG666" s="28"/>
      <c r="HH666" s="28"/>
      <c r="HI666" s="28"/>
      <c r="HJ666" s="28"/>
      <c r="HK666" s="28"/>
      <c r="HL666" s="28"/>
      <c r="HM666" s="28"/>
      <c r="HN666" s="28"/>
      <c r="HO666" s="28"/>
      <c r="HP666" s="28"/>
    </row>
    <row r="667" spans="1:224" s="23" customFormat="1" ht="18.75" customHeight="1" x14ac:dyDescent="0.4">
      <c r="A667" s="35"/>
      <c r="B667" s="34"/>
      <c r="C667" s="34"/>
      <c r="D667" s="34"/>
      <c r="E667" s="175"/>
      <c r="F667" s="34"/>
      <c r="G667" s="35"/>
      <c r="H667" s="35"/>
      <c r="I667" s="823" t="s">
        <v>269</v>
      </c>
      <c r="J667" s="824"/>
      <c r="K667" s="824"/>
      <c r="L667" s="824"/>
      <c r="M667" s="824"/>
      <c r="N667" s="824"/>
      <c r="O667" s="824"/>
      <c r="P667" s="825"/>
      <c r="Q667" s="548" t="s">
        <v>55</v>
      </c>
      <c r="R667" s="538"/>
      <c r="S667" s="538"/>
      <c r="T667" s="538"/>
      <c r="U667" s="538"/>
      <c r="V667" s="538"/>
      <c r="W667" s="538"/>
      <c r="X667" s="538"/>
      <c r="Y667" s="538"/>
      <c r="Z667" s="538"/>
      <c r="AA667" s="538"/>
      <c r="AB667" s="538"/>
      <c r="AC667" s="538"/>
      <c r="AD667" s="538"/>
      <c r="AE667" s="538"/>
      <c r="AF667" s="538"/>
      <c r="AG667" s="538"/>
      <c r="AH667" s="538"/>
      <c r="AI667" s="538"/>
      <c r="AJ667" s="546"/>
      <c r="AK667" s="548" t="s">
        <v>270</v>
      </c>
      <c r="AL667" s="538"/>
      <c r="AM667" s="538"/>
      <c r="AN667" s="538"/>
      <c r="AO667" s="538"/>
      <c r="AP667" s="538"/>
      <c r="AQ667" s="538"/>
      <c r="AR667" s="538"/>
      <c r="AS667" s="538"/>
      <c r="AT667" s="538"/>
      <c r="AU667" s="538"/>
      <c r="AV667" s="538"/>
      <c r="AW667" s="538"/>
      <c r="AX667" s="538"/>
      <c r="AY667" s="538"/>
      <c r="AZ667" s="538"/>
      <c r="BA667" s="538"/>
      <c r="BB667" s="538"/>
      <c r="BC667" s="538"/>
      <c r="BD667" s="538"/>
      <c r="BE667" s="538"/>
      <c r="BF667" s="538"/>
      <c r="BG667" s="538"/>
      <c r="BH667" s="546"/>
      <c r="BI667" s="35"/>
      <c r="BJ667" s="35"/>
      <c r="BK667" s="35"/>
      <c r="BL667" s="35"/>
      <c r="BM667" s="35"/>
      <c r="BN667" s="35"/>
      <c r="BO667" s="36"/>
      <c r="BP667" s="69"/>
      <c r="BQ667" s="69"/>
      <c r="BR667" s="69"/>
      <c r="BS667" s="69"/>
      <c r="BT667" s="69"/>
      <c r="BU667" s="36"/>
      <c r="BV667" s="36"/>
      <c r="BW667" s="215"/>
      <c r="BX667" s="215"/>
      <c r="BY667" s="215"/>
      <c r="BZ667" s="215"/>
      <c r="CA667" s="215"/>
      <c r="CB667" s="215"/>
      <c r="CC667" s="215"/>
      <c r="CD667" s="215"/>
      <c r="CE667" s="163"/>
      <c r="CF667" s="163"/>
      <c r="CG667" s="163"/>
      <c r="CH667" s="163"/>
      <c r="CI667" s="163"/>
      <c r="CJ667" s="163"/>
      <c r="CK667" s="163"/>
      <c r="CL667" s="163"/>
      <c r="CM667" s="163"/>
      <c r="CN667" s="163"/>
      <c r="CO667" s="163"/>
      <c r="CP667" s="163"/>
      <c r="CQ667" s="163"/>
      <c r="CR667" s="163"/>
      <c r="CS667" s="163"/>
      <c r="CT667" s="163"/>
      <c r="CU667" s="163"/>
      <c r="CV667" s="163"/>
      <c r="CW667" s="163"/>
      <c r="CX667" s="163"/>
      <c r="CY667" s="163"/>
      <c r="CZ667" s="163"/>
      <c r="DA667" s="163"/>
      <c r="DB667" s="163"/>
      <c r="DC667" s="163"/>
      <c r="DD667" s="163"/>
      <c r="DE667" s="163"/>
      <c r="DF667" s="163"/>
      <c r="DG667" s="163"/>
      <c r="DH667" s="163"/>
      <c r="DI667" s="163"/>
      <c r="DJ667" s="163"/>
      <c r="DK667" s="163"/>
      <c r="DL667" s="163"/>
      <c r="DM667" s="163"/>
      <c r="DN667" s="163"/>
      <c r="DO667" s="163"/>
      <c r="DP667" s="163"/>
      <c r="DQ667" s="163"/>
      <c r="DR667" s="163"/>
      <c r="DS667" s="163"/>
      <c r="DT667" s="163"/>
      <c r="DU667" s="163"/>
      <c r="DV667" s="163"/>
      <c r="DW667" s="36"/>
      <c r="DX667" s="36"/>
      <c r="DY667" s="36"/>
      <c r="DZ667" s="36"/>
      <c r="EA667" s="36"/>
      <c r="EB667" s="36"/>
      <c r="EC667" s="36"/>
      <c r="ED667" s="36"/>
      <c r="EE667" s="30"/>
      <c r="GN667" s="28"/>
      <c r="GO667" s="28"/>
      <c r="GP667" s="28"/>
      <c r="GQ667" s="28"/>
      <c r="GR667" s="28"/>
      <c r="GS667" s="28"/>
      <c r="GT667" s="28"/>
      <c r="GU667" s="28"/>
      <c r="GV667" s="28"/>
      <c r="GW667" s="28"/>
      <c r="GX667" s="28"/>
      <c r="GY667" s="28"/>
      <c r="GZ667" s="28"/>
      <c r="HA667" s="28"/>
      <c r="HB667" s="28"/>
      <c r="HC667" s="28"/>
      <c r="HD667" s="28"/>
      <c r="HE667" s="28"/>
      <c r="HF667" s="28"/>
      <c r="HG667" s="28"/>
      <c r="HH667" s="28"/>
      <c r="HI667" s="28"/>
      <c r="HJ667" s="28"/>
      <c r="HK667" s="28"/>
      <c r="HL667" s="28"/>
      <c r="HM667" s="28"/>
      <c r="HN667" s="28"/>
      <c r="HO667" s="28"/>
      <c r="HP667" s="28"/>
    </row>
    <row r="668" spans="1:224" s="23" customFormat="1" ht="18.75" customHeight="1" thickBot="1" x14ac:dyDescent="0.45">
      <c r="A668" s="35"/>
      <c r="B668" s="34"/>
      <c r="C668" s="34"/>
      <c r="D668" s="34"/>
      <c r="E668" s="175"/>
      <c r="F668" s="34"/>
      <c r="G668" s="35"/>
      <c r="H668" s="35"/>
      <c r="I668" s="826"/>
      <c r="J668" s="827"/>
      <c r="K668" s="827"/>
      <c r="L668" s="827"/>
      <c r="M668" s="827"/>
      <c r="N668" s="827"/>
      <c r="O668" s="827"/>
      <c r="P668" s="828"/>
      <c r="Q668" s="551"/>
      <c r="R668" s="541"/>
      <c r="S668" s="541"/>
      <c r="T668" s="541"/>
      <c r="U668" s="541"/>
      <c r="V668" s="541"/>
      <c r="W668" s="541"/>
      <c r="X668" s="541"/>
      <c r="Y668" s="541"/>
      <c r="Z668" s="541"/>
      <c r="AA668" s="541"/>
      <c r="AB668" s="541"/>
      <c r="AC668" s="541"/>
      <c r="AD668" s="541"/>
      <c r="AE668" s="541"/>
      <c r="AF668" s="541"/>
      <c r="AG668" s="541"/>
      <c r="AH668" s="541"/>
      <c r="AI668" s="541"/>
      <c r="AJ668" s="547"/>
      <c r="AK668" s="551"/>
      <c r="AL668" s="541"/>
      <c r="AM668" s="541"/>
      <c r="AN668" s="541"/>
      <c r="AO668" s="541"/>
      <c r="AP668" s="541"/>
      <c r="AQ668" s="541"/>
      <c r="AR668" s="541"/>
      <c r="AS668" s="541"/>
      <c r="AT668" s="541"/>
      <c r="AU668" s="541"/>
      <c r="AV668" s="541"/>
      <c r="AW668" s="541"/>
      <c r="AX668" s="541"/>
      <c r="AY668" s="541"/>
      <c r="AZ668" s="541"/>
      <c r="BA668" s="541"/>
      <c r="BB668" s="541"/>
      <c r="BC668" s="541"/>
      <c r="BD668" s="541"/>
      <c r="BE668" s="541"/>
      <c r="BF668" s="541"/>
      <c r="BG668" s="541"/>
      <c r="BH668" s="547"/>
      <c r="BI668" s="35"/>
      <c r="BJ668" s="35"/>
      <c r="BK668" s="35"/>
      <c r="BL668" s="35"/>
      <c r="BM668" s="35"/>
      <c r="BN668" s="35"/>
      <c r="BO668" s="36"/>
      <c r="BP668" s="69"/>
      <c r="BQ668" s="69"/>
      <c r="BR668" s="69"/>
      <c r="BS668" s="69"/>
      <c r="BT668" s="69"/>
      <c r="BU668" s="36"/>
      <c r="BV668" s="36"/>
      <c r="BW668" s="215"/>
      <c r="BX668" s="215"/>
      <c r="BY668" s="215"/>
      <c r="BZ668" s="215"/>
      <c r="CA668" s="215"/>
      <c r="CB668" s="215"/>
      <c r="CC668" s="215"/>
      <c r="CD668" s="215"/>
      <c r="CE668" s="163"/>
      <c r="CF668" s="163"/>
      <c r="CG668" s="163"/>
      <c r="CH668" s="163"/>
      <c r="CI668" s="163"/>
      <c r="CJ668" s="163"/>
      <c r="CK668" s="163"/>
      <c r="CL668" s="163"/>
      <c r="CM668" s="163"/>
      <c r="CN668" s="163"/>
      <c r="CO668" s="163"/>
      <c r="CP668" s="163"/>
      <c r="CQ668" s="163"/>
      <c r="CR668" s="163"/>
      <c r="CS668" s="163"/>
      <c r="CT668" s="163"/>
      <c r="CU668" s="163"/>
      <c r="CV668" s="163"/>
      <c r="CW668" s="163"/>
      <c r="CX668" s="163"/>
      <c r="CY668" s="163"/>
      <c r="CZ668" s="163"/>
      <c r="DA668" s="163"/>
      <c r="DB668" s="163"/>
      <c r="DC668" s="163"/>
      <c r="DD668" s="163"/>
      <c r="DE668" s="163"/>
      <c r="DF668" s="163"/>
      <c r="DG668" s="163"/>
      <c r="DH668" s="163"/>
      <c r="DI668" s="163"/>
      <c r="DJ668" s="163"/>
      <c r="DK668" s="163"/>
      <c r="DL668" s="163"/>
      <c r="DM668" s="163"/>
      <c r="DN668" s="163"/>
      <c r="DO668" s="163"/>
      <c r="DP668" s="163"/>
      <c r="DQ668" s="163"/>
      <c r="DR668" s="163"/>
      <c r="DS668" s="163"/>
      <c r="DT668" s="163"/>
      <c r="DU668" s="163"/>
      <c r="DV668" s="163"/>
      <c r="DW668" s="36"/>
      <c r="DX668" s="36"/>
      <c r="DY668" s="36"/>
      <c r="DZ668" s="36"/>
      <c r="EA668" s="36"/>
      <c r="EB668" s="36"/>
      <c r="EC668" s="36"/>
      <c r="ED668" s="36"/>
      <c r="EE668" s="30"/>
      <c r="GN668" s="28"/>
      <c r="GO668" s="28"/>
      <c r="GP668" s="28"/>
      <c r="GQ668" s="28"/>
      <c r="GR668" s="28"/>
      <c r="GS668" s="28"/>
      <c r="GT668" s="28"/>
      <c r="GU668" s="28"/>
      <c r="GV668" s="28"/>
      <c r="GW668" s="28"/>
      <c r="GX668" s="28"/>
      <c r="GY668" s="28"/>
      <c r="GZ668" s="28"/>
      <c r="HA668" s="28"/>
      <c r="HB668" s="28"/>
      <c r="HC668" s="28"/>
      <c r="HD668" s="28"/>
      <c r="HE668" s="28"/>
      <c r="HF668" s="28"/>
      <c r="HG668" s="28"/>
      <c r="HH668" s="28"/>
      <c r="HI668" s="28"/>
      <c r="HJ668" s="28"/>
      <c r="HK668" s="28"/>
      <c r="HL668" s="28"/>
      <c r="HM668" s="28"/>
      <c r="HN668" s="28"/>
      <c r="HO668" s="28"/>
      <c r="HP668" s="28"/>
    </row>
    <row r="669" spans="1:224" s="23" customFormat="1" ht="18.75" customHeight="1" x14ac:dyDescent="0.4">
      <c r="A669" s="35"/>
      <c r="B669" s="34"/>
      <c r="C669" s="34"/>
      <c r="D669" s="34"/>
      <c r="E669" s="175"/>
      <c r="F669" s="34"/>
      <c r="G669" s="35"/>
      <c r="H669" s="35"/>
      <c r="I669" s="826"/>
      <c r="J669" s="827"/>
      <c r="K669" s="827"/>
      <c r="L669" s="827"/>
      <c r="M669" s="827"/>
      <c r="N669" s="827"/>
      <c r="O669" s="827"/>
      <c r="P669" s="828"/>
      <c r="Q669" s="358"/>
      <c r="R669" s="359"/>
      <c r="S669" s="359"/>
      <c r="T669" s="359"/>
      <c r="U669" s="359"/>
      <c r="V669" s="359"/>
      <c r="W669" s="359"/>
      <c r="X669" s="359"/>
      <c r="Y669" s="359"/>
      <c r="Z669" s="359"/>
      <c r="AA669" s="359"/>
      <c r="AB669" s="359"/>
      <c r="AC669" s="359"/>
      <c r="AD669" s="359"/>
      <c r="AE669" s="359"/>
      <c r="AF669" s="359"/>
      <c r="AG669" s="359"/>
      <c r="AH669" s="359"/>
      <c r="AI669" s="359"/>
      <c r="AJ669" s="177"/>
      <c r="AK669" s="359"/>
      <c r="AL669" s="359"/>
      <c r="AM669" s="361"/>
      <c r="AN669" s="361"/>
      <c r="AO669" s="361"/>
      <c r="AP669" s="361"/>
      <c r="AQ669" s="361"/>
      <c r="AR669" s="361"/>
      <c r="AS669" s="361"/>
      <c r="AT669" s="361"/>
      <c r="AU669" s="361"/>
      <c r="AV669" s="361"/>
      <c r="AW669" s="361"/>
      <c r="AX669" s="361"/>
      <c r="AY669" s="361"/>
      <c r="AZ669" s="361"/>
      <c r="BA669" s="361"/>
      <c r="BB669" s="361"/>
      <c r="BC669" s="361"/>
      <c r="BD669" s="361"/>
      <c r="BE669" s="361"/>
      <c r="BF669" s="361"/>
      <c r="BG669" s="361"/>
      <c r="BH669" s="179"/>
      <c r="BI669" s="35"/>
      <c r="BJ669" s="35"/>
      <c r="BK669" s="35"/>
      <c r="BL669" s="35"/>
      <c r="BM669" s="35"/>
      <c r="BN669" s="35"/>
      <c r="BO669" s="36"/>
      <c r="BP669" s="69"/>
      <c r="BQ669" s="69"/>
      <c r="BR669" s="69"/>
      <c r="BS669" s="69"/>
      <c r="BT669" s="69"/>
      <c r="BU669" s="36"/>
      <c r="BV669" s="36"/>
      <c r="BW669" s="215"/>
      <c r="BX669" s="215"/>
      <c r="BY669" s="215"/>
      <c r="BZ669" s="215"/>
      <c r="CA669" s="215"/>
      <c r="CB669" s="215"/>
      <c r="CC669" s="215"/>
      <c r="CD669" s="215"/>
      <c r="CE669" s="163"/>
      <c r="CF669" s="163"/>
      <c r="CG669" s="163"/>
      <c r="CH669" s="163"/>
      <c r="CI669" s="163"/>
      <c r="CJ669" s="163"/>
      <c r="CK669" s="163"/>
      <c r="CL669" s="163"/>
      <c r="CM669" s="163"/>
      <c r="CN669" s="163"/>
      <c r="CO669" s="163"/>
      <c r="CP669" s="163"/>
      <c r="CQ669" s="163"/>
      <c r="CR669" s="163"/>
      <c r="CS669" s="163"/>
      <c r="CT669" s="163"/>
      <c r="CU669" s="163"/>
      <c r="CV669" s="163"/>
      <c r="CW669" s="163"/>
      <c r="CX669" s="163"/>
      <c r="CY669" s="163"/>
      <c r="CZ669" s="163"/>
      <c r="DA669" s="163"/>
      <c r="DB669" s="163"/>
      <c r="DC669" s="163"/>
      <c r="DD669" s="163"/>
      <c r="DE669" s="163"/>
      <c r="DF669" s="163"/>
      <c r="DG669" s="163"/>
      <c r="DH669" s="163"/>
      <c r="DI669" s="163"/>
      <c r="DJ669" s="163"/>
      <c r="DK669" s="163"/>
      <c r="DL669" s="163"/>
      <c r="DM669" s="163"/>
      <c r="DN669" s="163"/>
      <c r="DO669" s="163"/>
      <c r="DP669" s="163"/>
      <c r="DQ669" s="163"/>
      <c r="DR669" s="163"/>
      <c r="DS669" s="163"/>
      <c r="DT669" s="163"/>
      <c r="DU669" s="163"/>
      <c r="DV669" s="69"/>
      <c r="DW669" s="36"/>
      <c r="DX669" s="36"/>
      <c r="DY669" s="36"/>
      <c r="DZ669" s="36"/>
      <c r="EA669" s="36"/>
      <c r="EB669" s="36"/>
      <c r="EC669" s="36"/>
      <c r="ED669" s="36"/>
      <c r="EE669" s="30"/>
      <c r="GN669" s="28"/>
      <c r="GO669" s="28"/>
      <c r="GP669" s="28"/>
      <c r="GQ669" s="28"/>
      <c r="GR669" s="28"/>
      <c r="GS669" s="28"/>
      <c r="GT669" s="28"/>
      <c r="GU669" s="28"/>
      <c r="GV669" s="28"/>
      <c r="GW669" s="28"/>
      <c r="GX669" s="28"/>
      <c r="GY669" s="28"/>
      <c r="GZ669" s="28"/>
      <c r="HA669" s="28"/>
      <c r="HB669" s="28"/>
      <c r="HC669" s="28"/>
      <c r="HD669" s="28"/>
      <c r="HE669" s="28"/>
      <c r="HF669" s="28"/>
      <c r="HG669" s="28"/>
      <c r="HH669" s="28"/>
      <c r="HI669" s="28"/>
      <c r="HJ669" s="28"/>
      <c r="HK669" s="28"/>
      <c r="HL669" s="28"/>
      <c r="HM669" s="28"/>
      <c r="HN669" s="28"/>
      <c r="HO669" s="28"/>
      <c r="HP669" s="28"/>
    </row>
    <row r="670" spans="1:224" s="23" customFormat="1" ht="18.75" customHeight="1" thickBot="1" x14ac:dyDescent="0.45">
      <c r="A670" s="35"/>
      <c r="B670" s="34"/>
      <c r="C670" s="34"/>
      <c r="D670" s="34"/>
      <c r="E670" s="180"/>
      <c r="F670" s="181"/>
      <c r="G670" s="106"/>
      <c r="H670" s="106"/>
      <c r="I670" s="826"/>
      <c r="J670" s="827"/>
      <c r="K670" s="827"/>
      <c r="L670" s="827"/>
      <c r="M670" s="827"/>
      <c r="N670" s="827"/>
      <c r="O670" s="827"/>
      <c r="P670" s="828"/>
      <c r="Q670" s="811" t="s">
        <v>193</v>
      </c>
      <c r="R670" s="803"/>
      <c r="S670" s="803"/>
      <c r="T670" s="803"/>
      <c r="U670" s="803" t="s">
        <v>194</v>
      </c>
      <c r="V670" s="803"/>
      <c r="W670" s="832"/>
      <c r="X670" s="832"/>
      <c r="Y670" s="832"/>
      <c r="Z670" s="832"/>
      <c r="AA670" s="832"/>
      <c r="AB670" s="832"/>
      <c r="AC670" s="832"/>
      <c r="AD670" s="832"/>
      <c r="AE670" s="832"/>
      <c r="AF670" s="832"/>
      <c r="AG670" s="34" t="s">
        <v>195</v>
      </c>
      <c r="AH670" s="34"/>
      <c r="AI670" s="34"/>
      <c r="AJ670" s="182"/>
      <c r="AK670" s="34"/>
      <c r="AL670" s="813" t="s">
        <v>41</v>
      </c>
      <c r="AM670" s="813"/>
      <c r="AN670" s="115" t="s">
        <v>58</v>
      </c>
      <c r="AO670" s="115"/>
      <c r="AP670" s="115"/>
      <c r="AQ670" s="115"/>
      <c r="AR670" s="115"/>
      <c r="AS670" s="115"/>
      <c r="AT670" s="115"/>
      <c r="AU670" s="115"/>
      <c r="AV670" s="115"/>
      <c r="AW670" s="115"/>
      <c r="AX670" s="115"/>
      <c r="AY670" s="115"/>
      <c r="AZ670" s="115"/>
      <c r="BA670" s="115"/>
      <c r="BB670" s="115"/>
      <c r="BC670" s="115"/>
      <c r="BD670" s="115"/>
      <c r="BE670" s="115"/>
      <c r="BF670" s="115"/>
      <c r="BG670" s="115"/>
      <c r="BH670" s="182"/>
      <c r="BI670" s="35"/>
      <c r="BJ670" s="35"/>
      <c r="BK670" s="35"/>
      <c r="BL670" s="35"/>
      <c r="BM670" s="35"/>
      <c r="BN670" s="35"/>
      <c r="BO670" s="36"/>
      <c r="BP670" s="69"/>
      <c r="BQ670" s="69"/>
      <c r="BR670" s="69"/>
      <c r="BS670" s="69"/>
      <c r="BT670" s="69"/>
      <c r="BU670" s="36"/>
      <c r="BV670" s="36"/>
      <c r="BW670" s="215"/>
      <c r="BX670" s="215"/>
      <c r="BY670" s="215"/>
      <c r="BZ670" s="215"/>
      <c r="CA670" s="215"/>
      <c r="CB670" s="215"/>
      <c r="CC670" s="215"/>
      <c r="CD670" s="215"/>
      <c r="CE670" s="163"/>
      <c r="CF670" s="163"/>
      <c r="CG670" s="163"/>
      <c r="CH670" s="163"/>
      <c r="CI670" s="163"/>
      <c r="CJ670" s="163"/>
      <c r="CK670" s="375"/>
      <c r="CL670" s="375"/>
      <c r="CM670" s="375"/>
      <c r="CN670" s="375"/>
      <c r="CO670" s="375"/>
      <c r="CP670" s="375"/>
      <c r="CQ670" s="375"/>
      <c r="CR670" s="375"/>
      <c r="CS670" s="375"/>
      <c r="CT670" s="375"/>
      <c r="CU670" s="69"/>
      <c r="CV670" s="69"/>
      <c r="CW670" s="69"/>
      <c r="CX670" s="69"/>
      <c r="CY670" s="69"/>
      <c r="CZ670" s="191"/>
      <c r="DA670" s="191"/>
      <c r="DB670" s="200"/>
      <c r="DC670" s="200"/>
      <c r="DD670" s="200"/>
      <c r="DE670" s="200"/>
      <c r="DF670" s="200"/>
      <c r="DG670" s="200"/>
      <c r="DH670" s="200"/>
      <c r="DI670" s="200"/>
      <c r="DJ670" s="200"/>
      <c r="DK670" s="200"/>
      <c r="DL670" s="200"/>
      <c r="DM670" s="200"/>
      <c r="DN670" s="200"/>
      <c r="DO670" s="200"/>
      <c r="DP670" s="200"/>
      <c r="DQ670" s="200"/>
      <c r="DR670" s="200"/>
      <c r="DS670" s="200"/>
      <c r="DT670" s="200"/>
      <c r="DU670" s="200"/>
      <c r="DV670" s="69"/>
      <c r="DW670" s="36"/>
      <c r="DX670" s="36"/>
      <c r="DY670" s="36"/>
      <c r="DZ670" s="36"/>
      <c r="EA670" s="36"/>
      <c r="EB670" s="36"/>
      <c r="EC670" s="36"/>
      <c r="ED670" s="36"/>
      <c r="EE670" s="30"/>
      <c r="GN670" s="28"/>
      <c r="GO670" s="28"/>
      <c r="GP670" s="28"/>
      <c r="GQ670" s="28"/>
      <c r="GR670" s="28"/>
      <c r="GS670" s="28"/>
      <c r="GT670" s="28"/>
      <c r="GU670" s="28"/>
      <c r="GV670" s="28"/>
      <c r="GW670" s="28"/>
      <c r="GX670" s="28"/>
      <c r="GY670" s="28"/>
      <c r="GZ670" s="28"/>
      <c r="HA670" s="28"/>
      <c r="HB670" s="28"/>
      <c r="HC670" s="28"/>
      <c r="HD670" s="28"/>
      <c r="HE670" s="28"/>
      <c r="HF670" s="28"/>
      <c r="HG670" s="28"/>
      <c r="HH670" s="28"/>
      <c r="HI670" s="28"/>
      <c r="HJ670" s="28"/>
      <c r="HK670" s="28"/>
      <c r="HL670" s="28"/>
      <c r="HM670" s="28"/>
      <c r="HN670" s="28"/>
      <c r="HO670" s="28"/>
      <c r="HP670" s="28"/>
    </row>
    <row r="671" spans="1:224" s="23" customFormat="1" ht="18.75" customHeight="1" x14ac:dyDescent="0.4">
      <c r="A671" s="35"/>
      <c r="B671" s="34"/>
      <c r="C671" s="34"/>
      <c r="D671" s="34"/>
      <c r="E671" s="175"/>
      <c r="F671" s="34"/>
      <c r="G671" s="35"/>
      <c r="H671" s="35"/>
      <c r="I671" s="826"/>
      <c r="J671" s="827"/>
      <c r="K671" s="827"/>
      <c r="L671" s="827"/>
      <c r="M671" s="827"/>
      <c r="N671" s="827"/>
      <c r="O671" s="827"/>
      <c r="P671" s="828"/>
      <c r="Q671" s="811" t="s">
        <v>196</v>
      </c>
      <c r="R671" s="803"/>
      <c r="S671" s="803"/>
      <c r="T671" s="803"/>
      <c r="U671" s="803" t="s">
        <v>194</v>
      </c>
      <c r="V671" s="803"/>
      <c r="W671" s="812"/>
      <c r="X671" s="812"/>
      <c r="Y671" s="112" t="s">
        <v>195</v>
      </c>
      <c r="Z671" s="34" t="s">
        <v>197</v>
      </c>
      <c r="AA671" s="34"/>
      <c r="AB671" s="34"/>
      <c r="AC671" s="34"/>
      <c r="AD671" s="34"/>
      <c r="AE671" s="34"/>
      <c r="AF671" s="34"/>
      <c r="AG671" s="34"/>
      <c r="AH671" s="34"/>
      <c r="AI671" s="34"/>
      <c r="AJ671" s="182"/>
      <c r="AK671" s="34"/>
      <c r="AL671" s="813" t="s">
        <v>41</v>
      </c>
      <c r="AM671" s="813"/>
      <c r="AN671" s="115" t="s">
        <v>60</v>
      </c>
      <c r="AO671" s="115"/>
      <c r="AP671" s="115"/>
      <c r="AQ671" s="115"/>
      <c r="AR671" s="115"/>
      <c r="AS671" s="115"/>
      <c r="AT671" s="115"/>
      <c r="AU671" s="115"/>
      <c r="AV671" s="115"/>
      <c r="AW671" s="115"/>
      <c r="AX671" s="115"/>
      <c r="AY671" s="115"/>
      <c r="AZ671" s="115"/>
      <c r="BA671" s="115"/>
      <c r="BB671" s="115"/>
      <c r="BC671" s="115"/>
      <c r="BD671" s="115"/>
      <c r="BE671" s="115"/>
      <c r="BF671" s="115"/>
      <c r="BG671" s="115"/>
      <c r="BH671" s="182"/>
      <c r="BI671" s="35"/>
      <c r="BJ671" s="35"/>
      <c r="BK671" s="35"/>
      <c r="BL671" s="35"/>
      <c r="BM671" s="35"/>
      <c r="BN671" s="35"/>
      <c r="BO671" s="36"/>
      <c r="BP671" s="69"/>
      <c r="BQ671" s="69"/>
      <c r="BR671" s="69"/>
      <c r="BS671" s="69"/>
      <c r="BT671" s="69"/>
      <c r="BU671" s="36"/>
      <c r="BV671" s="36"/>
      <c r="BW671" s="215"/>
      <c r="BX671" s="215"/>
      <c r="BY671" s="215"/>
      <c r="BZ671" s="215"/>
      <c r="CA671" s="215"/>
      <c r="CB671" s="215"/>
      <c r="CC671" s="215"/>
      <c r="CD671" s="215"/>
      <c r="CE671" s="163"/>
      <c r="CF671" s="163"/>
      <c r="CG671" s="163"/>
      <c r="CH671" s="163"/>
      <c r="CI671" s="163"/>
      <c r="CJ671" s="163"/>
      <c r="CK671" s="163"/>
      <c r="CL671" s="163"/>
      <c r="CM671" s="192"/>
      <c r="CN671" s="69"/>
      <c r="CO671" s="69"/>
      <c r="CP671" s="69"/>
      <c r="CQ671" s="69"/>
      <c r="CR671" s="69"/>
      <c r="CS671" s="69"/>
      <c r="CT671" s="69"/>
      <c r="CU671" s="69"/>
      <c r="CV671" s="69"/>
      <c r="CW671" s="69"/>
      <c r="CX671" s="69"/>
      <c r="CY671" s="69"/>
      <c r="CZ671" s="191"/>
      <c r="DA671" s="191"/>
      <c r="DB671" s="200"/>
      <c r="DC671" s="200"/>
      <c r="DD671" s="200"/>
      <c r="DE671" s="200"/>
      <c r="DF671" s="200"/>
      <c r="DG671" s="200"/>
      <c r="DH671" s="200"/>
      <c r="DI671" s="200"/>
      <c r="DJ671" s="200"/>
      <c r="DK671" s="200"/>
      <c r="DL671" s="200"/>
      <c r="DM671" s="200"/>
      <c r="DN671" s="200"/>
      <c r="DO671" s="200"/>
      <c r="DP671" s="200"/>
      <c r="DQ671" s="200"/>
      <c r="DR671" s="200"/>
      <c r="DS671" s="200"/>
      <c r="DT671" s="200"/>
      <c r="DU671" s="200"/>
      <c r="DV671" s="69"/>
      <c r="DW671" s="36"/>
      <c r="DX671" s="36"/>
      <c r="DY671" s="36"/>
      <c r="DZ671" s="36"/>
      <c r="EA671" s="36"/>
      <c r="EB671" s="36"/>
      <c r="EC671" s="36"/>
      <c r="ED671" s="36"/>
      <c r="EE671" s="30"/>
      <c r="GN671" s="28"/>
      <c r="GO671" s="28"/>
      <c r="GP671" s="28"/>
      <c r="GQ671" s="28"/>
      <c r="GR671" s="28"/>
      <c r="GS671" s="28"/>
      <c r="GT671" s="28"/>
      <c r="GU671" s="28"/>
      <c r="GV671" s="28"/>
      <c r="GW671" s="28"/>
      <c r="GX671" s="28"/>
      <c r="GY671" s="28"/>
      <c r="GZ671" s="28"/>
      <c r="HA671" s="28"/>
      <c r="HB671" s="28"/>
      <c r="HC671" s="28"/>
      <c r="HD671" s="28"/>
      <c r="HE671" s="28"/>
      <c r="HF671" s="28"/>
      <c r="HG671" s="28"/>
      <c r="HH671" s="28"/>
      <c r="HI671" s="28"/>
      <c r="HJ671" s="28"/>
      <c r="HK671" s="28"/>
      <c r="HL671" s="28"/>
      <c r="HM671" s="28"/>
      <c r="HN671" s="28"/>
      <c r="HO671" s="28"/>
      <c r="HP671" s="28"/>
    </row>
    <row r="672" spans="1:224" s="23" customFormat="1" ht="18.75" customHeight="1" x14ac:dyDescent="0.4">
      <c r="A672" s="35"/>
      <c r="B672" s="34"/>
      <c r="C672" s="34"/>
      <c r="D672" s="34"/>
      <c r="E672" s="175"/>
      <c r="F672" s="34"/>
      <c r="G672" s="35"/>
      <c r="H672" s="35"/>
      <c r="I672" s="826"/>
      <c r="J672" s="827"/>
      <c r="K672" s="827"/>
      <c r="L672" s="827"/>
      <c r="M672" s="827"/>
      <c r="N672" s="827"/>
      <c r="O672" s="827"/>
      <c r="P672" s="828"/>
      <c r="Q672" s="811" t="s">
        <v>198</v>
      </c>
      <c r="R672" s="803"/>
      <c r="S672" s="803"/>
      <c r="T672" s="803"/>
      <c r="U672" s="812"/>
      <c r="V672" s="812"/>
      <c r="W672" s="812"/>
      <c r="X672" s="812"/>
      <c r="Y672" s="812"/>
      <c r="Z672" s="812"/>
      <c r="AA672" s="812"/>
      <c r="AB672" s="812"/>
      <c r="AC672" s="812"/>
      <c r="AD672" s="812"/>
      <c r="AE672" s="812"/>
      <c r="AF672" s="812"/>
      <c r="AG672" s="34"/>
      <c r="AH672" s="34"/>
      <c r="AI672" s="34"/>
      <c r="AJ672" s="182"/>
      <c r="AK672" s="34"/>
      <c r="AL672" s="813" t="s">
        <v>41</v>
      </c>
      <c r="AM672" s="813"/>
      <c r="AN672" s="115" t="s">
        <v>61</v>
      </c>
      <c r="AO672" s="115"/>
      <c r="AP672" s="115"/>
      <c r="AQ672" s="115"/>
      <c r="AR672" s="115"/>
      <c r="AS672" s="115"/>
      <c r="AT672" s="115"/>
      <c r="AU672" s="115"/>
      <c r="AV672" s="115"/>
      <c r="AW672" s="115"/>
      <c r="AX672" s="115"/>
      <c r="AY672" s="115"/>
      <c r="AZ672" s="115"/>
      <c r="BA672" s="115"/>
      <c r="BB672" s="115"/>
      <c r="BC672" s="115"/>
      <c r="BD672" s="115"/>
      <c r="BE672" s="115"/>
      <c r="BF672" s="115"/>
      <c r="BG672" s="115"/>
      <c r="BH672" s="182"/>
      <c r="BI672" s="35"/>
      <c r="BJ672" s="35"/>
      <c r="BK672" s="35"/>
      <c r="BL672" s="35"/>
      <c r="BM672" s="35"/>
      <c r="BN672" s="35"/>
      <c r="BO672" s="36"/>
      <c r="BP672" s="69"/>
      <c r="BQ672" s="69"/>
      <c r="BR672" s="69"/>
      <c r="BS672" s="69"/>
      <c r="BT672" s="69"/>
      <c r="BU672" s="36"/>
      <c r="BV672" s="36"/>
      <c r="BW672" s="215"/>
      <c r="BX672" s="215"/>
      <c r="BY672" s="215"/>
      <c r="BZ672" s="215"/>
      <c r="CA672" s="215"/>
      <c r="CB672" s="215"/>
      <c r="CC672" s="215"/>
      <c r="CD672" s="215"/>
      <c r="CE672" s="163"/>
      <c r="CF672" s="163"/>
      <c r="CG672" s="163"/>
      <c r="CH672" s="163"/>
      <c r="CI672" s="163"/>
      <c r="CJ672" s="163"/>
      <c r="CK672" s="163"/>
      <c r="CL672" s="163"/>
      <c r="CM672" s="163"/>
      <c r="CN672" s="163"/>
      <c r="CO672" s="163"/>
      <c r="CP672" s="163"/>
      <c r="CQ672" s="163"/>
      <c r="CR672" s="163"/>
      <c r="CS672" s="163"/>
      <c r="CT672" s="163"/>
      <c r="CU672" s="69"/>
      <c r="CV672" s="69"/>
      <c r="CW672" s="69"/>
      <c r="CX672" s="69"/>
      <c r="CY672" s="69"/>
      <c r="CZ672" s="191"/>
      <c r="DA672" s="191"/>
      <c r="DB672" s="200"/>
      <c r="DC672" s="200"/>
      <c r="DD672" s="200"/>
      <c r="DE672" s="200"/>
      <c r="DF672" s="200"/>
      <c r="DG672" s="200"/>
      <c r="DH672" s="200"/>
      <c r="DI672" s="200"/>
      <c r="DJ672" s="200"/>
      <c r="DK672" s="200"/>
      <c r="DL672" s="200"/>
      <c r="DM672" s="200"/>
      <c r="DN672" s="200"/>
      <c r="DO672" s="200"/>
      <c r="DP672" s="200"/>
      <c r="DQ672" s="200"/>
      <c r="DR672" s="200"/>
      <c r="DS672" s="200"/>
      <c r="DT672" s="200"/>
      <c r="DU672" s="200"/>
      <c r="DV672" s="69"/>
      <c r="DW672" s="36"/>
      <c r="DX672" s="36"/>
      <c r="DY672" s="36"/>
      <c r="DZ672" s="36"/>
      <c r="EA672" s="36"/>
      <c r="EB672" s="36"/>
      <c r="EC672" s="36"/>
      <c r="ED672" s="36"/>
      <c r="EE672" s="30"/>
      <c r="GN672" s="28"/>
      <c r="GO672" s="28"/>
      <c r="GP672" s="28"/>
      <c r="GQ672" s="28"/>
      <c r="GR672" s="28"/>
      <c r="GS672" s="28"/>
      <c r="GT672" s="28"/>
      <c r="GU672" s="28"/>
      <c r="GV672" s="28"/>
      <c r="GW672" s="28"/>
      <c r="GX672" s="28"/>
      <c r="GY672" s="28"/>
      <c r="GZ672" s="28"/>
      <c r="HA672" s="28"/>
      <c r="HB672" s="28"/>
      <c r="HC672" s="28"/>
      <c r="HD672" s="28"/>
      <c r="HE672" s="28"/>
      <c r="HF672" s="28"/>
      <c r="HG672" s="28"/>
      <c r="HH672" s="28"/>
      <c r="HI672" s="28"/>
      <c r="HJ672" s="28"/>
      <c r="HK672" s="28"/>
      <c r="HL672" s="28"/>
      <c r="HM672" s="28"/>
      <c r="HN672" s="28"/>
      <c r="HO672" s="28"/>
      <c r="HP672" s="28"/>
    </row>
    <row r="673" spans="2:195" ht="18.75" customHeight="1" x14ac:dyDescent="0.4">
      <c r="B673" s="34"/>
      <c r="C673" s="34"/>
      <c r="D673" s="34"/>
      <c r="E673" s="175"/>
      <c r="F673" s="34"/>
      <c r="I673" s="826"/>
      <c r="J673" s="827"/>
      <c r="K673" s="827"/>
      <c r="L673" s="827"/>
      <c r="M673" s="827"/>
      <c r="N673" s="827"/>
      <c r="O673" s="827"/>
      <c r="P673" s="828"/>
      <c r="Q673" s="811" t="s">
        <v>198</v>
      </c>
      <c r="R673" s="803"/>
      <c r="S673" s="803"/>
      <c r="T673" s="803"/>
      <c r="U673" s="812"/>
      <c r="V673" s="812"/>
      <c r="W673" s="812"/>
      <c r="X673" s="812"/>
      <c r="Y673" s="812"/>
      <c r="Z673" s="812"/>
      <c r="AA673" s="812"/>
      <c r="AB673" s="812"/>
      <c r="AC673" s="812"/>
      <c r="AD673" s="812"/>
      <c r="AE673" s="812"/>
      <c r="AF673" s="812"/>
      <c r="AG673" s="34"/>
      <c r="AH673" s="34"/>
      <c r="AI673" s="34"/>
      <c r="AJ673" s="182"/>
      <c r="AK673" s="34"/>
      <c r="AL673" s="813" t="s">
        <v>41</v>
      </c>
      <c r="AM673" s="813"/>
      <c r="AN673" s="115" t="s">
        <v>62</v>
      </c>
      <c r="AO673" s="115"/>
      <c r="AP673" s="115"/>
      <c r="AQ673" s="115"/>
      <c r="AR673" s="115"/>
      <c r="AS673" s="115"/>
      <c r="AT673" s="115"/>
      <c r="AU673" s="115"/>
      <c r="AV673" s="115"/>
      <c r="AW673" s="115"/>
      <c r="AX673" s="115"/>
      <c r="AY673" s="115"/>
      <c r="AZ673" s="115"/>
      <c r="BA673" s="115"/>
      <c r="BB673" s="115"/>
      <c r="BC673" s="115"/>
      <c r="BD673" s="115"/>
      <c r="BE673" s="115"/>
      <c r="BF673" s="115"/>
      <c r="BG673" s="115"/>
      <c r="BH673" s="182"/>
      <c r="BO673" s="36"/>
      <c r="BP673" s="69"/>
      <c r="BQ673" s="69"/>
      <c r="BR673" s="69"/>
      <c r="BS673" s="69"/>
      <c r="BT673" s="69"/>
      <c r="BU673" s="36"/>
      <c r="BV673" s="36"/>
      <c r="BW673" s="215"/>
      <c r="BX673" s="215"/>
      <c r="BY673" s="215"/>
      <c r="BZ673" s="215"/>
      <c r="CA673" s="215"/>
      <c r="CB673" s="215"/>
      <c r="CC673" s="215"/>
      <c r="CD673" s="215"/>
      <c r="CE673" s="163"/>
      <c r="CF673" s="163"/>
      <c r="CG673" s="163"/>
      <c r="CH673" s="163"/>
      <c r="CI673" s="163"/>
      <c r="CJ673" s="163"/>
      <c r="CK673" s="163"/>
      <c r="CL673" s="163"/>
      <c r="CM673" s="163"/>
      <c r="CN673" s="163"/>
      <c r="CO673" s="163"/>
      <c r="CP673" s="163"/>
      <c r="CQ673" s="163"/>
      <c r="CR673" s="163"/>
      <c r="CS673" s="163"/>
      <c r="CT673" s="163"/>
      <c r="CU673" s="69"/>
      <c r="CV673" s="69"/>
      <c r="CW673" s="69"/>
      <c r="CX673" s="69"/>
      <c r="CY673" s="69"/>
      <c r="CZ673" s="191"/>
      <c r="DA673" s="191"/>
      <c r="DB673" s="200"/>
      <c r="DC673" s="200"/>
      <c r="DD673" s="200"/>
      <c r="DE673" s="200"/>
      <c r="DF673" s="200"/>
      <c r="DG673" s="200"/>
      <c r="DH673" s="200"/>
      <c r="DI673" s="200"/>
      <c r="DJ673" s="200"/>
      <c r="DK673" s="200"/>
      <c r="DL673" s="200"/>
      <c r="DM673" s="200"/>
      <c r="DN673" s="200"/>
      <c r="DO673" s="200"/>
      <c r="DP673" s="200"/>
      <c r="DQ673" s="200"/>
      <c r="DR673" s="200"/>
      <c r="DS673" s="200"/>
      <c r="DT673" s="200"/>
      <c r="DU673" s="200"/>
      <c r="DV673" s="69"/>
      <c r="DW673" s="36"/>
      <c r="DX673" s="36"/>
      <c r="DY673" s="36"/>
      <c r="DZ673" s="36"/>
      <c r="EA673" s="36"/>
      <c r="EB673" s="36"/>
      <c r="EC673" s="36"/>
    </row>
    <row r="674" spans="2:195" ht="18.75" customHeight="1" thickBot="1" x14ac:dyDescent="0.45">
      <c r="B674" s="34"/>
      <c r="C674" s="34"/>
      <c r="D674" s="34"/>
      <c r="E674" s="175"/>
      <c r="F674" s="34"/>
      <c r="I674" s="829"/>
      <c r="J674" s="830"/>
      <c r="K674" s="830"/>
      <c r="L674" s="830"/>
      <c r="M674" s="830"/>
      <c r="N674" s="830"/>
      <c r="O674" s="830"/>
      <c r="P674" s="831"/>
      <c r="Q674" s="180"/>
      <c r="R674" s="181"/>
      <c r="S674" s="181"/>
      <c r="T674" s="181"/>
      <c r="U674" s="181"/>
      <c r="V674" s="181"/>
      <c r="W674" s="181"/>
      <c r="X674" s="181"/>
      <c r="Y674" s="181"/>
      <c r="Z674" s="181"/>
      <c r="AA674" s="181"/>
      <c r="AB674" s="181"/>
      <c r="AC674" s="181"/>
      <c r="AD674" s="181"/>
      <c r="AE674" s="181"/>
      <c r="AF674" s="181"/>
      <c r="AG674" s="181"/>
      <c r="AH674" s="181"/>
      <c r="AI674" s="181"/>
      <c r="AJ674" s="183"/>
      <c r="AK674" s="181"/>
      <c r="AL674" s="181"/>
      <c r="AM674" s="181"/>
      <c r="AN674" s="181"/>
      <c r="AO674" s="181"/>
      <c r="AP674" s="181"/>
      <c r="AQ674" s="181"/>
      <c r="AR674" s="181"/>
      <c r="AS674" s="181"/>
      <c r="AT674" s="181"/>
      <c r="AU674" s="181"/>
      <c r="AV674" s="181"/>
      <c r="AW674" s="181"/>
      <c r="AX674" s="181"/>
      <c r="AY674" s="181"/>
      <c r="AZ674" s="181"/>
      <c r="BA674" s="181"/>
      <c r="BB674" s="181"/>
      <c r="BC674" s="181"/>
      <c r="BD674" s="181"/>
      <c r="BE674" s="181"/>
      <c r="BF674" s="181"/>
      <c r="BG674" s="181"/>
      <c r="BH674" s="183"/>
      <c r="BO674" s="36"/>
      <c r="BP674" s="69"/>
      <c r="BQ674" s="69"/>
      <c r="BR674" s="69"/>
      <c r="BS674" s="69"/>
      <c r="BT674" s="69"/>
      <c r="BU674" s="36"/>
      <c r="BV674" s="36"/>
      <c r="BW674" s="215"/>
      <c r="BX674" s="215"/>
      <c r="BY674" s="215"/>
      <c r="BZ674" s="215"/>
      <c r="CA674" s="215"/>
      <c r="CB674" s="215"/>
      <c r="CC674" s="215"/>
      <c r="CD674" s="215"/>
      <c r="CE674" s="69"/>
      <c r="CF674" s="69"/>
      <c r="CG674" s="69"/>
      <c r="CH674" s="69"/>
      <c r="CI674" s="69"/>
      <c r="CJ674" s="69"/>
      <c r="CK674" s="69"/>
      <c r="CL674" s="69"/>
      <c r="CM674" s="69"/>
      <c r="CN674" s="69"/>
      <c r="CO674" s="69"/>
      <c r="CP674" s="69"/>
      <c r="CQ674" s="69"/>
      <c r="CR674" s="69"/>
      <c r="CS674" s="69"/>
      <c r="CT674" s="69"/>
      <c r="CU674" s="69"/>
      <c r="CV674" s="69"/>
      <c r="CW674" s="69"/>
      <c r="CX674" s="69"/>
      <c r="CY674" s="69"/>
      <c r="CZ674" s="69"/>
      <c r="DA674" s="69"/>
      <c r="DB674" s="69"/>
      <c r="DC674" s="69"/>
      <c r="DD674" s="69"/>
      <c r="DE674" s="69"/>
      <c r="DF674" s="69"/>
      <c r="DG674" s="69"/>
      <c r="DH674" s="69"/>
      <c r="DI674" s="69"/>
      <c r="DJ674" s="69"/>
      <c r="DK674" s="69"/>
      <c r="DL674" s="69"/>
      <c r="DM674" s="69"/>
      <c r="DN674" s="69"/>
      <c r="DO674" s="69"/>
      <c r="DP674" s="69"/>
      <c r="DQ674" s="69"/>
      <c r="DR674" s="69"/>
      <c r="DS674" s="69"/>
      <c r="DT674" s="69"/>
      <c r="DU674" s="69"/>
      <c r="DV674" s="69"/>
      <c r="DW674" s="36"/>
      <c r="DX674" s="36"/>
      <c r="DY674" s="36"/>
      <c r="DZ674" s="36"/>
      <c r="EA674" s="36"/>
      <c r="EB674" s="36"/>
      <c r="EC674" s="36"/>
    </row>
    <row r="675" spans="2:195" ht="18.75" customHeight="1" thickBot="1" x14ac:dyDescent="0.45">
      <c r="B675" s="34"/>
      <c r="C675" s="34"/>
      <c r="D675" s="34"/>
      <c r="E675" s="175"/>
      <c r="F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O675" s="36"/>
      <c r="BP675" s="69"/>
      <c r="BQ675" s="69"/>
      <c r="BR675" s="69"/>
      <c r="BS675" s="69"/>
      <c r="BT675" s="69"/>
      <c r="BU675" s="36"/>
      <c r="BV675" s="36"/>
      <c r="BW675" s="69"/>
      <c r="BX675" s="69"/>
      <c r="BY675" s="69"/>
      <c r="BZ675" s="69"/>
      <c r="CA675" s="69"/>
      <c r="CB675" s="69"/>
      <c r="CC675" s="69"/>
      <c r="CD675" s="69"/>
      <c r="CE675" s="69"/>
      <c r="CF675" s="69"/>
      <c r="CG675" s="69"/>
      <c r="CH675" s="69"/>
      <c r="CI675" s="69"/>
      <c r="CJ675" s="69"/>
      <c r="CK675" s="69"/>
      <c r="CL675" s="69"/>
      <c r="CM675" s="69"/>
      <c r="CN675" s="69"/>
      <c r="CO675" s="69"/>
      <c r="CP675" s="69"/>
      <c r="CQ675" s="69"/>
      <c r="CR675" s="69"/>
      <c r="CS675" s="69"/>
      <c r="CT675" s="69"/>
      <c r="CU675" s="69"/>
      <c r="CV675" s="69"/>
      <c r="CW675" s="69"/>
      <c r="CX675" s="69"/>
      <c r="CY675" s="69"/>
      <c r="CZ675" s="69"/>
      <c r="DA675" s="69"/>
      <c r="DB675" s="69"/>
      <c r="DC675" s="69"/>
      <c r="DD675" s="69"/>
      <c r="DE675" s="69"/>
      <c r="DF675" s="69"/>
      <c r="DG675" s="69"/>
      <c r="DH675" s="69"/>
      <c r="DI675" s="69"/>
      <c r="DJ675" s="69"/>
      <c r="DK675" s="69"/>
      <c r="DL675" s="69"/>
      <c r="DM675" s="69"/>
      <c r="DN675" s="69"/>
      <c r="DO675" s="69"/>
      <c r="DP675" s="69"/>
      <c r="DQ675" s="69"/>
      <c r="DR675" s="69"/>
      <c r="DS675" s="69"/>
      <c r="DT675" s="69"/>
      <c r="DU675" s="69"/>
      <c r="DV675" s="69"/>
      <c r="DW675" s="36"/>
      <c r="DX675" s="36"/>
      <c r="DY675" s="36"/>
      <c r="DZ675" s="36"/>
      <c r="EA675" s="36"/>
      <c r="EB675" s="36"/>
      <c r="EC675" s="36"/>
    </row>
    <row r="676" spans="2:195" ht="18.75" customHeight="1" x14ac:dyDescent="0.4">
      <c r="B676" s="34"/>
      <c r="C676" s="34"/>
      <c r="D676" s="34"/>
      <c r="E676" s="175"/>
      <c r="F676" s="34"/>
      <c r="I676" s="823" t="s">
        <v>166</v>
      </c>
      <c r="J676" s="824"/>
      <c r="K676" s="824"/>
      <c r="L676" s="824"/>
      <c r="M676" s="824"/>
      <c r="N676" s="824"/>
      <c r="O676" s="824"/>
      <c r="P676" s="825"/>
      <c r="Q676" s="548" t="s">
        <v>55</v>
      </c>
      <c r="R676" s="538"/>
      <c r="S676" s="538"/>
      <c r="T676" s="538"/>
      <c r="U676" s="538"/>
      <c r="V676" s="538"/>
      <c r="W676" s="538"/>
      <c r="X676" s="538"/>
      <c r="Y676" s="538"/>
      <c r="Z676" s="538"/>
      <c r="AA676" s="538"/>
      <c r="AB676" s="538"/>
      <c r="AC676" s="538"/>
      <c r="AD676" s="538"/>
      <c r="AE676" s="538"/>
      <c r="AF676" s="538"/>
      <c r="AG676" s="538"/>
      <c r="AH676" s="538"/>
      <c r="AI676" s="538"/>
      <c r="AJ676" s="546"/>
      <c r="AK676" s="548" t="s">
        <v>270</v>
      </c>
      <c r="AL676" s="538"/>
      <c r="AM676" s="538"/>
      <c r="AN676" s="538"/>
      <c r="AO676" s="538"/>
      <c r="AP676" s="538"/>
      <c r="AQ676" s="538"/>
      <c r="AR676" s="538"/>
      <c r="AS676" s="538"/>
      <c r="AT676" s="538"/>
      <c r="AU676" s="538"/>
      <c r="AV676" s="538"/>
      <c r="AW676" s="538"/>
      <c r="AX676" s="538"/>
      <c r="AY676" s="538"/>
      <c r="AZ676" s="538"/>
      <c r="BA676" s="538"/>
      <c r="BB676" s="538"/>
      <c r="BC676" s="538"/>
      <c r="BD676" s="538"/>
      <c r="BE676" s="538"/>
      <c r="BF676" s="538"/>
      <c r="BG676" s="538"/>
      <c r="BH676" s="546"/>
      <c r="BO676" s="36"/>
      <c r="BP676" s="69"/>
      <c r="BQ676" s="69"/>
      <c r="BR676" s="69"/>
      <c r="BS676" s="69"/>
      <c r="BT676" s="69"/>
      <c r="BU676" s="36"/>
      <c r="BV676" s="36"/>
      <c r="BW676" s="215"/>
      <c r="BX676" s="215"/>
      <c r="BY676" s="215"/>
      <c r="BZ676" s="215"/>
      <c r="CA676" s="215"/>
      <c r="CB676" s="215"/>
      <c r="CC676" s="215"/>
      <c r="CD676" s="215"/>
      <c r="CE676" s="163"/>
      <c r="CF676" s="163"/>
      <c r="CG676" s="163"/>
      <c r="CH676" s="163"/>
      <c r="CI676" s="163"/>
      <c r="CJ676" s="163"/>
      <c r="CK676" s="163"/>
      <c r="CL676" s="163"/>
      <c r="CM676" s="163"/>
      <c r="CN676" s="163"/>
      <c r="CO676" s="163"/>
      <c r="CP676" s="163"/>
      <c r="CQ676" s="163"/>
      <c r="CR676" s="163"/>
      <c r="CS676" s="163"/>
      <c r="CT676" s="163"/>
      <c r="CU676" s="163"/>
      <c r="CV676" s="163"/>
      <c r="CW676" s="163"/>
      <c r="CX676" s="163"/>
      <c r="CY676" s="163"/>
      <c r="CZ676" s="163"/>
      <c r="DA676" s="163"/>
      <c r="DB676" s="163"/>
      <c r="DC676" s="163"/>
      <c r="DD676" s="163"/>
      <c r="DE676" s="163"/>
      <c r="DF676" s="163"/>
      <c r="DG676" s="163"/>
      <c r="DH676" s="163"/>
      <c r="DI676" s="163"/>
      <c r="DJ676" s="163"/>
      <c r="DK676" s="163"/>
      <c r="DL676" s="163"/>
      <c r="DM676" s="163"/>
      <c r="DN676" s="163"/>
      <c r="DO676" s="163"/>
      <c r="DP676" s="163"/>
      <c r="DQ676" s="163"/>
      <c r="DR676" s="163"/>
      <c r="DS676" s="163"/>
      <c r="DT676" s="163"/>
      <c r="DU676" s="163"/>
      <c r="DV676" s="163"/>
      <c r="DW676" s="36"/>
      <c r="DX676" s="36"/>
      <c r="DY676" s="36"/>
      <c r="DZ676" s="36"/>
      <c r="EA676" s="36"/>
      <c r="EB676" s="36"/>
      <c r="EC676" s="36"/>
    </row>
    <row r="677" spans="2:195" ht="18.75" customHeight="1" thickBot="1" x14ac:dyDescent="0.45">
      <c r="B677" s="34"/>
      <c r="C677" s="34"/>
      <c r="D677" s="34"/>
      <c r="E677" s="175"/>
      <c r="F677" s="34"/>
      <c r="I677" s="826"/>
      <c r="J677" s="827"/>
      <c r="K677" s="827"/>
      <c r="L677" s="827"/>
      <c r="M677" s="827"/>
      <c r="N677" s="827"/>
      <c r="O677" s="827"/>
      <c r="P677" s="828"/>
      <c r="Q677" s="551"/>
      <c r="R677" s="541"/>
      <c r="S677" s="541"/>
      <c r="T677" s="541"/>
      <c r="U677" s="541"/>
      <c r="V677" s="541"/>
      <c r="W677" s="541"/>
      <c r="X677" s="541"/>
      <c r="Y677" s="541"/>
      <c r="Z677" s="541"/>
      <c r="AA677" s="541"/>
      <c r="AB677" s="541"/>
      <c r="AC677" s="541"/>
      <c r="AD677" s="541"/>
      <c r="AE677" s="541"/>
      <c r="AF677" s="541"/>
      <c r="AG677" s="541"/>
      <c r="AH677" s="541"/>
      <c r="AI677" s="541"/>
      <c r="AJ677" s="547"/>
      <c r="AK677" s="551"/>
      <c r="AL677" s="541"/>
      <c r="AM677" s="541"/>
      <c r="AN677" s="541"/>
      <c r="AO677" s="541"/>
      <c r="AP677" s="541"/>
      <c r="AQ677" s="541"/>
      <c r="AR677" s="541"/>
      <c r="AS677" s="541"/>
      <c r="AT677" s="541"/>
      <c r="AU677" s="541"/>
      <c r="AV677" s="541"/>
      <c r="AW677" s="541"/>
      <c r="AX677" s="541"/>
      <c r="AY677" s="541"/>
      <c r="AZ677" s="541"/>
      <c r="BA677" s="541"/>
      <c r="BB677" s="541"/>
      <c r="BC677" s="541"/>
      <c r="BD677" s="541"/>
      <c r="BE677" s="541"/>
      <c r="BF677" s="541"/>
      <c r="BG677" s="541"/>
      <c r="BH677" s="547"/>
      <c r="BO677" s="36"/>
      <c r="BP677" s="69"/>
      <c r="BQ677" s="69"/>
      <c r="BR677" s="69"/>
      <c r="BS677" s="69"/>
      <c r="BT677" s="69"/>
      <c r="BU677" s="36"/>
      <c r="BV677" s="36"/>
      <c r="BW677" s="215"/>
      <c r="BX677" s="215"/>
      <c r="BY677" s="215"/>
      <c r="BZ677" s="215"/>
      <c r="CA677" s="215"/>
      <c r="CB677" s="215"/>
      <c r="CC677" s="215"/>
      <c r="CD677" s="215"/>
      <c r="CE677" s="163"/>
      <c r="CF677" s="163"/>
      <c r="CG677" s="163"/>
      <c r="CH677" s="163"/>
      <c r="CI677" s="163"/>
      <c r="CJ677" s="163"/>
      <c r="CK677" s="163"/>
      <c r="CL677" s="163"/>
      <c r="CM677" s="163"/>
      <c r="CN677" s="163"/>
      <c r="CO677" s="163"/>
      <c r="CP677" s="163"/>
      <c r="CQ677" s="163"/>
      <c r="CR677" s="163"/>
      <c r="CS677" s="163"/>
      <c r="CT677" s="163"/>
      <c r="CU677" s="163"/>
      <c r="CV677" s="163"/>
      <c r="CW677" s="163"/>
      <c r="CX677" s="163"/>
      <c r="CY677" s="163"/>
      <c r="CZ677" s="163"/>
      <c r="DA677" s="163"/>
      <c r="DB677" s="163"/>
      <c r="DC677" s="163"/>
      <c r="DD677" s="163"/>
      <c r="DE677" s="163"/>
      <c r="DF677" s="163"/>
      <c r="DG677" s="163"/>
      <c r="DH677" s="163"/>
      <c r="DI677" s="163"/>
      <c r="DJ677" s="163"/>
      <c r="DK677" s="163"/>
      <c r="DL677" s="163"/>
      <c r="DM677" s="163"/>
      <c r="DN677" s="163"/>
      <c r="DO677" s="163"/>
      <c r="DP677" s="163"/>
      <c r="DQ677" s="163"/>
      <c r="DR677" s="163"/>
      <c r="DS677" s="163"/>
      <c r="DT677" s="163"/>
      <c r="DU677" s="163"/>
      <c r="DV677" s="163"/>
      <c r="DW677" s="36"/>
      <c r="DX677" s="36"/>
      <c r="DY677" s="36"/>
      <c r="DZ677" s="36"/>
      <c r="EA677" s="36"/>
      <c r="EB677" s="36"/>
      <c r="EC677" s="36"/>
    </row>
    <row r="678" spans="2:195" ht="18.75" customHeight="1" x14ac:dyDescent="0.4">
      <c r="B678" s="34"/>
      <c r="C678" s="34"/>
      <c r="D678" s="34"/>
      <c r="E678" s="175"/>
      <c r="F678" s="34"/>
      <c r="I678" s="826"/>
      <c r="J678" s="827"/>
      <c r="K678" s="827"/>
      <c r="L678" s="827"/>
      <c r="M678" s="827"/>
      <c r="N678" s="827"/>
      <c r="O678" s="827"/>
      <c r="P678" s="828"/>
      <c r="Q678" s="358"/>
      <c r="R678" s="359"/>
      <c r="S678" s="359"/>
      <c r="T678" s="359"/>
      <c r="U678" s="359"/>
      <c r="V678" s="359"/>
      <c r="W678" s="359"/>
      <c r="X678" s="359"/>
      <c r="Y678" s="359"/>
      <c r="Z678" s="359"/>
      <c r="AA678" s="359"/>
      <c r="AB678" s="359"/>
      <c r="AC678" s="359"/>
      <c r="AD678" s="359"/>
      <c r="AE678" s="359"/>
      <c r="AF678" s="359"/>
      <c r="AG678" s="359"/>
      <c r="AH678" s="359"/>
      <c r="AI678" s="359"/>
      <c r="AJ678" s="177"/>
      <c r="AK678" s="359"/>
      <c r="AL678" s="359"/>
      <c r="AM678" s="359"/>
      <c r="AN678" s="359"/>
      <c r="AO678" s="359"/>
      <c r="AP678" s="359"/>
      <c r="AQ678" s="359"/>
      <c r="AR678" s="359"/>
      <c r="AS678" s="359"/>
      <c r="AT678" s="359"/>
      <c r="AU678" s="359"/>
      <c r="AV678" s="359"/>
      <c r="AW678" s="359"/>
      <c r="AX678" s="359"/>
      <c r="AY678" s="359"/>
      <c r="AZ678" s="359"/>
      <c r="BA678" s="359"/>
      <c r="BB678" s="359"/>
      <c r="BC678" s="359"/>
      <c r="BD678" s="359"/>
      <c r="BE678" s="359"/>
      <c r="BF678" s="359"/>
      <c r="BG678" s="359"/>
      <c r="BH678" s="182"/>
      <c r="BO678" s="36"/>
      <c r="BP678" s="69"/>
      <c r="BQ678" s="69"/>
      <c r="BR678" s="69"/>
      <c r="BS678" s="69"/>
      <c r="BT678" s="69"/>
      <c r="BU678" s="36"/>
      <c r="BV678" s="36"/>
      <c r="BW678" s="215"/>
      <c r="BX678" s="215"/>
      <c r="BY678" s="215"/>
      <c r="BZ678" s="215"/>
      <c r="CA678" s="215"/>
      <c r="CB678" s="215"/>
      <c r="CC678" s="215"/>
      <c r="CD678" s="215"/>
      <c r="CE678" s="163"/>
      <c r="CF678" s="163"/>
      <c r="CG678" s="163"/>
      <c r="CH678" s="163"/>
      <c r="CI678" s="163"/>
      <c r="CJ678" s="163"/>
      <c r="CK678" s="163"/>
      <c r="CL678" s="163"/>
      <c r="CM678" s="163"/>
      <c r="CN678" s="163"/>
      <c r="CO678" s="163"/>
      <c r="CP678" s="163"/>
      <c r="CQ678" s="163"/>
      <c r="CR678" s="163"/>
      <c r="CS678" s="163"/>
      <c r="CT678" s="163"/>
      <c r="CU678" s="163"/>
      <c r="CV678" s="163"/>
      <c r="CW678" s="163"/>
      <c r="CX678" s="163"/>
      <c r="CY678" s="163"/>
      <c r="CZ678" s="163"/>
      <c r="DA678" s="163"/>
      <c r="DB678" s="163"/>
      <c r="DC678" s="163"/>
      <c r="DD678" s="163"/>
      <c r="DE678" s="163"/>
      <c r="DF678" s="163"/>
      <c r="DG678" s="163"/>
      <c r="DH678" s="163"/>
      <c r="DI678" s="163"/>
      <c r="DJ678" s="163"/>
      <c r="DK678" s="163"/>
      <c r="DL678" s="163"/>
      <c r="DM678" s="163"/>
      <c r="DN678" s="163"/>
      <c r="DO678" s="163"/>
      <c r="DP678" s="163"/>
      <c r="DQ678" s="163"/>
      <c r="DR678" s="163"/>
      <c r="DS678" s="163"/>
      <c r="DT678" s="163"/>
      <c r="DU678" s="163"/>
      <c r="DV678" s="69"/>
      <c r="DW678" s="36"/>
      <c r="DX678" s="36"/>
      <c r="DY678" s="36"/>
      <c r="DZ678" s="36"/>
      <c r="EA678" s="36"/>
      <c r="EB678" s="36"/>
      <c r="EC678" s="36"/>
    </row>
    <row r="679" spans="2:195" ht="18.75" customHeight="1" thickBot="1" x14ac:dyDescent="0.45">
      <c r="B679" s="34"/>
      <c r="C679" s="34"/>
      <c r="D679" s="34"/>
      <c r="E679" s="180"/>
      <c r="F679" s="181"/>
      <c r="G679" s="106"/>
      <c r="H679" s="106"/>
      <c r="I679" s="826"/>
      <c r="J679" s="827"/>
      <c r="K679" s="827"/>
      <c r="L679" s="827"/>
      <c r="M679" s="827"/>
      <c r="N679" s="827"/>
      <c r="O679" s="827"/>
      <c r="P679" s="828"/>
      <c r="Q679" s="811" t="s">
        <v>193</v>
      </c>
      <c r="R679" s="803"/>
      <c r="S679" s="803"/>
      <c r="T679" s="803"/>
      <c r="U679" s="803" t="s">
        <v>194</v>
      </c>
      <c r="V679" s="803"/>
      <c r="W679" s="832"/>
      <c r="X679" s="832"/>
      <c r="Y679" s="832"/>
      <c r="Z679" s="832"/>
      <c r="AA679" s="832"/>
      <c r="AB679" s="832"/>
      <c r="AC679" s="832"/>
      <c r="AD679" s="832"/>
      <c r="AE679" s="832"/>
      <c r="AF679" s="832"/>
      <c r="AG679" s="34" t="s">
        <v>195</v>
      </c>
      <c r="AH679" s="34"/>
      <c r="AI679" s="34"/>
      <c r="AJ679" s="182"/>
      <c r="AK679" s="34"/>
      <c r="AL679" s="813" t="s">
        <v>41</v>
      </c>
      <c r="AM679" s="813"/>
      <c r="AN679" s="115" t="s">
        <v>63</v>
      </c>
      <c r="AO679" s="115"/>
      <c r="AP679" s="115"/>
      <c r="AQ679" s="115"/>
      <c r="AR679" s="115"/>
      <c r="AS679" s="115"/>
      <c r="AT679" s="115"/>
      <c r="AU679" s="115"/>
      <c r="AV679" s="115"/>
      <c r="AW679" s="115"/>
      <c r="AX679" s="115"/>
      <c r="AY679" s="115"/>
      <c r="AZ679" s="115"/>
      <c r="BA679" s="115"/>
      <c r="BB679" s="115"/>
      <c r="BC679" s="115"/>
      <c r="BD679" s="115"/>
      <c r="BE679" s="115"/>
      <c r="BF679" s="115"/>
      <c r="BG679" s="115"/>
      <c r="BH679" s="182"/>
      <c r="BO679" s="36"/>
      <c r="BP679" s="69"/>
      <c r="BQ679" s="69"/>
      <c r="BR679" s="69"/>
      <c r="BS679" s="69"/>
      <c r="BT679" s="69"/>
      <c r="BU679" s="36"/>
      <c r="BV679" s="36"/>
      <c r="BW679" s="215"/>
      <c r="BX679" s="215"/>
      <c r="BY679" s="215"/>
      <c r="BZ679" s="215"/>
      <c r="CA679" s="215"/>
      <c r="CB679" s="215"/>
      <c r="CC679" s="215"/>
      <c r="CD679" s="215"/>
      <c r="CE679" s="163"/>
      <c r="CF679" s="163"/>
      <c r="CG679" s="163"/>
      <c r="CH679" s="163"/>
      <c r="CI679" s="163"/>
      <c r="CJ679" s="163"/>
      <c r="CK679" s="375"/>
      <c r="CL679" s="375"/>
      <c r="CM679" s="375"/>
      <c r="CN679" s="375"/>
      <c r="CO679" s="375"/>
      <c r="CP679" s="375"/>
      <c r="CQ679" s="375"/>
      <c r="CR679" s="375"/>
      <c r="CS679" s="375"/>
      <c r="CT679" s="375"/>
      <c r="CU679" s="69"/>
      <c r="CV679" s="69"/>
      <c r="CW679" s="69"/>
      <c r="CX679" s="69"/>
      <c r="CY679" s="69"/>
      <c r="CZ679" s="191"/>
      <c r="DA679" s="191"/>
      <c r="DB679" s="200"/>
      <c r="DC679" s="200"/>
      <c r="DD679" s="200"/>
      <c r="DE679" s="200"/>
      <c r="DF679" s="200"/>
      <c r="DG679" s="200"/>
      <c r="DH679" s="200"/>
      <c r="DI679" s="200"/>
      <c r="DJ679" s="200"/>
      <c r="DK679" s="200"/>
      <c r="DL679" s="200"/>
      <c r="DM679" s="200"/>
      <c r="DN679" s="200"/>
      <c r="DO679" s="200"/>
      <c r="DP679" s="200"/>
      <c r="DQ679" s="200"/>
      <c r="DR679" s="200"/>
      <c r="DS679" s="200"/>
      <c r="DT679" s="200"/>
      <c r="DU679" s="200"/>
      <c r="DV679" s="69"/>
      <c r="DW679" s="36"/>
      <c r="DX679" s="36"/>
      <c r="DY679" s="36"/>
      <c r="DZ679" s="36"/>
      <c r="EA679" s="36"/>
      <c r="EB679" s="36"/>
      <c r="EC679" s="36"/>
    </row>
    <row r="680" spans="2:195" ht="18.75" customHeight="1" x14ac:dyDescent="0.4">
      <c r="B680" s="34"/>
      <c r="C680" s="34"/>
      <c r="D680" s="34"/>
      <c r="E680" s="34"/>
      <c r="F680" s="34"/>
      <c r="I680" s="826"/>
      <c r="J680" s="827"/>
      <c r="K680" s="827"/>
      <c r="L680" s="827"/>
      <c r="M680" s="827"/>
      <c r="N680" s="827"/>
      <c r="O680" s="827"/>
      <c r="P680" s="828"/>
      <c r="Q680" s="811" t="s">
        <v>196</v>
      </c>
      <c r="R680" s="803"/>
      <c r="S680" s="803"/>
      <c r="T680" s="803"/>
      <c r="U680" s="803" t="s">
        <v>194</v>
      </c>
      <c r="V680" s="803"/>
      <c r="W680" s="812"/>
      <c r="X680" s="812"/>
      <c r="Y680" s="112" t="s">
        <v>195</v>
      </c>
      <c r="Z680" s="34" t="s">
        <v>197</v>
      </c>
      <c r="AA680" s="34"/>
      <c r="AB680" s="34"/>
      <c r="AC680" s="34"/>
      <c r="AD680" s="34"/>
      <c r="AE680" s="34"/>
      <c r="AF680" s="34"/>
      <c r="AG680" s="34"/>
      <c r="AH680" s="34"/>
      <c r="AI680" s="34"/>
      <c r="AJ680" s="182"/>
      <c r="AK680" s="34"/>
      <c r="AL680" s="813" t="s">
        <v>41</v>
      </c>
      <c r="AM680" s="813"/>
      <c r="AN680" s="115" t="s">
        <v>64</v>
      </c>
      <c r="AO680" s="115"/>
      <c r="AP680" s="115"/>
      <c r="AQ680" s="115"/>
      <c r="AR680" s="115"/>
      <c r="AS680" s="115"/>
      <c r="AT680" s="115"/>
      <c r="AU680" s="115"/>
      <c r="AV680" s="115"/>
      <c r="AW680" s="115"/>
      <c r="AX680" s="115"/>
      <c r="AY680" s="115"/>
      <c r="AZ680" s="115"/>
      <c r="BA680" s="115"/>
      <c r="BB680" s="115"/>
      <c r="BC680" s="115"/>
      <c r="BD680" s="115"/>
      <c r="BE680" s="115"/>
      <c r="BF680" s="115"/>
      <c r="BG680" s="115"/>
      <c r="BH680" s="182"/>
      <c r="BO680" s="36"/>
      <c r="BP680" s="69"/>
      <c r="BQ680" s="69"/>
      <c r="BR680" s="69"/>
      <c r="BS680" s="69"/>
      <c r="BT680" s="69"/>
      <c r="BU680" s="36"/>
      <c r="BV680" s="36"/>
      <c r="BW680" s="215"/>
      <c r="BX680" s="215"/>
      <c r="BY680" s="215"/>
      <c r="BZ680" s="215"/>
      <c r="CA680" s="215"/>
      <c r="CB680" s="215"/>
      <c r="CC680" s="215"/>
      <c r="CD680" s="215"/>
      <c r="CE680" s="163"/>
      <c r="CF680" s="163"/>
      <c r="CG680" s="163"/>
      <c r="CH680" s="163"/>
      <c r="CI680" s="163"/>
      <c r="CJ680" s="163"/>
      <c r="CK680" s="163"/>
      <c r="CL680" s="163"/>
      <c r="CM680" s="192"/>
      <c r="CN680" s="69"/>
      <c r="CO680" s="69"/>
      <c r="CP680" s="69"/>
      <c r="CQ680" s="69"/>
      <c r="CR680" s="69"/>
      <c r="CS680" s="69"/>
      <c r="CT680" s="69"/>
      <c r="CU680" s="69"/>
      <c r="CV680" s="69"/>
      <c r="CW680" s="69"/>
      <c r="CX680" s="69"/>
      <c r="CY680" s="69"/>
      <c r="CZ680" s="191"/>
      <c r="DA680" s="191"/>
      <c r="DB680" s="200"/>
      <c r="DC680" s="200"/>
      <c r="DD680" s="200"/>
      <c r="DE680" s="200"/>
      <c r="DF680" s="200"/>
      <c r="DG680" s="200"/>
      <c r="DH680" s="200"/>
      <c r="DI680" s="200"/>
      <c r="DJ680" s="200"/>
      <c r="DK680" s="200"/>
      <c r="DL680" s="200"/>
      <c r="DM680" s="200"/>
      <c r="DN680" s="200"/>
      <c r="DO680" s="200"/>
      <c r="DP680" s="200"/>
      <c r="DQ680" s="200"/>
      <c r="DR680" s="200"/>
      <c r="DS680" s="200"/>
      <c r="DT680" s="200"/>
      <c r="DU680" s="200"/>
      <c r="DV680" s="69"/>
      <c r="DW680" s="36"/>
      <c r="DX680" s="36"/>
      <c r="DY680" s="36"/>
      <c r="DZ680" s="36"/>
      <c r="EA680" s="36"/>
      <c r="EB680" s="36"/>
      <c r="EC680" s="36"/>
    </row>
    <row r="681" spans="2:195" ht="18.75" customHeight="1" x14ac:dyDescent="0.4">
      <c r="B681" s="34"/>
      <c r="C681" s="34"/>
      <c r="D681" s="34"/>
      <c r="E681" s="34"/>
      <c r="F681" s="34"/>
      <c r="I681" s="826"/>
      <c r="J681" s="827"/>
      <c r="K681" s="827"/>
      <c r="L681" s="827"/>
      <c r="M681" s="827"/>
      <c r="N681" s="827"/>
      <c r="O681" s="827"/>
      <c r="P681" s="828"/>
      <c r="Q681" s="811" t="s">
        <v>198</v>
      </c>
      <c r="R681" s="803"/>
      <c r="S681" s="803"/>
      <c r="T681" s="803"/>
      <c r="U681" s="812"/>
      <c r="V681" s="812"/>
      <c r="W681" s="812"/>
      <c r="X681" s="812"/>
      <c r="Y681" s="812"/>
      <c r="Z681" s="812"/>
      <c r="AA681" s="812"/>
      <c r="AB681" s="812"/>
      <c r="AC681" s="812"/>
      <c r="AD681" s="812"/>
      <c r="AE681" s="812"/>
      <c r="AF681" s="812"/>
      <c r="AG681" s="34"/>
      <c r="AH681" s="34"/>
      <c r="AI681" s="34"/>
      <c r="AJ681" s="182"/>
      <c r="AK681" s="34"/>
      <c r="AL681" s="34"/>
      <c r="AM681" s="360"/>
      <c r="AN681" s="129"/>
      <c r="AO681" s="129"/>
      <c r="AP681" s="129"/>
      <c r="AQ681" s="129"/>
      <c r="AR681" s="129"/>
      <c r="AS681" s="129"/>
      <c r="AT681" s="129"/>
      <c r="AU681" s="129"/>
      <c r="AV681" s="129"/>
      <c r="AW681" s="129"/>
      <c r="AX681" s="129"/>
      <c r="AY681" s="129"/>
      <c r="AZ681" s="129"/>
      <c r="BA681" s="129"/>
      <c r="BB681" s="129"/>
      <c r="BC681" s="129"/>
      <c r="BD681" s="129"/>
      <c r="BE681" s="129"/>
      <c r="BF681" s="129"/>
      <c r="BG681" s="129"/>
      <c r="BH681" s="182"/>
      <c r="BO681" s="36"/>
      <c r="BP681" s="69"/>
      <c r="BQ681" s="69"/>
      <c r="BR681" s="69"/>
      <c r="BS681" s="69"/>
      <c r="BT681" s="69"/>
      <c r="BU681" s="36"/>
      <c r="BV681" s="36"/>
      <c r="BW681" s="215"/>
      <c r="BX681" s="215"/>
      <c r="BY681" s="215"/>
      <c r="BZ681" s="215"/>
      <c r="CA681" s="215"/>
      <c r="CB681" s="215"/>
      <c r="CC681" s="215"/>
      <c r="CD681" s="215"/>
      <c r="CE681" s="163"/>
      <c r="CF681" s="163"/>
      <c r="CG681" s="163"/>
      <c r="CH681" s="163"/>
      <c r="CI681" s="163"/>
      <c r="CJ681" s="163"/>
      <c r="CK681" s="163"/>
      <c r="CL681" s="163"/>
      <c r="CM681" s="163"/>
      <c r="CN681" s="163"/>
      <c r="CO681" s="163"/>
      <c r="CP681" s="163"/>
      <c r="CQ681" s="163"/>
      <c r="CR681" s="163"/>
      <c r="CS681" s="163"/>
      <c r="CT681" s="163"/>
      <c r="CU681" s="69"/>
      <c r="CV681" s="69"/>
      <c r="CW681" s="69"/>
      <c r="CX681" s="69"/>
      <c r="CY681" s="69"/>
      <c r="CZ681" s="69"/>
      <c r="DA681" s="191"/>
      <c r="DB681" s="340"/>
      <c r="DC681" s="340"/>
      <c r="DD681" s="340"/>
      <c r="DE681" s="340"/>
      <c r="DF681" s="340"/>
      <c r="DG681" s="340"/>
      <c r="DH681" s="340"/>
      <c r="DI681" s="340"/>
      <c r="DJ681" s="340"/>
      <c r="DK681" s="340"/>
      <c r="DL681" s="340"/>
      <c r="DM681" s="340"/>
      <c r="DN681" s="340"/>
      <c r="DO681" s="340"/>
      <c r="DP681" s="340"/>
      <c r="DQ681" s="340"/>
      <c r="DR681" s="340"/>
      <c r="DS681" s="340"/>
      <c r="DT681" s="340"/>
      <c r="DU681" s="340"/>
      <c r="DV681" s="69"/>
      <c r="DW681" s="36"/>
      <c r="DX681" s="36"/>
      <c r="DY681" s="36"/>
      <c r="DZ681" s="36"/>
      <c r="EA681" s="36"/>
      <c r="EB681" s="36"/>
      <c r="EC681" s="36"/>
    </row>
    <row r="682" spans="2:195" ht="18.75" customHeight="1" x14ac:dyDescent="0.4">
      <c r="B682" s="34"/>
      <c r="C682" s="34"/>
      <c r="D682" s="34"/>
      <c r="E682" s="34"/>
      <c r="F682" s="34"/>
      <c r="I682" s="826"/>
      <c r="J682" s="827"/>
      <c r="K682" s="827"/>
      <c r="L682" s="827"/>
      <c r="M682" s="827"/>
      <c r="N682" s="827"/>
      <c r="O682" s="827"/>
      <c r="P682" s="828"/>
      <c r="Q682" s="811" t="s">
        <v>198</v>
      </c>
      <c r="R682" s="803"/>
      <c r="S682" s="803"/>
      <c r="T682" s="803"/>
      <c r="U682" s="812"/>
      <c r="V682" s="812"/>
      <c r="W682" s="812"/>
      <c r="X682" s="812"/>
      <c r="Y682" s="812"/>
      <c r="Z682" s="812"/>
      <c r="AA682" s="812"/>
      <c r="AB682" s="812"/>
      <c r="AC682" s="812"/>
      <c r="AD682" s="812"/>
      <c r="AE682" s="812"/>
      <c r="AF682" s="812"/>
      <c r="AG682" s="34"/>
      <c r="AH682" s="34"/>
      <c r="AI682" s="34"/>
      <c r="AJ682" s="182"/>
      <c r="AK682" s="34"/>
      <c r="AL682" s="34"/>
      <c r="AM682" s="360"/>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82"/>
      <c r="BO682" s="36"/>
      <c r="BP682" s="69"/>
      <c r="BQ682" s="69"/>
      <c r="BR682" s="69"/>
      <c r="BS682" s="69"/>
      <c r="BT682" s="69"/>
      <c r="BU682" s="36"/>
      <c r="BV682" s="36"/>
      <c r="BW682" s="215"/>
      <c r="BX682" s="215"/>
      <c r="BY682" s="215"/>
      <c r="BZ682" s="215"/>
      <c r="CA682" s="215"/>
      <c r="CB682" s="215"/>
      <c r="CC682" s="215"/>
      <c r="CD682" s="215"/>
      <c r="CE682" s="163"/>
      <c r="CF682" s="163"/>
      <c r="CG682" s="163"/>
      <c r="CH682" s="163"/>
      <c r="CI682" s="163"/>
      <c r="CJ682" s="163"/>
      <c r="CK682" s="163"/>
      <c r="CL682" s="163"/>
      <c r="CM682" s="163"/>
      <c r="CN682" s="163"/>
      <c r="CO682" s="163"/>
      <c r="CP682" s="163"/>
      <c r="CQ682" s="163"/>
      <c r="CR682" s="163"/>
      <c r="CS682" s="163"/>
      <c r="CT682" s="163"/>
      <c r="CU682" s="69"/>
      <c r="CV682" s="69"/>
      <c r="CW682" s="69"/>
      <c r="CX682" s="69"/>
      <c r="CY682" s="69"/>
      <c r="CZ682" s="69"/>
      <c r="DA682" s="191"/>
      <c r="DB682" s="200"/>
      <c r="DC682" s="200"/>
      <c r="DD682" s="200"/>
      <c r="DE682" s="200"/>
      <c r="DF682" s="200"/>
      <c r="DG682" s="200"/>
      <c r="DH682" s="200"/>
      <c r="DI682" s="200"/>
      <c r="DJ682" s="200"/>
      <c r="DK682" s="200"/>
      <c r="DL682" s="200"/>
      <c r="DM682" s="200"/>
      <c r="DN682" s="200"/>
      <c r="DO682" s="200"/>
      <c r="DP682" s="200"/>
      <c r="DQ682" s="200"/>
      <c r="DR682" s="200"/>
      <c r="DS682" s="200"/>
      <c r="DT682" s="200"/>
      <c r="DU682" s="200"/>
      <c r="DV682" s="69"/>
      <c r="DW682" s="36"/>
      <c r="DX682" s="36"/>
      <c r="DY682" s="36"/>
      <c r="DZ682" s="36"/>
      <c r="EA682" s="36"/>
      <c r="EB682" s="36"/>
      <c r="EC682" s="36"/>
    </row>
    <row r="683" spans="2:195" ht="18.75" customHeight="1" thickBot="1" x14ac:dyDescent="0.45">
      <c r="C683" s="34"/>
      <c r="D683" s="34"/>
      <c r="E683" s="34"/>
      <c r="F683" s="34"/>
      <c r="I683" s="829"/>
      <c r="J683" s="830"/>
      <c r="K683" s="830"/>
      <c r="L683" s="830"/>
      <c r="M683" s="830"/>
      <c r="N683" s="830"/>
      <c r="O683" s="830"/>
      <c r="P683" s="831"/>
      <c r="Q683" s="180"/>
      <c r="R683" s="181"/>
      <c r="S683" s="181"/>
      <c r="T683" s="181"/>
      <c r="U683" s="181"/>
      <c r="V683" s="181"/>
      <c r="W683" s="181"/>
      <c r="X683" s="181"/>
      <c r="Y683" s="181"/>
      <c r="Z683" s="181"/>
      <c r="AA683" s="181"/>
      <c r="AB683" s="181"/>
      <c r="AC683" s="181"/>
      <c r="AD683" s="181"/>
      <c r="AE683" s="181"/>
      <c r="AF683" s="181"/>
      <c r="AG683" s="181"/>
      <c r="AH683" s="181"/>
      <c r="AI683" s="181"/>
      <c r="AJ683" s="183"/>
      <c r="AK683" s="181"/>
      <c r="AL683" s="181"/>
      <c r="AM683" s="181"/>
      <c r="AN683" s="181"/>
      <c r="AO683" s="181"/>
      <c r="AP683" s="181"/>
      <c r="AQ683" s="181"/>
      <c r="AR683" s="181"/>
      <c r="AS683" s="181"/>
      <c r="AT683" s="181"/>
      <c r="AU683" s="181"/>
      <c r="AV683" s="181"/>
      <c r="AW683" s="181"/>
      <c r="AX683" s="181"/>
      <c r="AY683" s="181"/>
      <c r="AZ683" s="181"/>
      <c r="BA683" s="181"/>
      <c r="BB683" s="181"/>
      <c r="BC683" s="181"/>
      <c r="BD683" s="181"/>
      <c r="BE683" s="181"/>
      <c r="BF683" s="181"/>
      <c r="BG683" s="181"/>
      <c r="BH683" s="183"/>
      <c r="BO683" s="36"/>
      <c r="BP683" s="36"/>
      <c r="BQ683" s="69"/>
      <c r="BR683" s="69"/>
      <c r="BS683" s="69"/>
      <c r="BT683" s="69"/>
      <c r="BU683" s="36"/>
      <c r="BV683" s="36"/>
      <c r="BW683" s="215"/>
      <c r="BX683" s="215"/>
      <c r="BY683" s="215"/>
      <c r="BZ683" s="215"/>
      <c r="CA683" s="215"/>
      <c r="CB683" s="215"/>
      <c r="CC683" s="215"/>
      <c r="CD683" s="215"/>
      <c r="CE683" s="69"/>
      <c r="CF683" s="69"/>
      <c r="CG683" s="69"/>
      <c r="CH683" s="69"/>
      <c r="CI683" s="69"/>
      <c r="CJ683" s="69"/>
      <c r="CK683" s="69"/>
      <c r="CL683" s="69"/>
      <c r="CM683" s="69"/>
      <c r="CN683" s="69"/>
      <c r="CO683" s="69"/>
      <c r="CP683" s="69"/>
      <c r="CQ683" s="69"/>
      <c r="CR683" s="69"/>
      <c r="CS683" s="69"/>
      <c r="CT683" s="69"/>
      <c r="CU683" s="69"/>
      <c r="CV683" s="69"/>
      <c r="CW683" s="69"/>
      <c r="CX683" s="69"/>
      <c r="CY683" s="69"/>
      <c r="CZ683" s="69"/>
      <c r="DA683" s="69"/>
      <c r="DB683" s="69"/>
      <c r="DC683" s="69"/>
      <c r="DD683" s="69"/>
      <c r="DE683" s="69"/>
      <c r="DF683" s="69"/>
      <c r="DG683" s="69"/>
      <c r="DH683" s="69"/>
      <c r="DI683" s="69"/>
      <c r="DJ683" s="69"/>
      <c r="DK683" s="69"/>
      <c r="DL683" s="69"/>
      <c r="DM683" s="69"/>
      <c r="DN683" s="69"/>
      <c r="DO683" s="69"/>
      <c r="DP683" s="69"/>
      <c r="DQ683" s="69"/>
      <c r="DR683" s="69"/>
      <c r="DS683" s="69"/>
      <c r="DT683" s="69"/>
      <c r="DU683" s="69"/>
      <c r="DV683" s="69"/>
      <c r="DW683" s="36"/>
      <c r="DX683" s="36"/>
      <c r="DY683" s="36"/>
      <c r="DZ683" s="36"/>
      <c r="EA683" s="36"/>
      <c r="EB683" s="36"/>
      <c r="EC683" s="36"/>
    </row>
    <row r="684" spans="2:195" ht="18.75" customHeight="1" x14ac:dyDescent="0.4">
      <c r="C684" s="111"/>
      <c r="D684" s="111"/>
      <c r="E684" s="111"/>
      <c r="F684" s="111"/>
      <c r="I684" s="215"/>
      <c r="J684" s="215"/>
      <c r="K684" s="215"/>
      <c r="L684" s="215"/>
      <c r="M684" s="215"/>
      <c r="N684" s="215"/>
      <c r="O684" s="215"/>
      <c r="P684" s="215"/>
      <c r="Q684" s="69"/>
      <c r="R684" s="231"/>
      <c r="S684" s="231"/>
      <c r="T684" s="231"/>
      <c r="U684" s="231"/>
      <c r="V684" s="231"/>
      <c r="W684" s="231"/>
      <c r="X684" s="231"/>
      <c r="Y684" s="231"/>
      <c r="Z684" s="231"/>
      <c r="AA684" s="231"/>
      <c r="AB684" s="231"/>
      <c r="AC684" s="231"/>
      <c r="AD684" s="231"/>
      <c r="AE684" s="231"/>
      <c r="AF684" s="231"/>
      <c r="AG684" s="231"/>
      <c r="AH684" s="231"/>
      <c r="AI684" s="231"/>
      <c r="AJ684" s="231"/>
      <c r="AK684" s="231"/>
      <c r="AL684" s="231"/>
      <c r="AM684" s="231"/>
      <c r="AN684" s="231"/>
      <c r="AO684" s="231"/>
      <c r="AP684" s="231"/>
      <c r="AQ684" s="231"/>
      <c r="AR684" s="231"/>
      <c r="AS684" s="231"/>
      <c r="AT684" s="231"/>
      <c r="AU684" s="231"/>
      <c r="AV684" s="231"/>
      <c r="AW684" s="231"/>
      <c r="AX684" s="231"/>
      <c r="AY684" s="231"/>
      <c r="AZ684" s="231"/>
      <c r="BA684" s="231"/>
      <c r="BB684" s="231"/>
      <c r="BC684" s="231"/>
      <c r="BD684" s="231"/>
      <c r="BE684" s="231"/>
      <c r="BF684" s="231"/>
      <c r="BG684" s="231"/>
      <c r="BH684" s="231"/>
      <c r="BO684" s="36"/>
      <c r="BP684" s="36"/>
      <c r="BQ684" s="69"/>
      <c r="BR684" s="69"/>
      <c r="BS684" s="69"/>
      <c r="BT684" s="69"/>
      <c r="BU684" s="36"/>
      <c r="BV684" s="36"/>
      <c r="BW684" s="215"/>
      <c r="BX684" s="215"/>
      <c r="BY684" s="215"/>
      <c r="BZ684" s="215"/>
      <c r="CA684" s="215"/>
      <c r="CB684" s="215"/>
      <c r="CC684" s="215"/>
      <c r="CD684" s="215"/>
      <c r="CE684" s="69"/>
      <c r="CF684" s="69"/>
      <c r="CG684" s="69"/>
      <c r="CH684" s="69"/>
      <c r="CI684" s="69"/>
      <c r="CJ684" s="69"/>
      <c r="CK684" s="69"/>
      <c r="CL684" s="69"/>
      <c r="CM684" s="69"/>
      <c r="CN684" s="69"/>
      <c r="CO684" s="69"/>
      <c r="CP684" s="69"/>
      <c r="CQ684" s="69"/>
      <c r="CR684" s="69"/>
      <c r="CS684" s="69"/>
      <c r="CT684" s="69"/>
      <c r="CU684" s="69"/>
      <c r="CV684" s="69"/>
      <c r="CW684" s="69"/>
      <c r="CX684" s="69"/>
      <c r="CY684" s="69"/>
      <c r="CZ684" s="69"/>
      <c r="DA684" s="69"/>
      <c r="DB684" s="69"/>
      <c r="DC684" s="69"/>
      <c r="DD684" s="69"/>
      <c r="DE684" s="69"/>
      <c r="DF684" s="69"/>
      <c r="DG684" s="69"/>
      <c r="DH684" s="69"/>
      <c r="DI684" s="69"/>
      <c r="DJ684" s="69"/>
      <c r="DK684" s="69"/>
      <c r="DL684" s="69"/>
      <c r="DM684" s="69"/>
      <c r="DN684" s="69"/>
      <c r="DO684" s="69"/>
      <c r="DP684" s="69"/>
      <c r="DQ684" s="69"/>
      <c r="DR684" s="69"/>
      <c r="DS684" s="69"/>
      <c r="DT684" s="69"/>
      <c r="DU684" s="69"/>
      <c r="DV684" s="69"/>
      <c r="DW684" s="36"/>
      <c r="DX684" s="36"/>
      <c r="DY684" s="36"/>
      <c r="DZ684" s="36"/>
      <c r="EA684" s="36"/>
      <c r="EB684" s="36"/>
      <c r="EC684" s="36"/>
    </row>
    <row r="685" spans="2:195" ht="18.75" customHeight="1" x14ac:dyDescent="0.4">
      <c r="BE685" s="230"/>
      <c r="BF685" s="230"/>
      <c r="BG685" s="230"/>
      <c r="BH685" s="230"/>
      <c r="BI685" s="230"/>
      <c r="BJ685" s="230"/>
      <c r="BK685" s="230"/>
      <c r="BL685" s="230"/>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255"/>
      <c r="DT685" s="255"/>
      <c r="DU685" s="255"/>
      <c r="DV685" s="255"/>
      <c r="DW685" s="255"/>
      <c r="DX685" s="255"/>
      <c r="DY685" s="255"/>
      <c r="DZ685" s="255"/>
      <c r="EA685" s="36"/>
      <c r="EB685" s="36"/>
      <c r="EC685" s="36"/>
    </row>
    <row r="686" spans="2:195" ht="18.75" customHeight="1" x14ac:dyDescent="0.4">
      <c r="E686" s="232"/>
      <c r="BE686" s="230"/>
      <c r="BF686" s="230"/>
      <c r="BG686" s="230"/>
      <c r="BH686" s="230"/>
      <c r="BI686" s="230"/>
      <c r="BJ686" s="230"/>
      <c r="BK686" s="230"/>
      <c r="BL686" s="230"/>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255"/>
      <c r="DT686" s="255"/>
      <c r="DU686" s="255"/>
      <c r="DV686" s="255"/>
      <c r="DW686" s="255"/>
      <c r="DX686" s="255"/>
      <c r="DY686" s="255"/>
      <c r="DZ686" s="255"/>
      <c r="EA686" s="36"/>
      <c r="EB686" s="36"/>
      <c r="EC686" s="36"/>
    </row>
    <row r="687" spans="2:195" ht="18.75" customHeight="1" x14ac:dyDescent="0.4">
      <c r="E687" s="28"/>
      <c r="BO687" s="36"/>
      <c r="BP687" s="36"/>
      <c r="BQ687" s="36"/>
      <c r="BR687" s="36"/>
      <c r="BS687" s="354"/>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row>
    <row r="688" spans="2:195" s="185" customFormat="1" ht="14.25" customHeight="1" x14ac:dyDescent="0.4">
      <c r="B688" s="186"/>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c r="AI688" s="233"/>
      <c r="AJ688" s="233"/>
      <c r="AK688" s="233"/>
      <c r="AL688" s="233"/>
      <c r="AM688" s="233"/>
      <c r="AN688" s="233"/>
      <c r="AO688" s="233"/>
      <c r="AP688" s="233"/>
      <c r="AQ688" s="233"/>
      <c r="AR688" s="233"/>
      <c r="AS688" s="233"/>
      <c r="AT688" s="233"/>
      <c r="AU688" s="233"/>
      <c r="AV688" s="233"/>
      <c r="AW688" s="233"/>
      <c r="AX688" s="233"/>
      <c r="AY688" s="233"/>
      <c r="AZ688" s="233"/>
      <c r="BA688" s="233"/>
      <c r="BB688" s="233"/>
      <c r="BC688" s="233"/>
      <c r="BD688" s="233"/>
      <c r="BE688" s="233"/>
      <c r="BF688" s="233"/>
      <c r="BG688" s="233"/>
      <c r="BH688" s="233"/>
      <c r="BI688" s="233"/>
      <c r="BJ688" s="233"/>
      <c r="BO688" s="184"/>
      <c r="BP688" s="184"/>
      <c r="BQ688" s="184"/>
      <c r="BR688" s="184"/>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5"/>
      <c r="CO688" s="355"/>
      <c r="CP688" s="355"/>
      <c r="CQ688" s="355"/>
      <c r="CR688" s="355"/>
      <c r="CS688" s="355"/>
      <c r="CT688" s="355"/>
      <c r="CU688" s="355"/>
      <c r="CV688" s="355"/>
      <c r="CW688" s="355"/>
      <c r="CX688" s="355"/>
      <c r="CY688" s="355"/>
      <c r="CZ688" s="355"/>
      <c r="DA688" s="355"/>
      <c r="DB688" s="355"/>
      <c r="DC688" s="355"/>
      <c r="DD688" s="355"/>
      <c r="DE688" s="355"/>
      <c r="DF688" s="355"/>
      <c r="DG688" s="355"/>
      <c r="DH688" s="355"/>
      <c r="DI688" s="355"/>
      <c r="DJ688" s="355"/>
      <c r="DK688" s="355"/>
      <c r="DL688" s="355"/>
      <c r="DM688" s="355"/>
      <c r="DN688" s="355"/>
      <c r="DO688" s="355"/>
      <c r="DP688" s="355"/>
      <c r="DQ688" s="355"/>
      <c r="DR688" s="355"/>
      <c r="DS688" s="355"/>
      <c r="DT688" s="355"/>
      <c r="DU688" s="355"/>
      <c r="DV688" s="355"/>
      <c r="DW688" s="355"/>
      <c r="DX688" s="355"/>
      <c r="DY688" s="184"/>
      <c r="DZ688" s="184"/>
      <c r="EA688" s="184"/>
      <c r="EB688" s="184"/>
      <c r="EC688" s="184"/>
      <c r="ED688" s="184"/>
      <c r="EE688" s="184"/>
      <c r="EF688" s="184"/>
      <c r="EG688" s="184"/>
      <c r="EH688" s="184"/>
      <c r="EI688" s="184"/>
      <c r="EJ688" s="184"/>
      <c r="EK688" s="184"/>
      <c r="EL688" s="184"/>
      <c r="EM688" s="184"/>
      <c r="EN688" s="184"/>
      <c r="EO688" s="184"/>
      <c r="EP688" s="184"/>
      <c r="EQ688" s="184"/>
      <c r="ER688" s="184"/>
      <c r="ES688" s="184"/>
      <c r="ET688" s="184"/>
      <c r="EU688" s="184"/>
      <c r="EV688" s="184"/>
      <c r="EW688" s="184"/>
      <c r="EX688" s="184"/>
      <c r="EY688" s="184"/>
      <c r="EZ688" s="184"/>
      <c r="FA688" s="184"/>
      <c r="FB688" s="184"/>
      <c r="FC688" s="184"/>
      <c r="FD688" s="184"/>
      <c r="FE688" s="184"/>
      <c r="FF688" s="184"/>
      <c r="FG688" s="184"/>
      <c r="FH688" s="184"/>
      <c r="FI688" s="184"/>
      <c r="FJ688" s="184"/>
      <c r="FK688" s="184"/>
      <c r="FL688" s="184"/>
      <c r="FM688" s="184"/>
      <c r="FN688" s="184"/>
      <c r="FO688" s="184"/>
      <c r="FP688" s="184"/>
      <c r="FQ688" s="184"/>
      <c r="FR688" s="184"/>
      <c r="FS688" s="184"/>
      <c r="FT688" s="184"/>
      <c r="FU688" s="184"/>
      <c r="FV688" s="184"/>
      <c r="FW688" s="184"/>
      <c r="FX688" s="184"/>
      <c r="FY688" s="184"/>
      <c r="FZ688" s="184"/>
      <c r="GA688" s="184"/>
      <c r="GB688" s="184"/>
      <c r="GC688" s="184"/>
      <c r="GD688" s="184"/>
      <c r="GE688" s="184"/>
      <c r="GF688" s="184"/>
      <c r="GG688" s="184"/>
      <c r="GH688" s="184"/>
      <c r="GI688" s="184"/>
      <c r="GJ688" s="184"/>
      <c r="GK688" s="184"/>
      <c r="GL688" s="184"/>
      <c r="GM688" s="184"/>
    </row>
    <row r="689" spans="2:195" s="185" customFormat="1" ht="28.5" customHeight="1" x14ac:dyDescent="0.4">
      <c r="B689" s="186"/>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c r="AA689" s="229"/>
      <c r="AB689" s="229"/>
      <c r="AC689" s="229"/>
      <c r="AD689" s="229"/>
      <c r="AE689" s="229"/>
      <c r="AF689" s="229"/>
      <c r="AG689" s="229"/>
      <c r="AH689" s="229"/>
      <c r="AI689" s="229"/>
      <c r="AJ689" s="229"/>
      <c r="AK689" s="229"/>
      <c r="AL689" s="229"/>
      <c r="AM689" s="229"/>
      <c r="AN689" s="229"/>
      <c r="AO689" s="229"/>
      <c r="AP689" s="229"/>
      <c r="AQ689" s="229"/>
      <c r="AR689" s="229"/>
      <c r="AS689" s="229"/>
      <c r="AT689" s="229"/>
      <c r="AU689" s="229"/>
      <c r="AV689" s="229"/>
      <c r="AW689" s="229"/>
      <c r="AX689" s="229"/>
      <c r="AY689" s="229"/>
      <c r="AZ689" s="229"/>
      <c r="BA689" s="229"/>
      <c r="BB689" s="229"/>
      <c r="BC689" s="229"/>
      <c r="BD689" s="229"/>
      <c r="BE689" s="229"/>
      <c r="BF689" s="229"/>
      <c r="BG689" s="229"/>
      <c r="BH689" s="229"/>
      <c r="BI689" s="229"/>
      <c r="BJ689" s="229"/>
      <c r="BO689" s="184"/>
      <c r="BP689" s="184"/>
      <c r="BQ689" s="184"/>
      <c r="BR689" s="184"/>
      <c r="BS689" s="356"/>
      <c r="BT689" s="356"/>
      <c r="BU689" s="356"/>
      <c r="BV689" s="356"/>
      <c r="BW689" s="356"/>
      <c r="BX689" s="356"/>
      <c r="BY689" s="356"/>
      <c r="BZ689" s="356"/>
      <c r="CA689" s="356"/>
      <c r="CB689" s="356"/>
      <c r="CC689" s="356"/>
      <c r="CD689" s="356"/>
      <c r="CE689" s="356"/>
      <c r="CF689" s="356"/>
      <c r="CG689" s="356"/>
      <c r="CH689" s="356"/>
      <c r="CI689" s="356"/>
      <c r="CJ689" s="356"/>
      <c r="CK689" s="356"/>
      <c r="CL689" s="356"/>
      <c r="CM689" s="356"/>
      <c r="CN689" s="356"/>
      <c r="CO689" s="356"/>
      <c r="CP689" s="356"/>
      <c r="CQ689" s="356"/>
      <c r="CR689" s="356"/>
      <c r="CS689" s="356"/>
      <c r="CT689" s="356"/>
      <c r="CU689" s="356"/>
      <c r="CV689" s="356"/>
      <c r="CW689" s="356"/>
      <c r="CX689" s="356"/>
      <c r="CY689" s="356"/>
      <c r="CZ689" s="356"/>
      <c r="DA689" s="356"/>
      <c r="DB689" s="356"/>
      <c r="DC689" s="356"/>
      <c r="DD689" s="356"/>
      <c r="DE689" s="356"/>
      <c r="DF689" s="356"/>
      <c r="DG689" s="356"/>
      <c r="DH689" s="356"/>
      <c r="DI689" s="356"/>
      <c r="DJ689" s="356"/>
      <c r="DK689" s="356"/>
      <c r="DL689" s="356"/>
      <c r="DM689" s="356"/>
      <c r="DN689" s="356"/>
      <c r="DO689" s="356"/>
      <c r="DP689" s="356"/>
      <c r="DQ689" s="356"/>
      <c r="DR689" s="356"/>
      <c r="DS689" s="356"/>
      <c r="DT689" s="356"/>
      <c r="DU689" s="356"/>
      <c r="DV689" s="356"/>
      <c r="DW689" s="356"/>
      <c r="DX689" s="356"/>
      <c r="DY689" s="184"/>
      <c r="DZ689" s="184"/>
      <c r="EA689" s="184"/>
      <c r="EB689" s="184"/>
      <c r="EC689" s="184"/>
      <c r="ED689" s="184"/>
      <c r="EE689" s="184"/>
      <c r="EF689" s="184"/>
      <c r="EG689" s="184"/>
      <c r="EH689" s="184"/>
      <c r="EI689" s="184"/>
      <c r="EJ689" s="184"/>
      <c r="EK689" s="184"/>
      <c r="EL689" s="184"/>
      <c r="EM689" s="184"/>
      <c r="EN689" s="184"/>
      <c r="EO689" s="184"/>
      <c r="EP689" s="184"/>
      <c r="EQ689" s="184"/>
      <c r="ER689" s="184"/>
      <c r="ES689" s="184"/>
      <c r="ET689" s="184"/>
      <c r="EU689" s="184"/>
      <c r="EV689" s="184"/>
      <c r="EW689" s="184"/>
      <c r="EX689" s="184"/>
      <c r="EY689" s="184"/>
      <c r="EZ689" s="184"/>
      <c r="FA689" s="184"/>
      <c r="FB689" s="184"/>
      <c r="FC689" s="184"/>
      <c r="FD689" s="184"/>
      <c r="FE689" s="184"/>
      <c r="FF689" s="184"/>
      <c r="FG689" s="184"/>
      <c r="FH689" s="184"/>
      <c r="FI689" s="184"/>
      <c r="FJ689" s="184"/>
      <c r="FK689" s="184"/>
      <c r="FL689" s="184"/>
      <c r="FM689" s="184"/>
      <c r="FN689" s="184"/>
      <c r="FO689" s="184"/>
      <c r="FP689" s="184"/>
      <c r="FQ689" s="184"/>
      <c r="FR689" s="184"/>
      <c r="FS689" s="184"/>
      <c r="FT689" s="184"/>
      <c r="FU689" s="184"/>
      <c r="FV689" s="184"/>
      <c r="FW689" s="184"/>
      <c r="FX689" s="184"/>
      <c r="FY689" s="184"/>
      <c r="FZ689" s="184"/>
      <c r="GA689" s="184"/>
      <c r="GB689" s="184"/>
      <c r="GC689" s="184"/>
      <c r="GD689" s="184"/>
      <c r="GE689" s="184"/>
      <c r="GF689" s="184"/>
      <c r="GG689" s="184"/>
      <c r="GH689" s="184"/>
      <c r="GI689" s="184"/>
      <c r="GJ689" s="184"/>
      <c r="GK689" s="184"/>
      <c r="GL689" s="184"/>
      <c r="GM689" s="184"/>
    </row>
    <row r="690" spans="2:195" s="185" customFormat="1" ht="14.25" customHeight="1" x14ac:dyDescent="0.4">
      <c r="B690" s="186"/>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c r="AA690" s="229"/>
      <c r="AB690" s="229"/>
      <c r="AC690" s="229"/>
      <c r="AD690" s="229"/>
      <c r="AE690" s="229"/>
      <c r="AF690" s="229"/>
      <c r="AG690" s="229"/>
      <c r="AH690" s="229"/>
      <c r="AI690" s="229"/>
      <c r="AJ690" s="229"/>
      <c r="AK690" s="229"/>
      <c r="AL690" s="229"/>
      <c r="AM690" s="229"/>
      <c r="AN690" s="229"/>
      <c r="AO690" s="229"/>
      <c r="AP690" s="229"/>
      <c r="AQ690" s="229"/>
      <c r="AR690" s="229"/>
      <c r="AS690" s="229"/>
      <c r="AT690" s="229"/>
      <c r="AU690" s="229"/>
      <c r="AV690" s="229"/>
      <c r="AW690" s="229"/>
      <c r="AX690" s="229"/>
      <c r="AY690" s="229"/>
      <c r="AZ690" s="229"/>
      <c r="BA690" s="229"/>
      <c r="BB690" s="229"/>
      <c r="BC690" s="229"/>
      <c r="BD690" s="229"/>
      <c r="BE690" s="229"/>
      <c r="BF690" s="229"/>
      <c r="BG690" s="229"/>
      <c r="BH690" s="229"/>
      <c r="BI690" s="229"/>
      <c r="BJ690" s="229"/>
      <c r="BO690" s="184"/>
      <c r="BP690" s="184"/>
      <c r="BQ690" s="184"/>
      <c r="BR690" s="184"/>
      <c r="BS690" s="356"/>
      <c r="BT690" s="356"/>
      <c r="BU690" s="356"/>
      <c r="BV690" s="356"/>
      <c r="BW690" s="356"/>
      <c r="BX690" s="356"/>
      <c r="BY690" s="356"/>
      <c r="BZ690" s="356"/>
      <c r="CA690" s="356"/>
      <c r="CB690" s="356"/>
      <c r="CC690" s="356"/>
      <c r="CD690" s="356"/>
      <c r="CE690" s="356"/>
      <c r="CF690" s="356"/>
      <c r="CG690" s="356"/>
      <c r="CH690" s="356"/>
      <c r="CI690" s="356"/>
      <c r="CJ690" s="356"/>
      <c r="CK690" s="356"/>
      <c r="CL690" s="356"/>
      <c r="CM690" s="356"/>
      <c r="CN690" s="356"/>
      <c r="CO690" s="356"/>
      <c r="CP690" s="356"/>
      <c r="CQ690" s="356"/>
      <c r="CR690" s="356"/>
      <c r="CS690" s="356"/>
      <c r="CT690" s="356"/>
      <c r="CU690" s="356"/>
      <c r="CV690" s="356"/>
      <c r="CW690" s="356"/>
      <c r="CX690" s="356"/>
      <c r="CY690" s="356"/>
      <c r="CZ690" s="356"/>
      <c r="DA690" s="356"/>
      <c r="DB690" s="356"/>
      <c r="DC690" s="356"/>
      <c r="DD690" s="356"/>
      <c r="DE690" s="356"/>
      <c r="DF690" s="356"/>
      <c r="DG690" s="356"/>
      <c r="DH690" s="356"/>
      <c r="DI690" s="356"/>
      <c r="DJ690" s="356"/>
      <c r="DK690" s="356"/>
      <c r="DL690" s="356"/>
      <c r="DM690" s="356"/>
      <c r="DN690" s="356"/>
      <c r="DO690" s="356"/>
      <c r="DP690" s="356"/>
      <c r="DQ690" s="356"/>
      <c r="DR690" s="356"/>
      <c r="DS690" s="356"/>
      <c r="DT690" s="356"/>
      <c r="DU690" s="356"/>
      <c r="DV690" s="356"/>
      <c r="DW690" s="356"/>
      <c r="DX690" s="356"/>
      <c r="DY690" s="184"/>
      <c r="DZ690" s="184"/>
      <c r="EA690" s="184"/>
      <c r="EB690" s="184"/>
      <c r="EC690" s="184"/>
      <c r="ED690" s="184"/>
      <c r="EE690" s="184"/>
      <c r="EF690" s="184"/>
      <c r="EG690" s="184"/>
      <c r="EH690" s="184"/>
      <c r="EI690" s="184"/>
      <c r="EJ690" s="184"/>
      <c r="EK690" s="184"/>
      <c r="EL690" s="184"/>
      <c r="EM690" s="184"/>
      <c r="EN690" s="184"/>
      <c r="EO690" s="184"/>
      <c r="EP690" s="184"/>
      <c r="EQ690" s="184"/>
      <c r="ER690" s="184"/>
      <c r="ES690" s="184"/>
      <c r="ET690" s="184"/>
      <c r="EU690" s="184"/>
      <c r="EV690" s="184"/>
      <c r="EW690" s="184"/>
      <c r="EX690" s="184"/>
      <c r="EY690" s="184"/>
      <c r="EZ690" s="184"/>
      <c r="FA690" s="184"/>
      <c r="FB690" s="184"/>
      <c r="FC690" s="184"/>
      <c r="FD690" s="184"/>
      <c r="FE690" s="184"/>
      <c r="FF690" s="184"/>
      <c r="FG690" s="184"/>
      <c r="FH690" s="184"/>
      <c r="FI690" s="184"/>
      <c r="FJ690" s="184"/>
      <c r="FK690" s="184"/>
      <c r="FL690" s="184"/>
      <c r="FM690" s="184"/>
      <c r="FN690" s="184"/>
      <c r="FO690" s="184"/>
      <c r="FP690" s="184"/>
      <c r="FQ690" s="184"/>
      <c r="FR690" s="184"/>
      <c r="FS690" s="184"/>
      <c r="FT690" s="184"/>
      <c r="FU690" s="184"/>
      <c r="FV690" s="184"/>
      <c r="FW690" s="184"/>
      <c r="FX690" s="184"/>
      <c r="FY690" s="184"/>
      <c r="FZ690" s="184"/>
      <c r="GA690" s="184"/>
      <c r="GB690" s="184"/>
      <c r="GC690" s="184"/>
      <c r="GD690" s="184"/>
      <c r="GE690" s="184"/>
      <c r="GF690" s="184"/>
      <c r="GG690" s="184"/>
      <c r="GH690" s="184"/>
      <c r="GI690" s="184"/>
      <c r="GJ690" s="184"/>
      <c r="GK690" s="184"/>
      <c r="GL690" s="184"/>
      <c r="GM690" s="184"/>
    </row>
    <row r="691" spans="2:195" s="187" customFormat="1" ht="28.5" customHeight="1" x14ac:dyDescent="0.4">
      <c r="B691" s="188"/>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c r="AA691" s="229"/>
      <c r="AB691" s="229"/>
      <c r="AC691" s="229"/>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c r="BJ691" s="229"/>
      <c r="BO691" s="189"/>
      <c r="BP691" s="189"/>
      <c r="BQ691" s="189"/>
      <c r="BR691" s="189"/>
      <c r="BS691" s="356"/>
      <c r="BT691" s="356"/>
      <c r="BU691" s="356"/>
      <c r="BV691" s="356"/>
      <c r="BW691" s="356"/>
      <c r="BX691" s="356"/>
      <c r="BY691" s="356"/>
      <c r="BZ691" s="356"/>
      <c r="CA691" s="356"/>
      <c r="CB691" s="356"/>
      <c r="CC691" s="356"/>
      <c r="CD691" s="356"/>
      <c r="CE691" s="356"/>
      <c r="CF691" s="356"/>
      <c r="CG691" s="356"/>
      <c r="CH691" s="356"/>
      <c r="CI691" s="356"/>
      <c r="CJ691" s="356"/>
      <c r="CK691" s="356"/>
      <c r="CL691" s="356"/>
      <c r="CM691" s="356"/>
      <c r="CN691" s="356"/>
      <c r="CO691" s="356"/>
      <c r="CP691" s="356"/>
      <c r="CQ691" s="356"/>
      <c r="CR691" s="356"/>
      <c r="CS691" s="356"/>
      <c r="CT691" s="356"/>
      <c r="CU691" s="356"/>
      <c r="CV691" s="356"/>
      <c r="CW691" s="356"/>
      <c r="CX691" s="356"/>
      <c r="CY691" s="356"/>
      <c r="CZ691" s="356"/>
      <c r="DA691" s="356"/>
      <c r="DB691" s="356"/>
      <c r="DC691" s="356"/>
      <c r="DD691" s="356"/>
      <c r="DE691" s="356"/>
      <c r="DF691" s="356"/>
      <c r="DG691" s="356"/>
      <c r="DH691" s="356"/>
      <c r="DI691" s="356"/>
      <c r="DJ691" s="356"/>
      <c r="DK691" s="356"/>
      <c r="DL691" s="356"/>
      <c r="DM691" s="356"/>
      <c r="DN691" s="356"/>
      <c r="DO691" s="356"/>
      <c r="DP691" s="356"/>
      <c r="DQ691" s="356"/>
      <c r="DR691" s="356"/>
      <c r="DS691" s="356"/>
      <c r="DT691" s="356"/>
      <c r="DU691" s="356"/>
      <c r="DV691" s="356"/>
      <c r="DW691" s="356"/>
      <c r="DX691" s="356"/>
      <c r="DY691" s="189"/>
      <c r="DZ691" s="189"/>
      <c r="EA691" s="189"/>
      <c r="EB691" s="189"/>
      <c r="EC691" s="189"/>
      <c r="ED691" s="189"/>
      <c r="EE691" s="189"/>
      <c r="EF691" s="189"/>
      <c r="EG691" s="189"/>
      <c r="EH691" s="189"/>
      <c r="EI691" s="189"/>
      <c r="EJ691" s="189"/>
      <c r="EK691" s="189"/>
      <c r="EL691" s="189"/>
      <c r="EM691" s="189"/>
      <c r="EN691" s="189"/>
      <c r="EO691" s="189"/>
      <c r="EP691" s="189"/>
      <c r="EQ691" s="189"/>
      <c r="ER691" s="189"/>
      <c r="ES691" s="189"/>
      <c r="ET691" s="189"/>
      <c r="EU691" s="189"/>
      <c r="EV691" s="189"/>
      <c r="EW691" s="189"/>
      <c r="EX691" s="189"/>
      <c r="EY691" s="189"/>
      <c r="EZ691" s="189"/>
      <c r="FA691" s="189"/>
      <c r="FB691" s="189"/>
      <c r="FC691" s="189"/>
      <c r="FD691" s="189"/>
      <c r="FE691" s="189"/>
      <c r="FF691" s="189"/>
      <c r="FG691" s="189"/>
      <c r="FH691" s="189"/>
      <c r="FI691" s="189"/>
      <c r="FJ691" s="189"/>
      <c r="FK691" s="189"/>
      <c r="FL691" s="189"/>
      <c r="FM691" s="189"/>
      <c r="FN691" s="189"/>
      <c r="FO691" s="189"/>
      <c r="FP691" s="189"/>
      <c r="FQ691" s="189"/>
      <c r="FR691" s="189"/>
      <c r="FS691" s="189"/>
      <c r="FT691" s="189"/>
      <c r="FU691" s="189"/>
      <c r="FV691" s="189"/>
      <c r="FW691" s="189"/>
      <c r="FX691" s="189"/>
      <c r="FY691" s="189"/>
      <c r="FZ691" s="189"/>
      <c r="GA691" s="189"/>
      <c r="GB691" s="189"/>
      <c r="GC691" s="189"/>
      <c r="GD691" s="189"/>
      <c r="GE691" s="189"/>
      <c r="GF691" s="189"/>
      <c r="GG691" s="189"/>
      <c r="GH691" s="189"/>
      <c r="GI691" s="189"/>
      <c r="GJ691" s="189"/>
      <c r="GK691" s="189"/>
      <c r="GL691" s="189"/>
      <c r="GM691" s="189"/>
    </row>
    <row r="692" spans="2:195" s="185" customFormat="1" ht="28.5" customHeight="1" x14ac:dyDescent="0.4">
      <c r="B692" s="186"/>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c r="AA692" s="229"/>
      <c r="AB692" s="229"/>
      <c r="AC692" s="229"/>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O692" s="184"/>
      <c r="BP692" s="184"/>
      <c r="BQ692" s="184"/>
      <c r="BR692" s="184"/>
      <c r="BS692" s="356"/>
      <c r="BT692" s="356"/>
      <c r="BU692" s="356"/>
      <c r="BV692" s="356"/>
      <c r="BW692" s="356"/>
      <c r="BX692" s="356"/>
      <c r="BY692" s="356"/>
      <c r="BZ692" s="356"/>
      <c r="CA692" s="356"/>
      <c r="CB692" s="356"/>
      <c r="CC692" s="356"/>
      <c r="CD692" s="356"/>
      <c r="CE692" s="356"/>
      <c r="CF692" s="356"/>
      <c r="CG692" s="356"/>
      <c r="CH692" s="356"/>
      <c r="CI692" s="356"/>
      <c r="CJ692" s="356"/>
      <c r="CK692" s="356"/>
      <c r="CL692" s="356"/>
      <c r="CM692" s="356"/>
      <c r="CN692" s="356"/>
      <c r="CO692" s="356"/>
      <c r="CP692" s="356"/>
      <c r="CQ692" s="356"/>
      <c r="CR692" s="356"/>
      <c r="CS692" s="356"/>
      <c r="CT692" s="356"/>
      <c r="CU692" s="356"/>
      <c r="CV692" s="356"/>
      <c r="CW692" s="356"/>
      <c r="CX692" s="356"/>
      <c r="CY692" s="356"/>
      <c r="CZ692" s="356"/>
      <c r="DA692" s="356"/>
      <c r="DB692" s="356"/>
      <c r="DC692" s="356"/>
      <c r="DD692" s="356"/>
      <c r="DE692" s="356"/>
      <c r="DF692" s="356"/>
      <c r="DG692" s="356"/>
      <c r="DH692" s="356"/>
      <c r="DI692" s="356"/>
      <c r="DJ692" s="356"/>
      <c r="DK692" s="356"/>
      <c r="DL692" s="356"/>
      <c r="DM692" s="356"/>
      <c r="DN692" s="356"/>
      <c r="DO692" s="356"/>
      <c r="DP692" s="356"/>
      <c r="DQ692" s="356"/>
      <c r="DR692" s="356"/>
      <c r="DS692" s="356"/>
      <c r="DT692" s="356"/>
      <c r="DU692" s="356"/>
      <c r="DV692" s="356"/>
      <c r="DW692" s="356"/>
      <c r="DX692" s="356"/>
      <c r="DY692" s="184"/>
      <c r="DZ692" s="184"/>
      <c r="EA692" s="184"/>
      <c r="EB692" s="184"/>
      <c r="EC692" s="184"/>
      <c r="ED692" s="184"/>
      <c r="EE692" s="184"/>
      <c r="EF692" s="184"/>
      <c r="EG692" s="184"/>
      <c r="EH692" s="184"/>
      <c r="EI692" s="184"/>
      <c r="EJ692" s="184"/>
      <c r="EK692" s="184"/>
      <c r="EL692" s="184"/>
      <c r="EM692" s="184"/>
      <c r="EN692" s="184"/>
      <c r="EO692" s="184"/>
      <c r="EP692" s="184"/>
      <c r="EQ692" s="184"/>
      <c r="ER692" s="184"/>
      <c r="ES692" s="184"/>
      <c r="ET692" s="184"/>
      <c r="EU692" s="184"/>
      <c r="EV692" s="184"/>
      <c r="EW692" s="184"/>
      <c r="EX692" s="184"/>
      <c r="EY692" s="184"/>
      <c r="EZ692" s="184"/>
      <c r="FA692" s="184"/>
      <c r="FB692" s="184"/>
      <c r="FC692" s="184"/>
      <c r="FD692" s="184"/>
      <c r="FE692" s="184"/>
      <c r="FF692" s="184"/>
      <c r="FG692" s="184"/>
      <c r="FH692" s="184"/>
      <c r="FI692" s="184"/>
      <c r="FJ692" s="184"/>
      <c r="FK692" s="184"/>
      <c r="FL692" s="184"/>
      <c r="FM692" s="184"/>
      <c r="FN692" s="184"/>
      <c r="FO692" s="184"/>
      <c r="FP692" s="184"/>
      <c r="FQ692" s="184"/>
      <c r="FR692" s="184"/>
      <c r="FS692" s="184"/>
      <c r="FT692" s="184"/>
      <c r="FU692" s="184"/>
      <c r="FV692" s="184"/>
      <c r="FW692" s="184"/>
      <c r="FX692" s="184"/>
      <c r="FY692" s="184"/>
      <c r="FZ692" s="184"/>
      <c r="GA692" s="184"/>
      <c r="GB692" s="184"/>
      <c r="GC692" s="184"/>
      <c r="GD692" s="184"/>
      <c r="GE692" s="184"/>
      <c r="GF692" s="184"/>
      <c r="GG692" s="184"/>
      <c r="GH692" s="184"/>
      <c r="GI692" s="184"/>
      <c r="GJ692" s="184"/>
      <c r="GK692" s="184"/>
      <c r="GL692" s="184"/>
      <c r="GM692" s="184"/>
    </row>
    <row r="693" spans="2:195" s="185" customFormat="1" ht="28.5" customHeight="1" x14ac:dyDescent="0.4">
      <c r="B693" s="186"/>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c r="AA693" s="229"/>
      <c r="AB693" s="229"/>
      <c r="AC693" s="229"/>
      <c r="AD693" s="229"/>
      <c r="AE693" s="229"/>
      <c r="AF693" s="229"/>
      <c r="AG693" s="229"/>
      <c r="AH693" s="229"/>
      <c r="AI693" s="229"/>
      <c r="AJ693" s="229"/>
      <c r="AK693" s="229"/>
      <c r="AL693" s="229"/>
      <c r="AM693" s="229"/>
      <c r="AN693" s="229"/>
      <c r="AO693" s="229"/>
      <c r="AP693" s="229"/>
      <c r="AQ693" s="229"/>
      <c r="AR693" s="229"/>
      <c r="AS693" s="229"/>
      <c r="AT693" s="229"/>
      <c r="AU693" s="229"/>
      <c r="AV693" s="229"/>
      <c r="AW693" s="229"/>
      <c r="AX693" s="229"/>
      <c r="AY693" s="229"/>
      <c r="AZ693" s="229"/>
      <c r="BA693" s="229"/>
      <c r="BB693" s="229"/>
      <c r="BC693" s="229"/>
      <c r="BD693" s="229"/>
      <c r="BE693" s="229"/>
      <c r="BF693" s="229"/>
      <c r="BG693" s="229"/>
      <c r="BH693" s="229"/>
      <c r="BI693" s="229"/>
      <c r="BJ693" s="229"/>
      <c r="BO693" s="184"/>
      <c r="BP693" s="184"/>
      <c r="BQ693" s="184"/>
      <c r="BR693" s="184"/>
      <c r="BS693" s="356"/>
      <c r="BT693" s="356"/>
      <c r="BU693" s="356"/>
      <c r="BV693" s="356"/>
      <c r="BW693" s="356"/>
      <c r="BX693" s="356"/>
      <c r="BY693" s="356"/>
      <c r="BZ693" s="356"/>
      <c r="CA693" s="356"/>
      <c r="CB693" s="356"/>
      <c r="CC693" s="356"/>
      <c r="CD693" s="356"/>
      <c r="CE693" s="356"/>
      <c r="CF693" s="356"/>
      <c r="CG693" s="356"/>
      <c r="CH693" s="356"/>
      <c r="CI693" s="356"/>
      <c r="CJ693" s="356"/>
      <c r="CK693" s="356"/>
      <c r="CL693" s="356"/>
      <c r="CM693" s="356"/>
      <c r="CN693" s="356"/>
      <c r="CO693" s="356"/>
      <c r="CP693" s="356"/>
      <c r="CQ693" s="356"/>
      <c r="CR693" s="356"/>
      <c r="CS693" s="356"/>
      <c r="CT693" s="356"/>
      <c r="CU693" s="356"/>
      <c r="CV693" s="356"/>
      <c r="CW693" s="356"/>
      <c r="CX693" s="356"/>
      <c r="CY693" s="356"/>
      <c r="CZ693" s="356"/>
      <c r="DA693" s="356"/>
      <c r="DB693" s="356"/>
      <c r="DC693" s="356"/>
      <c r="DD693" s="356"/>
      <c r="DE693" s="356"/>
      <c r="DF693" s="356"/>
      <c r="DG693" s="356"/>
      <c r="DH693" s="356"/>
      <c r="DI693" s="356"/>
      <c r="DJ693" s="356"/>
      <c r="DK693" s="356"/>
      <c r="DL693" s="356"/>
      <c r="DM693" s="356"/>
      <c r="DN693" s="356"/>
      <c r="DO693" s="356"/>
      <c r="DP693" s="356"/>
      <c r="DQ693" s="356"/>
      <c r="DR693" s="356"/>
      <c r="DS693" s="356"/>
      <c r="DT693" s="356"/>
      <c r="DU693" s="356"/>
      <c r="DV693" s="356"/>
      <c r="DW693" s="356"/>
      <c r="DX693" s="356"/>
      <c r="DY693" s="184"/>
      <c r="DZ693" s="184"/>
      <c r="EA693" s="184"/>
      <c r="EB693" s="184"/>
      <c r="EC693" s="184"/>
      <c r="ED693" s="184"/>
      <c r="EE693" s="184"/>
      <c r="EF693" s="184"/>
      <c r="EG693" s="184"/>
      <c r="EH693" s="184"/>
      <c r="EI693" s="184"/>
      <c r="EJ693" s="184"/>
      <c r="EK693" s="184"/>
      <c r="EL693" s="184"/>
      <c r="EM693" s="184"/>
      <c r="EN693" s="184"/>
      <c r="EO693" s="184"/>
      <c r="EP693" s="184"/>
      <c r="EQ693" s="184"/>
      <c r="ER693" s="184"/>
      <c r="ES693" s="184"/>
      <c r="ET693" s="184"/>
      <c r="EU693" s="184"/>
      <c r="EV693" s="184"/>
      <c r="EW693" s="184"/>
      <c r="EX693" s="184"/>
      <c r="EY693" s="184"/>
      <c r="EZ693" s="184"/>
      <c r="FA693" s="184"/>
      <c r="FB693" s="184"/>
      <c r="FC693" s="184"/>
      <c r="FD693" s="184"/>
      <c r="FE693" s="184"/>
      <c r="FF693" s="184"/>
      <c r="FG693" s="184"/>
      <c r="FH693" s="184"/>
      <c r="FI693" s="184"/>
      <c r="FJ693" s="184"/>
      <c r="FK693" s="184"/>
      <c r="FL693" s="184"/>
      <c r="FM693" s="184"/>
      <c r="FN693" s="184"/>
      <c r="FO693" s="184"/>
      <c r="FP693" s="184"/>
      <c r="FQ693" s="184"/>
      <c r="FR693" s="184"/>
      <c r="FS693" s="184"/>
      <c r="FT693" s="184"/>
      <c r="FU693" s="184"/>
      <c r="FV693" s="184"/>
      <c r="FW693" s="184"/>
      <c r="FX693" s="184"/>
      <c r="FY693" s="184"/>
      <c r="FZ693" s="184"/>
      <c r="GA693" s="184"/>
      <c r="GB693" s="184"/>
      <c r="GC693" s="184"/>
      <c r="GD693" s="184"/>
      <c r="GE693" s="184"/>
      <c r="GF693" s="184"/>
      <c r="GG693" s="184"/>
      <c r="GH693" s="184"/>
      <c r="GI693" s="184"/>
      <c r="GJ693" s="184"/>
      <c r="GK693" s="184"/>
      <c r="GL693" s="184"/>
      <c r="GM693" s="184"/>
    </row>
    <row r="694" spans="2:195" s="185" customFormat="1" ht="14.25" customHeight="1" x14ac:dyDescent="0.4">
      <c r="B694" s="186"/>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c r="AA694" s="229"/>
      <c r="AB694" s="229"/>
      <c r="AC694" s="229"/>
      <c r="AD694" s="229"/>
      <c r="AE694" s="229"/>
      <c r="AF694" s="229"/>
      <c r="AG694" s="229"/>
      <c r="AH694" s="229"/>
      <c r="AI694" s="229"/>
      <c r="AJ694" s="229"/>
      <c r="AK694" s="229"/>
      <c r="AL694" s="229"/>
      <c r="AM694" s="229"/>
      <c r="AN694" s="229"/>
      <c r="AO694" s="229"/>
      <c r="AP694" s="229"/>
      <c r="AQ694" s="229"/>
      <c r="AR694" s="229"/>
      <c r="AS694" s="229"/>
      <c r="AT694" s="229"/>
      <c r="AU694" s="229"/>
      <c r="AV694" s="229"/>
      <c r="AW694" s="229"/>
      <c r="AX694" s="229"/>
      <c r="AY694" s="229"/>
      <c r="AZ694" s="229"/>
      <c r="BA694" s="229"/>
      <c r="BB694" s="229"/>
      <c r="BC694" s="229"/>
      <c r="BD694" s="229"/>
      <c r="BE694" s="229"/>
      <c r="BF694" s="229"/>
      <c r="BG694" s="229"/>
      <c r="BH694" s="229"/>
      <c r="BI694" s="229"/>
      <c r="BJ694" s="229"/>
      <c r="BO694" s="184"/>
      <c r="BP694" s="184"/>
      <c r="BQ694" s="184"/>
      <c r="BR694" s="184"/>
      <c r="BS694" s="356"/>
      <c r="BT694" s="356"/>
      <c r="BU694" s="356"/>
      <c r="BV694" s="356"/>
      <c r="BW694" s="356"/>
      <c r="BX694" s="356"/>
      <c r="BY694" s="356"/>
      <c r="BZ694" s="356"/>
      <c r="CA694" s="356"/>
      <c r="CB694" s="356"/>
      <c r="CC694" s="356"/>
      <c r="CD694" s="356"/>
      <c r="CE694" s="356"/>
      <c r="CF694" s="356"/>
      <c r="CG694" s="356"/>
      <c r="CH694" s="356"/>
      <c r="CI694" s="356"/>
      <c r="CJ694" s="356"/>
      <c r="CK694" s="356"/>
      <c r="CL694" s="356"/>
      <c r="CM694" s="356"/>
      <c r="CN694" s="356"/>
      <c r="CO694" s="356"/>
      <c r="CP694" s="356"/>
      <c r="CQ694" s="356"/>
      <c r="CR694" s="356"/>
      <c r="CS694" s="356"/>
      <c r="CT694" s="356"/>
      <c r="CU694" s="356"/>
      <c r="CV694" s="356"/>
      <c r="CW694" s="356"/>
      <c r="CX694" s="356"/>
      <c r="CY694" s="356"/>
      <c r="CZ694" s="356"/>
      <c r="DA694" s="356"/>
      <c r="DB694" s="356"/>
      <c r="DC694" s="356"/>
      <c r="DD694" s="356"/>
      <c r="DE694" s="356"/>
      <c r="DF694" s="356"/>
      <c r="DG694" s="356"/>
      <c r="DH694" s="356"/>
      <c r="DI694" s="356"/>
      <c r="DJ694" s="356"/>
      <c r="DK694" s="356"/>
      <c r="DL694" s="356"/>
      <c r="DM694" s="356"/>
      <c r="DN694" s="356"/>
      <c r="DO694" s="356"/>
      <c r="DP694" s="356"/>
      <c r="DQ694" s="356"/>
      <c r="DR694" s="356"/>
      <c r="DS694" s="356"/>
      <c r="DT694" s="356"/>
      <c r="DU694" s="356"/>
      <c r="DV694" s="356"/>
      <c r="DW694" s="356"/>
      <c r="DX694" s="356"/>
      <c r="DY694" s="184"/>
      <c r="DZ694" s="184"/>
      <c r="EA694" s="184"/>
      <c r="EB694" s="184"/>
      <c r="EC694" s="184"/>
      <c r="ED694" s="184"/>
      <c r="EE694" s="184"/>
      <c r="EF694" s="184"/>
      <c r="EG694" s="184"/>
      <c r="EH694" s="184"/>
      <c r="EI694" s="184"/>
      <c r="EJ694" s="184"/>
      <c r="EK694" s="184"/>
      <c r="EL694" s="184"/>
      <c r="EM694" s="184"/>
      <c r="EN694" s="184"/>
      <c r="EO694" s="184"/>
      <c r="EP694" s="184"/>
      <c r="EQ694" s="184"/>
      <c r="ER694" s="184"/>
      <c r="ES694" s="184"/>
      <c r="ET694" s="184"/>
      <c r="EU694" s="184"/>
      <c r="EV694" s="184"/>
      <c r="EW694" s="184"/>
      <c r="EX694" s="184"/>
      <c r="EY694" s="184"/>
      <c r="EZ694" s="184"/>
      <c r="FA694" s="184"/>
      <c r="FB694" s="184"/>
      <c r="FC694" s="184"/>
      <c r="FD694" s="184"/>
      <c r="FE694" s="184"/>
      <c r="FF694" s="184"/>
      <c r="FG694" s="184"/>
      <c r="FH694" s="184"/>
      <c r="FI694" s="184"/>
      <c r="FJ694" s="184"/>
      <c r="FK694" s="184"/>
      <c r="FL694" s="184"/>
      <c r="FM694" s="184"/>
      <c r="FN694" s="184"/>
      <c r="FO694" s="184"/>
      <c r="FP694" s="184"/>
      <c r="FQ694" s="184"/>
      <c r="FR694" s="184"/>
      <c r="FS694" s="184"/>
      <c r="FT694" s="184"/>
      <c r="FU694" s="184"/>
      <c r="FV694" s="184"/>
      <c r="FW694" s="184"/>
      <c r="FX694" s="184"/>
      <c r="FY694" s="184"/>
      <c r="FZ694" s="184"/>
      <c r="GA694" s="184"/>
      <c r="GB694" s="184"/>
      <c r="GC694" s="184"/>
      <c r="GD694" s="184"/>
      <c r="GE694" s="184"/>
      <c r="GF694" s="184"/>
      <c r="GG694" s="184"/>
      <c r="GH694" s="184"/>
      <c r="GI694" s="184"/>
      <c r="GJ694" s="184"/>
      <c r="GK694" s="184"/>
      <c r="GL694" s="184"/>
      <c r="GM694" s="184"/>
    </row>
    <row r="695" spans="2:195" s="185" customFormat="1" ht="14.25" customHeight="1" x14ac:dyDescent="0.4">
      <c r="B695" s="186"/>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c r="AA695" s="229"/>
      <c r="AB695" s="229"/>
      <c r="AC695" s="229"/>
      <c r="AD695" s="229"/>
      <c r="AE695" s="229"/>
      <c r="AF695" s="229"/>
      <c r="AG695" s="229"/>
      <c r="AH695" s="229"/>
      <c r="AI695" s="229"/>
      <c r="AJ695" s="229"/>
      <c r="AK695" s="229"/>
      <c r="AL695" s="229"/>
      <c r="AM695" s="229"/>
      <c r="AN695" s="229"/>
      <c r="AO695" s="229"/>
      <c r="AP695" s="229"/>
      <c r="AQ695" s="229"/>
      <c r="AR695" s="229"/>
      <c r="AS695" s="229"/>
      <c r="AT695" s="229"/>
      <c r="AU695" s="229"/>
      <c r="AV695" s="229"/>
      <c r="AW695" s="229"/>
      <c r="AX695" s="229"/>
      <c r="AY695" s="229"/>
      <c r="AZ695" s="229"/>
      <c r="BA695" s="229"/>
      <c r="BB695" s="229"/>
      <c r="BC695" s="229"/>
      <c r="BD695" s="229"/>
      <c r="BE695" s="229"/>
      <c r="BF695" s="229"/>
      <c r="BG695" s="229"/>
      <c r="BH695" s="229"/>
      <c r="BI695" s="229"/>
      <c r="BJ695" s="229"/>
      <c r="BO695" s="184"/>
      <c r="BP695" s="184"/>
      <c r="BQ695" s="184"/>
      <c r="BR695" s="184"/>
      <c r="BS695" s="356"/>
      <c r="BT695" s="356"/>
      <c r="BU695" s="356"/>
      <c r="BV695" s="356"/>
      <c r="BW695" s="356"/>
      <c r="BX695" s="356"/>
      <c r="BY695" s="356"/>
      <c r="BZ695" s="356"/>
      <c r="CA695" s="356"/>
      <c r="CB695" s="356"/>
      <c r="CC695" s="356"/>
      <c r="CD695" s="356"/>
      <c r="CE695" s="356"/>
      <c r="CF695" s="356"/>
      <c r="CG695" s="356"/>
      <c r="CH695" s="356"/>
      <c r="CI695" s="356"/>
      <c r="CJ695" s="356"/>
      <c r="CK695" s="356"/>
      <c r="CL695" s="356"/>
      <c r="CM695" s="356"/>
      <c r="CN695" s="356"/>
      <c r="CO695" s="356"/>
      <c r="CP695" s="356"/>
      <c r="CQ695" s="356"/>
      <c r="CR695" s="356"/>
      <c r="CS695" s="356"/>
      <c r="CT695" s="356"/>
      <c r="CU695" s="356"/>
      <c r="CV695" s="356"/>
      <c r="CW695" s="356"/>
      <c r="CX695" s="356"/>
      <c r="CY695" s="356"/>
      <c r="CZ695" s="356"/>
      <c r="DA695" s="356"/>
      <c r="DB695" s="356"/>
      <c r="DC695" s="356"/>
      <c r="DD695" s="356"/>
      <c r="DE695" s="356"/>
      <c r="DF695" s="356"/>
      <c r="DG695" s="356"/>
      <c r="DH695" s="356"/>
      <c r="DI695" s="356"/>
      <c r="DJ695" s="356"/>
      <c r="DK695" s="356"/>
      <c r="DL695" s="356"/>
      <c r="DM695" s="356"/>
      <c r="DN695" s="356"/>
      <c r="DO695" s="356"/>
      <c r="DP695" s="356"/>
      <c r="DQ695" s="356"/>
      <c r="DR695" s="356"/>
      <c r="DS695" s="356"/>
      <c r="DT695" s="356"/>
      <c r="DU695" s="356"/>
      <c r="DV695" s="356"/>
      <c r="DW695" s="356"/>
      <c r="DX695" s="356"/>
      <c r="DY695" s="184"/>
      <c r="DZ695" s="184"/>
      <c r="EA695" s="184"/>
      <c r="EB695" s="184"/>
      <c r="EC695" s="184"/>
      <c r="ED695" s="184"/>
      <c r="EE695" s="184"/>
      <c r="EF695" s="184"/>
      <c r="EG695" s="184"/>
      <c r="EH695" s="184"/>
      <c r="EI695" s="184"/>
      <c r="EJ695" s="184"/>
      <c r="EK695" s="184"/>
      <c r="EL695" s="184"/>
      <c r="EM695" s="184"/>
      <c r="EN695" s="184"/>
      <c r="EO695" s="184"/>
      <c r="EP695" s="184"/>
      <c r="EQ695" s="184"/>
      <c r="ER695" s="184"/>
      <c r="ES695" s="184"/>
      <c r="ET695" s="184"/>
      <c r="EU695" s="184"/>
      <c r="EV695" s="184"/>
      <c r="EW695" s="184"/>
      <c r="EX695" s="184"/>
      <c r="EY695" s="184"/>
      <c r="EZ695" s="184"/>
      <c r="FA695" s="184"/>
      <c r="FB695" s="184"/>
      <c r="FC695" s="184"/>
      <c r="FD695" s="184"/>
      <c r="FE695" s="184"/>
      <c r="FF695" s="184"/>
      <c r="FG695" s="184"/>
      <c r="FH695" s="184"/>
      <c r="FI695" s="184"/>
      <c r="FJ695" s="184"/>
      <c r="FK695" s="184"/>
      <c r="FL695" s="184"/>
      <c r="FM695" s="184"/>
      <c r="FN695" s="184"/>
      <c r="FO695" s="184"/>
      <c r="FP695" s="184"/>
      <c r="FQ695" s="184"/>
      <c r="FR695" s="184"/>
      <c r="FS695" s="184"/>
      <c r="FT695" s="184"/>
      <c r="FU695" s="184"/>
      <c r="FV695" s="184"/>
      <c r="FW695" s="184"/>
      <c r="FX695" s="184"/>
      <c r="FY695" s="184"/>
      <c r="FZ695" s="184"/>
      <c r="GA695" s="184"/>
      <c r="GB695" s="184"/>
      <c r="GC695" s="184"/>
      <c r="GD695" s="184"/>
      <c r="GE695" s="184"/>
      <c r="GF695" s="184"/>
      <c r="GG695" s="184"/>
      <c r="GH695" s="184"/>
      <c r="GI695" s="184"/>
      <c r="GJ695" s="184"/>
      <c r="GK695" s="184"/>
      <c r="GL695" s="184"/>
      <c r="GM695" s="184"/>
    </row>
    <row r="696" spans="2:195" s="185" customFormat="1" ht="14.25" customHeight="1" x14ac:dyDescent="0.4">
      <c r="B696" s="186"/>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229"/>
      <c r="AL696" s="229"/>
      <c r="AM696" s="229"/>
      <c r="AN696" s="229"/>
      <c r="AO696" s="229"/>
      <c r="AP696" s="229"/>
      <c r="AQ696" s="229"/>
      <c r="AR696" s="229"/>
      <c r="AS696" s="229"/>
      <c r="AT696" s="229"/>
      <c r="AU696" s="229"/>
      <c r="AV696" s="229"/>
      <c r="AW696" s="229"/>
      <c r="AX696" s="229"/>
      <c r="AY696" s="229"/>
      <c r="AZ696" s="229"/>
      <c r="BA696" s="229"/>
      <c r="BB696" s="229"/>
      <c r="BC696" s="229"/>
      <c r="BD696" s="229"/>
      <c r="BE696" s="229"/>
      <c r="BF696" s="229"/>
      <c r="BG696" s="229"/>
      <c r="BH696" s="229"/>
      <c r="BI696" s="229"/>
      <c r="BJ696" s="229"/>
      <c r="BO696" s="184"/>
      <c r="BP696" s="184"/>
      <c r="BQ696" s="184"/>
      <c r="BR696" s="184"/>
      <c r="BS696" s="356"/>
      <c r="BT696" s="356"/>
      <c r="BU696" s="356"/>
      <c r="BV696" s="356"/>
      <c r="BW696" s="356"/>
      <c r="BX696" s="356"/>
      <c r="BY696" s="356"/>
      <c r="BZ696" s="356"/>
      <c r="CA696" s="356"/>
      <c r="CB696" s="356"/>
      <c r="CC696" s="356"/>
      <c r="CD696" s="356"/>
      <c r="CE696" s="356"/>
      <c r="CF696" s="356"/>
      <c r="CG696" s="356"/>
      <c r="CH696" s="356"/>
      <c r="CI696" s="356"/>
      <c r="CJ696" s="356"/>
      <c r="CK696" s="356"/>
      <c r="CL696" s="356"/>
      <c r="CM696" s="356"/>
      <c r="CN696" s="356"/>
      <c r="CO696" s="356"/>
      <c r="CP696" s="356"/>
      <c r="CQ696" s="356"/>
      <c r="CR696" s="356"/>
      <c r="CS696" s="356"/>
      <c r="CT696" s="356"/>
      <c r="CU696" s="356"/>
      <c r="CV696" s="356"/>
      <c r="CW696" s="356"/>
      <c r="CX696" s="356"/>
      <c r="CY696" s="356"/>
      <c r="CZ696" s="356"/>
      <c r="DA696" s="356"/>
      <c r="DB696" s="356"/>
      <c r="DC696" s="356"/>
      <c r="DD696" s="356"/>
      <c r="DE696" s="356"/>
      <c r="DF696" s="356"/>
      <c r="DG696" s="356"/>
      <c r="DH696" s="356"/>
      <c r="DI696" s="356"/>
      <c r="DJ696" s="356"/>
      <c r="DK696" s="356"/>
      <c r="DL696" s="356"/>
      <c r="DM696" s="356"/>
      <c r="DN696" s="356"/>
      <c r="DO696" s="356"/>
      <c r="DP696" s="356"/>
      <c r="DQ696" s="356"/>
      <c r="DR696" s="356"/>
      <c r="DS696" s="356"/>
      <c r="DT696" s="356"/>
      <c r="DU696" s="356"/>
      <c r="DV696" s="356"/>
      <c r="DW696" s="356"/>
      <c r="DX696" s="356"/>
      <c r="DY696" s="184"/>
      <c r="DZ696" s="184"/>
      <c r="EA696" s="184"/>
      <c r="EB696" s="184"/>
      <c r="EC696" s="184"/>
      <c r="ED696" s="184"/>
      <c r="EE696" s="184"/>
      <c r="EF696" s="184"/>
      <c r="EG696" s="184"/>
      <c r="EH696" s="184"/>
      <c r="EI696" s="184"/>
      <c r="EJ696" s="184"/>
      <c r="EK696" s="184"/>
      <c r="EL696" s="184"/>
      <c r="EM696" s="184"/>
      <c r="EN696" s="184"/>
      <c r="EO696" s="184"/>
      <c r="EP696" s="184"/>
      <c r="EQ696" s="184"/>
      <c r="ER696" s="184"/>
      <c r="ES696" s="184"/>
      <c r="ET696" s="184"/>
      <c r="EU696" s="184"/>
      <c r="EV696" s="184"/>
      <c r="EW696" s="184"/>
      <c r="EX696" s="184"/>
      <c r="EY696" s="184"/>
      <c r="EZ696" s="184"/>
      <c r="FA696" s="184"/>
      <c r="FB696" s="184"/>
      <c r="FC696" s="184"/>
      <c r="FD696" s="184"/>
      <c r="FE696" s="184"/>
      <c r="FF696" s="184"/>
      <c r="FG696" s="184"/>
      <c r="FH696" s="184"/>
      <c r="FI696" s="184"/>
      <c r="FJ696" s="184"/>
      <c r="FK696" s="184"/>
      <c r="FL696" s="184"/>
      <c r="FM696" s="184"/>
      <c r="FN696" s="184"/>
      <c r="FO696" s="184"/>
      <c r="FP696" s="184"/>
      <c r="FQ696" s="184"/>
      <c r="FR696" s="184"/>
      <c r="FS696" s="184"/>
      <c r="FT696" s="184"/>
      <c r="FU696" s="184"/>
      <c r="FV696" s="184"/>
      <c r="FW696" s="184"/>
      <c r="FX696" s="184"/>
      <c r="FY696" s="184"/>
      <c r="FZ696" s="184"/>
      <c r="GA696" s="184"/>
      <c r="GB696" s="184"/>
      <c r="GC696" s="184"/>
      <c r="GD696" s="184"/>
      <c r="GE696" s="184"/>
      <c r="GF696" s="184"/>
      <c r="GG696" s="184"/>
      <c r="GH696" s="184"/>
      <c r="GI696" s="184"/>
      <c r="GJ696" s="184"/>
      <c r="GK696" s="184"/>
      <c r="GL696" s="184"/>
      <c r="GM696" s="184"/>
    </row>
    <row r="697" spans="2:195" s="185" customFormat="1" ht="28.5" customHeight="1" x14ac:dyDescent="0.4">
      <c r="B697" s="186"/>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29"/>
      <c r="AY697" s="229"/>
      <c r="AZ697" s="229"/>
      <c r="BA697" s="229"/>
      <c r="BB697" s="229"/>
      <c r="BC697" s="229"/>
      <c r="BD697" s="229"/>
      <c r="BE697" s="229"/>
      <c r="BF697" s="229"/>
      <c r="BG697" s="229"/>
      <c r="BH697" s="229"/>
      <c r="BI697" s="229"/>
      <c r="BJ697" s="229"/>
      <c r="BO697" s="184"/>
      <c r="BP697" s="184"/>
      <c r="BQ697" s="184"/>
      <c r="BR697" s="184"/>
      <c r="BS697" s="356"/>
      <c r="BT697" s="356"/>
      <c r="BU697" s="356"/>
      <c r="BV697" s="356"/>
      <c r="BW697" s="356"/>
      <c r="BX697" s="356"/>
      <c r="BY697" s="356"/>
      <c r="BZ697" s="356"/>
      <c r="CA697" s="356"/>
      <c r="CB697" s="356"/>
      <c r="CC697" s="356"/>
      <c r="CD697" s="356"/>
      <c r="CE697" s="356"/>
      <c r="CF697" s="356"/>
      <c r="CG697" s="356"/>
      <c r="CH697" s="356"/>
      <c r="CI697" s="356"/>
      <c r="CJ697" s="356"/>
      <c r="CK697" s="356"/>
      <c r="CL697" s="356"/>
      <c r="CM697" s="356"/>
      <c r="CN697" s="356"/>
      <c r="CO697" s="356"/>
      <c r="CP697" s="356"/>
      <c r="CQ697" s="356"/>
      <c r="CR697" s="356"/>
      <c r="CS697" s="356"/>
      <c r="CT697" s="356"/>
      <c r="CU697" s="356"/>
      <c r="CV697" s="356"/>
      <c r="CW697" s="356"/>
      <c r="CX697" s="356"/>
      <c r="CY697" s="356"/>
      <c r="CZ697" s="356"/>
      <c r="DA697" s="356"/>
      <c r="DB697" s="356"/>
      <c r="DC697" s="356"/>
      <c r="DD697" s="356"/>
      <c r="DE697" s="356"/>
      <c r="DF697" s="356"/>
      <c r="DG697" s="356"/>
      <c r="DH697" s="356"/>
      <c r="DI697" s="356"/>
      <c r="DJ697" s="356"/>
      <c r="DK697" s="356"/>
      <c r="DL697" s="356"/>
      <c r="DM697" s="356"/>
      <c r="DN697" s="356"/>
      <c r="DO697" s="356"/>
      <c r="DP697" s="356"/>
      <c r="DQ697" s="356"/>
      <c r="DR697" s="356"/>
      <c r="DS697" s="356"/>
      <c r="DT697" s="356"/>
      <c r="DU697" s="356"/>
      <c r="DV697" s="356"/>
      <c r="DW697" s="356"/>
      <c r="DX697" s="356"/>
      <c r="DY697" s="184"/>
      <c r="DZ697" s="184"/>
      <c r="EA697" s="184"/>
      <c r="EB697" s="184"/>
      <c r="EC697" s="184"/>
      <c r="ED697" s="184"/>
      <c r="EE697" s="184"/>
      <c r="EF697" s="184"/>
      <c r="EG697" s="184"/>
      <c r="EH697" s="184"/>
      <c r="EI697" s="184"/>
      <c r="EJ697" s="184"/>
      <c r="EK697" s="184"/>
      <c r="EL697" s="184"/>
      <c r="EM697" s="184"/>
      <c r="EN697" s="184"/>
      <c r="EO697" s="184"/>
      <c r="EP697" s="184"/>
      <c r="EQ697" s="184"/>
      <c r="ER697" s="184"/>
      <c r="ES697" s="184"/>
      <c r="ET697" s="184"/>
      <c r="EU697" s="184"/>
      <c r="EV697" s="184"/>
      <c r="EW697" s="184"/>
      <c r="EX697" s="184"/>
      <c r="EY697" s="184"/>
      <c r="EZ697" s="184"/>
      <c r="FA697" s="184"/>
      <c r="FB697" s="184"/>
      <c r="FC697" s="184"/>
      <c r="FD697" s="184"/>
      <c r="FE697" s="184"/>
      <c r="FF697" s="184"/>
      <c r="FG697" s="184"/>
      <c r="FH697" s="184"/>
      <c r="FI697" s="184"/>
      <c r="FJ697" s="184"/>
      <c r="FK697" s="184"/>
      <c r="FL697" s="184"/>
      <c r="FM697" s="184"/>
      <c r="FN697" s="184"/>
      <c r="FO697" s="184"/>
      <c r="FP697" s="184"/>
      <c r="FQ697" s="184"/>
      <c r="FR697" s="184"/>
      <c r="FS697" s="184"/>
      <c r="FT697" s="184"/>
      <c r="FU697" s="184"/>
      <c r="FV697" s="184"/>
      <c r="FW697" s="184"/>
      <c r="FX697" s="184"/>
      <c r="FY697" s="184"/>
      <c r="FZ697" s="184"/>
      <c r="GA697" s="184"/>
      <c r="GB697" s="184"/>
      <c r="GC697" s="184"/>
      <c r="GD697" s="184"/>
      <c r="GE697" s="184"/>
      <c r="GF697" s="184"/>
      <c r="GG697" s="184"/>
      <c r="GH697" s="184"/>
      <c r="GI697" s="184"/>
      <c r="GJ697" s="184"/>
      <c r="GK697" s="184"/>
      <c r="GL697" s="184"/>
      <c r="GM697" s="184"/>
    </row>
    <row r="698" spans="2:195" s="185" customFormat="1" ht="14.25" customHeight="1" x14ac:dyDescent="0.4">
      <c r="B698" s="186"/>
      <c r="E698" s="229"/>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O698" s="184"/>
      <c r="BP698" s="184"/>
      <c r="BQ698" s="184"/>
      <c r="BR698" s="184"/>
      <c r="BS698" s="356"/>
      <c r="BT698" s="189"/>
      <c r="BU698" s="189"/>
      <c r="BV698" s="189"/>
      <c r="BW698" s="189"/>
      <c r="BX698" s="189"/>
      <c r="BY698" s="189"/>
      <c r="BZ698" s="189"/>
      <c r="CA698" s="189"/>
      <c r="CB698" s="189"/>
      <c r="CC698" s="189"/>
      <c r="CD698" s="189"/>
      <c r="CE698" s="189"/>
      <c r="CF698" s="189"/>
      <c r="CG698" s="189"/>
      <c r="CH698" s="189"/>
      <c r="CI698" s="189"/>
      <c r="CJ698" s="189"/>
      <c r="CK698" s="189"/>
      <c r="CL698" s="189"/>
      <c r="CM698" s="189"/>
      <c r="CN698" s="189"/>
      <c r="CO698" s="189"/>
      <c r="CP698" s="189"/>
      <c r="CQ698" s="189"/>
      <c r="CR698" s="189"/>
      <c r="CS698" s="189"/>
      <c r="CT698" s="189"/>
      <c r="CU698" s="189"/>
      <c r="CV698" s="189"/>
      <c r="CW698" s="189"/>
      <c r="CX698" s="189"/>
      <c r="CY698" s="189"/>
      <c r="CZ698" s="189"/>
      <c r="DA698" s="189"/>
      <c r="DB698" s="189"/>
      <c r="DC698" s="189"/>
      <c r="DD698" s="189"/>
      <c r="DE698" s="189"/>
      <c r="DF698" s="189"/>
      <c r="DG698" s="189"/>
      <c r="DH698" s="189"/>
      <c r="DI698" s="189"/>
      <c r="DJ698" s="189"/>
      <c r="DK698" s="189"/>
      <c r="DL698" s="189"/>
      <c r="DM698" s="189"/>
      <c r="DN698" s="189"/>
      <c r="DO698" s="189"/>
      <c r="DP698" s="189"/>
      <c r="DQ698" s="189"/>
      <c r="DR698" s="189"/>
      <c r="DS698" s="189"/>
      <c r="DT698" s="189"/>
      <c r="DU698" s="189"/>
      <c r="DV698" s="189"/>
      <c r="DW698" s="189"/>
      <c r="DX698" s="189"/>
      <c r="DY698" s="184"/>
      <c r="DZ698" s="184"/>
      <c r="EA698" s="184"/>
      <c r="EB698" s="184"/>
      <c r="EC698" s="184"/>
      <c r="ED698" s="184"/>
      <c r="EE698" s="184"/>
      <c r="EF698" s="184"/>
      <c r="EG698" s="184"/>
      <c r="EH698" s="184"/>
      <c r="EI698" s="184"/>
      <c r="EJ698" s="184"/>
      <c r="EK698" s="184"/>
      <c r="EL698" s="184"/>
      <c r="EM698" s="184"/>
      <c r="EN698" s="184"/>
      <c r="EO698" s="184"/>
      <c r="EP698" s="184"/>
      <c r="EQ698" s="184"/>
      <c r="ER698" s="184"/>
      <c r="ES698" s="184"/>
      <c r="ET698" s="184"/>
      <c r="EU698" s="184"/>
      <c r="EV698" s="184"/>
      <c r="EW698" s="184"/>
      <c r="EX698" s="184"/>
      <c r="EY698" s="184"/>
      <c r="EZ698" s="184"/>
      <c r="FA698" s="184"/>
      <c r="FB698" s="184"/>
      <c r="FC698" s="184"/>
      <c r="FD698" s="184"/>
      <c r="FE698" s="184"/>
      <c r="FF698" s="184"/>
      <c r="FG698" s="184"/>
      <c r="FH698" s="184"/>
      <c r="FI698" s="184"/>
      <c r="FJ698" s="184"/>
      <c r="FK698" s="184"/>
      <c r="FL698" s="184"/>
      <c r="FM698" s="184"/>
      <c r="FN698" s="184"/>
      <c r="FO698" s="184"/>
      <c r="FP698" s="184"/>
      <c r="FQ698" s="184"/>
      <c r="FR698" s="184"/>
      <c r="FS698" s="184"/>
      <c r="FT698" s="184"/>
      <c r="FU698" s="184"/>
      <c r="FV698" s="184"/>
      <c r="FW698" s="184"/>
      <c r="FX698" s="184"/>
      <c r="FY698" s="184"/>
      <c r="FZ698" s="184"/>
      <c r="GA698" s="184"/>
      <c r="GB698" s="184"/>
      <c r="GC698" s="184"/>
      <c r="GD698" s="184"/>
      <c r="GE698" s="184"/>
      <c r="GF698" s="184"/>
      <c r="GG698" s="184"/>
      <c r="GH698" s="184"/>
      <c r="GI698" s="184"/>
      <c r="GJ698" s="184"/>
      <c r="GK698" s="184"/>
      <c r="GL698" s="184"/>
      <c r="GM698" s="184"/>
    </row>
    <row r="699" spans="2:195" s="185" customFormat="1" ht="14.25" customHeight="1" x14ac:dyDescent="0.4">
      <c r="B699" s="186"/>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29"/>
      <c r="AY699" s="229"/>
      <c r="AZ699" s="229"/>
      <c r="BA699" s="229"/>
      <c r="BB699" s="229"/>
      <c r="BC699" s="229"/>
      <c r="BD699" s="229"/>
      <c r="BE699" s="229"/>
      <c r="BF699" s="229"/>
      <c r="BG699" s="229"/>
      <c r="BH699" s="229"/>
      <c r="BI699" s="229"/>
      <c r="BJ699" s="229"/>
      <c r="BO699" s="184"/>
      <c r="BP699" s="184"/>
      <c r="BQ699" s="184"/>
      <c r="BR699" s="184"/>
      <c r="BS699" s="356"/>
      <c r="BT699" s="356"/>
      <c r="BU699" s="356"/>
      <c r="BV699" s="356"/>
      <c r="BW699" s="356"/>
      <c r="BX699" s="356"/>
      <c r="BY699" s="356"/>
      <c r="BZ699" s="356"/>
      <c r="CA699" s="356"/>
      <c r="CB699" s="356"/>
      <c r="CC699" s="356"/>
      <c r="CD699" s="356"/>
      <c r="CE699" s="356"/>
      <c r="CF699" s="356"/>
      <c r="CG699" s="356"/>
      <c r="CH699" s="356"/>
      <c r="CI699" s="356"/>
      <c r="CJ699" s="356"/>
      <c r="CK699" s="356"/>
      <c r="CL699" s="356"/>
      <c r="CM699" s="356"/>
      <c r="CN699" s="356"/>
      <c r="CO699" s="356"/>
      <c r="CP699" s="356"/>
      <c r="CQ699" s="356"/>
      <c r="CR699" s="356"/>
      <c r="CS699" s="356"/>
      <c r="CT699" s="356"/>
      <c r="CU699" s="356"/>
      <c r="CV699" s="356"/>
      <c r="CW699" s="356"/>
      <c r="CX699" s="356"/>
      <c r="CY699" s="356"/>
      <c r="CZ699" s="356"/>
      <c r="DA699" s="356"/>
      <c r="DB699" s="356"/>
      <c r="DC699" s="356"/>
      <c r="DD699" s="356"/>
      <c r="DE699" s="356"/>
      <c r="DF699" s="356"/>
      <c r="DG699" s="356"/>
      <c r="DH699" s="356"/>
      <c r="DI699" s="356"/>
      <c r="DJ699" s="356"/>
      <c r="DK699" s="356"/>
      <c r="DL699" s="356"/>
      <c r="DM699" s="356"/>
      <c r="DN699" s="356"/>
      <c r="DO699" s="356"/>
      <c r="DP699" s="356"/>
      <c r="DQ699" s="356"/>
      <c r="DR699" s="356"/>
      <c r="DS699" s="356"/>
      <c r="DT699" s="356"/>
      <c r="DU699" s="356"/>
      <c r="DV699" s="356"/>
      <c r="DW699" s="356"/>
      <c r="DX699" s="356"/>
      <c r="DY699" s="184"/>
      <c r="DZ699" s="184"/>
      <c r="EA699" s="184"/>
      <c r="EB699" s="184"/>
      <c r="EC699" s="184"/>
      <c r="ED699" s="184"/>
      <c r="EE699" s="184"/>
      <c r="EF699" s="184"/>
      <c r="EG699" s="184"/>
      <c r="EH699" s="184"/>
      <c r="EI699" s="184"/>
      <c r="EJ699" s="184"/>
      <c r="EK699" s="184"/>
      <c r="EL699" s="184"/>
      <c r="EM699" s="184"/>
      <c r="EN699" s="184"/>
      <c r="EO699" s="184"/>
      <c r="EP699" s="184"/>
      <c r="EQ699" s="184"/>
      <c r="ER699" s="184"/>
      <c r="ES699" s="184"/>
      <c r="ET699" s="184"/>
      <c r="EU699" s="184"/>
      <c r="EV699" s="184"/>
      <c r="EW699" s="184"/>
      <c r="EX699" s="184"/>
      <c r="EY699" s="184"/>
      <c r="EZ699" s="184"/>
      <c r="FA699" s="184"/>
      <c r="FB699" s="184"/>
      <c r="FC699" s="184"/>
      <c r="FD699" s="184"/>
      <c r="FE699" s="184"/>
      <c r="FF699" s="184"/>
      <c r="FG699" s="184"/>
      <c r="FH699" s="184"/>
      <c r="FI699" s="184"/>
      <c r="FJ699" s="184"/>
      <c r="FK699" s="184"/>
      <c r="FL699" s="184"/>
      <c r="FM699" s="184"/>
      <c r="FN699" s="184"/>
      <c r="FO699" s="184"/>
      <c r="FP699" s="184"/>
      <c r="FQ699" s="184"/>
      <c r="FR699" s="184"/>
      <c r="FS699" s="184"/>
      <c r="FT699" s="184"/>
      <c r="FU699" s="184"/>
      <c r="FV699" s="184"/>
      <c r="FW699" s="184"/>
      <c r="FX699" s="184"/>
      <c r="FY699" s="184"/>
      <c r="FZ699" s="184"/>
      <c r="GA699" s="184"/>
      <c r="GB699" s="184"/>
      <c r="GC699" s="184"/>
      <c r="GD699" s="184"/>
      <c r="GE699" s="184"/>
      <c r="GF699" s="184"/>
      <c r="GG699" s="184"/>
      <c r="GH699" s="184"/>
      <c r="GI699" s="184"/>
      <c r="GJ699" s="184"/>
      <c r="GK699" s="184"/>
      <c r="GL699" s="184"/>
      <c r="GM699" s="184"/>
    </row>
    <row r="700" spans="2:195" s="185" customFormat="1" ht="28.5" customHeight="1" x14ac:dyDescent="0.4">
      <c r="B700" s="186"/>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c r="AA700" s="229"/>
      <c r="AB700" s="229"/>
      <c r="AC700" s="229"/>
      <c r="AD700" s="229"/>
      <c r="AE700" s="229"/>
      <c r="AF700" s="229"/>
      <c r="AG700" s="229"/>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29"/>
      <c r="BC700" s="229"/>
      <c r="BD700" s="229"/>
      <c r="BE700" s="229"/>
      <c r="BF700" s="229"/>
      <c r="BG700" s="229"/>
      <c r="BH700" s="229"/>
      <c r="BI700" s="229"/>
      <c r="BJ700" s="229"/>
      <c r="BO700" s="184"/>
      <c r="BP700" s="184"/>
      <c r="BQ700" s="184"/>
      <c r="BR700" s="184"/>
      <c r="BS700" s="356"/>
      <c r="BT700" s="356"/>
      <c r="BU700" s="356"/>
      <c r="BV700" s="356"/>
      <c r="BW700" s="356"/>
      <c r="BX700" s="356"/>
      <c r="BY700" s="356"/>
      <c r="BZ700" s="356"/>
      <c r="CA700" s="356"/>
      <c r="CB700" s="356"/>
      <c r="CC700" s="356"/>
      <c r="CD700" s="356"/>
      <c r="CE700" s="356"/>
      <c r="CF700" s="356"/>
      <c r="CG700" s="356"/>
      <c r="CH700" s="356"/>
      <c r="CI700" s="356"/>
      <c r="CJ700" s="356"/>
      <c r="CK700" s="356"/>
      <c r="CL700" s="356"/>
      <c r="CM700" s="356"/>
      <c r="CN700" s="356"/>
      <c r="CO700" s="356"/>
      <c r="CP700" s="356"/>
      <c r="CQ700" s="356"/>
      <c r="CR700" s="356"/>
      <c r="CS700" s="356"/>
      <c r="CT700" s="356"/>
      <c r="CU700" s="356"/>
      <c r="CV700" s="356"/>
      <c r="CW700" s="356"/>
      <c r="CX700" s="356"/>
      <c r="CY700" s="356"/>
      <c r="CZ700" s="356"/>
      <c r="DA700" s="356"/>
      <c r="DB700" s="356"/>
      <c r="DC700" s="356"/>
      <c r="DD700" s="356"/>
      <c r="DE700" s="356"/>
      <c r="DF700" s="356"/>
      <c r="DG700" s="356"/>
      <c r="DH700" s="356"/>
      <c r="DI700" s="356"/>
      <c r="DJ700" s="356"/>
      <c r="DK700" s="356"/>
      <c r="DL700" s="356"/>
      <c r="DM700" s="356"/>
      <c r="DN700" s="356"/>
      <c r="DO700" s="356"/>
      <c r="DP700" s="356"/>
      <c r="DQ700" s="356"/>
      <c r="DR700" s="356"/>
      <c r="DS700" s="356"/>
      <c r="DT700" s="356"/>
      <c r="DU700" s="356"/>
      <c r="DV700" s="356"/>
      <c r="DW700" s="356"/>
      <c r="DX700" s="356"/>
      <c r="DY700" s="184"/>
      <c r="DZ700" s="184"/>
      <c r="EA700" s="184"/>
      <c r="EB700" s="184"/>
      <c r="EC700" s="184"/>
      <c r="ED700" s="184"/>
      <c r="EE700" s="184"/>
      <c r="EF700" s="184"/>
      <c r="EG700" s="184"/>
      <c r="EH700" s="184"/>
      <c r="EI700" s="184"/>
      <c r="EJ700" s="184"/>
      <c r="EK700" s="184"/>
      <c r="EL700" s="184"/>
      <c r="EM700" s="184"/>
      <c r="EN700" s="184"/>
      <c r="EO700" s="184"/>
      <c r="EP700" s="184"/>
      <c r="EQ700" s="184"/>
      <c r="ER700" s="184"/>
      <c r="ES700" s="184"/>
      <c r="ET700" s="184"/>
      <c r="EU700" s="184"/>
      <c r="EV700" s="184"/>
      <c r="EW700" s="184"/>
      <c r="EX700" s="184"/>
      <c r="EY700" s="184"/>
      <c r="EZ700" s="184"/>
      <c r="FA700" s="184"/>
      <c r="FB700" s="184"/>
      <c r="FC700" s="184"/>
      <c r="FD700" s="184"/>
      <c r="FE700" s="184"/>
      <c r="FF700" s="184"/>
      <c r="FG700" s="184"/>
      <c r="FH700" s="184"/>
      <c r="FI700" s="184"/>
      <c r="FJ700" s="184"/>
      <c r="FK700" s="184"/>
      <c r="FL700" s="184"/>
      <c r="FM700" s="184"/>
      <c r="FN700" s="184"/>
      <c r="FO700" s="184"/>
      <c r="FP700" s="184"/>
      <c r="FQ700" s="184"/>
      <c r="FR700" s="184"/>
      <c r="FS700" s="184"/>
      <c r="FT700" s="184"/>
      <c r="FU700" s="184"/>
      <c r="FV700" s="184"/>
      <c r="FW700" s="184"/>
      <c r="FX700" s="184"/>
      <c r="FY700" s="184"/>
      <c r="FZ700" s="184"/>
      <c r="GA700" s="184"/>
      <c r="GB700" s="184"/>
      <c r="GC700" s="184"/>
      <c r="GD700" s="184"/>
      <c r="GE700" s="184"/>
      <c r="GF700" s="184"/>
      <c r="GG700" s="184"/>
      <c r="GH700" s="184"/>
      <c r="GI700" s="184"/>
      <c r="GJ700" s="184"/>
      <c r="GK700" s="184"/>
      <c r="GL700" s="184"/>
      <c r="GM700" s="184"/>
    </row>
    <row r="701" spans="2:195" s="185" customFormat="1" ht="42.75" customHeight="1" x14ac:dyDescent="0.4">
      <c r="B701" s="186"/>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c r="AA701" s="229"/>
      <c r="AB701" s="229"/>
      <c r="AC701" s="229"/>
      <c r="AD701" s="229"/>
      <c r="AE701" s="229"/>
      <c r="AF701" s="229"/>
      <c r="AG701" s="229"/>
      <c r="AH701" s="229"/>
      <c r="AI701" s="229"/>
      <c r="AJ701" s="229"/>
      <c r="AK701" s="229"/>
      <c r="AL701" s="229"/>
      <c r="AM701" s="229"/>
      <c r="AN701" s="229"/>
      <c r="AO701" s="229"/>
      <c r="AP701" s="229"/>
      <c r="AQ701" s="229"/>
      <c r="AR701" s="229"/>
      <c r="AS701" s="229"/>
      <c r="AT701" s="229"/>
      <c r="AU701" s="229"/>
      <c r="AV701" s="229"/>
      <c r="AW701" s="229"/>
      <c r="AX701" s="229"/>
      <c r="AY701" s="229"/>
      <c r="AZ701" s="229"/>
      <c r="BA701" s="229"/>
      <c r="BB701" s="229"/>
      <c r="BC701" s="229"/>
      <c r="BD701" s="229"/>
      <c r="BE701" s="229"/>
      <c r="BF701" s="229"/>
      <c r="BG701" s="229"/>
      <c r="BH701" s="229"/>
      <c r="BI701" s="229"/>
      <c r="BJ701" s="229"/>
      <c r="BO701" s="184"/>
      <c r="BP701" s="184"/>
      <c r="BQ701" s="184"/>
      <c r="BR701" s="184"/>
      <c r="BS701" s="356"/>
      <c r="BT701" s="356"/>
      <c r="BU701" s="356"/>
      <c r="BV701" s="356"/>
      <c r="BW701" s="356"/>
      <c r="BX701" s="356"/>
      <c r="BY701" s="356"/>
      <c r="BZ701" s="356"/>
      <c r="CA701" s="356"/>
      <c r="CB701" s="356"/>
      <c r="CC701" s="356"/>
      <c r="CD701" s="356"/>
      <c r="CE701" s="356"/>
      <c r="CF701" s="356"/>
      <c r="CG701" s="356"/>
      <c r="CH701" s="356"/>
      <c r="CI701" s="356"/>
      <c r="CJ701" s="356"/>
      <c r="CK701" s="356"/>
      <c r="CL701" s="356"/>
      <c r="CM701" s="356"/>
      <c r="CN701" s="356"/>
      <c r="CO701" s="356"/>
      <c r="CP701" s="356"/>
      <c r="CQ701" s="356"/>
      <c r="CR701" s="356"/>
      <c r="CS701" s="356"/>
      <c r="CT701" s="356"/>
      <c r="CU701" s="356"/>
      <c r="CV701" s="356"/>
      <c r="CW701" s="356"/>
      <c r="CX701" s="356"/>
      <c r="CY701" s="356"/>
      <c r="CZ701" s="356"/>
      <c r="DA701" s="356"/>
      <c r="DB701" s="356"/>
      <c r="DC701" s="356"/>
      <c r="DD701" s="356"/>
      <c r="DE701" s="356"/>
      <c r="DF701" s="356"/>
      <c r="DG701" s="356"/>
      <c r="DH701" s="356"/>
      <c r="DI701" s="356"/>
      <c r="DJ701" s="356"/>
      <c r="DK701" s="356"/>
      <c r="DL701" s="356"/>
      <c r="DM701" s="356"/>
      <c r="DN701" s="356"/>
      <c r="DO701" s="356"/>
      <c r="DP701" s="356"/>
      <c r="DQ701" s="356"/>
      <c r="DR701" s="356"/>
      <c r="DS701" s="356"/>
      <c r="DT701" s="356"/>
      <c r="DU701" s="356"/>
      <c r="DV701" s="356"/>
      <c r="DW701" s="356"/>
      <c r="DX701" s="356"/>
      <c r="DY701" s="184"/>
      <c r="DZ701" s="184"/>
      <c r="EA701" s="184"/>
      <c r="EB701" s="184"/>
      <c r="EC701" s="184"/>
      <c r="ED701" s="184"/>
      <c r="EE701" s="184"/>
      <c r="EF701" s="184"/>
      <c r="EG701" s="184"/>
      <c r="EH701" s="184"/>
      <c r="EI701" s="184"/>
      <c r="EJ701" s="184"/>
      <c r="EK701" s="184"/>
      <c r="EL701" s="184"/>
      <c r="EM701" s="184"/>
      <c r="EN701" s="184"/>
      <c r="EO701" s="184"/>
      <c r="EP701" s="184"/>
      <c r="EQ701" s="184"/>
      <c r="ER701" s="184"/>
      <c r="ES701" s="184"/>
      <c r="ET701" s="184"/>
      <c r="EU701" s="184"/>
      <c r="EV701" s="184"/>
      <c r="EW701" s="184"/>
      <c r="EX701" s="184"/>
      <c r="EY701" s="184"/>
      <c r="EZ701" s="184"/>
      <c r="FA701" s="184"/>
      <c r="FB701" s="184"/>
      <c r="FC701" s="184"/>
      <c r="FD701" s="184"/>
      <c r="FE701" s="184"/>
      <c r="FF701" s="184"/>
      <c r="FG701" s="184"/>
      <c r="FH701" s="184"/>
      <c r="FI701" s="184"/>
      <c r="FJ701" s="184"/>
      <c r="FK701" s="184"/>
      <c r="FL701" s="184"/>
      <c r="FM701" s="184"/>
      <c r="FN701" s="184"/>
      <c r="FO701" s="184"/>
      <c r="FP701" s="184"/>
      <c r="FQ701" s="184"/>
      <c r="FR701" s="184"/>
      <c r="FS701" s="184"/>
      <c r="FT701" s="184"/>
      <c r="FU701" s="184"/>
      <c r="FV701" s="184"/>
      <c r="FW701" s="184"/>
      <c r="FX701" s="184"/>
      <c r="FY701" s="184"/>
      <c r="FZ701" s="184"/>
      <c r="GA701" s="184"/>
      <c r="GB701" s="184"/>
      <c r="GC701" s="184"/>
      <c r="GD701" s="184"/>
      <c r="GE701" s="184"/>
      <c r="GF701" s="184"/>
      <c r="GG701" s="184"/>
      <c r="GH701" s="184"/>
      <c r="GI701" s="184"/>
      <c r="GJ701" s="184"/>
      <c r="GK701" s="184"/>
      <c r="GL701" s="184"/>
      <c r="GM701" s="184"/>
    </row>
    <row r="702" spans="2:195" s="185" customFormat="1" ht="28.5" customHeight="1" x14ac:dyDescent="0.4">
      <c r="B702" s="186"/>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c r="AA702" s="229"/>
      <c r="AB702" s="229"/>
      <c r="AC702" s="229"/>
      <c r="AD702" s="229"/>
      <c r="AE702" s="229"/>
      <c r="AF702" s="229"/>
      <c r="AG702" s="229"/>
      <c r="AH702" s="229"/>
      <c r="AI702" s="229"/>
      <c r="AJ702" s="229"/>
      <c r="AK702" s="229"/>
      <c r="AL702" s="229"/>
      <c r="AM702" s="229"/>
      <c r="AN702" s="229"/>
      <c r="AO702" s="229"/>
      <c r="AP702" s="229"/>
      <c r="AQ702" s="229"/>
      <c r="AR702" s="229"/>
      <c r="AS702" s="229"/>
      <c r="AT702" s="229"/>
      <c r="AU702" s="229"/>
      <c r="AV702" s="229"/>
      <c r="AW702" s="229"/>
      <c r="AX702" s="229"/>
      <c r="AY702" s="229"/>
      <c r="AZ702" s="229"/>
      <c r="BA702" s="229"/>
      <c r="BB702" s="229"/>
      <c r="BC702" s="229"/>
      <c r="BD702" s="229"/>
      <c r="BE702" s="229"/>
      <c r="BF702" s="229"/>
      <c r="BG702" s="229"/>
      <c r="BH702" s="229"/>
      <c r="BI702" s="229"/>
      <c r="BJ702" s="229"/>
      <c r="BO702" s="184"/>
      <c r="BP702" s="184"/>
      <c r="BQ702" s="184"/>
      <c r="BR702" s="184"/>
      <c r="BS702" s="356"/>
      <c r="BT702" s="356"/>
      <c r="BU702" s="356"/>
      <c r="BV702" s="356"/>
      <c r="BW702" s="356"/>
      <c r="BX702" s="356"/>
      <c r="BY702" s="356"/>
      <c r="BZ702" s="356"/>
      <c r="CA702" s="356"/>
      <c r="CB702" s="356"/>
      <c r="CC702" s="356"/>
      <c r="CD702" s="356"/>
      <c r="CE702" s="356"/>
      <c r="CF702" s="356"/>
      <c r="CG702" s="356"/>
      <c r="CH702" s="356"/>
      <c r="CI702" s="356"/>
      <c r="CJ702" s="356"/>
      <c r="CK702" s="356"/>
      <c r="CL702" s="356"/>
      <c r="CM702" s="356"/>
      <c r="CN702" s="356"/>
      <c r="CO702" s="356"/>
      <c r="CP702" s="356"/>
      <c r="CQ702" s="356"/>
      <c r="CR702" s="356"/>
      <c r="CS702" s="356"/>
      <c r="CT702" s="356"/>
      <c r="CU702" s="356"/>
      <c r="CV702" s="356"/>
      <c r="CW702" s="356"/>
      <c r="CX702" s="356"/>
      <c r="CY702" s="356"/>
      <c r="CZ702" s="356"/>
      <c r="DA702" s="356"/>
      <c r="DB702" s="356"/>
      <c r="DC702" s="356"/>
      <c r="DD702" s="356"/>
      <c r="DE702" s="356"/>
      <c r="DF702" s="356"/>
      <c r="DG702" s="356"/>
      <c r="DH702" s="356"/>
      <c r="DI702" s="356"/>
      <c r="DJ702" s="356"/>
      <c r="DK702" s="356"/>
      <c r="DL702" s="356"/>
      <c r="DM702" s="356"/>
      <c r="DN702" s="356"/>
      <c r="DO702" s="356"/>
      <c r="DP702" s="356"/>
      <c r="DQ702" s="356"/>
      <c r="DR702" s="356"/>
      <c r="DS702" s="356"/>
      <c r="DT702" s="356"/>
      <c r="DU702" s="356"/>
      <c r="DV702" s="356"/>
      <c r="DW702" s="356"/>
      <c r="DX702" s="356"/>
      <c r="DY702" s="184"/>
      <c r="DZ702" s="184"/>
      <c r="EA702" s="184"/>
      <c r="EB702" s="184"/>
      <c r="EC702" s="184"/>
      <c r="ED702" s="184"/>
      <c r="EE702" s="184"/>
      <c r="EF702" s="184"/>
      <c r="EG702" s="184"/>
      <c r="EH702" s="184"/>
      <c r="EI702" s="184"/>
      <c r="EJ702" s="184"/>
      <c r="EK702" s="184"/>
      <c r="EL702" s="184"/>
      <c r="EM702" s="184"/>
      <c r="EN702" s="184"/>
      <c r="EO702" s="184"/>
      <c r="EP702" s="184"/>
      <c r="EQ702" s="184"/>
      <c r="ER702" s="184"/>
      <c r="ES702" s="184"/>
      <c r="ET702" s="184"/>
      <c r="EU702" s="184"/>
      <c r="EV702" s="184"/>
      <c r="EW702" s="184"/>
      <c r="EX702" s="184"/>
      <c r="EY702" s="184"/>
      <c r="EZ702" s="184"/>
      <c r="FA702" s="184"/>
      <c r="FB702" s="184"/>
      <c r="FC702" s="184"/>
      <c r="FD702" s="184"/>
      <c r="FE702" s="184"/>
      <c r="FF702" s="184"/>
      <c r="FG702" s="184"/>
      <c r="FH702" s="184"/>
      <c r="FI702" s="184"/>
      <c r="FJ702" s="184"/>
      <c r="FK702" s="184"/>
      <c r="FL702" s="184"/>
      <c r="FM702" s="184"/>
      <c r="FN702" s="184"/>
      <c r="FO702" s="184"/>
      <c r="FP702" s="184"/>
      <c r="FQ702" s="184"/>
      <c r="FR702" s="184"/>
      <c r="FS702" s="184"/>
      <c r="FT702" s="184"/>
      <c r="FU702" s="184"/>
      <c r="FV702" s="184"/>
      <c r="FW702" s="184"/>
      <c r="FX702" s="184"/>
      <c r="FY702" s="184"/>
      <c r="FZ702" s="184"/>
      <c r="GA702" s="184"/>
      <c r="GB702" s="184"/>
      <c r="GC702" s="184"/>
      <c r="GD702" s="184"/>
      <c r="GE702" s="184"/>
      <c r="GF702" s="184"/>
      <c r="GG702" s="184"/>
      <c r="GH702" s="184"/>
      <c r="GI702" s="184"/>
      <c r="GJ702" s="184"/>
      <c r="GK702" s="184"/>
      <c r="GL702" s="184"/>
      <c r="GM702" s="184"/>
    </row>
    <row r="703" spans="2:195" s="185" customFormat="1" ht="14.25" customHeight="1" x14ac:dyDescent="0.4">
      <c r="B703" s="186"/>
      <c r="E703" s="229"/>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c r="BI703" s="187"/>
      <c r="BJ703" s="187"/>
      <c r="BO703" s="184"/>
      <c r="BP703" s="184"/>
      <c r="BQ703" s="184"/>
      <c r="BR703" s="184"/>
      <c r="BS703" s="356"/>
      <c r="BT703" s="189"/>
      <c r="BU703" s="189"/>
      <c r="BV703" s="189"/>
      <c r="BW703" s="189"/>
      <c r="BX703" s="189"/>
      <c r="BY703" s="189"/>
      <c r="BZ703" s="189"/>
      <c r="CA703" s="189"/>
      <c r="CB703" s="189"/>
      <c r="CC703" s="189"/>
      <c r="CD703" s="189"/>
      <c r="CE703" s="189"/>
      <c r="CF703" s="189"/>
      <c r="CG703" s="189"/>
      <c r="CH703" s="189"/>
      <c r="CI703" s="189"/>
      <c r="CJ703" s="189"/>
      <c r="CK703" s="189"/>
      <c r="CL703" s="189"/>
      <c r="CM703" s="189"/>
      <c r="CN703" s="189"/>
      <c r="CO703" s="189"/>
      <c r="CP703" s="189"/>
      <c r="CQ703" s="189"/>
      <c r="CR703" s="189"/>
      <c r="CS703" s="189"/>
      <c r="CT703" s="189"/>
      <c r="CU703" s="189"/>
      <c r="CV703" s="189"/>
      <c r="CW703" s="189"/>
      <c r="CX703" s="189"/>
      <c r="CY703" s="189"/>
      <c r="CZ703" s="189"/>
      <c r="DA703" s="189"/>
      <c r="DB703" s="189"/>
      <c r="DC703" s="189"/>
      <c r="DD703" s="189"/>
      <c r="DE703" s="189"/>
      <c r="DF703" s="189"/>
      <c r="DG703" s="189"/>
      <c r="DH703" s="189"/>
      <c r="DI703" s="189"/>
      <c r="DJ703" s="189"/>
      <c r="DK703" s="189"/>
      <c r="DL703" s="189"/>
      <c r="DM703" s="189"/>
      <c r="DN703" s="189"/>
      <c r="DO703" s="189"/>
      <c r="DP703" s="189"/>
      <c r="DQ703" s="189"/>
      <c r="DR703" s="189"/>
      <c r="DS703" s="189"/>
      <c r="DT703" s="189"/>
      <c r="DU703" s="189"/>
      <c r="DV703" s="189"/>
      <c r="DW703" s="189"/>
      <c r="DX703" s="189"/>
      <c r="DY703" s="184"/>
      <c r="DZ703" s="184"/>
      <c r="EA703" s="184"/>
      <c r="EB703" s="184"/>
      <c r="EC703" s="184"/>
      <c r="ED703" s="184"/>
      <c r="EE703" s="184"/>
      <c r="EF703" s="184"/>
      <c r="EG703" s="184"/>
      <c r="EH703" s="184"/>
      <c r="EI703" s="184"/>
      <c r="EJ703" s="184"/>
      <c r="EK703" s="184"/>
      <c r="EL703" s="184"/>
      <c r="EM703" s="184"/>
      <c r="EN703" s="184"/>
      <c r="EO703" s="184"/>
      <c r="EP703" s="184"/>
      <c r="EQ703" s="184"/>
      <c r="ER703" s="184"/>
      <c r="ES703" s="184"/>
      <c r="ET703" s="184"/>
      <c r="EU703" s="184"/>
      <c r="EV703" s="184"/>
      <c r="EW703" s="184"/>
      <c r="EX703" s="184"/>
      <c r="EY703" s="184"/>
      <c r="EZ703" s="184"/>
      <c r="FA703" s="184"/>
      <c r="FB703" s="184"/>
      <c r="FC703" s="184"/>
      <c r="FD703" s="184"/>
      <c r="FE703" s="184"/>
      <c r="FF703" s="184"/>
      <c r="FG703" s="184"/>
      <c r="FH703" s="184"/>
      <c r="FI703" s="184"/>
      <c r="FJ703" s="184"/>
      <c r="FK703" s="184"/>
      <c r="FL703" s="184"/>
      <c r="FM703" s="184"/>
      <c r="FN703" s="184"/>
      <c r="FO703" s="184"/>
      <c r="FP703" s="184"/>
      <c r="FQ703" s="184"/>
      <c r="FR703" s="184"/>
      <c r="FS703" s="184"/>
      <c r="FT703" s="184"/>
      <c r="FU703" s="184"/>
      <c r="FV703" s="184"/>
      <c r="FW703" s="184"/>
      <c r="FX703" s="184"/>
      <c r="FY703" s="184"/>
      <c r="FZ703" s="184"/>
      <c r="GA703" s="184"/>
      <c r="GB703" s="184"/>
      <c r="GC703" s="184"/>
      <c r="GD703" s="184"/>
      <c r="GE703" s="184"/>
      <c r="GF703" s="184"/>
      <c r="GG703" s="184"/>
      <c r="GH703" s="184"/>
      <c r="GI703" s="184"/>
      <c r="GJ703" s="184"/>
      <c r="GK703" s="184"/>
      <c r="GL703" s="184"/>
      <c r="GM703" s="184"/>
    </row>
    <row r="704" spans="2:195" s="185" customFormat="1" ht="14.25" customHeight="1" x14ac:dyDescent="0.4">
      <c r="B704" s="186"/>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c r="AA704" s="229"/>
      <c r="AB704" s="229"/>
      <c r="AC704" s="229"/>
      <c r="AD704" s="229"/>
      <c r="AE704" s="229"/>
      <c r="AF704" s="229"/>
      <c r="AG704" s="229"/>
      <c r="AH704" s="229"/>
      <c r="AI704" s="229"/>
      <c r="AJ704" s="229"/>
      <c r="AK704" s="229"/>
      <c r="AL704" s="229"/>
      <c r="AM704" s="229"/>
      <c r="AN704" s="229"/>
      <c r="AO704" s="229"/>
      <c r="AP704" s="229"/>
      <c r="AQ704" s="229"/>
      <c r="AR704" s="229"/>
      <c r="AS704" s="229"/>
      <c r="AT704" s="229"/>
      <c r="AU704" s="229"/>
      <c r="AV704" s="229"/>
      <c r="AW704" s="229"/>
      <c r="AX704" s="229"/>
      <c r="AY704" s="229"/>
      <c r="AZ704" s="229"/>
      <c r="BA704" s="229"/>
      <c r="BB704" s="229"/>
      <c r="BC704" s="229"/>
      <c r="BD704" s="229"/>
      <c r="BE704" s="229"/>
      <c r="BF704" s="229"/>
      <c r="BG704" s="229"/>
      <c r="BH704" s="229"/>
      <c r="BI704" s="229"/>
      <c r="BJ704" s="229"/>
      <c r="BO704" s="184"/>
      <c r="BP704" s="184"/>
      <c r="BQ704" s="184"/>
      <c r="BR704" s="184"/>
      <c r="BS704" s="356"/>
      <c r="BT704" s="356"/>
      <c r="BU704" s="356"/>
      <c r="BV704" s="356"/>
      <c r="BW704" s="356"/>
      <c r="BX704" s="356"/>
      <c r="BY704" s="356"/>
      <c r="BZ704" s="356"/>
      <c r="CA704" s="356"/>
      <c r="CB704" s="356"/>
      <c r="CC704" s="356"/>
      <c r="CD704" s="356"/>
      <c r="CE704" s="356"/>
      <c r="CF704" s="356"/>
      <c r="CG704" s="356"/>
      <c r="CH704" s="356"/>
      <c r="CI704" s="356"/>
      <c r="CJ704" s="356"/>
      <c r="CK704" s="356"/>
      <c r="CL704" s="356"/>
      <c r="CM704" s="356"/>
      <c r="CN704" s="356"/>
      <c r="CO704" s="356"/>
      <c r="CP704" s="356"/>
      <c r="CQ704" s="356"/>
      <c r="CR704" s="356"/>
      <c r="CS704" s="356"/>
      <c r="CT704" s="356"/>
      <c r="CU704" s="356"/>
      <c r="CV704" s="356"/>
      <c r="CW704" s="356"/>
      <c r="CX704" s="356"/>
      <c r="CY704" s="356"/>
      <c r="CZ704" s="356"/>
      <c r="DA704" s="356"/>
      <c r="DB704" s="356"/>
      <c r="DC704" s="356"/>
      <c r="DD704" s="356"/>
      <c r="DE704" s="356"/>
      <c r="DF704" s="356"/>
      <c r="DG704" s="356"/>
      <c r="DH704" s="356"/>
      <c r="DI704" s="356"/>
      <c r="DJ704" s="356"/>
      <c r="DK704" s="356"/>
      <c r="DL704" s="356"/>
      <c r="DM704" s="356"/>
      <c r="DN704" s="356"/>
      <c r="DO704" s="356"/>
      <c r="DP704" s="356"/>
      <c r="DQ704" s="356"/>
      <c r="DR704" s="356"/>
      <c r="DS704" s="356"/>
      <c r="DT704" s="356"/>
      <c r="DU704" s="356"/>
      <c r="DV704" s="356"/>
      <c r="DW704" s="356"/>
      <c r="DX704" s="356"/>
      <c r="DY704" s="184"/>
      <c r="DZ704" s="184"/>
      <c r="EA704" s="184"/>
      <c r="EB704" s="184"/>
      <c r="EC704" s="184"/>
      <c r="ED704" s="184"/>
      <c r="EE704" s="184"/>
      <c r="EF704" s="184"/>
      <c r="EG704" s="184"/>
      <c r="EH704" s="184"/>
      <c r="EI704" s="184"/>
      <c r="EJ704" s="184"/>
      <c r="EK704" s="184"/>
      <c r="EL704" s="184"/>
      <c r="EM704" s="184"/>
      <c r="EN704" s="184"/>
      <c r="EO704" s="184"/>
      <c r="EP704" s="184"/>
      <c r="EQ704" s="184"/>
      <c r="ER704" s="184"/>
      <c r="ES704" s="184"/>
      <c r="ET704" s="184"/>
      <c r="EU704" s="184"/>
      <c r="EV704" s="184"/>
      <c r="EW704" s="184"/>
      <c r="EX704" s="184"/>
      <c r="EY704" s="184"/>
      <c r="EZ704" s="184"/>
      <c r="FA704" s="184"/>
      <c r="FB704" s="184"/>
      <c r="FC704" s="184"/>
      <c r="FD704" s="184"/>
      <c r="FE704" s="184"/>
      <c r="FF704" s="184"/>
      <c r="FG704" s="184"/>
      <c r="FH704" s="184"/>
      <c r="FI704" s="184"/>
      <c r="FJ704" s="184"/>
      <c r="FK704" s="184"/>
      <c r="FL704" s="184"/>
      <c r="FM704" s="184"/>
      <c r="FN704" s="184"/>
      <c r="FO704" s="184"/>
      <c r="FP704" s="184"/>
      <c r="FQ704" s="184"/>
      <c r="FR704" s="184"/>
      <c r="FS704" s="184"/>
      <c r="FT704" s="184"/>
      <c r="FU704" s="184"/>
      <c r="FV704" s="184"/>
      <c r="FW704" s="184"/>
      <c r="FX704" s="184"/>
      <c r="FY704" s="184"/>
      <c r="FZ704" s="184"/>
      <c r="GA704" s="184"/>
      <c r="GB704" s="184"/>
      <c r="GC704" s="184"/>
      <c r="GD704" s="184"/>
      <c r="GE704" s="184"/>
      <c r="GF704" s="184"/>
      <c r="GG704" s="184"/>
      <c r="GH704" s="184"/>
      <c r="GI704" s="184"/>
      <c r="GJ704" s="184"/>
      <c r="GK704" s="184"/>
      <c r="GL704" s="184"/>
      <c r="GM704" s="184"/>
    </row>
    <row r="705" spans="2:195" s="185" customFormat="1" ht="28.5" customHeight="1" x14ac:dyDescent="0.4">
      <c r="B705" s="186"/>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c r="AA705" s="229"/>
      <c r="AB705" s="229"/>
      <c r="AC705" s="229"/>
      <c r="AD705" s="229"/>
      <c r="AE705" s="229"/>
      <c r="AF705" s="229"/>
      <c r="AG705" s="229"/>
      <c r="AH705" s="229"/>
      <c r="AI705" s="229"/>
      <c r="AJ705" s="229"/>
      <c r="AK705" s="229"/>
      <c r="AL705" s="229"/>
      <c r="AM705" s="229"/>
      <c r="AN705" s="229"/>
      <c r="AO705" s="229"/>
      <c r="AP705" s="229"/>
      <c r="AQ705" s="229"/>
      <c r="AR705" s="229"/>
      <c r="AS705" s="229"/>
      <c r="AT705" s="229"/>
      <c r="AU705" s="229"/>
      <c r="AV705" s="229"/>
      <c r="AW705" s="229"/>
      <c r="AX705" s="229"/>
      <c r="AY705" s="229"/>
      <c r="AZ705" s="229"/>
      <c r="BA705" s="229"/>
      <c r="BB705" s="229"/>
      <c r="BC705" s="229"/>
      <c r="BD705" s="229"/>
      <c r="BE705" s="229"/>
      <c r="BF705" s="229"/>
      <c r="BG705" s="229"/>
      <c r="BH705" s="229"/>
      <c r="BI705" s="229"/>
      <c r="BJ705" s="229"/>
      <c r="BO705" s="184"/>
      <c r="BP705" s="184"/>
      <c r="BQ705" s="184"/>
      <c r="BR705" s="184"/>
      <c r="BS705" s="356"/>
      <c r="BT705" s="356"/>
      <c r="BU705" s="356"/>
      <c r="BV705" s="356"/>
      <c r="BW705" s="356"/>
      <c r="BX705" s="356"/>
      <c r="BY705" s="356"/>
      <c r="BZ705" s="356"/>
      <c r="CA705" s="356"/>
      <c r="CB705" s="356"/>
      <c r="CC705" s="356"/>
      <c r="CD705" s="356"/>
      <c r="CE705" s="356"/>
      <c r="CF705" s="356"/>
      <c r="CG705" s="356"/>
      <c r="CH705" s="356"/>
      <c r="CI705" s="356"/>
      <c r="CJ705" s="356"/>
      <c r="CK705" s="356"/>
      <c r="CL705" s="356"/>
      <c r="CM705" s="356"/>
      <c r="CN705" s="356"/>
      <c r="CO705" s="356"/>
      <c r="CP705" s="356"/>
      <c r="CQ705" s="356"/>
      <c r="CR705" s="356"/>
      <c r="CS705" s="356"/>
      <c r="CT705" s="356"/>
      <c r="CU705" s="356"/>
      <c r="CV705" s="356"/>
      <c r="CW705" s="356"/>
      <c r="CX705" s="356"/>
      <c r="CY705" s="356"/>
      <c r="CZ705" s="356"/>
      <c r="DA705" s="356"/>
      <c r="DB705" s="356"/>
      <c r="DC705" s="356"/>
      <c r="DD705" s="356"/>
      <c r="DE705" s="356"/>
      <c r="DF705" s="356"/>
      <c r="DG705" s="356"/>
      <c r="DH705" s="356"/>
      <c r="DI705" s="356"/>
      <c r="DJ705" s="356"/>
      <c r="DK705" s="356"/>
      <c r="DL705" s="356"/>
      <c r="DM705" s="356"/>
      <c r="DN705" s="356"/>
      <c r="DO705" s="356"/>
      <c r="DP705" s="356"/>
      <c r="DQ705" s="356"/>
      <c r="DR705" s="356"/>
      <c r="DS705" s="356"/>
      <c r="DT705" s="356"/>
      <c r="DU705" s="356"/>
      <c r="DV705" s="356"/>
      <c r="DW705" s="356"/>
      <c r="DX705" s="356"/>
      <c r="DY705" s="184"/>
      <c r="DZ705" s="184"/>
      <c r="EA705" s="184"/>
      <c r="EB705" s="184"/>
      <c r="EC705" s="184"/>
      <c r="ED705" s="184"/>
      <c r="EE705" s="184"/>
      <c r="EF705" s="184"/>
      <c r="EG705" s="184"/>
      <c r="EH705" s="184"/>
      <c r="EI705" s="184"/>
      <c r="EJ705" s="184"/>
      <c r="EK705" s="184"/>
      <c r="EL705" s="184"/>
      <c r="EM705" s="184"/>
      <c r="EN705" s="184"/>
      <c r="EO705" s="184"/>
      <c r="EP705" s="184"/>
      <c r="EQ705" s="184"/>
      <c r="ER705" s="184"/>
      <c r="ES705" s="184"/>
      <c r="ET705" s="184"/>
      <c r="EU705" s="184"/>
      <c r="EV705" s="184"/>
      <c r="EW705" s="184"/>
      <c r="EX705" s="184"/>
      <c r="EY705" s="184"/>
      <c r="EZ705" s="184"/>
      <c r="FA705" s="184"/>
      <c r="FB705" s="184"/>
      <c r="FC705" s="184"/>
      <c r="FD705" s="184"/>
      <c r="FE705" s="184"/>
      <c r="FF705" s="184"/>
      <c r="FG705" s="184"/>
      <c r="FH705" s="184"/>
      <c r="FI705" s="184"/>
      <c r="FJ705" s="184"/>
      <c r="FK705" s="184"/>
      <c r="FL705" s="184"/>
      <c r="FM705" s="184"/>
      <c r="FN705" s="184"/>
      <c r="FO705" s="184"/>
      <c r="FP705" s="184"/>
      <c r="FQ705" s="184"/>
      <c r="FR705" s="184"/>
      <c r="FS705" s="184"/>
      <c r="FT705" s="184"/>
      <c r="FU705" s="184"/>
      <c r="FV705" s="184"/>
      <c r="FW705" s="184"/>
      <c r="FX705" s="184"/>
      <c r="FY705" s="184"/>
      <c r="FZ705" s="184"/>
      <c r="GA705" s="184"/>
      <c r="GB705" s="184"/>
      <c r="GC705" s="184"/>
      <c r="GD705" s="184"/>
      <c r="GE705" s="184"/>
      <c r="GF705" s="184"/>
      <c r="GG705" s="184"/>
      <c r="GH705" s="184"/>
      <c r="GI705" s="184"/>
      <c r="GJ705" s="184"/>
      <c r="GK705" s="184"/>
      <c r="GL705" s="184"/>
      <c r="GM705" s="184"/>
    </row>
    <row r="706" spans="2:195" s="185" customFormat="1" ht="14.25" customHeight="1" x14ac:dyDescent="0.4">
      <c r="B706" s="186"/>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c r="AA706" s="229"/>
      <c r="AB706" s="229"/>
      <c r="AC706" s="229"/>
      <c r="AD706" s="229"/>
      <c r="AE706" s="229"/>
      <c r="AF706" s="229"/>
      <c r="AG706" s="229"/>
      <c r="AH706" s="229"/>
      <c r="AI706" s="229"/>
      <c r="AJ706" s="229"/>
      <c r="AK706" s="229"/>
      <c r="AL706" s="229"/>
      <c r="AM706" s="229"/>
      <c r="AN706" s="229"/>
      <c r="AO706" s="229"/>
      <c r="AP706" s="229"/>
      <c r="AQ706" s="229"/>
      <c r="AR706" s="229"/>
      <c r="AS706" s="229"/>
      <c r="AT706" s="229"/>
      <c r="AU706" s="229"/>
      <c r="AV706" s="229"/>
      <c r="AW706" s="229"/>
      <c r="AX706" s="229"/>
      <c r="AY706" s="229"/>
      <c r="AZ706" s="229"/>
      <c r="BA706" s="229"/>
      <c r="BB706" s="229"/>
      <c r="BC706" s="229"/>
      <c r="BD706" s="229"/>
      <c r="BE706" s="229"/>
      <c r="BF706" s="229"/>
      <c r="BG706" s="229"/>
      <c r="BH706" s="229"/>
      <c r="BI706" s="229"/>
      <c r="BJ706" s="229"/>
      <c r="BO706" s="184"/>
      <c r="BP706" s="184"/>
      <c r="BQ706" s="184"/>
      <c r="BR706" s="184"/>
      <c r="BS706" s="356"/>
      <c r="BT706" s="356"/>
      <c r="BU706" s="356"/>
      <c r="BV706" s="356"/>
      <c r="BW706" s="356"/>
      <c r="BX706" s="356"/>
      <c r="BY706" s="356"/>
      <c r="BZ706" s="356"/>
      <c r="CA706" s="356"/>
      <c r="CB706" s="356"/>
      <c r="CC706" s="356"/>
      <c r="CD706" s="356"/>
      <c r="CE706" s="356"/>
      <c r="CF706" s="356"/>
      <c r="CG706" s="356"/>
      <c r="CH706" s="356"/>
      <c r="CI706" s="356"/>
      <c r="CJ706" s="356"/>
      <c r="CK706" s="356"/>
      <c r="CL706" s="356"/>
      <c r="CM706" s="356"/>
      <c r="CN706" s="356"/>
      <c r="CO706" s="356"/>
      <c r="CP706" s="356"/>
      <c r="CQ706" s="356"/>
      <c r="CR706" s="356"/>
      <c r="CS706" s="356"/>
      <c r="CT706" s="356"/>
      <c r="CU706" s="356"/>
      <c r="CV706" s="356"/>
      <c r="CW706" s="356"/>
      <c r="CX706" s="356"/>
      <c r="CY706" s="356"/>
      <c r="CZ706" s="356"/>
      <c r="DA706" s="356"/>
      <c r="DB706" s="356"/>
      <c r="DC706" s="356"/>
      <c r="DD706" s="356"/>
      <c r="DE706" s="356"/>
      <c r="DF706" s="356"/>
      <c r="DG706" s="356"/>
      <c r="DH706" s="356"/>
      <c r="DI706" s="356"/>
      <c r="DJ706" s="356"/>
      <c r="DK706" s="356"/>
      <c r="DL706" s="356"/>
      <c r="DM706" s="356"/>
      <c r="DN706" s="356"/>
      <c r="DO706" s="356"/>
      <c r="DP706" s="356"/>
      <c r="DQ706" s="356"/>
      <c r="DR706" s="356"/>
      <c r="DS706" s="356"/>
      <c r="DT706" s="356"/>
      <c r="DU706" s="356"/>
      <c r="DV706" s="356"/>
      <c r="DW706" s="356"/>
      <c r="DX706" s="356"/>
      <c r="DY706" s="184"/>
      <c r="DZ706" s="184"/>
      <c r="EA706" s="184"/>
      <c r="EB706" s="184"/>
      <c r="EC706" s="184"/>
      <c r="ED706" s="184"/>
      <c r="EE706" s="184"/>
      <c r="EF706" s="184"/>
      <c r="EG706" s="184"/>
      <c r="EH706" s="184"/>
      <c r="EI706" s="184"/>
      <c r="EJ706" s="184"/>
      <c r="EK706" s="184"/>
      <c r="EL706" s="184"/>
      <c r="EM706" s="184"/>
      <c r="EN706" s="184"/>
      <c r="EO706" s="184"/>
      <c r="EP706" s="184"/>
      <c r="EQ706" s="184"/>
      <c r="ER706" s="184"/>
      <c r="ES706" s="184"/>
      <c r="ET706" s="184"/>
      <c r="EU706" s="184"/>
      <c r="EV706" s="184"/>
      <c r="EW706" s="184"/>
      <c r="EX706" s="184"/>
      <c r="EY706" s="184"/>
      <c r="EZ706" s="184"/>
      <c r="FA706" s="184"/>
      <c r="FB706" s="184"/>
      <c r="FC706" s="184"/>
      <c r="FD706" s="184"/>
      <c r="FE706" s="184"/>
      <c r="FF706" s="184"/>
      <c r="FG706" s="184"/>
      <c r="FH706" s="184"/>
      <c r="FI706" s="184"/>
      <c r="FJ706" s="184"/>
      <c r="FK706" s="184"/>
      <c r="FL706" s="184"/>
      <c r="FM706" s="184"/>
      <c r="FN706" s="184"/>
      <c r="FO706" s="184"/>
      <c r="FP706" s="184"/>
      <c r="FQ706" s="184"/>
      <c r="FR706" s="184"/>
      <c r="FS706" s="184"/>
      <c r="FT706" s="184"/>
      <c r="FU706" s="184"/>
      <c r="FV706" s="184"/>
      <c r="FW706" s="184"/>
      <c r="FX706" s="184"/>
      <c r="FY706" s="184"/>
      <c r="FZ706" s="184"/>
      <c r="GA706" s="184"/>
      <c r="GB706" s="184"/>
      <c r="GC706" s="184"/>
      <c r="GD706" s="184"/>
      <c r="GE706" s="184"/>
      <c r="GF706" s="184"/>
      <c r="GG706" s="184"/>
      <c r="GH706" s="184"/>
      <c r="GI706" s="184"/>
      <c r="GJ706" s="184"/>
      <c r="GK706" s="184"/>
      <c r="GL706" s="184"/>
      <c r="GM706" s="184"/>
    </row>
    <row r="707" spans="2:195" s="185" customFormat="1" ht="28.5" customHeight="1" x14ac:dyDescent="0.4">
      <c r="B707" s="186"/>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c r="AH707" s="229"/>
      <c r="AI707" s="229"/>
      <c r="AJ707" s="229"/>
      <c r="AK707" s="229"/>
      <c r="AL707" s="229"/>
      <c r="AM707" s="229"/>
      <c r="AN707" s="229"/>
      <c r="AO707" s="229"/>
      <c r="AP707" s="229"/>
      <c r="AQ707" s="229"/>
      <c r="AR707" s="229"/>
      <c r="AS707" s="229"/>
      <c r="AT707" s="229"/>
      <c r="AU707" s="229"/>
      <c r="AV707" s="229"/>
      <c r="AW707" s="229"/>
      <c r="AX707" s="229"/>
      <c r="AY707" s="229"/>
      <c r="AZ707" s="229"/>
      <c r="BA707" s="229"/>
      <c r="BB707" s="229"/>
      <c r="BC707" s="229"/>
      <c r="BD707" s="229"/>
      <c r="BE707" s="229"/>
      <c r="BF707" s="229"/>
      <c r="BG707" s="229"/>
      <c r="BH707" s="229"/>
      <c r="BI707" s="229"/>
      <c r="BJ707" s="229"/>
      <c r="BO707" s="184"/>
      <c r="BP707" s="184"/>
      <c r="BQ707" s="184"/>
      <c r="BR707" s="184"/>
      <c r="BS707" s="356"/>
      <c r="BT707" s="356"/>
      <c r="BU707" s="356"/>
      <c r="BV707" s="356"/>
      <c r="BW707" s="356"/>
      <c r="BX707" s="356"/>
      <c r="BY707" s="356"/>
      <c r="BZ707" s="356"/>
      <c r="CA707" s="356"/>
      <c r="CB707" s="356"/>
      <c r="CC707" s="356"/>
      <c r="CD707" s="356"/>
      <c r="CE707" s="356"/>
      <c r="CF707" s="356"/>
      <c r="CG707" s="356"/>
      <c r="CH707" s="356"/>
      <c r="CI707" s="356"/>
      <c r="CJ707" s="356"/>
      <c r="CK707" s="356"/>
      <c r="CL707" s="356"/>
      <c r="CM707" s="356"/>
      <c r="CN707" s="356"/>
      <c r="CO707" s="356"/>
      <c r="CP707" s="356"/>
      <c r="CQ707" s="356"/>
      <c r="CR707" s="356"/>
      <c r="CS707" s="356"/>
      <c r="CT707" s="356"/>
      <c r="CU707" s="356"/>
      <c r="CV707" s="356"/>
      <c r="CW707" s="356"/>
      <c r="CX707" s="356"/>
      <c r="CY707" s="356"/>
      <c r="CZ707" s="356"/>
      <c r="DA707" s="356"/>
      <c r="DB707" s="356"/>
      <c r="DC707" s="356"/>
      <c r="DD707" s="356"/>
      <c r="DE707" s="356"/>
      <c r="DF707" s="356"/>
      <c r="DG707" s="356"/>
      <c r="DH707" s="356"/>
      <c r="DI707" s="356"/>
      <c r="DJ707" s="356"/>
      <c r="DK707" s="356"/>
      <c r="DL707" s="356"/>
      <c r="DM707" s="356"/>
      <c r="DN707" s="356"/>
      <c r="DO707" s="356"/>
      <c r="DP707" s="356"/>
      <c r="DQ707" s="356"/>
      <c r="DR707" s="356"/>
      <c r="DS707" s="356"/>
      <c r="DT707" s="356"/>
      <c r="DU707" s="356"/>
      <c r="DV707" s="356"/>
      <c r="DW707" s="356"/>
      <c r="DX707" s="356"/>
      <c r="DY707" s="184"/>
      <c r="DZ707" s="184"/>
      <c r="EA707" s="184"/>
      <c r="EB707" s="184"/>
      <c r="EC707" s="184"/>
      <c r="ED707" s="184"/>
      <c r="EE707" s="184"/>
      <c r="EF707" s="184"/>
      <c r="EG707" s="184"/>
      <c r="EH707" s="184"/>
      <c r="EI707" s="184"/>
      <c r="EJ707" s="184"/>
      <c r="EK707" s="184"/>
      <c r="EL707" s="184"/>
      <c r="EM707" s="184"/>
      <c r="EN707" s="184"/>
      <c r="EO707" s="184"/>
      <c r="EP707" s="184"/>
      <c r="EQ707" s="184"/>
      <c r="ER707" s="184"/>
      <c r="ES707" s="184"/>
      <c r="ET707" s="184"/>
      <c r="EU707" s="184"/>
      <c r="EV707" s="184"/>
      <c r="EW707" s="184"/>
      <c r="EX707" s="184"/>
      <c r="EY707" s="184"/>
      <c r="EZ707" s="184"/>
      <c r="FA707" s="184"/>
      <c r="FB707" s="184"/>
      <c r="FC707" s="184"/>
      <c r="FD707" s="184"/>
      <c r="FE707" s="184"/>
      <c r="FF707" s="184"/>
      <c r="FG707" s="184"/>
      <c r="FH707" s="184"/>
      <c r="FI707" s="184"/>
      <c r="FJ707" s="184"/>
      <c r="FK707" s="184"/>
      <c r="FL707" s="184"/>
      <c r="FM707" s="184"/>
      <c r="FN707" s="184"/>
      <c r="FO707" s="184"/>
      <c r="FP707" s="184"/>
      <c r="FQ707" s="184"/>
      <c r="FR707" s="184"/>
      <c r="FS707" s="184"/>
      <c r="FT707" s="184"/>
      <c r="FU707" s="184"/>
      <c r="FV707" s="184"/>
      <c r="FW707" s="184"/>
      <c r="FX707" s="184"/>
      <c r="FY707" s="184"/>
      <c r="FZ707" s="184"/>
      <c r="GA707" s="184"/>
      <c r="GB707" s="184"/>
      <c r="GC707" s="184"/>
      <c r="GD707" s="184"/>
      <c r="GE707" s="184"/>
      <c r="GF707" s="184"/>
      <c r="GG707" s="184"/>
      <c r="GH707" s="184"/>
      <c r="GI707" s="184"/>
      <c r="GJ707" s="184"/>
      <c r="GK707" s="184"/>
      <c r="GL707" s="184"/>
      <c r="GM707" s="184"/>
    </row>
    <row r="708" spans="2:195" s="185" customFormat="1" ht="14.25" customHeight="1" x14ac:dyDescent="0.4">
      <c r="B708" s="186"/>
      <c r="E708" s="229"/>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O708" s="184"/>
      <c r="BP708" s="184"/>
      <c r="BQ708" s="184"/>
      <c r="BR708" s="184"/>
      <c r="BS708" s="356"/>
      <c r="BT708" s="189"/>
      <c r="BU708" s="189"/>
      <c r="BV708" s="189"/>
      <c r="BW708" s="189"/>
      <c r="BX708" s="189"/>
      <c r="BY708" s="189"/>
      <c r="BZ708" s="189"/>
      <c r="CA708" s="189"/>
      <c r="CB708" s="189"/>
      <c r="CC708" s="189"/>
      <c r="CD708" s="189"/>
      <c r="CE708" s="189"/>
      <c r="CF708" s="189"/>
      <c r="CG708" s="189"/>
      <c r="CH708" s="189"/>
      <c r="CI708" s="189"/>
      <c r="CJ708" s="189"/>
      <c r="CK708" s="189"/>
      <c r="CL708" s="189"/>
      <c r="CM708" s="189"/>
      <c r="CN708" s="189"/>
      <c r="CO708" s="189"/>
      <c r="CP708" s="189"/>
      <c r="CQ708" s="189"/>
      <c r="CR708" s="189"/>
      <c r="CS708" s="189"/>
      <c r="CT708" s="189"/>
      <c r="CU708" s="189"/>
      <c r="CV708" s="189"/>
      <c r="CW708" s="189"/>
      <c r="CX708" s="189"/>
      <c r="CY708" s="189"/>
      <c r="CZ708" s="189"/>
      <c r="DA708" s="189"/>
      <c r="DB708" s="189"/>
      <c r="DC708" s="189"/>
      <c r="DD708" s="189"/>
      <c r="DE708" s="189"/>
      <c r="DF708" s="189"/>
      <c r="DG708" s="189"/>
      <c r="DH708" s="189"/>
      <c r="DI708" s="189"/>
      <c r="DJ708" s="189"/>
      <c r="DK708" s="189"/>
      <c r="DL708" s="189"/>
      <c r="DM708" s="189"/>
      <c r="DN708" s="189"/>
      <c r="DO708" s="189"/>
      <c r="DP708" s="189"/>
      <c r="DQ708" s="189"/>
      <c r="DR708" s="189"/>
      <c r="DS708" s="189"/>
      <c r="DT708" s="189"/>
      <c r="DU708" s="189"/>
      <c r="DV708" s="189"/>
      <c r="DW708" s="189"/>
      <c r="DX708" s="189"/>
      <c r="DY708" s="184"/>
      <c r="DZ708" s="184"/>
      <c r="EA708" s="184"/>
      <c r="EB708" s="184"/>
      <c r="EC708" s="184"/>
      <c r="ED708" s="184"/>
      <c r="EE708" s="184"/>
      <c r="EF708" s="184"/>
      <c r="EG708" s="184"/>
      <c r="EH708" s="184"/>
      <c r="EI708" s="184"/>
      <c r="EJ708" s="184"/>
      <c r="EK708" s="184"/>
      <c r="EL708" s="184"/>
      <c r="EM708" s="184"/>
      <c r="EN708" s="184"/>
      <c r="EO708" s="184"/>
      <c r="EP708" s="184"/>
      <c r="EQ708" s="184"/>
      <c r="ER708" s="184"/>
      <c r="ES708" s="184"/>
      <c r="ET708" s="184"/>
      <c r="EU708" s="184"/>
      <c r="EV708" s="184"/>
      <c r="EW708" s="184"/>
      <c r="EX708" s="184"/>
      <c r="EY708" s="184"/>
      <c r="EZ708" s="184"/>
      <c r="FA708" s="184"/>
      <c r="FB708" s="184"/>
      <c r="FC708" s="184"/>
      <c r="FD708" s="184"/>
      <c r="FE708" s="184"/>
      <c r="FF708" s="184"/>
      <c r="FG708" s="184"/>
      <c r="FH708" s="184"/>
      <c r="FI708" s="184"/>
      <c r="FJ708" s="184"/>
      <c r="FK708" s="184"/>
      <c r="FL708" s="184"/>
      <c r="FM708" s="184"/>
      <c r="FN708" s="184"/>
      <c r="FO708" s="184"/>
      <c r="FP708" s="184"/>
      <c r="FQ708" s="184"/>
      <c r="FR708" s="184"/>
      <c r="FS708" s="184"/>
      <c r="FT708" s="184"/>
      <c r="FU708" s="184"/>
      <c r="FV708" s="184"/>
      <c r="FW708" s="184"/>
      <c r="FX708" s="184"/>
      <c r="FY708" s="184"/>
      <c r="FZ708" s="184"/>
      <c r="GA708" s="184"/>
      <c r="GB708" s="184"/>
      <c r="GC708" s="184"/>
      <c r="GD708" s="184"/>
      <c r="GE708" s="184"/>
      <c r="GF708" s="184"/>
      <c r="GG708" s="184"/>
      <c r="GH708" s="184"/>
      <c r="GI708" s="184"/>
      <c r="GJ708" s="184"/>
      <c r="GK708" s="184"/>
      <c r="GL708" s="184"/>
      <c r="GM708" s="184"/>
    </row>
    <row r="709" spans="2:195" s="185" customFormat="1" ht="14.25" customHeight="1" x14ac:dyDescent="0.4">
      <c r="B709" s="186"/>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c r="AA709" s="229"/>
      <c r="AB709" s="229"/>
      <c r="AC709" s="229"/>
      <c r="AD709" s="229"/>
      <c r="AE709" s="229"/>
      <c r="AF709" s="229"/>
      <c r="AG709" s="229"/>
      <c r="AH709" s="229"/>
      <c r="AI709" s="229"/>
      <c r="AJ709" s="229"/>
      <c r="AK709" s="229"/>
      <c r="AL709" s="229"/>
      <c r="AM709" s="229"/>
      <c r="AN709" s="229"/>
      <c r="AO709" s="229"/>
      <c r="AP709" s="229"/>
      <c r="AQ709" s="229"/>
      <c r="AR709" s="229"/>
      <c r="AS709" s="229"/>
      <c r="AT709" s="229"/>
      <c r="AU709" s="229"/>
      <c r="AV709" s="229"/>
      <c r="AW709" s="229"/>
      <c r="AX709" s="229"/>
      <c r="AY709" s="229"/>
      <c r="AZ709" s="229"/>
      <c r="BA709" s="229"/>
      <c r="BB709" s="229"/>
      <c r="BC709" s="229"/>
      <c r="BD709" s="229"/>
      <c r="BE709" s="229"/>
      <c r="BF709" s="229"/>
      <c r="BG709" s="229"/>
      <c r="BH709" s="229"/>
      <c r="BI709" s="229"/>
      <c r="BJ709" s="229"/>
      <c r="BO709" s="184"/>
      <c r="BP709" s="184"/>
      <c r="BQ709" s="184"/>
      <c r="BR709" s="184"/>
      <c r="BS709" s="356"/>
      <c r="BT709" s="356"/>
      <c r="BU709" s="356"/>
      <c r="BV709" s="356"/>
      <c r="BW709" s="356"/>
      <c r="BX709" s="356"/>
      <c r="BY709" s="356"/>
      <c r="BZ709" s="356"/>
      <c r="CA709" s="356"/>
      <c r="CB709" s="356"/>
      <c r="CC709" s="356"/>
      <c r="CD709" s="356"/>
      <c r="CE709" s="356"/>
      <c r="CF709" s="356"/>
      <c r="CG709" s="356"/>
      <c r="CH709" s="356"/>
      <c r="CI709" s="356"/>
      <c r="CJ709" s="356"/>
      <c r="CK709" s="356"/>
      <c r="CL709" s="356"/>
      <c r="CM709" s="356"/>
      <c r="CN709" s="356"/>
      <c r="CO709" s="356"/>
      <c r="CP709" s="356"/>
      <c r="CQ709" s="356"/>
      <c r="CR709" s="356"/>
      <c r="CS709" s="356"/>
      <c r="CT709" s="356"/>
      <c r="CU709" s="356"/>
      <c r="CV709" s="356"/>
      <c r="CW709" s="356"/>
      <c r="CX709" s="356"/>
      <c r="CY709" s="356"/>
      <c r="CZ709" s="356"/>
      <c r="DA709" s="356"/>
      <c r="DB709" s="356"/>
      <c r="DC709" s="356"/>
      <c r="DD709" s="356"/>
      <c r="DE709" s="356"/>
      <c r="DF709" s="356"/>
      <c r="DG709" s="356"/>
      <c r="DH709" s="356"/>
      <c r="DI709" s="356"/>
      <c r="DJ709" s="356"/>
      <c r="DK709" s="356"/>
      <c r="DL709" s="356"/>
      <c r="DM709" s="356"/>
      <c r="DN709" s="356"/>
      <c r="DO709" s="356"/>
      <c r="DP709" s="356"/>
      <c r="DQ709" s="356"/>
      <c r="DR709" s="356"/>
      <c r="DS709" s="356"/>
      <c r="DT709" s="356"/>
      <c r="DU709" s="356"/>
      <c r="DV709" s="356"/>
      <c r="DW709" s="356"/>
      <c r="DX709" s="356"/>
      <c r="DY709" s="184"/>
      <c r="DZ709" s="184"/>
      <c r="EA709" s="184"/>
      <c r="EB709" s="184"/>
      <c r="EC709" s="184"/>
      <c r="ED709" s="184"/>
      <c r="EE709" s="184"/>
      <c r="EF709" s="184"/>
      <c r="EG709" s="184"/>
      <c r="EH709" s="184"/>
      <c r="EI709" s="184"/>
      <c r="EJ709" s="184"/>
      <c r="EK709" s="184"/>
      <c r="EL709" s="184"/>
      <c r="EM709" s="184"/>
      <c r="EN709" s="184"/>
      <c r="EO709" s="184"/>
      <c r="EP709" s="184"/>
      <c r="EQ709" s="184"/>
      <c r="ER709" s="184"/>
      <c r="ES709" s="184"/>
      <c r="ET709" s="184"/>
      <c r="EU709" s="184"/>
      <c r="EV709" s="184"/>
      <c r="EW709" s="184"/>
      <c r="EX709" s="184"/>
      <c r="EY709" s="184"/>
      <c r="EZ709" s="184"/>
      <c r="FA709" s="184"/>
      <c r="FB709" s="184"/>
      <c r="FC709" s="184"/>
      <c r="FD709" s="184"/>
      <c r="FE709" s="184"/>
      <c r="FF709" s="184"/>
      <c r="FG709" s="184"/>
      <c r="FH709" s="184"/>
      <c r="FI709" s="184"/>
      <c r="FJ709" s="184"/>
      <c r="FK709" s="184"/>
      <c r="FL709" s="184"/>
      <c r="FM709" s="184"/>
      <c r="FN709" s="184"/>
      <c r="FO709" s="184"/>
      <c r="FP709" s="184"/>
      <c r="FQ709" s="184"/>
      <c r="FR709" s="184"/>
      <c r="FS709" s="184"/>
      <c r="FT709" s="184"/>
      <c r="FU709" s="184"/>
      <c r="FV709" s="184"/>
      <c r="FW709" s="184"/>
      <c r="FX709" s="184"/>
      <c r="FY709" s="184"/>
      <c r="FZ709" s="184"/>
      <c r="GA709" s="184"/>
      <c r="GB709" s="184"/>
      <c r="GC709" s="184"/>
      <c r="GD709" s="184"/>
      <c r="GE709" s="184"/>
      <c r="GF709" s="184"/>
      <c r="GG709" s="184"/>
      <c r="GH709" s="184"/>
      <c r="GI709" s="184"/>
      <c r="GJ709" s="184"/>
      <c r="GK709" s="184"/>
      <c r="GL709" s="184"/>
      <c r="GM709" s="184"/>
    </row>
    <row r="710" spans="2:195" s="185" customFormat="1" ht="28.5" customHeight="1" x14ac:dyDescent="0.4">
      <c r="B710" s="186"/>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c r="AA710" s="229"/>
      <c r="AB710" s="229"/>
      <c r="AC710" s="229"/>
      <c r="AD710" s="229"/>
      <c r="AE710" s="229"/>
      <c r="AF710" s="229"/>
      <c r="AG710" s="229"/>
      <c r="AH710" s="229"/>
      <c r="AI710" s="229"/>
      <c r="AJ710" s="229"/>
      <c r="AK710" s="229"/>
      <c r="AL710" s="229"/>
      <c r="AM710" s="229"/>
      <c r="AN710" s="229"/>
      <c r="AO710" s="229"/>
      <c r="AP710" s="229"/>
      <c r="AQ710" s="229"/>
      <c r="AR710" s="229"/>
      <c r="AS710" s="229"/>
      <c r="AT710" s="229"/>
      <c r="AU710" s="229"/>
      <c r="AV710" s="229"/>
      <c r="AW710" s="229"/>
      <c r="AX710" s="229"/>
      <c r="AY710" s="229"/>
      <c r="AZ710" s="229"/>
      <c r="BA710" s="229"/>
      <c r="BB710" s="229"/>
      <c r="BC710" s="229"/>
      <c r="BD710" s="229"/>
      <c r="BE710" s="229"/>
      <c r="BF710" s="229"/>
      <c r="BG710" s="229"/>
      <c r="BH710" s="229"/>
      <c r="BI710" s="229"/>
      <c r="BJ710" s="229"/>
      <c r="BO710" s="184"/>
      <c r="BP710" s="184"/>
      <c r="BQ710" s="184"/>
      <c r="BR710" s="184"/>
      <c r="BS710" s="356"/>
      <c r="BT710" s="356"/>
      <c r="BU710" s="356"/>
      <c r="BV710" s="356"/>
      <c r="BW710" s="356"/>
      <c r="BX710" s="356"/>
      <c r="BY710" s="356"/>
      <c r="BZ710" s="356"/>
      <c r="CA710" s="356"/>
      <c r="CB710" s="356"/>
      <c r="CC710" s="356"/>
      <c r="CD710" s="356"/>
      <c r="CE710" s="356"/>
      <c r="CF710" s="356"/>
      <c r="CG710" s="356"/>
      <c r="CH710" s="356"/>
      <c r="CI710" s="356"/>
      <c r="CJ710" s="356"/>
      <c r="CK710" s="356"/>
      <c r="CL710" s="356"/>
      <c r="CM710" s="356"/>
      <c r="CN710" s="356"/>
      <c r="CO710" s="356"/>
      <c r="CP710" s="356"/>
      <c r="CQ710" s="356"/>
      <c r="CR710" s="356"/>
      <c r="CS710" s="356"/>
      <c r="CT710" s="356"/>
      <c r="CU710" s="356"/>
      <c r="CV710" s="356"/>
      <c r="CW710" s="356"/>
      <c r="CX710" s="356"/>
      <c r="CY710" s="356"/>
      <c r="CZ710" s="356"/>
      <c r="DA710" s="356"/>
      <c r="DB710" s="356"/>
      <c r="DC710" s="356"/>
      <c r="DD710" s="356"/>
      <c r="DE710" s="356"/>
      <c r="DF710" s="356"/>
      <c r="DG710" s="356"/>
      <c r="DH710" s="356"/>
      <c r="DI710" s="356"/>
      <c r="DJ710" s="356"/>
      <c r="DK710" s="356"/>
      <c r="DL710" s="356"/>
      <c r="DM710" s="356"/>
      <c r="DN710" s="356"/>
      <c r="DO710" s="356"/>
      <c r="DP710" s="356"/>
      <c r="DQ710" s="356"/>
      <c r="DR710" s="356"/>
      <c r="DS710" s="356"/>
      <c r="DT710" s="356"/>
      <c r="DU710" s="356"/>
      <c r="DV710" s="356"/>
      <c r="DW710" s="356"/>
      <c r="DX710" s="356"/>
      <c r="DY710" s="184"/>
      <c r="DZ710" s="184"/>
      <c r="EA710" s="184"/>
      <c r="EB710" s="184"/>
      <c r="EC710" s="184"/>
      <c r="ED710" s="184"/>
      <c r="EE710" s="184"/>
      <c r="EF710" s="184"/>
      <c r="EG710" s="184"/>
      <c r="EH710" s="184"/>
      <c r="EI710" s="184"/>
      <c r="EJ710" s="184"/>
      <c r="EK710" s="184"/>
      <c r="EL710" s="184"/>
      <c r="EM710" s="184"/>
      <c r="EN710" s="184"/>
      <c r="EO710" s="184"/>
      <c r="EP710" s="184"/>
      <c r="EQ710" s="184"/>
      <c r="ER710" s="184"/>
      <c r="ES710" s="184"/>
      <c r="ET710" s="184"/>
      <c r="EU710" s="184"/>
      <c r="EV710" s="184"/>
      <c r="EW710" s="184"/>
      <c r="EX710" s="184"/>
      <c r="EY710" s="184"/>
      <c r="EZ710" s="184"/>
      <c r="FA710" s="184"/>
      <c r="FB710" s="184"/>
      <c r="FC710" s="184"/>
      <c r="FD710" s="184"/>
      <c r="FE710" s="184"/>
      <c r="FF710" s="184"/>
      <c r="FG710" s="184"/>
      <c r="FH710" s="184"/>
      <c r="FI710" s="184"/>
      <c r="FJ710" s="184"/>
      <c r="FK710" s="184"/>
      <c r="FL710" s="184"/>
      <c r="FM710" s="184"/>
      <c r="FN710" s="184"/>
      <c r="FO710" s="184"/>
      <c r="FP710" s="184"/>
      <c r="FQ710" s="184"/>
      <c r="FR710" s="184"/>
      <c r="FS710" s="184"/>
      <c r="FT710" s="184"/>
      <c r="FU710" s="184"/>
      <c r="FV710" s="184"/>
      <c r="FW710" s="184"/>
      <c r="FX710" s="184"/>
      <c r="FY710" s="184"/>
      <c r="FZ710" s="184"/>
      <c r="GA710" s="184"/>
      <c r="GB710" s="184"/>
      <c r="GC710" s="184"/>
      <c r="GD710" s="184"/>
      <c r="GE710" s="184"/>
      <c r="GF710" s="184"/>
      <c r="GG710" s="184"/>
      <c r="GH710" s="184"/>
      <c r="GI710" s="184"/>
      <c r="GJ710" s="184"/>
      <c r="GK710" s="184"/>
      <c r="GL710" s="184"/>
      <c r="GM710" s="184"/>
    </row>
    <row r="711" spans="2:195" ht="18.75" customHeight="1" x14ac:dyDescent="0.4">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row>
    <row r="712" spans="2:195" ht="18.75" customHeight="1" x14ac:dyDescent="0.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BE712" s="458" t="s">
        <v>199</v>
      </c>
      <c r="BF712" s="459"/>
      <c r="BG712" s="459"/>
      <c r="BH712" s="459"/>
      <c r="BI712" s="459"/>
      <c r="BJ712" s="459"/>
      <c r="BK712" s="459"/>
      <c r="BL712" s="460"/>
      <c r="BO712" s="36"/>
      <c r="BP712" s="69"/>
      <c r="BQ712" s="69"/>
      <c r="BR712" s="69"/>
      <c r="BS712" s="69"/>
      <c r="BT712" s="69"/>
      <c r="BU712" s="69"/>
      <c r="BV712" s="69"/>
      <c r="BW712" s="69"/>
      <c r="BX712" s="69"/>
      <c r="BY712" s="69"/>
      <c r="BZ712" s="69"/>
      <c r="CA712" s="69"/>
      <c r="CB712" s="69"/>
      <c r="CC712" s="69"/>
      <c r="CD712" s="69"/>
      <c r="CE712" s="69"/>
      <c r="CF712" s="69"/>
      <c r="CG712" s="69"/>
      <c r="CH712" s="69"/>
      <c r="CI712" s="69"/>
      <c r="CJ712" s="69"/>
      <c r="CK712" s="69"/>
      <c r="CL712" s="69"/>
      <c r="CM712" s="69"/>
      <c r="CN712" s="69"/>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255"/>
      <c r="DT712" s="255"/>
      <c r="DU712" s="255"/>
      <c r="DV712" s="255"/>
      <c r="DW712" s="255"/>
      <c r="DX712" s="255"/>
      <c r="DY712" s="255"/>
      <c r="DZ712" s="255"/>
      <c r="EA712" s="36"/>
      <c r="EB712" s="36"/>
      <c r="EC712" s="36"/>
    </row>
    <row r="713" spans="2:195" ht="18.75" customHeight="1" x14ac:dyDescent="0.4">
      <c r="B713" s="34"/>
      <c r="BE713" s="461"/>
      <c r="BF713" s="462"/>
      <c r="BG713" s="462"/>
      <c r="BH713" s="462"/>
      <c r="BI713" s="462"/>
      <c r="BJ713" s="462"/>
      <c r="BK713" s="462"/>
      <c r="BL713" s="463"/>
      <c r="BO713" s="36"/>
      <c r="BP713" s="69"/>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255"/>
      <c r="DT713" s="255"/>
      <c r="DU713" s="255"/>
      <c r="DV713" s="255"/>
      <c r="DW713" s="255"/>
      <c r="DX713" s="255"/>
      <c r="DY713" s="255"/>
      <c r="DZ713" s="255"/>
      <c r="EA713" s="36"/>
      <c r="EB713" s="36"/>
      <c r="EC713" s="36"/>
    </row>
    <row r="714" spans="2:195" ht="18.75" customHeight="1" x14ac:dyDescent="0.4">
      <c r="B714" s="34"/>
      <c r="C714" s="190" t="s">
        <v>29</v>
      </c>
      <c r="D714" s="34"/>
      <c r="E714" s="34"/>
      <c r="F714" s="34"/>
      <c r="G714" s="34"/>
      <c r="H714" s="34"/>
      <c r="I714" s="34"/>
      <c r="J714" s="34"/>
      <c r="K714" s="34"/>
      <c r="L714" s="34"/>
      <c r="M714" s="34"/>
      <c r="N714" s="34"/>
      <c r="O714" s="34"/>
      <c r="P714" s="34"/>
      <c r="Q714" s="34"/>
      <c r="R714" s="34"/>
      <c r="S714" s="34"/>
      <c r="T714" s="34"/>
      <c r="U714" s="34"/>
      <c r="V714" s="34"/>
      <c r="W714" s="34"/>
      <c r="X714" s="190" t="s">
        <v>341</v>
      </c>
      <c r="Y714" s="34"/>
      <c r="Z714" s="34"/>
      <c r="BO714" s="36"/>
      <c r="BP714" s="69"/>
      <c r="BQ714" s="357"/>
      <c r="BR714" s="69"/>
      <c r="BS714" s="69"/>
      <c r="BT714" s="69"/>
      <c r="BU714" s="69"/>
      <c r="BV714" s="69"/>
      <c r="BW714" s="69"/>
      <c r="BX714" s="69"/>
      <c r="BY714" s="69"/>
      <c r="BZ714" s="69"/>
      <c r="CA714" s="69"/>
      <c r="CB714" s="69"/>
      <c r="CC714" s="69"/>
      <c r="CD714" s="69"/>
      <c r="CE714" s="69"/>
      <c r="CF714" s="69"/>
      <c r="CG714" s="69"/>
      <c r="CH714" s="69"/>
      <c r="CI714" s="69"/>
      <c r="CJ714" s="69"/>
      <c r="CK714" s="69"/>
      <c r="CL714" s="69"/>
      <c r="CM714" s="69"/>
      <c r="CN714" s="69"/>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row>
    <row r="715" spans="2:195" ht="18.75" customHeight="1" x14ac:dyDescent="0.4">
      <c r="B715" s="34"/>
      <c r="C715" s="66"/>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BO715" s="36"/>
      <c r="BP715" s="69"/>
      <c r="BQ715" s="291"/>
      <c r="BR715" s="69"/>
      <c r="BS715" s="69"/>
      <c r="BT715" s="69"/>
      <c r="BU715" s="69"/>
      <c r="BV715" s="69"/>
      <c r="BW715" s="69"/>
      <c r="BX715" s="69"/>
      <c r="BY715" s="69"/>
      <c r="BZ715" s="69"/>
      <c r="CA715" s="69"/>
      <c r="CB715" s="69"/>
      <c r="CC715" s="69"/>
      <c r="CD715" s="69"/>
      <c r="CE715" s="69"/>
      <c r="CF715" s="69"/>
      <c r="CG715" s="69"/>
      <c r="CH715" s="69"/>
      <c r="CI715" s="69"/>
      <c r="CJ715" s="69"/>
      <c r="CK715" s="69"/>
      <c r="CL715" s="69"/>
      <c r="CM715" s="69"/>
      <c r="CN715" s="69"/>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row>
    <row r="716" spans="2:195" ht="18.75" customHeight="1" thickBot="1" x14ac:dyDescent="0.45">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BO716" s="36"/>
      <c r="BP716" s="69"/>
      <c r="BQ716" s="69"/>
      <c r="BR716" s="69"/>
      <c r="BS716" s="69"/>
      <c r="BT716" s="69"/>
      <c r="BU716" s="69"/>
      <c r="BV716" s="69"/>
      <c r="BW716" s="69"/>
      <c r="BX716" s="69"/>
      <c r="BY716" s="69"/>
      <c r="BZ716" s="69"/>
      <c r="CA716" s="69"/>
      <c r="CB716" s="69"/>
      <c r="CC716" s="69"/>
      <c r="CD716" s="69"/>
      <c r="CE716" s="69"/>
      <c r="CF716" s="69"/>
      <c r="CG716" s="69"/>
      <c r="CH716" s="69"/>
      <c r="CI716" s="69"/>
      <c r="CJ716" s="69"/>
      <c r="CK716" s="69"/>
      <c r="CL716" s="69"/>
      <c r="CM716" s="69"/>
      <c r="CN716" s="69"/>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row>
    <row r="717" spans="2:195" ht="26.1" customHeight="1" thickBot="1" x14ac:dyDescent="0.45">
      <c r="B717" s="34"/>
      <c r="C717" s="169" t="s">
        <v>271</v>
      </c>
      <c r="D717" s="170"/>
      <c r="E717" s="170"/>
      <c r="F717" s="170"/>
      <c r="G717" s="170"/>
      <c r="H717" s="171"/>
      <c r="I717" s="171"/>
      <c r="J717" s="171"/>
      <c r="K717" s="171"/>
      <c r="L717" s="171"/>
      <c r="M717" s="170" t="s">
        <v>191</v>
      </c>
      <c r="N717" s="833" t="s">
        <v>286</v>
      </c>
      <c r="O717" s="833"/>
      <c r="P717" s="833"/>
      <c r="Q717" s="833"/>
      <c r="R717" s="833"/>
      <c r="S717" s="833"/>
      <c r="T717" s="833"/>
      <c r="U717" s="833"/>
      <c r="V717" s="833"/>
      <c r="W717" s="833"/>
      <c r="X717" s="213" t="s">
        <v>192</v>
      </c>
      <c r="Y717" s="214"/>
      <c r="Z717" s="213" t="s">
        <v>191</v>
      </c>
      <c r="AA717" s="213" t="s">
        <v>200</v>
      </c>
      <c r="AB717" s="214"/>
      <c r="AC717" s="214"/>
      <c r="AD717" s="214"/>
      <c r="AE717" s="214"/>
      <c r="AF717" s="214"/>
      <c r="AG717" s="834" t="s">
        <v>287</v>
      </c>
      <c r="AH717" s="834"/>
      <c r="AI717" s="834"/>
      <c r="AJ717" s="834"/>
      <c r="AK717" s="834"/>
      <c r="AL717" s="834"/>
      <c r="AM717" s="834"/>
      <c r="AN717" s="834"/>
      <c r="AO717" s="834"/>
      <c r="AP717" s="834"/>
      <c r="AQ717" s="172" t="s">
        <v>192</v>
      </c>
      <c r="AR717" s="173"/>
      <c r="AX717" s="174"/>
      <c r="AY717" s="34"/>
      <c r="AZ717" s="34"/>
      <c r="BO717" s="36"/>
      <c r="BP717" s="69"/>
      <c r="BQ717" s="350"/>
      <c r="BR717" s="350"/>
      <c r="BS717" s="350"/>
      <c r="BT717" s="350"/>
      <c r="BU717" s="350"/>
      <c r="BV717" s="36"/>
      <c r="BW717" s="36"/>
      <c r="BX717" s="36"/>
      <c r="BY717" s="36"/>
      <c r="BZ717" s="36"/>
      <c r="CA717" s="350"/>
      <c r="CB717" s="351"/>
      <c r="CC717" s="351"/>
      <c r="CD717" s="351"/>
      <c r="CE717" s="351"/>
      <c r="CF717" s="351"/>
      <c r="CG717" s="351"/>
      <c r="CH717" s="351"/>
      <c r="CI717" s="351"/>
      <c r="CJ717" s="351"/>
      <c r="CK717" s="351"/>
      <c r="CL717" s="350"/>
      <c r="CM717" s="36"/>
      <c r="CN717" s="350"/>
      <c r="CO717" s="350"/>
      <c r="CP717" s="36"/>
      <c r="CQ717" s="36"/>
      <c r="CR717" s="36"/>
      <c r="CS717" s="36"/>
      <c r="CT717" s="36"/>
      <c r="CU717" s="352"/>
      <c r="CV717" s="352"/>
      <c r="CW717" s="352"/>
      <c r="CX717" s="352"/>
      <c r="CY717" s="352"/>
      <c r="CZ717" s="352"/>
      <c r="DA717" s="352"/>
      <c r="DB717" s="352"/>
      <c r="DC717" s="352"/>
      <c r="DD717" s="352"/>
      <c r="DE717" s="353"/>
      <c r="DF717" s="36"/>
      <c r="DG717" s="36"/>
      <c r="DH717" s="36"/>
      <c r="DI717" s="36"/>
      <c r="DJ717" s="36"/>
      <c r="DK717" s="36"/>
      <c r="DL717" s="350"/>
      <c r="DM717" s="69"/>
      <c r="DN717" s="69"/>
      <c r="DO717" s="36"/>
      <c r="DP717" s="36"/>
      <c r="DQ717" s="36"/>
      <c r="DR717" s="36"/>
      <c r="DS717" s="36"/>
      <c r="DT717" s="36"/>
      <c r="DU717" s="36"/>
      <c r="DV717" s="36"/>
      <c r="DW717" s="36"/>
      <c r="DX717" s="36"/>
      <c r="DY717" s="36"/>
      <c r="DZ717" s="36"/>
      <c r="EA717" s="36"/>
      <c r="EB717" s="36"/>
      <c r="EC717" s="36"/>
    </row>
    <row r="718" spans="2:195" ht="18.75" customHeight="1" thickBot="1" x14ac:dyDescent="0.45">
      <c r="B718" s="34"/>
      <c r="C718" s="34"/>
      <c r="D718" s="34"/>
      <c r="E718" s="175"/>
      <c r="F718" s="34"/>
      <c r="G718" s="34"/>
      <c r="H718" s="34"/>
      <c r="I718" s="34"/>
      <c r="J718" s="34"/>
      <c r="K718" s="34"/>
      <c r="L718" s="34"/>
      <c r="M718" s="34"/>
      <c r="N718" s="34"/>
      <c r="O718" s="34"/>
      <c r="P718" s="34"/>
      <c r="Q718" s="34"/>
      <c r="R718" s="34"/>
      <c r="S718" s="34"/>
      <c r="T718" s="34"/>
      <c r="U718" s="34"/>
      <c r="V718" s="34"/>
      <c r="W718" s="34"/>
      <c r="X718" s="34"/>
      <c r="Y718" s="34"/>
      <c r="Z718" s="34"/>
      <c r="BO718" s="36"/>
      <c r="BP718" s="69"/>
      <c r="BQ718" s="69"/>
      <c r="BR718" s="69"/>
      <c r="BS718" s="69"/>
      <c r="BT718" s="69"/>
      <c r="BU718" s="69"/>
      <c r="BV718" s="69"/>
      <c r="BW718" s="69"/>
      <c r="BX718" s="69"/>
      <c r="BY718" s="69"/>
      <c r="BZ718" s="69"/>
      <c r="CA718" s="69"/>
      <c r="CB718" s="69"/>
      <c r="CC718" s="69"/>
      <c r="CD718" s="69"/>
      <c r="CE718" s="69"/>
      <c r="CF718" s="69"/>
      <c r="CG718" s="69"/>
      <c r="CH718" s="69"/>
      <c r="CI718" s="69"/>
      <c r="CJ718" s="69"/>
      <c r="CK718" s="69"/>
      <c r="CL718" s="69"/>
      <c r="CM718" s="69"/>
      <c r="CN718" s="69"/>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row>
    <row r="719" spans="2:195" ht="18.75" customHeight="1" x14ac:dyDescent="0.4">
      <c r="B719" s="34"/>
      <c r="C719" s="34"/>
      <c r="D719" s="34"/>
      <c r="E719" s="175"/>
      <c r="F719" s="34"/>
      <c r="I719" s="823" t="s">
        <v>272</v>
      </c>
      <c r="J719" s="824"/>
      <c r="K719" s="824"/>
      <c r="L719" s="824"/>
      <c r="M719" s="824"/>
      <c r="N719" s="824"/>
      <c r="O719" s="824"/>
      <c r="P719" s="825"/>
      <c r="Q719" s="548" t="s">
        <v>55</v>
      </c>
      <c r="R719" s="538"/>
      <c r="S719" s="538"/>
      <c r="T719" s="538"/>
      <c r="U719" s="538"/>
      <c r="V719" s="538"/>
      <c r="W719" s="538"/>
      <c r="X719" s="538"/>
      <c r="Y719" s="538"/>
      <c r="Z719" s="538"/>
      <c r="AA719" s="538"/>
      <c r="AB719" s="538"/>
      <c r="AC719" s="538"/>
      <c r="AD719" s="538"/>
      <c r="AE719" s="538"/>
      <c r="AF719" s="538"/>
      <c r="AG719" s="538"/>
      <c r="AH719" s="538"/>
      <c r="AI719" s="538"/>
      <c r="AJ719" s="546"/>
      <c r="AK719" s="548" t="s">
        <v>270</v>
      </c>
      <c r="AL719" s="538"/>
      <c r="AM719" s="538"/>
      <c r="AN719" s="538"/>
      <c r="AO719" s="538"/>
      <c r="AP719" s="538"/>
      <c r="AQ719" s="538"/>
      <c r="AR719" s="538"/>
      <c r="AS719" s="538"/>
      <c r="AT719" s="538"/>
      <c r="AU719" s="538"/>
      <c r="AV719" s="538"/>
      <c r="AW719" s="538"/>
      <c r="AX719" s="538"/>
      <c r="AY719" s="538"/>
      <c r="AZ719" s="538"/>
      <c r="BA719" s="538"/>
      <c r="BB719" s="538"/>
      <c r="BC719" s="538"/>
      <c r="BD719" s="538"/>
      <c r="BE719" s="538"/>
      <c r="BF719" s="538"/>
      <c r="BG719" s="538"/>
      <c r="BH719" s="546"/>
      <c r="BO719" s="36"/>
      <c r="BP719" s="69"/>
      <c r="BQ719" s="69"/>
      <c r="BR719" s="69"/>
      <c r="BS719" s="69"/>
      <c r="BT719" s="69"/>
      <c r="BU719" s="36"/>
      <c r="BV719" s="36"/>
      <c r="BW719" s="215"/>
      <c r="BX719" s="215"/>
      <c r="BY719" s="215"/>
      <c r="BZ719" s="215"/>
      <c r="CA719" s="215"/>
      <c r="CB719" s="215"/>
      <c r="CC719" s="215"/>
      <c r="CD719" s="215"/>
      <c r="CE719" s="163"/>
      <c r="CF719" s="163"/>
      <c r="CG719" s="163"/>
      <c r="CH719" s="163"/>
      <c r="CI719" s="163"/>
      <c r="CJ719" s="163"/>
      <c r="CK719" s="163"/>
      <c r="CL719" s="163"/>
      <c r="CM719" s="163"/>
      <c r="CN719" s="163"/>
      <c r="CO719" s="163"/>
      <c r="CP719" s="163"/>
      <c r="CQ719" s="163"/>
      <c r="CR719" s="163"/>
      <c r="CS719" s="163"/>
      <c r="CT719" s="163"/>
      <c r="CU719" s="163"/>
      <c r="CV719" s="163"/>
      <c r="CW719" s="163"/>
      <c r="CX719" s="163"/>
      <c r="CY719" s="163"/>
      <c r="CZ719" s="163"/>
      <c r="DA719" s="163"/>
      <c r="DB719" s="163"/>
      <c r="DC719" s="163"/>
      <c r="DD719" s="163"/>
      <c r="DE719" s="163"/>
      <c r="DF719" s="163"/>
      <c r="DG719" s="163"/>
      <c r="DH719" s="163"/>
      <c r="DI719" s="163"/>
      <c r="DJ719" s="163"/>
      <c r="DK719" s="163"/>
      <c r="DL719" s="163"/>
      <c r="DM719" s="163"/>
      <c r="DN719" s="163"/>
      <c r="DO719" s="163"/>
      <c r="DP719" s="163"/>
      <c r="DQ719" s="163"/>
      <c r="DR719" s="163"/>
      <c r="DS719" s="163"/>
      <c r="DT719" s="163"/>
      <c r="DU719" s="163"/>
      <c r="DV719" s="163"/>
      <c r="DW719" s="36"/>
      <c r="DX719" s="36"/>
      <c r="DY719" s="36"/>
      <c r="DZ719" s="36"/>
      <c r="EA719" s="36"/>
      <c r="EB719" s="36"/>
      <c r="EC719" s="36"/>
    </row>
    <row r="720" spans="2:195" ht="18.75" customHeight="1" thickBot="1" x14ac:dyDescent="0.45">
      <c r="B720" s="34"/>
      <c r="C720" s="34"/>
      <c r="D720" s="34"/>
      <c r="E720" s="175"/>
      <c r="F720" s="34"/>
      <c r="I720" s="826"/>
      <c r="J720" s="827"/>
      <c r="K720" s="827"/>
      <c r="L720" s="827"/>
      <c r="M720" s="827"/>
      <c r="N720" s="827"/>
      <c r="O720" s="827"/>
      <c r="P720" s="828"/>
      <c r="Q720" s="551"/>
      <c r="R720" s="541"/>
      <c r="S720" s="541"/>
      <c r="T720" s="541"/>
      <c r="U720" s="541"/>
      <c r="V720" s="541"/>
      <c r="W720" s="541"/>
      <c r="X720" s="541"/>
      <c r="Y720" s="541"/>
      <c r="Z720" s="541"/>
      <c r="AA720" s="541"/>
      <c r="AB720" s="541"/>
      <c r="AC720" s="541"/>
      <c r="AD720" s="541"/>
      <c r="AE720" s="541"/>
      <c r="AF720" s="541"/>
      <c r="AG720" s="541"/>
      <c r="AH720" s="541"/>
      <c r="AI720" s="541"/>
      <c r="AJ720" s="547"/>
      <c r="AK720" s="551"/>
      <c r="AL720" s="541"/>
      <c r="AM720" s="541"/>
      <c r="AN720" s="541"/>
      <c r="AO720" s="541"/>
      <c r="AP720" s="541"/>
      <c r="AQ720" s="541"/>
      <c r="AR720" s="541"/>
      <c r="AS720" s="541"/>
      <c r="AT720" s="541"/>
      <c r="AU720" s="541"/>
      <c r="AV720" s="541"/>
      <c r="AW720" s="541"/>
      <c r="AX720" s="541"/>
      <c r="AY720" s="541"/>
      <c r="AZ720" s="541"/>
      <c r="BA720" s="541"/>
      <c r="BB720" s="541"/>
      <c r="BC720" s="541"/>
      <c r="BD720" s="541"/>
      <c r="BE720" s="541"/>
      <c r="BF720" s="541"/>
      <c r="BG720" s="541"/>
      <c r="BH720" s="547"/>
      <c r="BO720" s="36"/>
      <c r="BP720" s="69"/>
      <c r="BQ720" s="69"/>
      <c r="BR720" s="69"/>
      <c r="BS720" s="69"/>
      <c r="BT720" s="69"/>
      <c r="BU720" s="36"/>
      <c r="BV720" s="36"/>
      <c r="BW720" s="215"/>
      <c r="BX720" s="215"/>
      <c r="BY720" s="215"/>
      <c r="BZ720" s="215"/>
      <c r="CA720" s="215"/>
      <c r="CB720" s="215"/>
      <c r="CC720" s="215"/>
      <c r="CD720" s="215"/>
      <c r="CE720" s="163"/>
      <c r="CF720" s="163"/>
      <c r="CG720" s="163"/>
      <c r="CH720" s="163"/>
      <c r="CI720" s="163"/>
      <c r="CJ720" s="163"/>
      <c r="CK720" s="163"/>
      <c r="CL720" s="163"/>
      <c r="CM720" s="163"/>
      <c r="CN720" s="163"/>
      <c r="CO720" s="163"/>
      <c r="CP720" s="163"/>
      <c r="CQ720" s="163"/>
      <c r="CR720" s="163"/>
      <c r="CS720" s="163"/>
      <c r="CT720" s="163"/>
      <c r="CU720" s="163"/>
      <c r="CV720" s="163"/>
      <c r="CW720" s="163"/>
      <c r="CX720" s="163"/>
      <c r="CY720" s="163"/>
      <c r="CZ720" s="163"/>
      <c r="DA720" s="163"/>
      <c r="DB720" s="163"/>
      <c r="DC720" s="163"/>
      <c r="DD720" s="163"/>
      <c r="DE720" s="163"/>
      <c r="DF720" s="163"/>
      <c r="DG720" s="163"/>
      <c r="DH720" s="163"/>
      <c r="DI720" s="163"/>
      <c r="DJ720" s="163"/>
      <c r="DK720" s="163"/>
      <c r="DL720" s="163"/>
      <c r="DM720" s="163"/>
      <c r="DN720" s="163"/>
      <c r="DO720" s="163"/>
      <c r="DP720" s="163"/>
      <c r="DQ720" s="163"/>
      <c r="DR720" s="163"/>
      <c r="DS720" s="163"/>
      <c r="DT720" s="163"/>
      <c r="DU720" s="163"/>
      <c r="DV720" s="163"/>
      <c r="DW720" s="36"/>
      <c r="DX720" s="36"/>
      <c r="DY720" s="36"/>
      <c r="DZ720" s="36"/>
      <c r="EA720" s="36"/>
      <c r="EB720" s="36"/>
      <c r="EC720" s="36"/>
    </row>
    <row r="721" spans="1:224" s="23" customFormat="1" ht="18.75" customHeight="1" x14ac:dyDescent="0.4">
      <c r="A721" s="35"/>
      <c r="B721" s="34"/>
      <c r="C721" s="34"/>
      <c r="D721" s="34"/>
      <c r="E721" s="175"/>
      <c r="F721" s="34"/>
      <c r="G721" s="35"/>
      <c r="H721" s="35"/>
      <c r="I721" s="826"/>
      <c r="J721" s="827"/>
      <c r="K721" s="827"/>
      <c r="L721" s="827"/>
      <c r="M721" s="827"/>
      <c r="N721" s="827"/>
      <c r="O721" s="827"/>
      <c r="P721" s="828"/>
      <c r="Q721" s="358"/>
      <c r="R721" s="359"/>
      <c r="S721" s="359"/>
      <c r="T721" s="359"/>
      <c r="U721" s="359"/>
      <c r="V721" s="359"/>
      <c r="W721" s="359"/>
      <c r="X721" s="359"/>
      <c r="Y721" s="359"/>
      <c r="Z721" s="359"/>
      <c r="AA721" s="359"/>
      <c r="AB721" s="359"/>
      <c r="AC721" s="359"/>
      <c r="AD721" s="359"/>
      <c r="AE721" s="359"/>
      <c r="AF721" s="359"/>
      <c r="AG721" s="359"/>
      <c r="AH721" s="359"/>
      <c r="AI721" s="359"/>
      <c r="AJ721" s="177"/>
      <c r="AK721" s="359"/>
      <c r="AL721" s="359"/>
      <c r="AM721" s="361"/>
      <c r="AN721" s="361"/>
      <c r="AO721" s="361"/>
      <c r="AP721" s="361"/>
      <c r="AQ721" s="361"/>
      <c r="AR721" s="361"/>
      <c r="AS721" s="361"/>
      <c r="AT721" s="361"/>
      <c r="AU721" s="361"/>
      <c r="AV721" s="361"/>
      <c r="AW721" s="361"/>
      <c r="AX721" s="361"/>
      <c r="AY721" s="361"/>
      <c r="AZ721" s="361"/>
      <c r="BA721" s="361"/>
      <c r="BB721" s="361"/>
      <c r="BC721" s="361"/>
      <c r="BD721" s="361"/>
      <c r="BE721" s="361"/>
      <c r="BF721" s="361"/>
      <c r="BG721" s="361"/>
      <c r="BH721" s="179"/>
      <c r="BI721" s="35"/>
      <c r="BJ721" s="35"/>
      <c r="BK721" s="35"/>
      <c r="BL721" s="35"/>
      <c r="BM721" s="35"/>
      <c r="BN721" s="35"/>
      <c r="BO721" s="36"/>
      <c r="BP721" s="69"/>
      <c r="BQ721" s="69"/>
      <c r="BR721" s="69"/>
      <c r="BS721" s="69"/>
      <c r="BT721" s="69"/>
      <c r="BU721" s="36"/>
      <c r="BV721" s="36"/>
      <c r="BW721" s="215"/>
      <c r="BX721" s="215"/>
      <c r="BY721" s="215"/>
      <c r="BZ721" s="215"/>
      <c r="CA721" s="215"/>
      <c r="CB721" s="215"/>
      <c r="CC721" s="215"/>
      <c r="CD721" s="215"/>
      <c r="CE721" s="163"/>
      <c r="CF721" s="163"/>
      <c r="CG721" s="163"/>
      <c r="CH721" s="163"/>
      <c r="CI721" s="163"/>
      <c r="CJ721" s="163"/>
      <c r="CK721" s="163"/>
      <c r="CL721" s="163"/>
      <c r="CM721" s="163"/>
      <c r="CN721" s="163"/>
      <c r="CO721" s="163"/>
      <c r="CP721" s="163"/>
      <c r="CQ721" s="163"/>
      <c r="CR721" s="163"/>
      <c r="CS721" s="163"/>
      <c r="CT721" s="163"/>
      <c r="CU721" s="163"/>
      <c r="CV721" s="163"/>
      <c r="CW721" s="163"/>
      <c r="CX721" s="163"/>
      <c r="CY721" s="163"/>
      <c r="CZ721" s="163"/>
      <c r="DA721" s="163"/>
      <c r="DB721" s="163"/>
      <c r="DC721" s="163"/>
      <c r="DD721" s="163"/>
      <c r="DE721" s="163"/>
      <c r="DF721" s="163"/>
      <c r="DG721" s="163"/>
      <c r="DH721" s="163"/>
      <c r="DI721" s="163"/>
      <c r="DJ721" s="163"/>
      <c r="DK721" s="163"/>
      <c r="DL721" s="163"/>
      <c r="DM721" s="163"/>
      <c r="DN721" s="163"/>
      <c r="DO721" s="163"/>
      <c r="DP721" s="163"/>
      <c r="DQ721" s="163"/>
      <c r="DR721" s="163"/>
      <c r="DS721" s="163"/>
      <c r="DT721" s="163"/>
      <c r="DU721" s="163"/>
      <c r="DV721" s="69"/>
      <c r="DW721" s="36"/>
      <c r="DX721" s="36"/>
      <c r="DY721" s="36"/>
      <c r="DZ721" s="36"/>
      <c r="EA721" s="36"/>
      <c r="EB721" s="36"/>
      <c r="EC721" s="36"/>
      <c r="ED721" s="36"/>
      <c r="EE721" s="30"/>
      <c r="GN721" s="28"/>
      <c r="GO721" s="28"/>
      <c r="GP721" s="28"/>
      <c r="GQ721" s="28"/>
      <c r="GR721" s="28"/>
      <c r="GS721" s="28"/>
      <c r="GT721" s="28"/>
      <c r="GU721" s="28"/>
      <c r="GV721" s="28"/>
      <c r="GW721" s="28"/>
      <c r="GX721" s="28"/>
      <c r="GY721" s="28"/>
      <c r="GZ721" s="28"/>
      <c r="HA721" s="28"/>
      <c r="HB721" s="28"/>
      <c r="HC721" s="28"/>
      <c r="HD721" s="28"/>
      <c r="HE721" s="28"/>
      <c r="HF721" s="28"/>
      <c r="HG721" s="28"/>
      <c r="HH721" s="28"/>
      <c r="HI721" s="28"/>
      <c r="HJ721" s="28"/>
      <c r="HK721" s="28"/>
      <c r="HL721" s="28"/>
      <c r="HM721" s="28"/>
      <c r="HN721" s="28"/>
      <c r="HO721" s="28"/>
      <c r="HP721" s="28"/>
    </row>
    <row r="722" spans="1:224" s="23" customFormat="1" ht="18.75" customHeight="1" thickBot="1" x14ac:dyDescent="0.45">
      <c r="A722" s="35"/>
      <c r="B722" s="34"/>
      <c r="C722" s="34"/>
      <c r="D722" s="34"/>
      <c r="E722" s="180"/>
      <c r="F722" s="181"/>
      <c r="G722" s="106"/>
      <c r="H722" s="106"/>
      <c r="I722" s="826"/>
      <c r="J722" s="827"/>
      <c r="K722" s="827"/>
      <c r="L722" s="827"/>
      <c r="M722" s="827"/>
      <c r="N722" s="827"/>
      <c r="O722" s="827"/>
      <c r="P722" s="828"/>
      <c r="Q722" s="811" t="s">
        <v>193</v>
      </c>
      <c r="R722" s="764"/>
      <c r="S722" s="764"/>
      <c r="T722" s="764"/>
      <c r="U722" s="803" t="s">
        <v>194</v>
      </c>
      <c r="V722" s="803"/>
      <c r="W722" s="832"/>
      <c r="X722" s="832"/>
      <c r="Y722" s="832"/>
      <c r="Z722" s="832"/>
      <c r="AA722" s="832"/>
      <c r="AB722" s="832"/>
      <c r="AC722" s="832"/>
      <c r="AD722" s="832"/>
      <c r="AE722" s="832"/>
      <c r="AF722" s="832"/>
      <c r="AG722" s="34" t="s">
        <v>195</v>
      </c>
      <c r="AH722" s="34"/>
      <c r="AI722" s="34"/>
      <c r="AJ722" s="182"/>
      <c r="AK722" s="34"/>
      <c r="AL722" s="813" t="s">
        <v>41</v>
      </c>
      <c r="AM722" s="813"/>
      <c r="AN722" s="115" t="s">
        <v>273</v>
      </c>
      <c r="AO722" s="115"/>
      <c r="AP722" s="115"/>
      <c r="AQ722" s="115"/>
      <c r="AR722" s="115"/>
      <c r="AS722" s="115"/>
      <c r="AT722" s="115"/>
      <c r="AU722" s="115"/>
      <c r="AV722" s="115"/>
      <c r="AW722" s="115"/>
      <c r="AX722" s="115"/>
      <c r="AY722" s="115"/>
      <c r="AZ722" s="115"/>
      <c r="BA722" s="115"/>
      <c r="BB722" s="115"/>
      <c r="BC722" s="115"/>
      <c r="BD722" s="115"/>
      <c r="BE722" s="115"/>
      <c r="BF722" s="115"/>
      <c r="BG722" s="115"/>
      <c r="BH722" s="182"/>
      <c r="BI722" s="35"/>
      <c r="BJ722" s="35"/>
      <c r="BK722" s="35"/>
      <c r="BL722" s="35"/>
      <c r="BM722" s="35"/>
      <c r="BN722" s="35"/>
      <c r="BO722" s="36"/>
      <c r="BP722" s="69"/>
      <c r="BQ722" s="69"/>
      <c r="BR722" s="69"/>
      <c r="BS722" s="69"/>
      <c r="BT722" s="69"/>
      <c r="BU722" s="36"/>
      <c r="BV722" s="36"/>
      <c r="BW722" s="215"/>
      <c r="BX722" s="215"/>
      <c r="BY722" s="215"/>
      <c r="BZ722" s="215"/>
      <c r="CA722" s="215"/>
      <c r="CB722" s="215"/>
      <c r="CC722" s="215"/>
      <c r="CD722" s="215"/>
      <c r="CE722" s="163"/>
      <c r="CF722" s="163"/>
      <c r="CG722" s="163"/>
      <c r="CH722" s="163"/>
      <c r="CI722" s="163"/>
      <c r="CJ722" s="163"/>
      <c r="CK722" s="375"/>
      <c r="CL722" s="375"/>
      <c r="CM722" s="375"/>
      <c r="CN722" s="375"/>
      <c r="CO722" s="375"/>
      <c r="CP722" s="375"/>
      <c r="CQ722" s="375"/>
      <c r="CR722" s="375"/>
      <c r="CS722" s="375"/>
      <c r="CT722" s="375"/>
      <c r="CU722" s="69"/>
      <c r="CV722" s="69"/>
      <c r="CW722" s="69"/>
      <c r="CX722" s="69"/>
      <c r="CY722" s="69"/>
      <c r="CZ722" s="191"/>
      <c r="DA722" s="191"/>
      <c r="DB722" s="200"/>
      <c r="DC722" s="200"/>
      <c r="DD722" s="200"/>
      <c r="DE722" s="200"/>
      <c r="DF722" s="200"/>
      <c r="DG722" s="200"/>
      <c r="DH722" s="200"/>
      <c r="DI722" s="200"/>
      <c r="DJ722" s="200"/>
      <c r="DK722" s="200"/>
      <c r="DL722" s="200"/>
      <c r="DM722" s="200"/>
      <c r="DN722" s="200"/>
      <c r="DO722" s="200"/>
      <c r="DP722" s="200"/>
      <c r="DQ722" s="200"/>
      <c r="DR722" s="200"/>
      <c r="DS722" s="200"/>
      <c r="DT722" s="200"/>
      <c r="DU722" s="200"/>
      <c r="DV722" s="69"/>
      <c r="DW722" s="36"/>
      <c r="DX722" s="36"/>
      <c r="DY722" s="36"/>
      <c r="DZ722" s="36"/>
      <c r="EA722" s="36"/>
      <c r="EB722" s="36"/>
      <c r="EC722" s="36"/>
      <c r="ED722" s="36"/>
      <c r="EE722" s="191"/>
      <c r="EF722" s="163"/>
      <c r="EG722" s="69"/>
      <c r="EH722" s="69"/>
      <c r="EI722" s="69"/>
      <c r="EJ722" s="69"/>
      <c r="EK722" s="69"/>
      <c r="EL722" s="69"/>
      <c r="EM722" s="69"/>
      <c r="EN722" s="69"/>
      <c r="EO722" s="69"/>
      <c r="EP722" s="69"/>
      <c r="GN722" s="28"/>
      <c r="GO722" s="28"/>
      <c r="GP722" s="28"/>
      <c r="GQ722" s="28"/>
      <c r="GR722" s="28"/>
      <c r="GS722" s="28"/>
      <c r="GT722" s="28"/>
      <c r="GU722" s="28"/>
      <c r="GV722" s="28"/>
      <c r="GW722" s="28"/>
      <c r="GX722" s="28"/>
      <c r="GY722" s="28"/>
      <c r="GZ722" s="28"/>
      <c r="HA722" s="28"/>
      <c r="HB722" s="28"/>
      <c r="HC722" s="28"/>
      <c r="HD722" s="28"/>
      <c r="HE722" s="28"/>
      <c r="HF722" s="28"/>
      <c r="HG722" s="28"/>
      <c r="HH722" s="28"/>
      <c r="HI722" s="28"/>
      <c r="HJ722" s="28"/>
      <c r="HK722" s="28"/>
      <c r="HL722" s="28"/>
      <c r="HM722" s="28"/>
      <c r="HN722" s="28"/>
      <c r="HO722" s="28"/>
      <c r="HP722" s="28"/>
    </row>
    <row r="723" spans="1:224" s="23" customFormat="1" ht="18.75" customHeight="1" x14ac:dyDescent="0.4">
      <c r="A723" s="35"/>
      <c r="B723" s="34"/>
      <c r="C723" s="34"/>
      <c r="D723" s="34"/>
      <c r="E723" s="175"/>
      <c r="F723" s="34"/>
      <c r="G723" s="35"/>
      <c r="H723" s="35"/>
      <c r="I723" s="826"/>
      <c r="J723" s="827"/>
      <c r="K723" s="827"/>
      <c r="L723" s="827"/>
      <c r="M723" s="827"/>
      <c r="N723" s="827"/>
      <c r="O723" s="827"/>
      <c r="P723" s="828"/>
      <c r="Q723" s="811" t="s">
        <v>196</v>
      </c>
      <c r="R723" s="803"/>
      <c r="S723" s="803"/>
      <c r="T723" s="803"/>
      <c r="U723" s="803" t="s">
        <v>194</v>
      </c>
      <c r="V723" s="803"/>
      <c r="W723" s="812"/>
      <c r="X723" s="812"/>
      <c r="Y723" s="112" t="s">
        <v>195</v>
      </c>
      <c r="Z723" s="34" t="s">
        <v>197</v>
      </c>
      <c r="AA723" s="34"/>
      <c r="AB723" s="34"/>
      <c r="AC723" s="34"/>
      <c r="AD723" s="34"/>
      <c r="AE723" s="34"/>
      <c r="AF723" s="34"/>
      <c r="AG723" s="34"/>
      <c r="AH723" s="34"/>
      <c r="AI723" s="34"/>
      <c r="AJ723" s="182"/>
      <c r="AK723" s="34"/>
      <c r="AL723" s="813" t="s">
        <v>41</v>
      </c>
      <c r="AM723" s="813"/>
      <c r="AN723" s="115" t="s">
        <v>58</v>
      </c>
      <c r="AO723" s="115"/>
      <c r="AP723" s="115"/>
      <c r="AQ723" s="115"/>
      <c r="AR723" s="115"/>
      <c r="AS723" s="115"/>
      <c r="AT723" s="115"/>
      <c r="AU723" s="115"/>
      <c r="AV723" s="115"/>
      <c r="AW723" s="115"/>
      <c r="AX723" s="115"/>
      <c r="AY723" s="115"/>
      <c r="AZ723" s="115"/>
      <c r="BA723" s="115"/>
      <c r="BB723" s="115"/>
      <c r="BC723" s="115"/>
      <c r="BD723" s="115"/>
      <c r="BE723" s="115"/>
      <c r="BF723" s="115"/>
      <c r="BG723" s="115"/>
      <c r="BH723" s="182"/>
      <c r="BI723" s="35"/>
      <c r="BJ723" s="35"/>
      <c r="BK723" s="35"/>
      <c r="BL723" s="35"/>
      <c r="BM723" s="35"/>
      <c r="BN723" s="35"/>
      <c r="BO723" s="36"/>
      <c r="BP723" s="69"/>
      <c r="BQ723" s="69"/>
      <c r="BR723" s="69"/>
      <c r="BS723" s="69"/>
      <c r="BT723" s="69"/>
      <c r="BU723" s="36"/>
      <c r="BV723" s="36"/>
      <c r="BW723" s="215"/>
      <c r="BX723" s="215"/>
      <c r="BY723" s="215"/>
      <c r="BZ723" s="215"/>
      <c r="CA723" s="215"/>
      <c r="CB723" s="215"/>
      <c r="CC723" s="215"/>
      <c r="CD723" s="215"/>
      <c r="CE723" s="163"/>
      <c r="CF723" s="163"/>
      <c r="CG723" s="163"/>
      <c r="CH723" s="163"/>
      <c r="CI723" s="163"/>
      <c r="CJ723" s="163"/>
      <c r="CK723" s="163"/>
      <c r="CL723" s="163"/>
      <c r="CM723" s="192"/>
      <c r="CN723" s="69"/>
      <c r="CO723" s="69"/>
      <c r="CP723" s="69"/>
      <c r="CQ723" s="69"/>
      <c r="CR723" s="69"/>
      <c r="CS723" s="69"/>
      <c r="CT723" s="69"/>
      <c r="CU723" s="69"/>
      <c r="CV723" s="69"/>
      <c r="CW723" s="69"/>
      <c r="CX723" s="69"/>
      <c r="CY723" s="69"/>
      <c r="CZ723" s="191"/>
      <c r="DA723" s="191"/>
      <c r="DB723" s="200"/>
      <c r="DC723" s="200"/>
      <c r="DD723" s="200"/>
      <c r="DE723" s="200"/>
      <c r="DF723" s="200"/>
      <c r="DG723" s="200"/>
      <c r="DH723" s="200"/>
      <c r="DI723" s="200"/>
      <c r="DJ723" s="200"/>
      <c r="DK723" s="200"/>
      <c r="DL723" s="200"/>
      <c r="DM723" s="200"/>
      <c r="DN723" s="200"/>
      <c r="DO723" s="200"/>
      <c r="DP723" s="200"/>
      <c r="DQ723" s="200"/>
      <c r="DR723" s="200"/>
      <c r="DS723" s="200"/>
      <c r="DT723" s="200"/>
      <c r="DU723" s="200"/>
      <c r="DV723" s="69"/>
      <c r="DW723" s="36"/>
      <c r="DX723" s="36"/>
      <c r="DY723" s="36"/>
      <c r="DZ723" s="36"/>
      <c r="EA723" s="36"/>
      <c r="EB723" s="36"/>
      <c r="EC723" s="36"/>
      <c r="ED723" s="36"/>
      <c r="EE723" s="191"/>
      <c r="EF723" s="163"/>
      <c r="EG723" s="69"/>
      <c r="EH723" s="69"/>
      <c r="EI723" s="69"/>
      <c r="EJ723" s="69"/>
      <c r="EK723" s="69"/>
      <c r="EL723" s="69"/>
      <c r="EM723" s="69"/>
      <c r="EN723" s="69"/>
      <c r="EO723" s="69"/>
      <c r="EP723" s="69"/>
      <c r="GN723" s="28"/>
      <c r="GO723" s="28"/>
      <c r="GP723" s="28"/>
      <c r="GQ723" s="28"/>
      <c r="GR723" s="28"/>
      <c r="GS723" s="28"/>
      <c r="GT723" s="28"/>
      <c r="GU723" s="28"/>
      <c r="GV723" s="28"/>
      <c r="GW723" s="28"/>
      <c r="GX723" s="28"/>
      <c r="GY723" s="28"/>
      <c r="GZ723" s="28"/>
      <c r="HA723" s="28"/>
      <c r="HB723" s="28"/>
      <c r="HC723" s="28"/>
      <c r="HD723" s="28"/>
      <c r="HE723" s="28"/>
      <c r="HF723" s="28"/>
      <c r="HG723" s="28"/>
      <c r="HH723" s="28"/>
      <c r="HI723" s="28"/>
      <c r="HJ723" s="28"/>
      <c r="HK723" s="28"/>
      <c r="HL723" s="28"/>
      <c r="HM723" s="28"/>
      <c r="HN723" s="28"/>
      <c r="HO723" s="28"/>
      <c r="HP723" s="28"/>
    </row>
    <row r="724" spans="1:224" s="23" customFormat="1" ht="18.75" customHeight="1" x14ac:dyDescent="0.4">
      <c r="A724" s="35"/>
      <c r="B724" s="34"/>
      <c r="C724" s="34"/>
      <c r="D724" s="34"/>
      <c r="E724" s="175"/>
      <c r="F724" s="34"/>
      <c r="G724" s="35"/>
      <c r="H724" s="35"/>
      <c r="I724" s="826"/>
      <c r="J724" s="827"/>
      <c r="K724" s="827"/>
      <c r="L724" s="827"/>
      <c r="M724" s="827"/>
      <c r="N724" s="827"/>
      <c r="O724" s="827"/>
      <c r="P724" s="828"/>
      <c r="Q724" s="811" t="s">
        <v>198</v>
      </c>
      <c r="R724" s="803"/>
      <c r="S724" s="803"/>
      <c r="T724" s="803"/>
      <c r="U724" s="812"/>
      <c r="V724" s="812"/>
      <c r="W724" s="812"/>
      <c r="X724" s="812"/>
      <c r="Y724" s="812"/>
      <c r="Z724" s="812"/>
      <c r="AA724" s="812"/>
      <c r="AB724" s="812"/>
      <c r="AC724" s="812"/>
      <c r="AD724" s="812"/>
      <c r="AE724" s="812"/>
      <c r="AF724" s="812"/>
      <c r="AG724" s="34"/>
      <c r="AH724" s="34"/>
      <c r="AI724" s="34"/>
      <c r="AJ724" s="182"/>
      <c r="AK724" s="34"/>
      <c r="AL724" s="813" t="s">
        <v>41</v>
      </c>
      <c r="AM724" s="813"/>
      <c r="AN724" s="115" t="s">
        <v>60</v>
      </c>
      <c r="AO724" s="115"/>
      <c r="AP724" s="115"/>
      <c r="AQ724" s="115"/>
      <c r="AR724" s="115"/>
      <c r="AS724" s="115"/>
      <c r="AT724" s="115"/>
      <c r="AU724" s="115"/>
      <c r="AV724" s="115"/>
      <c r="AW724" s="115"/>
      <c r="AX724" s="115"/>
      <c r="AY724" s="115"/>
      <c r="AZ724" s="115"/>
      <c r="BA724" s="115"/>
      <c r="BB724" s="115"/>
      <c r="BC724" s="115"/>
      <c r="BD724" s="115"/>
      <c r="BE724" s="115"/>
      <c r="BF724" s="115"/>
      <c r="BG724" s="115"/>
      <c r="BH724" s="182"/>
      <c r="BI724" s="35"/>
      <c r="BJ724" s="35"/>
      <c r="BK724" s="35"/>
      <c r="BL724" s="35"/>
      <c r="BM724" s="35"/>
      <c r="BN724" s="35"/>
      <c r="BO724" s="36"/>
      <c r="BP724" s="69"/>
      <c r="BQ724" s="69"/>
      <c r="BR724" s="69"/>
      <c r="BS724" s="69"/>
      <c r="BT724" s="69"/>
      <c r="BU724" s="36"/>
      <c r="BV724" s="36"/>
      <c r="BW724" s="215"/>
      <c r="BX724" s="215"/>
      <c r="BY724" s="215"/>
      <c r="BZ724" s="215"/>
      <c r="CA724" s="215"/>
      <c r="CB724" s="215"/>
      <c r="CC724" s="215"/>
      <c r="CD724" s="215"/>
      <c r="CE724" s="163"/>
      <c r="CF724" s="163"/>
      <c r="CG724" s="163"/>
      <c r="CH724" s="163"/>
      <c r="CI724" s="163"/>
      <c r="CJ724" s="163"/>
      <c r="CK724" s="163"/>
      <c r="CL724" s="163"/>
      <c r="CM724" s="163"/>
      <c r="CN724" s="163"/>
      <c r="CO724" s="163"/>
      <c r="CP724" s="163"/>
      <c r="CQ724" s="163"/>
      <c r="CR724" s="163"/>
      <c r="CS724" s="163"/>
      <c r="CT724" s="163"/>
      <c r="CU724" s="69"/>
      <c r="CV724" s="69"/>
      <c r="CW724" s="69"/>
      <c r="CX724" s="69"/>
      <c r="CY724" s="69"/>
      <c r="CZ724" s="191"/>
      <c r="DA724" s="191"/>
      <c r="DB724" s="200"/>
      <c r="DC724" s="200"/>
      <c r="DD724" s="200"/>
      <c r="DE724" s="200"/>
      <c r="DF724" s="200"/>
      <c r="DG724" s="200"/>
      <c r="DH724" s="200"/>
      <c r="DI724" s="200"/>
      <c r="DJ724" s="200"/>
      <c r="DK724" s="200"/>
      <c r="DL724" s="200"/>
      <c r="DM724" s="200"/>
      <c r="DN724" s="200"/>
      <c r="DO724" s="200"/>
      <c r="DP724" s="200"/>
      <c r="DQ724" s="200"/>
      <c r="DR724" s="200"/>
      <c r="DS724" s="200"/>
      <c r="DT724" s="200"/>
      <c r="DU724" s="200"/>
      <c r="DV724" s="69"/>
      <c r="DW724" s="36"/>
      <c r="DX724" s="36"/>
      <c r="DY724" s="36"/>
      <c r="DZ724" s="36"/>
      <c r="EA724" s="36"/>
      <c r="EB724" s="36"/>
      <c r="EC724" s="36"/>
      <c r="ED724" s="36"/>
      <c r="EE724" s="191"/>
      <c r="EF724" s="163"/>
      <c r="EG724" s="192"/>
      <c r="EH724" s="192"/>
      <c r="EI724" s="192"/>
      <c r="EJ724" s="192"/>
      <c r="EK724" s="192"/>
      <c r="EL724" s="192"/>
      <c r="EM724" s="192"/>
      <c r="EN724" s="192"/>
      <c r="EO724" s="192"/>
      <c r="EP724" s="69"/>
      <c r="GN724" s="28"/>
      <c r="GO724" s="28"/>
      <c r="GP724" s="28"/>
      <c r="GQ724" s="28"/>
      <c r="GR724" s="28"/>
      <c r="GS724" s="28"/>
      <c r="GT724" s="28"/>
      <c r="GU724" s="28"/>
      <c r="GV724" s="28"/>
      <c r="GW724" s="28"/>
      <c r="GX724" s="28"/>
      <c r="GY724" s="28"/>
      <c r="GZ724" s="28"/>
      <c r="HA724" s="28"/>
      <c r="HB724" s="28"/>
      <c r="HC724" s="28"/>
      <c r="HD724" s="28"/>
      <c r="HE724" s="28"/>
      <c r="HF724" s="28"/>
      <c r="HG724" s="28"/>
      <c r="HH724" s="28"/>
      <c r="HI724" s="28"/>
      <c r="HJ724" s="28"/>
      <c r="HK724" s="28"/>
      <c r="HL724" s="28"/>
      <c r="HM724" s="28"/>
      <c r="HN724" s="28"/>
      <c r="HO724" s="28"/>
      <c r="HP724" s="28"/>
    </row>
    <row r="725" spans="1:224" s="23" customFormat="1" ht="18.75" customHeight="1" x14ac:dyDescent="0.4">
      <c r="A725" s="35"/>
      <c r="B725" s="34"/>
      <c r="C725" s="34"/>
      <c r="D725" s="34"/>
      <c r="E725" s="175"/>
      <c r="F725" s="34"/>
      <c r="G725" s="35"/>
      <c r="H725" s="35"/>
      <c r="I725" s="826"/>
      <c r="J725" s="827"/>
      <c r="K725" s="827"/>
      <c r="L725" s="827"/>
      <c r="M725" s="827"/>
      <c r="N725" s="827"/>
      <c r="O725" s="827"/>
      <c r="P725" s="828"/>
      <c r="Q725" s="811" t="s">
        <v>198</v>
      </c>
      <c r="R725" s="803"/>
      <c r="S725" s="803"/>
      <c r="T725" s="803"/>
      <c r="U725" s="812"/>
      <c r="V725" s="812"/>
      <c r="W725" s="812"/>
      <c r="X725" s="812"/>
      <c r="Y725" s="812"/>
      <c r="Z725" s="812"/>
      <c r="AA725" s="812"/>
      <c r="AB725" s="812"/>
      <c r="AC725" s="812"/>
      <c r="AD725" s="812"/>
      <c r="AE725" s="812"/>
      <c r="AF725" s="812"/>
      <c r="AG725" s="34"/>
      <c r="AH725" s="34"/>
      <c r="AI725" s="34"/>
      <c r="AJ725" s="182"/>
      <c r="AK725" s="34"/>
      <c r="AL725" s="813" t="s">
        <v>41</v>
      </c>
      <c r="AM725" s="813"/>
      <c r="AN725" s="115" t="s">
        <v>61</v>
      </c>
      <c r="AO725" s="115"/>
      <c r="AP725" s="115"/>
      <c r="AQ725" s="115"/>
      <c r="AR725" s="115"/>
      <c r="AS725" s="115"/>
      <c r="AT725" s="115"/>
      <c r="AU725" s="115"/>
      <c r="AV725" s="115"/>
      <c r="AW725" s="115"/>
      <c r="AX725" s="115"/>
      <c r="AY725" s="115"/>
      <c r="AZ725" s="115"/>
      <c r="BA725" s="115"/>
      <c r="BB725" s="115"/>
      <c r="BC725" s="115"/>
      <c r="BD725" s="115"/>
      <c r="BE725" s="115"/>
      <c r="BF725" s="115"/>
      <c r="BG725" s="115"/>
      <c r="BH725" s="182"/>
      <c r="BI725" s="35"/>
      <c r="BJ725" s="35"/>
      <c r="BK725" s="35"/>
      <c r="BL725" s="35"/>
      <c r="BM725" s="35"/>
      <c r="BN725" s="35"/>
      <c r="BO725" s="36"/>
      <c r="BP725" s="69"/>
      <c r="BQ725" s="69"/>
      <c r="BR725" s="69"/>
      <c r="BS725" s="69"/>
      <c r="BT725" s="69"/>
      <c r="BU725" s="36"/>
      <c r="BV725" s="36"/>
      <c r="BW725" s="215"/>
      <c r="BX725" s="215"/>
      <c r="BY725" s="215"/>
      <c r="BZ725" s="215"/>
      <c r="CA725" s="215"/>
      <c r="CB725" s="215"/>
      <c r="CC725" s="215"/>
      <c r="CD725" s="215"/>
      <c r="CE725" s="163"/>
      <c r="CF725" s="163"/>
      <c r="CG725" s="163"/>
      <c r="CH725" s="163"/>
      <c r="CI725" s="163"/>
      <c r="CJ725" s="163"/>
      <c r="CK725" s="163"/>
      <c r="CL725" s="163"/>
      <c r="CM725" s="163"/>
      <c r="CN725" s="163"/>
      <c r="CO725" s="163"/>
      <c r="CP725" s="163"/>
      <c r="CQ725" s="163"/>
      <c r="CR725" s="163"/>
      <c r="CS725" s="163"/>
      <c r="CT725" s="163"/>
      <c r="CU725" s="69"/>
      <c r="CV725" s="69"/>
      <c r="CW725" s="69"/>
      <c r="CX725" s="69"/>
      <c r="CY725" s="69"/>
      <c r="CZ725" s="191"/>
      <c r="DA725" s="191"/>
      <c r="DB725" s="200"/>
      <c r="DC725" s="200"/>
      <c r="DD725" s="200"/>
      <c r="DE725" s="200"/>
      <c r="DF725" s="200"/>
      <c r="DG725" s="200"/>
      <c r="DH725" s="200"/>
      <c r="DI725" s="200"/>
      <c r="DJ725" s="200"/>
      <c r="DK725" s="200"/>
      <c r="DL725" s="200"/>
      <c r="DM725" s="200"/>
      <c r="DN725" s="200"/>
      <c r="DO725" s="200"/>
      <c r="DP725" s="200"/>
      <c r="DQ725" s="200"/>
      <c r="DR725" s="200"/>
      <c r="DS725" s="200"/>
      <c r="DT725" s="200"/>
      <c r="DU725" s="200"/>
      <c r="DV725" s="69"/>
      <c r="DW725" s="36"/>
      <c r="DX725" s="36"/>
      <c r="DY725" s="36"/>
      <c r="DZ725" s="36"/>
      <c r="EA725" s="36"/>
      <c r="EB725" s="36"/>
      <c r="EC725" s="36"/>
      <c r="ED725" s="36"/>
      <c r="EE725" s="191"/>
      <c r="EF725" s="163"/>
      <c r="EG725" s="192"/>
      <c r="EH725" s="192"/>
      <c r="EI725" s="192"/>
      <c r="EJ725" s="192"/>
      <c r="EK725" s="192"/>
      <c r="EL725" s="192"/>
      <c r="EM725" s="192"/>
      <c r="EN725" s="192"/>
      <c r="EO725" s="192"/>
      <c r="EP725" s="69"/>
      <c r="GN725" s="28"/>
      <c r="GO725" s="28"/>
      <c r="GP725" s="28"/>
      <c r="GQ725" s="28"/>
      <c r="GR725" s="28"/>
      <c r="GS725" s="28"/>
      <c r="GT725" s="28"/>
      <c r="GU725" s="28"/>
      <c r="GV725" s="28"/>
      <c r="GW725" s="28"/>
      <c r="GX725" s="28"/>
      <c r="GY725" s="28"/>
      <c r="GZ725" s="28"/>
      <c r="HA725" s="28"/>
      <c r="HB725" s="28"/>
      <c r="HC725" s="28"/>
      <c r="HD725" s="28"/>
      <c r="HE725" s="28"/>
      <c r="HF725" s="28"/>
      <c r="HG725" s="28"/>
      <c r="HH725" s="28"/>
      <c r="HI725" s="28"/>
      <c r="HJ725" s="28"/>
      <c r="HK725" s="28"/>
      <c r="HL725" s="28"/>
      <c r="HM725" s="28"/>
      <c r="HN725" s="28"/>
      <c r="HO725" s="28"/>
      <c r="HP725" s="28"/>
    </row>
    <row r="726" spans="1:224" s="23" customFormat="1" ht="18.75" customHeight="1" x14ac:dyDescent="0.4">
      <c r="A726" s="35"/>
      <c r="B726" s="34"/>
      <c r="C726" s="34"/>
      <c r="D726" s="34"/>
      <c r="E726" s="175"/>
      <c r="F726" s="34"/>
      <c r="G726" s="35"/>
      <c r="H726" s="35"/>
      <c r="I726" s="826"/>
      <c r="J726" s="827"/>
      <c r="K726" s="827"/>
      <c r="L726" s="827"/>
      <c r="M726" s="827"/>
      <c r="N726" s="827"/>
      <c r="O726" s="827"/>
      <c r="P726" s="828"/>
      <c r="Q726" s="175"/>
      <c r="R726" s="34"/>
      <c r="S726" s="34"/>
      <c r="T726" s="34"/>
      <c r="U726" s="34"/>
      <c r="V726" s="34"/>
      <c r="W726" s="34"/>
      <c r="X726" s="34"/>
      <c r="Y726" s="34"/>
      <c r="Z726" s="34"/>
      <c r="AA726" s="34"/>
      <c r="AB726" s="34"/>
      <c r="AC726" s="34"/>
      <c r="AD726" s="34"/>
      <c r="AE726" s="34"/>
      <c r="AF726" s="34"/>
      <c r="AG726" s="34"/>
      <c r="AH726" s="34"/>
      <c r="AI726" s="34"/>
      <c r="AJ726" s="182"/>
      <c r="AK726" s="34"/>
      <c r="AL726" s="813" t="s">
        <v>41</v>
      </c>
      <c r="AM726" s="813"/>
      <c r="AN726" s="115" t="s">
        <v>62</v>
      </c>
      <c r="AO726" s="115"/>
      <c r="AP726" s="115"/>
      <c r="AQ726" s="115"/>
      <c r="AR726" s="115"/>
      <c r="AS726" s="115"/>
      <c r="AT726" s="115"/>
      <c r="AU726" s="115"/>
      <c r="AV726" s="115"/>
      <c r="AW726" s="115"/>
      <c r="AX726" s="115"/>
      <c r="AY726" s="115"/>
      <c r="AZ726" s="115"/>
      <c r="BA726" s="115"/>
      <c r="BB726" s="115"/>
      <c r="BC726" s="115"/>
      <c r="BD726" s="115"/>
      <c r="BE726" s="115"/>
      <c r="BF726" s="115"/>
      <c r="BG726" s="115"/>
      <c r="BH726" s="182"/>
      <c r="BI726" s="35"/>
      <c r="BJ726" s="35"/>
      <c r="BK726" s="35"/>
      <c r="BL726" s="35"/>
      <c r="BM726" s="35"/>
      <c r="BN726" s="35"/>
      <c r="BO726" s="36"/>
      <c r="BP726" s="69"/>
      <c r="BQ726" s="69"/>
      <c r="BR726" s="69"/>
      <c r="BS726" s="69"/>
      <c r="BT726" s="69"/>
      <c r="BU726" s="36"/>
      <c r="BV726" s="36"/>
      <c r="BW726" s="215"/>
      <c r="BX726" s="215"/>
      <c r="BY726" s="215"/>
      <c r="BZ726" s="215"/>
      <c r="CA726" s="215"/>
      <c r="CB726" s="215"/>
      <c r="CC726" s="215"/>
      <c r="CD726" s="215"/>
      <c r="CE726" s="36"/>
      <c r="CF726" s="36"/>
      <c r="CG726" s="36"/>
      <c r="CH726" s="36"/>
      <c r="CI726" s="36"/>
      <c r="CJ726" s="36"/>
      <c r="CK726" s="36"/>
      <c r="CL726" s="36"/>
      <c r="CM726" s="36"/>
      <c r="CN726" s="36"/>
      <c r="CO726" s="36"/>
      <c r="CP726" s="36"/>
      <c r="CQ726" s="36"/>
      <c r="CR726" s="36"/>
      <c r="CS726" s="36"/>
      <c r="CT726" s="36"/>
      <c r="CU726" s="69"/>
      <c r="CV726" s="69"/>
      <c r="CW726" s="69"/>
      <c r="CX726" s="69"/>
      <c r="CY726" s="69"/>
      <c r="CZ726" s="191"/>
      <c r="DA726" s="191"/>
      <c r="DB726" s="200"/>
      <c r="DC726" s="200"/>
      <c r="DD726" s="200"/>
      <c r="DE726" s="200"/>
      <c r="DF726" s="200"/>
      <c r="DG726" s="200"/>
      <c r="DH726" s="200"/>
      <c r="DI726" s="200"/>
      <c r="DJ726" s="200"/>
      <c r="DK726" s="200"/>
      <c r="DL726" s="200"/>
      <c r="DM726" s="200"/>
      <c r="DN726" s="200"/>
      <c r="DO726" s="200"/>
      <c r="DP726" s="200"/>
      <c r="DQ726" s="200"/>
      <c r="DR726" s="200"/>
      <c r="DS726" s="200"/>
      <c r="DT726" s="200"/>
      <c r="DU726" s="200"/>
      <c r="DV726" s="69"/>
      <c r="DW726" s="36"/>
      <c r="DX726" s="36"/>
      <c r="DY726" s="36"/>
      <c r="DZ726" s="36"/>
      <c r="EA726" s="36"/>
      <c r="EB726" s="36"/>
      <c r="EC726" s="36"/>
      <c r="ED726" s="36"/>
      <c r="EE726" s="191"/>
      <c r="EF726" s="163"/>
      <c r="EG726" s="192"/>
      <c r="EH726" s="192"/>
      <c r="EI726" s="192"/>
      <c r="EJ726" s="192"/>
      <c r="EK726" s="192"/>
      <c r="EL726" s="192"/>
      <c r="EM726" s="192"/>
      <c r="EN726" s="192"/>
      <c r="EO726" s="192"/>
      <c r="EP726" s="69"/>
      <c r="GN726" s="28"/>
      <c r="GO726" s="28"/>
      <c r="GP726" s="28"/>
      <c r="GQ726" s="28"/>
      <c r="GR726" s="28"/>
      <c r="GS726" s="28"/>
      <c r="GT726" s="28"/>
      <c r="GU726" s="28"/>
      <c r="GV726" s="28"/>
      <c r="GW726" s="28"/>
      <c r="GX726" s="28"/>
      <c r="GY726" s="28"/>
      <c r="GZ726" s="28"/>
      <c r="HA726" s="28"/>
      <c r="HB726" s="28"/>
      <c r="HC726" s="28"/>
      <c r="HD726" s="28"/>
      <c r="HE726" s="28"/>
      <c r="HF726" s="28"/>
      <c r="HG726" s="28"/>
      <c r="HH726" s="28"/>
      <c r="HI726" s="28"/>
      <c r="HJ726" s="28"/>
      <c r="HK726" s="28"/>
      <c r="HL726" s="28"/>
      <c r="HM726" s="28"/>
      <c r="HN726" s="28"/>
      <c r="HO726" s="28"/>
      <c r="HP726" s="28"/>
    </row>
    <row r="727" spans="1:224" s="23" customFormat="1" ht="18.75" customHeight="1" thickBot="1" x14ac:dyDescent="0.45">
      <c r="A727" s="35"/>
      <c r="B727" s="34"/>
      <c r="C727" s="34"/>
      <c r="D727" s="34"/>
      <c r="E727" s="175"/>
      <c r="F727" s="34"/>
      <c r="G727" s="35"/>
      <c r="H727" s="35"/>
      <c r="I727" s="829"/>
      <c r="J727" s="830"/>
      <c r="K727" s="830"/>
      <c r="L727" s="830"/>
      <c r="M727" s="830"/>
      <c r="N727" s="830"/>
      <c r="O727" s="830"/>
      <c r="P727" s="831"/>
      <c r="Q727" s="180"/>
      <c r="R727" s="181"/>
      <c r="S727" s="181"/>
      <c r="T727" s="181"/>
      <c r="U727" s="181"/>
      <c r="V727" s="181"/>
      <c r="W727" s="181"/>
      <c r="X727" s="181"/>
      <c r="Y727" s="181"/>
      <c r="Z727" s="181"/>
      <c r="AA727" s="181"/>
      <c r="AB727" s="181"/>
      <c r="AC727" s="181"/>
      <c r="AD727" s="181"/>
      <c r="AE727" s="181"/>
      <c r="AF727" s="181"/>
      <c r="AG727" s="181"/>
      <c r="AH727" s="181"/>
      <c r="AI727" s="181"/>
      <c r="AJ727" s="183"/>
      <c r="AK727" s="181"/>
      <c r="AL727" s="181"/>
      <c r="AM727" s="181"/>
      <c r="AN727" s="181"/>
      <c r="AO727" s="181"/>
      <c r="AP727" s="181"/>
      <c r="AQ727" s="181"/>
      <c r="AR727" s="181"/>
      <c r="AS727" s="181"/>
      <c r="AT727" s="181"/>
      <c r="AU727" s="181"/>
      <c r="AV727" s="181"/>
      <c r="AW727" s="181"/>
      <c r="AX727" s="181"/>
      <c r="AY727" s="181"/>
      <c r="AZ727" s="181"/>
      <c r="BA727" s="181"/>
      <c r="BB727" s="181"/>
      <c r="BC727" s="181"/>
      <c r="BD727" s="181"/>
      <c r="BE727" s="181"/>
      <c r="BF727" s="181"/>
      <c r="BG727" s="181"/>
      <c r="BH727" s="183"/>
      <c r="BI727" s="35"/>
      <c r="BJ727" s="35"/>
      <c r="BK727" s="35"/>
      <c r="BL727" s="35"/>
      <c r="BM727" s="35"/>
      <c r="BN727" s="35"/>
      <c r="BO727" s="36"/>
      <c r="BP727" s="69"/>
      <c r="BQ727" s="69"/>
      <c r="BR727" s="69"/>
      <c r="BS727" s="69"/>
      <c r="BT727" s="69"/>
      <c r="BU727" s="36"/>
      <c r="BV727" s="36"/>
      <c r="BW727" s="215"/>
      <c r="BX727" s="215"/>
      <c r="BY727" s="215"/>
      <c r="BZ727" s="215"/>
      <c r="CA727" s="215"/>
      <c r="CB727" s="215"/>
      <c r="CC727" s="215"/>
      <c r="CD727" s="215"/>
      <c r="CE727" s="69"/>
      <c r="CF727" s="69"/>
      <c r="CG727" s="69"/>
      <c r="CH727" s="69"/>
      <c r="CI727" s="69"/>
      <c r="CJ727" s="69"/>
      <c r="CK727" s="69"/>
      <c r="CL727" s="69"/>
      <c r="CM727" s="69"/>
      <c r="CN727" s="69"/>
      <c r="CO727" s="69"/>
      <c r="CP727" s="69"/>
      <c r="CQ727" s="69"/>
      <c r="CR727" s="69"/>
      <c r="CS727" s="69"/>
      <c r="CT727" s="69"/>
      <c r="CU727" s="69"/>
      <c r="CV727" s="69"/>
      <c r="CW727" s="69"/>
      <c r="CX727" s="69"/>
      <c r="CY727" s="69"/>
      <c r="CZ727" s="69"/>
      <c r="DA727" s="69"/>
      <c r="DB727" s="69"/>
      <c r="DC727" s="69"/>
      <c r="DD727" s="69"/>
      <c r="DE727" s="69"/>
      <c r="DF727" s="69"/>
      <c r="DG727" s="69"/>
      <c r="DH727" s="69"/>
      <c r="DI727" s="69"/>
      <c r="DJ727" s="69"/>
      <c r="DK727" s="69"/>
      <c r="DL727" s="69"/>
      <c r="DM727" s="69"/>
      <c r="DN727" s="69"/>
      <c r="DO727" s="69"/>
      <c r="DP727" s="69"/>
      <c r="DQ727" s="69"/>
      <c r="DR727" s="69"/>
      <c r="DS727" s="69"/>
      <c r="DT727" s="69"/>
      <c r="DU727" s="69"/>
      <c r="DV727" s="69"/>
      <c r="DW727" s="36"/>
      <c r="DX727" s="36"/>
      <c r="DY727" s="36"/>
      <c r="DZ727" s="36"/>
      <c r="EA727" s="36"/>
      <c r="EB727" s="36"/>
      <c r="EC727" s="36"/>
      <c r="ED727" s="36"/>
      <c r="EE727" s="69"/>
      <c r="EF727" s="69"/>
      <c r="EG727" s="69"/>
      <c r="EH727" s="69"/>
      <c r="EI727" s="69"/>
      <c r="EJ727" s="69"/>
      <c r="EK727" s="69"/>
      <c r="EL727" s="69"/>
      <c r="EM727" s="69"/>
      <c r="EN727" s="69"/>
      <c r="EO727" s="69"/>
      <c r="EP727" s="69"/>
      <c r="GN727" s="28"/>
      <c r="GO727" s="28"/>
      <c r="GP727" s="28"/>
      <c r="GQ727" s="28"/>
      <c r="GR727" s="28"/>
      <c r="GS727" s="28"/>
      <c r="GT727" s="28"/>
      <c r="GU727" s="28"/>
      <c r="GV727" s="28"/>
      <c r="GW727" s="28"/>
      <c r="GX727" s="28"/>
      <c r="GY727" s="28"/>
      <c r="GZ727" s="28"/>
      <c r="HA727" s="28"/>
      <c r="HB727" s="28"/>
      <c r="HC727" s="28"/>
      <c r="HD727" s="28"/>
      <c r="HE727" s="28"/>
      <c r="HF727" s="28"/>
      <c r="HG727" s="28"/>
      <c r="HH727" s="28"/>
      <c r="HI727" s="28"/>
      <c r="HJ727" s="28"/>
      <c r="HK727" s="28"/>
      <c r="HL727" s="28"/>
      <c r="HM727" s="28"/>
      <c r="HN727" s="28"/>
      <c r="HO727" s="28"/>
      <c r="HP727" s="28"/>
    </row>
    <row r="728" spans="1:224" s="23" customFormat="1" ht="18.75" customHeight="1" thickBot="1" x14ac:dyDescent="0.45">
      <c r="A728" s="35"/>
      <c r="B728" s="34"/>
      <c r="C728" s="34"/>
      <c r="D728" s="34"/>
      <c r="E728" s="175"/>
      <c r="F728" s="34"/>
      <c r="G728" s="35"/>
      <c r="H728" s="35"/>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5"/>
      <c r="BJ728" s="35"/>
      <c r="BK728" s="35"/>
      <c r="BL728" s="35"/>
      <c r="BM728" s="35"/>
      <c r="BN728" s="35"/>
      <c r="BO728" s="36"/>
      <c r="BP728" s="69"/>
      <c r="BQ728" s="69"/>
      <c r="BR728" s="69"/>
      <c r="BS728" s="69"/>
      <c r="BT728" s="69"/>
      <c r="BU728" s="36"/>
      <c r="BV728" s="36"/>
      <c r="BW728" s="69"/>
      <c r="BX728" s="69"/>
      <c r="BY728" s="69"/>
      <c r="BZ728" s="69"/>
      <c r="CA728" s="69"/>
      <c r="CB728" s="69"/>
      <c r="CC728" s="69"/>
      <c r="CD728" s="69"/>
      <c r="CE728" s="69"/>
      <c r="CF728" s="69"/>
      <c r="CG728" s="69"/>
      <c r="CH728" s="69"/>
      <c r="CI728" s="69"/>
      <c r="CJ728" s="69"/>
      <c r="CK728" s="69"/>
      <c r="CL728" s="69"/>
      <c r="CM728" s="69"/>
      <c r="CN728" s="69"/>
      <c r="CO728" s="69"/>
      <c r="CP728" s="69"/>
      <c r="CQ728" s="69"/>
      <c r="CR728" s="69"/>
      <c r="CS728" s="69"/>
      <c r="CT728" s="69"/>
      <c r="CU728" s="69"/>
      <c r="CV728" s="69"/>
      <c r="CW728" s="69"/>
      <c r="CX728" s="69"/>
      <c r="CY728" s="69"/>
      <c r="CZ728" s="69"/>
      <c r="DA728" s="69"/>
      <c r="DB728" s="69"/>
      <c r="DC728" s="69"/>
      <c r="DD728" s="69"/>
      <c r="DE728" s="69"/>
      <c r="DF728" s="69"/>
      <c r="DG728" s="69"/>
      <c r="DH728" s="69"/>
      <c r="DI728" s="69"/>
      <c r="DJ728" s="69"/>
      <c r="DK728" s="69"/>
      <c r="DL728" s="69"/>
      <c r="DM728" s="69"/>
      <c r="DN728" s="69"/>
      <c r="DO728" s="69"/>
      <c r="DP728" s="69"/>
      <c r="DQ728" s="69"/>
      <c r="DR728" s="69"/>
      <c r="DS728" s="69"/>
      <c r="DT728" s="69"/>
      <c r="DU728" s="69"/>
      <c r="DV728" s="69"/>
      <c r="DW728" s="36"/>
      <c r="DX728" s="36"/>
      <c r="DY728" s="36"/>
      <c r="DZ728" s="36"/>
      <c r="EA728" s="36"/>
      <c r="EB728" s="36"/>
      <c r="EC728" s="36"/>
      <c r="ED728" s="36"/>
      <c r="EE728" s="69"/>
      <c r="EF728" s="69"/>
      <c r="EG728" s="69"/>
      <c r="EH728" s="69"/>
      <c r="EI728" s="69"/>
      <c r="EJ728" s="69"/>
      <c r="EK728" s="69"/>
      <c r="EL728" s="69"/>
      <c r="EM728" s="69"/>
      <c r="EN728" s="69"/>
      <c r="EO728" s="69"/>
      <c r="EP728" s="69"/>
      <c r="GN728" s="28"/>
      <c r="GO728" s="28"/>
      <c r="GP728" s="28"/>
      <c r="GQ728" s="28"/>
      <c r="GR728" s="28"/>
      <c r="GS728" s="28"/>
      <c r="GT728" s="28"/>
      <c r="GU728" s="28"/>
      <c r="GV728" s="28"/>
      <c r="GW728" s="28"/>
      <c r="GX728" s="28"/>
      <c r="GY728" s="28"/>
      <c r="GZ728" s="28"/>
      <c r="HA728" s="28"/>
      <c r="HB728" s="28"/>
      <c r="HC728" s="28"/>
      <c r="HD728" s="28"/>
      <c r="HE728" s="28"/>
      <c r="HF728" s="28"/>
      <c r="HG728" s="28"/>
      <c r="HH728" s="28"/>
      <c r="HI728" s="28"/>
      <c r="HJ728" s="28"/>
      <c r="HK728" s="28"/>
      <c r="HL728" s="28"/>
      <c r="HM728" s="28"/>
      <c r="HN728" s="28"/>
      <c r="HO728" s="28"/>
      <c r="HP728" s="28"/>
    </row>
    <row r="729" spans="1:224" s="23" customFormat="1" ht="18.75" customHeight="1" x14ac:dyDescent="0.4">
      <c r="A729" s="35"/>
      <c r="B729" s="34"/>
      <c r="C729" s="34"/>
      <c r="D729" s="34"/>
      <c r="E729" s="175"/>
      <c r="F729" s="34"/>
      <c r="G729" s="35"/>
      <c r="H729" s="35"/>
      <c r="I729" s="823" t="s">
        <v>274</v>
      </c>
      <c r="J729" s="824"/>
      <c r="K729" s="824"/>
      <c r="L729" s="824"/>
      <c r="M729" s="824"/>
      <c r="N729" s="824"/>
      <c r="O729" s="824"/>
      <c r="P729" s="825"/>
      <c r="Q729" s="548" t="s">
        <v>55</v>
      </c>
      <c r="R729" s="538"/>
      <c r="S729" s="538"/>
      <c r="T729" s="538"/>
      <c r="U729" s="538"/>
      <c r="V729" s="538"/>
      <c r="W729" s="538"/>
      <c r="X729" s="538"/>
      <c r="Y729" s="538"/>
      <c r="Z729" s="538"/>
      <c r="AA729" s="538"/>
      <c r="AB729" s="538"/>
      <c r="AC729" s="538"/>
      <c r="AD729" s="538"/>
      <c r="AE729" s="538"/>
      <c r="AF729" s="538"/>
      <c r="AG729" s="538"/>
      <c r="AH729" s="538"/>
      <c r="AI729" s="538"/>
      <c r="AJ729" s="546"/>
      <c r="AK729" s="548" t="s">
        <v>270</v>
      </c>
      <c r="AL729" s="538"/>
      <c r="AM729" s="538"/>
      <c r="AN729" s="538"/>
      <c r="AO729" s="538"/>
      <c r="AP729" s="538"/>
      <c r="AQ729" s="538"/>
      <c r="AR729" s="538"/>
      <c r="AS729" s="538"/>
      <c r="AT729" s="538"/>
      <c r="AU729" s="538"/>
      <c r="AV729" s="538"/>
      <c r="AW729" s="538"/>
      <c r="AX729" s="538"/>
      <c r="AY729" s="538"/>
      <c r="AZ729" s="538"/>
      <c r="BA729" s="538"/>
      <c r="BB729" s="538"/>
      <c r="BC729" s="538"/>
      <c r="BD729" s="538"/>
      <c r="BE729" s="538"/>
      <c r="BF729" s="538"/>
      <c r="BG729" s="538"/>
      <c r="BH729" s="546"/>
      <c r="BI729" s="35"/>
      <c r="BJ729" s="35"/>
      <c r="BK729" s="35"/>
      <c r="BL729" s="35"/>
      <c r="BM729" s="35"/>
      <c r="BN729" s="35"/>
      <c r="BO729" s="36"/>
      <c r="BP729" s="69"/>
      <c r="BQ729" s="69"/>
      <c r="BR729" s="69"/>
      <c r="BS729" s="69"/>
      <c r="BT729" s="69"/>
      <c r="BU729" s="36"/>
      <c r="BV729" s="36"/>
      <c r="BW729" s="215"/>
      <c r="BX729" s="215"/>
      <c r="BY729" s="215"/>
      <c r="BZ729" s="215"/>
      <c r="CA729" s="215"/>
      <c r="CB729" s="215"/>
      <c r="CC729" s="215"/>
      <c r="CD729" s="215"/>
      <c r="CE729" s="163"/>
      <c r="CF729" s="163"/>
      <c r="CG729" s="163"/>
      <c r="CH729" s="163"/>
      <c r="CI729" s="163"/>
      <c r="CJ729" s="163"/>
      <c r="CK729" s="163"/>
      <c r="CL729" s="163"/>
      <c r="CM729" s="163"/>
      <c r="CN729" s="163"/>
      <c r="CO729" s="163"/>
      <c r="CP729" s="163"/>
      <c r="CQ729" s="163"/>
      <c r="CR729" s="163"/>
      <c r="CS729" s="163"/>
      <c r="CT729" s="163"/>
      <c r="CU729" s="163"/>
      <c r="CV729" s="163"/>
      <c r="CW729" s="163"/>
      <c r="CX729" s="163"/>
      <c r="CY729" s="163"/>
      <c r="CZ729" s="163"/>
      <c r="DA729" s="163"/>
      <c r="DB729" s="163"/>
      <c r="DC729" s="163"/>
      <c r="DD729" s="163"/>
      <c r="DE729" s="163"/>
      <c r="DF729" s="163"/>
      <c r="DG729" s="163"/>
      <c r="DH729" s="163"/>
      <c r="DI729" s="163"/>
      <c r="DJ729" s="163"/>
      <c r="DK729" s="163"/>
      <c r="DL729" s="163"/>
      <c r="DM729" s="163"/>
      <c r="DN729" s="163"/>
      <c r="DO729" s="163"/>
      <c r="DP729" s="163"/>
      <c r="DQ729" s="163"/>
      <c r="DR729" s="163"/>
      <c r="DS729" s="163"/>
      <c r="DT729" s="163"/>
      <c r="DU729" s="163"/>
      <c r="DV729" s="163"/>
      <c r="DW729" s="36"/>
      <c r="DX729" s="36"/>
      <c r="DY729" s="36"/>
      <c r="DZ729" s="36"/>
      <c r="EA729" s="36"/>
      <c r="EB729" s="36"/>
      <c r="EC729" s="36"/>
      <c r="ED729" s="36"/>
      <c r="EE729" s="69"/>
      <c r="EF729" s="69"/>
      <c r="EG729" s="69"/>
      <c r="EH729" s="69"/>
      <c r="EI729" s="69"/>
      <c r="EJ729" s="69"/>
      <c r="EK729" s="69"/>
      <c r="EL729" s="69"/>
      <c r="EM729" s="69"/>
      <c r="EN729" s="69"/>
      <c r="EO729" s="69"/>
      <c r="EP729" s="69"/>
      <c r="GN729" s="28"/>
      <c r="GO729" s="28"/>
      <c r="GP729" s="28"/>
      <c r="GQ729" s="28"/>
      <c r="GR729" s="28"/>
      <c r="GS729" s="28"/>
      <c r="GT729" s="28"/>
      <c r="GU729" s="28"/>
      <c r="GV729" s="28"/>
      <c r="GW729" s="28"/>
      <c r="GX729" s="28"/>
      <c r="GY729" s="28"/>
      <c r="GZ729" s="28"/>
      <c r="HA729" s="28"/>
      <c r="HB729" s="28"/>
      <c r="HC729" s="28"/>
      <c r="HD729" s="28"/>
      <c r="HE729" s="28"/>
      <c r="HF729" s="28"/>
      <c r="HG729" s="28"/>
      <c r="HH729" s="28"/>
      <c r="HI729" s="28"/>
      <c r="HJ729" s="28"/>
      <c r="HK729" s="28"/>
      <c r="HL729" s="28"/>
      <c r="HM729" s="28"/>
      <c r="HN729" s="28"/>
      <c r="HO729" s="28"/>
      <c r="HP729" s="28"/>
    </row>
    <row r="730" spans="1:224" s="23" customFormat="1" ht="18.75" customHeight="1" thickBot="1" x14ac:dyDescent="0.45">
      <c r="A730" s="35"/>
      <c r="B730" s="34"/>
      <c r="C730" s="34"/>
      <c r="D730" s="34"/>
      <c r="E730" s="175"/>
      <c r="F730" s="34"/>
      <c r="G730" s="35"/>
      <c r="H730" s="35"/>
      <c r="I730" s="826"/>
      <c r="J730" s="827"/>
      <c r="K730" s="827"/>
      <c r="L730" s="827"/>
      <c r="M730" s="827"/>
      <c r="N730" s="827"/>
      <c r="O730" s="827"/>
      <c r="P730" s="828"/>
      <c r="Q730" s="551"/>
      <c r="R730" s="541"/>
      <c r="S730" s="541"/>
      <c r="T730" s="541"/>
      <c r="U730" s="541"/>
      <c r="V730" s="541"/>
      <c r="W730" s="541"/>
      <c r="X730" s="541"/>
      <c r="Y730" s="541"/>
      <c r="Z730" s="541"/>
      <c r="AA730" s="541"/>
      <c r="AB730" s="541"/>
      <c r="AC730" s="541"/>
      <c r="AD730" s="541"/>
      <c r="AE730" s="541"/>
      <c r="AF730" s="541"/>
      <c r="AG730" s="541"/>
      <c r="AH730" s="541"/>
      <c r="AI730" s="541"/>
      <c r="AJ730" s="547"/>
      <c r="AK730" s="551"/>
      <c r="AL730" s="541"/>
      <c r="AM730" s="541"/>
      <c r="AN730" s="541"/>
      <c r="AO730" s="541"/>
      <c r="AP730" s="541"/>
      <c r="AQ730" s="541"/>
      <c r="AR730" s="541"/>
      <c r="AS730" s="541"/>
      <c r="AT730" s="541"/>
      <c r="AU730" s="541"/>
      <c r="AV730" s="541"/>
      <c r="AW730" s="541"/>
      <c r="AX730" s="541"/>
      <c r="AY730" s="541"/>
      <c r="AZ730" s="541"/>
      <c r="BA730" s="541"/>
      <c r="BB730" s="541"/>
      <c r="BC730" s="541"/>
      <c r="BD730" s="541"/>
      <c r="BE730" s="541"/>
      <c r="BF730" s="541"/>
      <c r="BG730" s="541"/>
      <c r="BH730" s="547"/>
      <c r="BI730" s="35"/>
      <c r="BJ730" s="35"/>
      <c r="BK730" s="35"/>
      <c r="BL730" s="35"/>
      <c r="BM730" s="35"/>
      <c r="BN730" s="35"/>
      <c r="BO730" s="36"/>
      <c r="BP730" s="69"/>
      <c r="BQ730" s="69"/>
      <c r="BR730" s="69"/>
      <c r="BS730" s="69"/>
      <c r="BT730" s="69"/>
      <c r="BU730" s="36"/>
      <c r="BV730" s="36"/>
      <c r="BW730" s="215"/>
      <c r="BX730" s="215"/>
      <c r="BY730" s="215"/>
      <c r="BZ730" s="215"/>
      <c r="CA730" s="215"/>
      <c r="CB730" s="215"/>
      <c r="CC730" s="215"/>
      <c r="CD730" s="215"/>
      <c r="CE730" s="163"/>
      <c r="CF730" s="163"/>
      <c r="CG730" s="163"/>
      <c r="CH730" s="163"/>
      <c r="CI730" s="163"/>
      <c r="CJ730" s="163"/>
      <c r="CK730" s="163"/>
      <c r="CL730" s="163"/>
      <c r="CM730" s="163"/>
      <c r="CN730" s="163"/>
      <c r="CO730" s="163"/>
      <c r="CP730" s="163"/>
      <c r="CQ730" s="163"/>
      <c r="CR730" s="163"/>
      <c r="CS730" s="163"/>
      <c r="CT730" s="163"/>
      <c r="CU730" s="163"/>
      <c r="CV730" s="163"/>
      <c r="CW730" s="163"/>
      <c r="CX730" s="163"/>
      <c r="CY730" s="163"/>
      <c r="CZ730" s="163"/>
      <c r="DA730" s="163"/>
      <c r="DB730" s="163"/>
      <c r="DC730" s="163"/>
      <c r="DD730" s="163"/>
      <c r="DE730" s="163"/>
      <c r="DF730" s="163"/>
      <c r="DG730" s="163"/>
      <c r="DH730" s="163"/>
      <c r="DI730" s="163"/>
      <c r="DJ730" s="163"/>
      <c r="DK730" s="163"/>
      <c r="DL730" s="163"/>
      <c r="DM730" s="163"/>
      <c r="DN730" s="163"/>
      <c r="DO730" s="163"/>
      <c r="DP730" s="163"/>
      <c r="DQ730" s="163"/>
      <c r="DR730" s="163"/>
      <c r="DS730" s="163"/>
      <c r="DT730" s="163"/>
      <c r="DU730" s="163"/>
      <c r="DV730" s="163"/>
      <c r="DW730" s="36"/>
      <c r="DX730" s="36"/>
      <c r="DY730" s="36"/>
      <c r="DZ730" s="36"/>
      <c r="EA730" s="36"/>
      <c r="EB730" s="36"/>
      <c r="EC730" s="36"/>
      <c r="ED730" s="36"/>
      <c r="EE730" s="69"/>
      <c r="EF730" s="69"/>
      <c r="EG730" s="69"/>
      <c r="EH730" s="69"/>
      <c r="EI730" s="69"/>
      <c r="EJ730" s="69"/>
      <c r="EK730" s="69"/>
      <c r="EL730" s="69"/>
      <c r="EM730" s="69"/>
      <c r="EN730" s="69"/>
      <c r="EO730" s="69"/>
      <c r="EP730" s="69"/>
      <c r="GN730" s="28"/>
      <c r="GO730" s="28"/>
      <c r="GP730" s="28"/>
      <c r="GQ730" s="28"/>
      <c r="GR730" s="28"/>
      <c r="GS730" s="28"/>
      <c r="GT730" s="28"/>
      <c r="GU730" s="28"/>
      <c r="GV730" s="28"/>
      <c r="GW730" s="28"/>
      <c r="GX730" s="28"/>
      <c r="GY730" s="28"/>
      <c r="GZ730" s="28"/>
      <c r="HA730" s="28"/>
      <c r="HB730" s="28"/>
      <c r="HC730" s="28"/>
      <c r="HD730" s="28"/>
      <c r="HE730" s="28"/>
      <c r="HF730" s="28"/>
      <c r="HG730" s="28"/>
      <c r="HH730" s="28"/>
      <c r="HI730" s="28"/>
      <c r="HJ730" s="28"/>
      <c r="HK730" s="28"/>
      <c r="HL730" s="28"/>
      <c r="HM730" s="28"/>
      <c r="HN730" s="28"/>
      <c r="HO730" s="28"/>
      <c r="HP730" s="28"/>
    </row>
    <row r="731" spans="1:224" s="23" customFormat="1" ht="18.75" customHeight="1" x14ac:dyDescent="0.4">
      <c r="A731" s="35"/>
      <c r="B731" s="34"/>
      <c r="C731" s="34"/>
      <c r="D731" s="34"/>
      <c r="E731" s="175"/>
      <c r="F731" s="34"/>
      <c r="G731" s="35"/>
      <c r="H731" s="35"/>
      <c r="I731" s="826"/>
      <c r="J731" s="827"/>
      <c r="K731" s="827"/>
      <c r="L731" s="827"/>
      <c r="M731" s="827"/>
      <c r="N731" s="827"/>
      <c r="O731" s="827"/>
      <c r="P731" s="828"/>
      <c r="Q731" s="358"/>
      <c r="R731" s="359"/>
      <c r="S731" s="359"/>
      <c r="T731" s="359"/>
      <c r="U731" s="359"/>
      <c r="V731" s="359"/>
      <c r="W731" s="359"/>
      <c r="X731" s="359"/>
      <c r="Y731" s="359"/>
      <c r="Z731" s="359"/>
      <c r="AA731" s="359"/>
      <c r="AB731" s="359"/>
      <c r="AC731" s="359"/>
      <c r="AD731" s="359"/>
      <c r="AE731" s="359"/>
      <c r="AF731" s="359"/>
      <c r="AG731" s="359"/>
      <c r="AH731" s="359"/>
      <c r="AI731" s="359"/>
      <c r="AJ731" s="177"/>
      <c r="AK731" s="359"/>
      <c r="AL731" s="359"/>
      <c r="AM731" s="359"/>
      <c r="AN731" s="359"/>
      <c r="AO731" s="359"/>
      <c r="AP731" s="359"/>
      <c r="AQ731" s="359"/>
      <c r="AR731" s="359"/>
      <c r="AS731" s="359"/>
      <c r="AT731" s="359"/>
      <c r="AU731" s="359"/>
      <c r="AV731" s="359"/>
      <c r="AW731" s="359"/>
      <c r="AX731" s="359"/>
      <c r="AY731" s="359"/>
      <c r="AZ731" s="359"/>
      <c r="BA731" s="359"/>
      <c r="BB731" s="359"/>
      <c r="BC731" s="359"/>
      <c r="BD731" s="359"/>
      <c r="BE731" s="359"/>
      <c r="BF731" s="359"/>
      <c r="BG731" s="359"/>
      <c r="BH731" s="182"/>
      <c r="BI731" s="35"/>
      <c r="BJ731" s="35"/>
      <c r="BK731" s="35"/>
      <c r="BL731" s="35"/>
      <c r="BM731" s="35"/>
      <c r="BN731" s="35"/>
      <c r="BO731" s="36"/>
      <c r="BP731" s="69"/>
      <c r="BQ731" s="69"/>
      <c r="BR731" s="69"/>
      <c r="BS731" s="69"/>
      <c r="BT731" s="69"/>
      <c r="BU731" s="36"/>
      <c r="BV731" s="36"/>
      <c r="BW731" s="215"/>
      <c r="BX731" s="215"/>
      <c r="BY731" s="215"/>
      <c r="BZ731" s="215"/>
      <c r="CA731" s="215"/>
      <c r="CB731" s="215"/>
      <c r="CC731" s="215"/>
      <c r="CD731" s="215"/>
      <c r="CE731" s="163"/>
      <c r="CF731" s="163"/>
      <c r="CG731" s="163"/>
      <c r="CH731" s="163"/>
      <c r="CI731" s="163"/>
      <c r="CJ731" s="163"/>
      <c r="CK731" s="163"/>
      <c r="CL731" s="163"/>
      <c r="CM731" s="163"/>
      <c r="CN731" s="163"/>
      <c r="CO731" s="163"/>
      <c r="CP731" s="163"/>
      <c r="CQ731" s="163"/>
      <c r="CR731" s="163"/>
      <c r="CS731" s="163"/>
      <c r="CT731" s="163"/>
      <c r="CU731" s="163"/>
      <c r="CV731" s="163"/>
      <c r="CW731" s="163"/>
      <c r="CX731" s="163"/>
      <c r="CY731" s="163"/>
      <c r="CZ731" s="163"/>
      <c r="DA731" s="163"/>
      <c r="DB731" s="163"/>
      <c r="DC731" s="163"/>
      <c r="DD731" s="163"/>
      <c r="DE731" s="163"/>
      <c r="DF731" s="163"/>
      <c r="DG731" s="163"/>
      <c r="DH731" s="163"/>
      <c r="DI731" s="163"/>
      <c r="DJ731" s="163"/>
      <c r="DK731" s="163"/>
      <c r="DL731" s="163"/>
      <c r="DM731" s="163"/>
      <c r="DN731" s="163"/>
      <c r="DO731" s="163"/>
      <c r="DP731" s="163"/>
      <c r="DQ731" s="163"/>
      <c r="DR731" s="163"/>
      <c r="DS731" s="163"/>
      <c r="DT731" s="163"/>
      <c r="DU731" s="163"/>
      <c r="DV731" s="69"/>
      <c r="DW731" s="36"/>
      <c r="DX731" s="36"/>
      <c r="DY731" s="36"/>
      <c r="DZ731" s="36"/>
      <c r="EA731" s="36"/>
      <c r="EB731" s="36"/>
      <c r="EC731" s="36"/>
      <c r="ED731" s="36"/>
      <c r="EE731" s="163"/>
      <c r="EF731" s="163"/>
      <c r="EG731" s="163"/>
      <c r="EH731" s="163"/>
      <c r="EI731" s="163"/>
      <c r="EJ731" s="163"/>
      <c r="EK731" s="163"/>
      <c r="EL731" s="163"/>
      <c r="EM731" s="163"/>
      <c r="EN731" s="163"/>
      <c r="EO731" s="163"/>
      <c r="EP731" s="69"/>
      <c r="GN731" s="28"/>
      <c r="GO731" s="28"/>
      <c r="GP731" s="28"/>
      <c r="GQ731" s="28"/>
      <c r="GR731" s="28"/>
      <c r="GS731" s="28"/>
      <c r="GT731" s="28"/>
      <c r="GU731" s="28"/>
      <c r="GV731" s="28"/>
      <c r="GW731" s="28"/>
      <c r="GX731" s="28"/>
      <c r="GY731" s="28"/>
      <c r="GZ731" s="28"/>
      <c r="HA731" s="28"/>
      <c r="HB731" s="28"/>
      <c r="HC731" s="28"/>
      <c r="HD731" s="28"/>
      <c r="HE731" s="28"/>
      <c r="HF731" s="28"/>
      <c r="HG731" s="28"/>
      <c r="HH731" s="28"/>
      <c r="HI731" s="28"/>
      <c r="HJ731" s="28"/>
      <c r="HK731" s="28"/>
      <c r="HL731" s="28"/>
      <c r="HM731" s="28"/>
      <c r="HN731" s="28"/>
      <c r="HO731" s="28"/>
      <c r="HP731" s="28"/>
    </row>
    <row r="732" spans="1:224" s="23" customFormat="1" ht="18.75" customHeight="1" thickBot="1" x14ac:dyDescent="0.45">
      <c r="A732" s="35"/>
      <c r="B732" s="34"/>
      <c r="C732" s="34"/>
      <c r="D732" s="34"/>
      <c r="E732" s="180"/>
      <c r="F732" s="181"/>
      <c r="G732" s="106"/>
      <c r="H732" s="106"/>
      <c r="I732" s="826"/>
      <c r="J732" s="827"/>
      <c r="K732" s="827"/>
      <c r="L732" s="827"/>
      <c r="M732" s="827"/>
      <c r="N732" s="827"/>
      <c r="O732" s="827"/>
      <c r="P732" s="828"/>
      <c r="Q732" s="811" t="s">
        <v>193</v>
      </c>
      <c r="R732" s="803"/>
      <c r="S732" s="803"/>
      <c r="T732" s="803"/>
      <c r="U732" s="803" t="s">
        <v>194</v>
      </c>
      <c r="V732" s="803"/>
      <c r="W732" s="832"/>
      <c r="X732" s="832"/>
      <c r="Y732" s="832"/>
      <c r="Z732" s="832"/>
      <c r="AA732" s="832"/>
      <c r="AB732" s="832"/>
      <c r="AC732" s="832"/>
      <c r="AD732" s="832"/>
      <c r="AE732" s="832"/>
      <c r="AF732" s="832"/>
      <c r="AG732" s="34" t="s">
        <v>195</v>
      </c>
      <c r="AH732" s="34"/>
      <c r="AI732" s="34"/>
      <c r="AJ732" s="182"/>
      <c r="AK732" s="34"/>
      <c r="AL732" s="813" t="s">
        <v>41</v>
      </c>
      <c r="AM732" s="813"/>
      <c r="AN732" s="115" t="s">
        <v>63</v>
      </c>
      <c r="AO732" s="115"/>
      <c r="AP732" s="115"/>
      <c r="AQ732" s="115"/>
      <c r="AR732" s="115"/>
      <c r="AS732" s="115"/>
      <c r="AT732" s="115"/>
      <c r="AU732" s="115"/>
      <c r="AV732" s="115"/>
      <c r="AW732" s="115"/>
      <c r="AX732" s="115"/>
      <c r="AY732" s="115"/>
      <c r="AZ732" s="115"/>
      <c r="BA732" s="115"/>
      <c r="BB732" s="115"/>
      <c r="BC732" s="115"/>
      <c r="BD732" s="115"/>
      <c r="BE732" s="115"/>
      <c r="BF732" s="115"/>
      <c r="BG732" s="115"/>
      <c r="BH732" s="182"/>
      <c r="BI732" s="35"/>
      <c r="BJ732" s="35"/>
      <c r="BK732" s="35"/>
      <c r="BL732" s="35"/>
      <c r="BM732" s="35"/>
      <c r="BN732" s="35"/>
      <c r="BO732" s="36"/>
      <c r="BP732" s="69"/>
      <c r="BQ732" s="69"/>
      <c r="BR732" s="69"/>
      <c r="BS732" s="69"/>
      <c r="BT732" s="69"/>
      <c r="BU732" s="36"/>
      <c r="BV732" s="36"/>
      <c r="BW732" s="215"/>
      <c r="BX732" s="215"/>
      <c r="BY732" s="215"/>
      <c r="BZ732" s="215"/>
      <c r="CA732" s="215"/>
      <c r="CB732" s="215"/>
      <c r="CC732" s="215"/>
      <c r="CD732" s="215"/>
      <c r="CE732" s="163"/>
      <c r="CF732" s="163"/>
      <c r="CG732" s="163"/>
      <c r="CH732" s="163"/>
      <c r="CI732" s="163"/>
      <c r="CJ732" s="163"/>
      <c r="CK732" s="375"/>
      <c r="CL732" s="375"/>
      <c r="CM732" s="375"/>
      <c r="CN732" s="375"/>
      <c r="CO732" s="375"/>
      <c r="CP732" s="375"/>
      <c r="CQ732" s="375"/>
      <c r="CR732" s="375"/>
      <c r="CS732" s="375"/>
      <c r="CT732" s="375"/>
      <c r="CU732" s="69"/>
      <c r="CV732" s="69"/>
      <c r="CW732" s="69"/>
      <c r="CX732" s="69"/>
      <c r="CY732" s="69"/>
      <c r="CZ732" s="191"/>
      <c r="DA732" s="191"/>
      <c r="DB732" s="200"/>
      <c r="DC732" s="200"/>
      <c r="DD732" s="200"/>
      <c r="DE732" s="200"/>
      <c r="DF732" s="200"/>
      <c r="DG732" s="200"/>
      <c r="DH732" s="200"/>
      <c r="DI732" s="200"/>
      <c r="DJ732" s="200"/>
      <c r="DK732" s="200"/>
      <c r="DL732" s="200"/>
      <c r="DM732" s="200"/>
      <c r="DN732" s="200"/>
      <c r="DO732" s="200"/>
      <c r="DP732" s="200"/>
      <c r="DQ732" s="200"/>
      <c r="DR732" s="200"/>
      <c r="DS732" s="200"/>
      <c r="DT732" s="200"/>
      <c r="DU732" s="200"/>
      <c r="DV732" s="69"/>
      <c r="DW732" s="36"/>
      <c r="DX732" s="36"/>
      <c r="DY732" s="36"/>
      <c r="DZ732" s="36"/>
      <c r="EA732" s="36"/>
      <c r="EB732" s="36"/>
      <c r="EC732" s="36"/>
      <c r="ED732" s="36"/>
      <c r="EE732" s="191"/>
      <c r="EF732" s="163"/>
      <c r="EG732" s="69"/>
      <c r="EH732" s="69"/>
      <c r="EI732" s="69"/>
      <c r="EJ732" s="69"/>
      <c r="EK732" s="69"/>
      <c r="EL732" s="69"/>
      <c r="EM732" s="69"/>
      <c r="EN732" s="69"/>
      <c r="EO732" s="69"/>
      <c r="EP732" s="69"/>
      <c r="GN732" s="28"/>
      <c r="GO732" s="28"/>
      <c r="GP732" s="28"/>
      <c r="GQ732" s="28"/>
      <c r="GR732" s="28"/>
      <c r="GS732" s="28"/>
      <c r="GT732" s="28"/>
      <c r="GU732" s="28"/>
      <c r="GV732" s="28"/>
      <c r="GW732" s="28"/>
      <c r="GX732" s="28"/>
      <c r="GY732" s="28"/>
      <c r="GZ732" s="28"/>
      <c r="HA732" s="28"/>
      <c r="HB732" s="28"/>
      <c r="HC732" s="28"/>
      <c r="HD732" s="28"/>
      <c r="HE732" s="28"/>
      <c r="HF732" s="28"/>
      <c r="HG732" s="28"/>
      <c r="HH732" s="28"/>
      <c r="HI732" s="28"/>
      <c r="HJ732" s="28"/>
      <c r="HK732" s="28"/>
      <c r="HL732" s="28"/>
      <c r="HM732" s="28"/>
      <c r="HN732" s="28"/>
      <c r="HO732" s="28"/>
      <c r="HP732" s="28"/>
    </row>
    <row r="733" spans="1:224" s="23" customFormat="1" ht="18.75" customHeight="1" x14ac:dyDescent="0.4">
      <c r="A733" s="35"/>
      <c r="B733" s="34"/>
      <c r="C733" s="34"/>
      <c r="D733" s="34"/>
      <c r="E733" s="34"/>
      <c r="F733" s="34"/>
      <c r="G733" s="35"/>
      <c r="H733" s="35"/>
      <c r="I733" s="826"/>
      <c r="J733" s="827"/>
      <c r="K733" s="827"/>
      <c r="L733" s="827"/>
      <c r="M733" s="827"/>
      <c r="N733" s="827"/>
      <c r="O733" s="827"/>
      <c r="P733" s="828"/>
      <c r="Q733" s="811" t="s">
        <v>196</v>
      </c>
      <c r="R733" s="803"/>
      <c r="S733" s="803"/>
      <c r="T733" s="803"/>
      <c r="U733" s="803" t="s">
        <v>194</v>
      </c>
      <c r="V733" s="803"/>
      <c r="W733" s="812"/>
      <c r="X733" s="812"/>
      <c r="Y733" s="112" t="s">
        <v>195</v>
      </c>
      <c r="Z733" s="34" t="s">
        <v>197</v>
      </c>
      <c r="AA733" s="34"/>
      <c r="AB733" s="34"/>
      <c r="AC733" s="34"/>
      <c r="AD733" s="34"/>
      <c r="AE733" s="34"/>
      <c r="AF733" s="34"/>
      <c r="AG733" s="34"/>
      <c r="AH733" s="34"/>
      <c r="AI733" s="34"/>
      <c r="AJ733" s="182"/>
      <c r="AK733" s="34"/>
      <c r="AL733" s="813" t="s">
        <v>41</v>
      </c>
      <c r="AM733" s="813"/>
      <c r="AN733" s="115" t="s">
        <v>64</v>
      </c>
      <c r="AO733" s="115"/>
      <c r="AP733" s="115"/>
      <c r="AQ733" s="115"/>
      <c r="AR733" s="115"/>
      <c r="AS733" s="115"/>
      <c r="AT733" s="115"/>
      <c r="AU733" s="115"/>
      <c r="AV733" s="115"/>
      <c r="AW733" s="115"/>
      <c r="AX733" s="115"/>
      <c r="AY733" s="115"/>
      <c r="AZ733" s="115"/>
      <c r="BA733" s="115"/>
      <c r="BB733" s="115"/>
      <c r="BC733" s="115"/>
      <c r="BD733" s="115"/>
      <c r="BE733" s="115"/>
      <c r="BF733" s="115"/>
      <c r="BG733" s="115"/>
      <c r="BH733" s="182"/>
      <c r="BI733" s="35"/>
      <c r="BJ733" s="35"/>
      <c r="BK733" s="35"/>
      <c r="BL733" s="35"/>
      <c r="BM733" s="35"/>
      <c r="BN733" s="35"/>
      <c r="BO733" s="36"/>
      <c r="BP733" s="69"/>
      <c r="BQ733" s="69"/>
      <c r="BR733" s="69"/>
      <c r="BS733" s="69"/>
      <c r="BT733" s="69"/>
      <c r="BU733" s="36"/>
      <c r="BV733" s="36"/>
      <c r="BW733" s="215"/>
      <c r="BX733" s="215"/>
      <c r="BY733" s="215"/>
      <c r="BZ733" s="215"/>
      <c r="CA733" s="215"/>
      <c r="CB733" s="215"/>
      <c r="CC733" s="215"/>
      <c r="CD733" s="215"/>
      <c r="CE733" s="163"/>
      <c r="CF733" s="163"/>
      <c r="CG733" s="163"/>
      <c r="CH733" s="163"/>
      <c r="CI733" s="163"/>
      <c r="CJ733" s="163"/>
      <c r="CK733" s="163"/>
      <c r="CL733" s="163"/>
      <c r="CM733" s="192"/>
      <c r="CN733" s="69"/>
      <c r="CO733" s="69"/>
      <c r="CP733" s="69"/>
      <c r="CQ733" s="69"/>
      <c r="CR733" s="69"/>
      <c r="CS733" s="69"/>
      <c r="CT733" s="69"/>
      <c r="CU733" s="69"/>
      <c r="CV733" s="69"/>
      <c r="CW733" s="69"/>
      <c r="CX733" s="69"/>
      <c r="CY733" s="69"/>
      <c r="CZ733" s="191"/>
      <c r="DA733" s="191"/>
      <c r="DB733" s="200"/>
      <c r="DC733" s="200"/>
      <c r="DD733" s="200"/>
      <c r="DE733" s="200"/>
      <c r="DF733" s="200"/>
      <c r="DG733" s="200"/>
      <c r="DH733" s="200"/>
      <c r="DI733" s="200"/>
      <c r="DJ733" s="200"/>
      <c r="DK733" s="200"/>
      <c r="DL733" s="200"/>
      <c r="DM733" s="200"/>
      <c r="DN733" s="200"/>
      <c r="DO733" s="200"/>
      <c r="DP733" s="200"/>
      <c r="DQ733" s="200"/>
      <c r="DR733" s="200"/>
      <c r="DS733" s="200"/>
      <c r="DT733" s="200"/>
      <c r="DU733" s="200"/>
      <c r="DV733" s="69"/>
      <c r="DW733" s="36"/>
      <c r="DX733" s="36"/>
      <c r="DY733" s="36"/>
      <c r="DZ733" s="36"/>
      <c r="EA733" s="36"/>
      <c r="EB733" s="36"/>
      <c r="EC733" s="36"/>
      <c r="ED733" s="36"/>
      <c r="EE733" s="191"/>
      <c r="EF733" s="163"/>
      <c r="EG733" s="69"/>
      <c r="EH733" s="69"/>
      <c r="EI733" s="69"/>
      <c r="EJ733" s="69"/>
      <c r="EK733" s="69"/>
      <c r="EL733" s="69"/>
      <c r="EM733" s="69"/>
      <c r="EN733" s="69"/>
      <c r="EO733" s="69"/>
      <c r="EP733" s="69"/>
      <c r="GN733" s="28"/>
      <c r="GO733" s="28"/>
      <c r="GP733" s="28"/>
      <c r="GQ733" s="28"/>
      <c r="GR733" s="28"/>
      <c r="GS733" s="28"/>
      <c r="GT733" s="28"/>
      <c r="GU733" s="28"/>
      <c r="GV733" s="28"/>
      <c r="GW733" s="28"/>
      <c r="GX733" s="28"/>
      <c r="GY733" s="28"/>
      <c r="GZ733" s="28"/>
      <c r="HA733" s="28"/>
      <c r="HB733" s="28"/>
      <c r="HC733" s="28"/>
      <c r="HD733" s="28"/>
      <c r="HE733" s="28"/>
      <c r="HF733" s="28"/>
      <c r="HG733" s="28"/>
      <c r="HH733" s="28"/>
      <c r="HI733" s="28"/>
      <c r="HJ733" s="28"/>
      <c r="HK733" s="28"/>
      <c r="HL733" s="28"/>
      <c r="HM733" s="28"/>
      <c r="HN733" s="28"/>
      <c r="HO733" s="28"/>
      <c r="HP733" s="28"/>
    </row>
    <row r="734" spans="1:224" s="23" customFormat="1" ht="18.75" customHeight="1" x14ac:dyDescent="0.4">
      <c r="A734" s="35"/>
      <c r="B734" s="34"/>
      <c r="C734" s="34"/>
      <c r="D734" s="34"/>
      <c r="E734" s="34"/>
      <c r="F734" s="34"/>
      <c r="G734" s="35"/>
      <c r="H734" s="35"/>
      <c r="I734" s="826"/>
      <c r="J734" s="827"/>
      <c r="K734" s="827"/>
      <c r="L734" s="827"/>
      <c r="M734" s="827"/>
      <c r="N734" s="827"/>
      <c r="O734" s="827"/>
      <c r="P734" s="828"/>
      <c r="Q734" s="811" t="s">
        <v>198</v>
      </c>
      <c r="R734" s="803"/>
      <c r="S734" s="803"/>
      <c r="T734" s="803"/>
      <c r="U734" s="812"/>
      <c r="V734" s="812"/>
      <c r="W734" s="812"/>
      <c r="X734" s="812"/>
      <c r="Y734" s="812"/>
      <c r="Z734" s="812"/>
      <c r="AA734" s="812"/>
      <c r="AB734" s="812"/>
      <c r="AC734" s="812"/>
      <c r="AD734" s="812"/>
      <c r="AE734" s="812"/>
      <c r="AF734" s="812"/>
      <c r="AG734" s="34"/>
      <c r="AH734" s="34"/>
      <c r="AI734" s="34"/>
      <c r="AJ734" s="182"/>
      <c r="AK734" s="34"/>
      <c r="AL734" s="360"/>
      <c r="AM734" s="360"/>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82"/>
      <c r="BI734" s="35"/>
      <c r="BJ734" s="35"/>
      <c r="BK734" s="35"/>
      <c r="BL734" s="35"/>
      <c r="BM734" s="35"/>
      <c r="BN734" s="35"/>
      <c r="BO734" s="36"/>
      <c r="BP734" s="69"/>
      <c r="BQ734" s="69"/>
      <c r="BR734" s="69"/>
      <c r="BS734" s="69"/>
      <c r="BT734" s="69"/>
      <c r="BU734" s="36"/>
      <c r="BV734" s="36"/>
      <c r="BW734" s="215"/>
      <c r="BX734" s="215"/>
      <c r="BY734" s="215"/>
      <c r="BZ734" s="215"/>
      <c r="CA734" s="215"/>
      <c r="CB734" s="215"/>
      <c r="CC734" s="215"/>
      <c r="CD734" s="215"/>
      <c r="CE734" s="163"/>
      <c r="CF734" s="163"/>
      <c r="CG734" s="163"/>
      <c r="CH734" s="163"/>
      <c r="CI734" s="163"/>
      <c r="CJ734" s="163"/>
      <c r="CK734" s="163"/>
      <c r="CL734" s="163"/>
      <c r="CM734" s="163"/>
      <c r="CN734" s="163"/>
      <c r="CO734" s="163"/>
      <c r="CP734" s="163"/>
      <c r="CQ734" s="163"/>
      <c r="CR734" s="163"/>
      <c r="CS734" s="163"/>
      <c r="CT734" s="163"/>
      <c r="CU734" s="69"/>
      <c r="CV734" s="69"/>
      <c r="CW734" s="69"/>
      <c r="CX734" s="69"/>
      <c r="CY734" s="69"/>
      <c r="CZ734" s="191"/>
      <c r="DA734" s="191"/>
      <c r="DB734" s="200"/>
      <c r="DC734" s="200"/>
      <c r="DD734" s="200"/>
      <c r="DE734" s="200"/>
      <c r="DF734" s="200"/>
      <c r="DG734" s="200"/>
      <c r="DH734" s="200"/>
      <c r="DI734" s="200"/>
      <c r="DJ734" s="200"/>
      <c r="DK734" s="200"/>
      <c r="DL734" s="200"/>
      <c r="DM734" s="200"/>
      <c r="DN734" s="200"/>
      <c r="DO734" s="200"/>
      <c r="DP734" s="200"/>
      <c r="DQ734" s="200"/>
      <c r="DR734" s="200"/>
      <c r="DS734" s="200"/>
      <c r="DT734" s="200"/>
      <c r="DU734" s="200"/>
      <c r="DV734" s="69"/>
      <c r="DW734" s="36"/>
      <c r="DX734" s="36"/>
      <c r="DY734" s="36"/>
      <c r="DZ734" s="36"/>
      <c r="EA734" s="36"/>
      <c r="EB734" s="36"/>
      <c r="EC734" s="36"/>
      <c r="ED734" s="36"/>
      <c r="EE734" s="30"/>
      <c r="GN734" s="28"/>
      <c r="GO734" s="28"/>
      <c r="GP734" s="28"/>
      <c r="GQ734" s="28"/>
      <c r="GR734" s="28"/>
      <c r="GS734" s="28"/>
      <c r="GT734" s="28"/>
      <c r="GU734" s="28"/>
      <c r="GV734" s="28"/>
      <c r="GW734" s="28"/>
      <c r="GX734" s="28"/>
      <c r="GY734" s="28"/>
      <c r="GZ734" s="28"/>
      <c r="HA734" s="28"/>
      <c r="HB734" s="28"/>
      <c r="HC734" s="28"/>
      <c r="HD734" s="28"/>
      <c r="HE734" s="28"/>
      <c r="HF734" s="28"/>
      <c r="HG734" s="28"/>
      <c r="HH734" s="28"/>
      <c r="HI734" s="28"/>
      <c r="HJ734" s="28"/>
      <c r="HK734" s="28"/>
      <c r="HL734" s="28"/>
      <c r="HM734" s="28"/>
      <c r="HN734" s="28"/>
      <c r="HO734" s="28"/>
      <c r="HP734" s="28"/>
    </row>
    <row r="735" spans="1:224" s="23" customFormat="1" ht="18.75" customHeight="1" x14ac:dyDescent="0.4">
      <c r="A735" s="35"/>
      <c r="B735" s="34"/>
      <c r="C735" s="34"/>
      <c r="D735" s="34"/>
      <c r="E735" s="34"/>
      <c r="F735" s="34"/>
      <c r="G735" s="35"/>
      <c r="H735" s="35"/>
      <c r="I735" s="826"/>
      <c r="J735" s="827"/>
      <c r="K735" s="827"/>
      <c r="L735" s="827"/>
      <c r="M735" s="827"/>
      <c r="N735" s="827"/>
      <c r="O735" s="827"/>
      <c r="P735" s="828"/>
      <c r="Q735" s="811" t="s">
        <v>198</v>
      </c>
      <c r="R735" s="803"/>
      <c r="S735" s="803"/>
      <c r="T735" s="803"/>
      <c r="U735" s="812"/>
      <c r="V735" s="812"/>
      <c r="W735" s="812"/>
      <c r="X735" s="812"/>
      <c r="Y735" s="812"/>
      <c r="Z735" s="812"/>
      <c r="AA735" s="812"/>
      <c r="AB735" s="812"/>
      <c r="AC735" s="812"/>
      <c r="AD735" s="812"/>
      <c r="AE735" s="812"/>
      <c r="AF735" s="812"/>
      <c r="AG735" s="34"/>
      <c r="AH735" s="34"/>
      <c r="AI735" s="34"/>
      <c r="AJ735" s="182"/>
      <c r="AK735" s="34"/>
      <c r="AL735" s="34"/>
      <c r="AM735" s="360"/>
      <c r="AN735" s="129"/>
      <c r="AO735" s="129"/>
      <c r="AP735" s="129"/>
      <c r="AQ735" s="129"/>
      <c r="AR735" s="129"/>
      <c r="AS735" s="129"/>
      <c r="AT735" s="129"/>
      <c r="AU735" s="129"/>
      <c r="AV735" s="129"/>
      <c r="AW735" s="129"/>
      <c r="AX735" s="129"/>
      <c r="AY735" s="129"/>
      <c r="AZ735" s="129"/>
      <c r="BA735" s="129"/>
      <c r="BB735" s="129"/>
      <c r="BC735" s="129"/>
      <c r="BD735" s="129"/>
      <c r="BE735" s="129"/>
      <c r="BF735" s="129"/>
      <c r="BG735" s="129"/>
      <c r="BH735" s="182"/>
      <c r="BI735" s="35"/>
      <c r="BJ735" s="35"/>
      <c r="BK735" s="35"/>
      <c r="BL735" s="35"/>
      <c r="BM735" s="35"/>
      <c r="BN735" s="35"/>
      <c r="BO735" s="36"/>
      <c r="BP735" s="69"/>
      <c r="BQ735" s="69"/>
      <c r="BR735" s="69"/>
      <c r="BS735" s="69"/>
      <c r="BT735" s="69"/>
      <c r="BU735" s="36"/>
      <c r="BV735" s="36"/>
      <c r="BW735" s="215"/>
      <c r="BX735" s="215"/>
      <c r="BY735" s="215"/>
      <c r="BZ735" s="215"/>
      <c r="CA735" s="215"/>
      <c r="CB735" s="215"/>
      <c r="CC735" s="215"/>
      <c r="CD735" s="215"/>
      <c r="CE735" s="163"/>
      <c r="CF735" s="163"/>
      <c r="CG735" s="163"/>
      <c r="CH735" s="163"/>
      <c r="CI735" s="163"/>
      <c r="CJ735" s="163"/>
      <c r="CK735" s="163"/>
      <c r="CL735" s="163"/>
      <c r="CM735" s="163"/>
      <c r="CN735" s="163"/>
      <c r="CO735" s="163"/>
      <c r="CP735" s="163"/>
      <c r="CQ735" s="163"/>
      <c r="CR735" s="163"/>
      <c r="CS735" s="163"/>
      <c r="CT735" s="163"/>
      <c r="CU735" s="69"/>
      <c r="CV735" s="69"/>
      <c r="CW735" s="69"/>
      <c r="CX735" s="69"/>
      <c r="CY735" s="69"/>
      <c r="CZ735" s="69"/>
      <c r="DA735" s="191"/>
      <c r="DB735" s="340"/>
      <c r="DC735" s="340"/>
      <c r="DD735" s="340"/>
      <c r="DE735" s="340"/>
      <c r="DF735" s="340"/>
      <c r="DG735" s="340"/>
      <c r="DH735" s="340"/>
      <c r="DI735" s="340"/>
      <c r="DJ735" s="340"/>
      <c r="DK735" s="340"/>
      <c r="DL735" s="340"/>
      <c r="DM735" s="340"/>
      <c r="DN735" s="340"/>
      <c r="DO735" s="340"/>
      <c r="DP735" s="340"/>
      <c r="DQ735" s="340"/>
      <c r="DR735" s="340"/>
      <c r="DS735" s="340"/>
      <c r="DT735" s="340"/>
      <c r="DU735" s="340"/>
      <c r="DV735" s="69"/>
      <c r="DW735" s="36"/>
      <c r="DX735" s="36"/>
      <c r="DY735" s="36"/>
      <c r="DZ735" s="36"/>
      <c r="EA735" s="36"/>
      <c r="EB735" s="36"/>
      <c r="EC735" s="36"/>
      <c r="ED735" s="36"/>
      <c r="EE735" s="30"/>
      <c r="GN735" s="28"/>
      <c r="GO735" s="28"/>
      <c r="GP735" s="28"/>
      <c r="GQ735" s="28"/>
      <c r="GR735" s="28"/>
      <c r="GS735" s="28"/>
      <c r="GT735" s="28"/>
      <c r="GU735" s="28"/>
      <c r="GV735" s="28"/>
      <c r="GW735" s="28"/>
      <c r="GX735" s="28"/>
      <c r="GY735" s="28"/>
      <c r="GZ735" s="28"/>
      <c r="HA735" s="28"/>
      <c r="HB735" s="28"/>
      <c r="HC735" s="28"/>
      <c r="HD735" s="28"/>
      <c r="HE735" s="28"/>
      <c r="HF735" s="28"/>
      <c r="HG735" s="28"/>
      <c r="HH735" s="28"/>
      <c r="HI735" s="28"/>
      <c r="HJ735" s="28"/>
      <c r="HK735" s="28"/>
      <c r="HL735" s="28"/>
      <c r="HM735" s="28"/>
      <c r="HN735" s="28"/>
      <c r="HO735" s="28"/>
      <c r="HP735" s="28"/>
    </row>
    <row r="736" spans="1:224" s="23" customFormat="1" ht="18.75" customHeight="1" x14ac:dyDescent="0.4">
      <c r="A736" s="35"/>
      <c r="B736" s="34"/>
      <c r="C736" s="34"/>
      <c r="D736" s="34"/>
      <c r="E736" s="34"/>
      <c r="F736" s="34"/>
      <c r="G736" s="35"/>
      <c r="H736" s="35"/>
      <c r="I736" s="826"/>
      <c r="J736" s="827"/>
      <c r="K736" s="827"/>
      <c r="L736" s="827"/>
      <c r="M736" s="827"/>
      <c r="N736" s="827"/>
      <c r="O736" s="827"/>
      <c r="P736" s="828"/>
      <c r="Q736" s="35"/>
      <c r="R736" s="35"/>
      <c r="S736" s="35"/>
      <c r="T736" s="35"/>
      <c r="U736" s="35"/>
      <c r="V736" s="35"/>
      <c r="W736" s="35"/>
      <c r="X736" s="35"/>
      <c r="Y736" s="35"/>
      <c r="Z736" s="35"/>
      <c r="AA736" s="35"/>
      <c r="AB736" s="35"/>
      <c r="AC736" s="35"/>
      <c r="AD736" s="35"/>
      <c r="AE736" s="35"/>
      <c r="AF736" s="35"/>
      <c r="AG736" s="34"/>
      <c r="AH736" s="34"/>
      <c r="AI736" s="34"/>
      <c r="AJ736" s="182"/>
      <c r="AK736" s="34"/>
      <c r="AL736" s="34"/>
      <c r="AM736" s="360"/>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82"/>
      <c r="BI736" s="35"/>
      <c r="BJ736" s="35"/>
      <c r="BK736" s="35"/>
      <c r="BL736" s="35"/>
      <c r="BM736" s="35"/>
      <c r="BN736" s="35"/>
      <c r="BO736" s="36"/>
      <c r="BP736" s="69"/>
      <c r="BQ736" s="69"/>
      <c r="BR736" s="69"/>
      <c r="BS736" s="69"/>
      <c r="BT736" s="69"/>
      <c r="BU736" s="36"/>
      <c r="BV736" s="36"/>
      <c r="BW736" s="215"/>
      <c r="BX736" s="215"/>
      <c r="BY736" s="215"/>
      <c r="BZ736" s="215"/>
      <c r="CA736" s="215"/>
      <c r="CB736" s="215"/>
      <c r="CC736" s="215"/>
      <c r="CD736" s="215"/>
      <c r="CE736" s="36"/>
      <c r="CF736" s="36"/>
      <c r="CG736" s="36"/>
      <c r="CH736" s="36"/>
      <c r="CI736" s="36"/>
      <c r="CJ736" s="36"/>
      <c r="CK736" s="36"/>
      <c r="CL736" s="36"/>
      <c r="CM736" s="36"/>
      <c r="CN736" s="36"/>
      <c r="CO736" s="36"/>
      <c r="CP736" s="36"/>
      <c r="CQ736" s="36"/>
      <c r="CR736" s="36"/>
      <c r="CS736" s="36"/>
      <c r="CT736" s="36"/>
      <c r="CU736" s="69"/>
      <c r="CV736" s="69"/>
      <c r="CW736" s="69"/>
      <c r="CX736" s="69"/>
      <c r="CY736" s="69"/>
      <c r="CZ736" s="69"/>
      <c r="DA736" s="191"/>
      <c r="DB736" s="200"/>
      <c r="DC736" s="200"/>
      <c r="DD736" s="200"/>
      <c r="DE736" s="200"/>
      <c r="DF736" s="200"/>
      <c r="DG736" s="200"/>
      <c r="DH736" s="200"/>
      <c r="DI736" s="200"/>
      <c r="DJ736" s="200"/>
      <c r="DK736" s="200"/>
      <c r="DL736" s="200"/>
      <c r="DM736" s="200"/>
      <c r="DN736" s="200"/>
      <c r="DO736" s="200"/>
      <c r="DP736" s="200"/>
      <c r="DQ736" s="200"/>
      <c r="DR736" s="200"/>
      <c r="DS736" s="200"/>
      <c r="DT736" s="200"/>
      <c r="DU736" s="200"/>
      <c r="DV736" s="69"/>
      <c r="DW736" s="36"/>
      <c r="DX736" s="36"/>
      <c r="DY736" s="36"/>
      <c r="DZ736" s="36"/>
      <c r="EA736" s="36"/>
      <c r="EB736" s="36"/>
      <c r="EC736" s="36"/>
      <c r="ED736" s="36"/>
      <c r="EE736" s="30"/>
      <c r="GN736" s="28"/>
      <c r="GO736" s="28"/>
      <c r="GP736" s="28"/>
      <c r="GQ736" s="28"/>
      <c r="GR736" s="28"/>
      <c r="GS736" s="28"/>
      <c r="GT736" s="28"/>
      <c r="GU736" s="28"/>
      <c r="GV736" s="28"/>
      <c r="GW736" s="28"/>
      <c r="GX736" s="28"/>
      <c r="GY736" s="28"/>
      <c r="GZ736" s="28"/>
      <c r="HA736" s="28"/>
      <c r="HB736" s="28"/>
      <c r="HC736" s="28"/>
      <c r="HD736" s="28"/>
      <c r="HE736" s="28"/>
      <c r="HF736" s="28"/>
      <c r="HG736" s="28"/>
      <c r="HH736" s="28"/>
      <c r="HI736" s="28"/>
      <c r="HJ736" s="28"/>
      <c r="HK736" s="28"/>
      <c r="HL736" s="28"/>
      <c r="HM736" s="28"/>
      <c r="HN736" s="28"/>
      <c r="HO736" s="28"/>
      <c r="HP736" s="28"/>
    </row>
    <row r="737" spans="1:195" ht="18.75" customHeight="1" thickBot="1" x14ac:dyDescent="0.45">
      <c r="C737" s="34"/>
      <c r="D737" s="34"/>
      <c r="E737" s="34"/>
      <c r="F737" s="34"/>
      <c r="I737" s="829"/>
      <c r="J737" s="830"/>
      <c r="K737" s="830"/>
      <c r="L737" s="830"/>
      <c r="M737" s="830"/>
      <c r="N737" s="830"/>
      <c r="O737" s="830"/>
      <c r="P737" s="831"/>
      <c r="Q737" s="180"/>
      <c r="R737" s="181"/>
      <c r="S737" s="181"/>
      <c r="T737" s="181"/>
      <c r="U737" s="181"/>
      <c r="V737" s="181"/>
      <c r="W737" s="181"/>
      <c r="X737" s="181"/>
      <c r="Y737" s="181"/>
      <c r="Z737" s="181"/>
      <c r="AA737" s="181"/>
      <c r="AB737" s="181"/>
      <c r="AC737" s="181"/>
      <c r="AD737" s="181"/>
      <c r="AE737" s="181"/>
      <c r="AF737" s="181"/>
      <c r="AG737" s="181"/>
      <c r="AH737" s="181"/>
      <c r="AI737" s="181"/>
      <c r="AJ737" s="183"/>
      <c r="AK737" s="181"/>
      <c r="AL737" s="181"/>
      <c r="AM737" s="181"/>
      <c r="AN737" s="181"/>
      <c r="AO737" s="181"/>
      <c r="AP737" s="181"/>
      <c r="AQ737" s="181"/>
      <c r="AR737" s="181"/>
      <c r="AS737" s="181"/>
      <c r="AT737" s="181"/>
      <c r="AU737" s="181"/>
      <c r="AV737" s="181"/>
      <c r="AW737" s="181"/>
      <c r="AX737" s="181"/>
      <c r="AY737" s="181"/>
      <c r="AZ737" s="181"/>
      <c r="BA737" s="181"/>
      <c r="BB737" s="181"/>
      <c r="BC737" s="181"/>
      <c r="BD737" s="181"/>
      <c r="BE737" s="181"/>
      <c r="BF737" s="181"/>
      <c r="BG737" s="181"/>
      <c r="BH737" s="183"/>
      <c r="BO737" s="36"/>
      <c r="BP737" s="36"/>
      <c r="BQ737" s="69"/>
      <c r="BR737" s="69"/>
      <c r="BS737" s="69"/>
      <c r="BT737" s="69"/>
      <c r="BU737" s="36"/>
      <c r="BV737" s="36"/>
      <c r="BW737" s="215"/>
      <c r="BX737" s="215"/>
      <c r="BY737" s="215"/>
      <c r="BZ737" s="215"/>
      <c r="CA737" s="215"/>
      <c r="CB737" s="215"/>
      <c r="CC737" s="215"/>
      <c r="CD737" s="215"/>
      <c r="CE737" s="69"/>
      <c r="CF737" s="69"/>
      <c r="CG737" s="69"/>
      <c r="CH737" s="69"/>
      <c r="CI737" s="69"/>
      <c r="CJ737" s="69"/>
      <c r="CK737" s="69"/>
      <c r="CL737" s="69"/>
      <c r="CM737" s="69"/>
      <c r="CN737" s="69"/>
      <c r="CO737" s="69"/>
      <c r="CP737" s="69"/>
      <c r="CQ737" s="69"/>
      <c r="CR737" s="69"/>
      <c r="CS737" s="69"/>
      <c r="CT737" s="69"/>
      <c r="CU737" s="69"/>
      <c r="CV737" s="69"/>
      <c r="CW737" s="69"/>
      <c r="CX737" s="69"/>
      <c r="CY737" s="69"/>
      <c r="CZ737" s="69"/>
      <c r="DA737" s="69"/>
      <c r="DB737" s="69"/>
      <c r="DC737" s="69"/>
      <c r="DD737" s="69"/>
      <c r="DE737" s="69"/>
      <c r="DF737" s="69"/>
      <c r="DG737" s="69"/>
      <c r="DH737" s="69"/>
      <c r="DI737" s="69"/>
      <c r="DJ737" s="69"/>
      <c r="DK737" s="69"/>
      <c r="DL737" s="69"/>
      <c r="DM737" s="69"/>
      <c r="DN737" s="69"/>
      <c r="DO737" s="69"/>
      <c r="DP737" s="69"/>
      <c r="DQ737" s="69"/>
      <c r="DR737" s="69"/>
      <c r="DS737" s="69"/>
      <c r="DT737" s="69"/>
      <c r="DU737" s="69"/>
      <c r="DV737" s="69"/>
      <c r="DW737" s="36"/>
      <c r="DX737" s="36"/>
      <c r="DY737" s="36"/>
      <c r="DZ737" s="36"/>
      <c r="EA737" s="36"/>
      <c r="EB737" s="36"/>
      <c r="EC737" s="36"/>
    </row>
    <row r="738" spans="1:195" s="111" customFormat="1" ht="18.75" customHeight="1" x14ac:dyDescent="0.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69"/>
      <c r="BP738" s="69"/>
      <c r="BQ738" s="69"/>
      <c r="BR738" s="69"/>
      <c r="BS738" s="69"/>
      <c r="BT738" s="69"/>
      <c r="BU738" s="69"/>
      <c r="BV738" s="69"/>
      <c r="BW738" s="69"/>
      <c r="BX738" s="69"/>
      <c r="BY738" s="69"/>
      <c r="BZ738" s="69"/>
      <c r="CA738" s="69"/>
      <c r="CB738" s="69"/>
      <c r="CC738" s="69"/>
      <c r="CD738" s="69"/>
      <c r="CE738" s="69"/>
      <c r="CF738" s="69"/>
      <c r="CG738" s="69"/>
      <c r="CH738" s="69"/>
      <c r="CI738" s="69"/>
      <c r="CJ738" s="69"/>
      <c r="CK738" s="69"/>
      <c r="CL738" s="69"/>
      <c r="CM738" s="69"/>
      <c r="CN738" s="69"/>
      <c r="CO738" s="69"/>
      <c r="CP738" s="69"/>
      <c r="CQ738" s="69"/>
      <c r="CR738" s="69"/>
      <c r="CS738" s="69"/>
      <c r="CT738" s="69"/>
      <c r="CU738" s="69"/>
      <c r="CV738" s="69"/>
      <c r="CW738" s="69"/>
      <c r="CX738" s="69"/>
      <c r="CY738" s="69"/>
      <c r="CZ738" s="69"/>
      <c r="DA738" s="69"/>
      <c r="DB738" s="69"/>
      <c r="DC738" s="69"/>
      <c r="DD738" s="69"/>
      <c r="DE738" s="69"/>
      <c r="DF738" s="69"/>
      <c r="DG738" s="69"/>
      <c r="DH738" s="69"/>
      <c r="DI738" s="69"/>
      <c r="DJ738" s="69"/>
      <c r="DK738" s="69"/>
      <c r="DL738" s="69"/>
      <c r="DM738" s="69"/>
      <c r="DN738" s="69"/>
      <c r="DO738" s="69"/>
      <c r="DP738" s="69"/>
      <c r="DQ738" s="69"/>
      <c r="DR738" s="69"/>
      <c r="DS738" s="69"/>
      <c r="DT738" s="69"/>
      <c r="DU738" s="69"/>
      <c r="DV738" s="69"/>
      <c r="DW738" s="69"/>
      <c r="DX738" s="69"/>
      <c r="DY738" s="69"/>
      <c r="DZ738" s="69"/>
      <c r="EA738" s="69"/>
      <c r="EB738" s="69"/>
      <c r="EC738" s="69"/>
      <c r="ED738" s="69"/>
      <c r="EE738" s="69"/>
      <c r="EF738" s="69"/>
      <c r="EG738" s="69"/>
      <c r="EH738" s="69"/>
      <c r="EI738" s="69"/>
      <c r="EJ738" s="69"/>
      <c r="EK738" s="69"/>
      <c r="EL738" s="69"/>
      <c r="EM738" s="69"/>
      <c r="EN738" s="69"/>
      <c r="EO738" s="69"/>
      <c r="EP738" s="69"/>
      <c r="EQ738" s="69"/>
      <c r="ER738" s="69"/>
      <c r="ES738" s="69"/>
      <c r="ET738" s="69"/>
      <c r="EU738" s="69"/>
      <c r="EV738" s="69"/>
      <c r="EW738" s="69"/>
      <c r="EX738" s="69"/>
      <c r="EY738" s="69"/>
      <c r="EZ738" s="69"/>
      <c r="FA738" s="69"/>
      <c r="FB738" s="69"/>
      <c r="FC738" s="69"/>
      <c r="FD738" s="69"/>
      <c r="FE738" s="69"/>
      <c r="FF738" s="69"/>
      <c r="FG738" s="69"/>
      <c r="FH738" s="69"/>
      <c r="FI738" s="69"/>
      <c r="FJ738" s="69"/>
      <c r="FK738" s="69"/>
      <c r="FL738" s="69"/>
      <c r="FM738" s="69"/>
      <c r="FN738" s="69"/>
      <c r="FO738" s="69"/>
      <c r="FP738" s="69"/>
      <c r="FQ738" s="69"/>
      <c r="FR738" s="69"/>
      <c r="FS738" s="69"/>
      <c r="FT738" s="69"/>
      <c r="FU738" s="69"/>
      <c r="FV738" s="69"/>
      <c r="FW738" s="69"/>
      <c r="FX738" s="69"/>
      <c r="FY738" s="69"/>
      <c r="FZ738" s="69"/>
      <c r="GA738" s="69"/>
      <c r="GB738" s="69"/>
      <c r="GC738" s="69"/>
      <c r="GD738" s="69"/>
      <c r="GE738" s="69"/>
      <c r="GF738" s="69"/>
      <c r="GG738" s="69"/>
      <c r="GH738" s="69"/>
      <c r="GI738" s="69"/>
      <c r="GJ738" s="69"/>
      <c r="GK738" s="69"/>
      <c r="GL738" s="69"/>
      <c r="GM738" s="69"/>
    </row>
    <row r="739" spans="1:195" s="111" customFormat="1" ht="18.75" customHeight="1" x14ac:dyDescent="0.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458" t="s">
        <v>201</v>
      </c>
      <c r="BF739" s="459"/>
      <c r="BG739" s="459"/>
      <c r="BH739" s="459"/>
      <c r="BI739" s="459"/>
      <c r="BJ739" s="459"/>
      <c r="BK739" s="459"/>
      <c r="BL739" s="460"/>
      <c r="BM739" s="34"/>
      <c r="BN739" s="34"/>
      <c r="BO739" s="69"/>
      <c r="BP739" s="69"/>
      <c r="BQ739" s="69"/>
      <c r="BR739" s="69"/>
      <c r="BS739" s="69"/>
      <c r="BT739" s="69"/>
      <c r="BU739" s="69"/>
      <c r="BV739" s="69"/>
      <c r="BW739" s="69"/>
      <c r="BX739" s="69"/>
      <c r="BY739" s="69"/>
      <c r="BZ739" s="69"/>
      <c r="CA739" s="69"/>
      <c r="CB739" s="69"/>
      <c r="CC739" s="69"/>
      <c r="CD739" s="69"/>
      <c r="CE739" s="69"/>
      <c r="CF739" s="69"/>
      <c r="CG739" s="69"/>
      <c r="CH739" s="69"/>
      <c r="CI739" s="69"/>
      <c r="CJ739" s="69"/>
      <c r="CK739" s="69"/>
      <c r="CL739" s="69"/>
      <c r="CM739" s="69"/>
      <c r="CN739" s="69"/>
      <c r="CO739" s="69"/>
      <c r="CP739" s="69"/>
      <c r="CQ739" s="69"/>
      <c r="CR739" s="69"/>
      <c r="CS739" s="69"/>
      <c r="CT739" s="69"/>
      <c r="CU739" s="69"/>
      <c r="CV739" s="69"/>
      <c r="CW739" s="69"/>
      <c r="CX739" s="69"/>
      <c r="CY739" s="69"/>
      <c r="CZ739" s="69"/>
      <c r="DA739" s="69"/>
      <c r="DB739" s="69"/>
      <c r="DC739" s="69"/>
      <c r="DD739" s="69"/>
      <c r="DE739" s="69"/>
      <c r="DF739" s="69"/>
      <c r="DG739" s="69"/>
      <c r="DH739" s="69"/>
      <c r="DI739" s="69"/>
      <c r="DJ739" s="69"/>
      <c r="DK739" s="69"/>
      <c r="DL739" s="69"/>
      <c r="DM739" s="69"/>
      <c r="DN739" s="69"/>
      <c r="DO739" s="69"/>
      <c r="DP739" s="69"/>
      <c r="DQ739" s="69"/>
      <c r="DR739" s="69"/>
      <c r="DS739" s="255"/>
      <c r="DT739" s="255"/>
      <c r="DU739" s="255"/>
      <c r="DV739" s="255"/>
      <c r="DW739" s="255"/>
      <c r="DX739" s="255"/>
      <c r="DY739" s="255"/>
      <c r="DZ739" s="255"/>
      <c r="EA739" s="69"/>
      <c r="EB739" s="69"/>
      <c r="EC739" s="69"/>
      <c r="ED739" s="69"/>
      <c r="EE739" s="69"/>
      <c r="EF739" s="69"/>
      <c r="EG739" s="69"/>
      <c r="EH739" s="69"/>
      <c r="EI739" s="69"/>
      <c r="EJ739" s="69"/>
      <c r="EK739" s="69"/>
      <c r="EL739" s="69"/>
      <c r="EM739" s="69"/>
      <c r="EN739" s="6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row>
    <row r="740" spans="1:195" s="111" customFormat="1" ht="18.75" customHeight="1" x14ac:dyDescent="0.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461"/>
      <c r="BF740" s="462"/>
      <c r="BG740" s="462"/>
      <c r="BH740" s="462"/>
      <c r="BI740" s="462"/>
      <c r="BJ740" s="462"/>
      <c r="BK740" s="462"/>
      <c r="BL740" s="463"/>
      <c r="BM740" s="34"/>
      <c r="BN740" s="34"/>
      <c r="BO740" s="69"/>
      <c r="BP740" s="69"/>
      <c r="BQ740" s="69"/>
      <c r="BR740" s="69"/>
      <c r="BS740" s="69"/>
      <c r="BT740" s="69"/>
      <c r="BU740" s="69"/>
      <c r="BV740" s="69"/>
      <c r="BW740" s="69"/>
      <c r="BX740" s="69"/>
      <c r="BY740" s="69"/>
      <c r="BZ740" s="69"/>
      <c r="CA740" s="69"/>
      <c r="CB740" s="69"/>
      <c r="CC740" s="69"/>
      <c r="CD740" s="69"/>
      <c r="CE740" s="69"/>
      <c r="CF740" s="69"/>
      <c r="CG740" s="69"/>
      <c r="CH740" s="69"/>
      <c r="CI740" s="69"/>
      <c r="CJ740" s="69"/>
      <c r="CK740" s="69"/>
      <c r="CL740" s="69"/>
      <c r="CM740" s="69"/>
      <c r="CN740" s="69"/>
      <c r="CO740" s="69"/>
      <c r="CP740" s="69"/>
      <c r="CQ740" s="69"/>
      <c r="CR740" s="69"/>
      <c r="CS740" s="69"/>
      <c r="CT740" s="69"/>
      <c r="CU740" s="69"/>
      <c r="CV740" s="69"/>
      <c r="CW740" s="69"/>
      <c r="CX740" s="69"/>
      <c r="CY740" s="69"/>
      <c r="CZ740" s="69"/>
      <c r="DA740" s="69"/>
      <c r="DB740" s="69"/>
      <c r="DC740" s="69"/>
      <c r="DD740" s="69"/>
      <c r="DE740" s="69"/>
      <c r="DF740" s="69"/>
      <c r="DG740" s="69"/>
      <c r="DH740" s="69"/>
      <c r="DI740" s="69"/>
      <c r="DJ740" s="69"/>
      <c r="DK740" s="69"/>
      <c r="DL740" s="69"/>
      <c r="DM740" s="69"/>
      <c r="DN740" s="69"/>
      <c r="DO740" s="69"/>
      <c r="DP740" s="69"/>
      <c r="DQ740" s="69"/>
      <c r="DR740" s="69"/>
      <c r="DS740" s="255"/>
      <c r="DT740" s="255"/>
      <c r="DU740" s="255"/>
      <c r="DV740" s="255"/>
      <c r="DW740" s="255"/>
      <c r="DX740" s="255"/>
      <c r="DY740" s="255"/>
      <c r="DZ740" s="255"/>
      <c r="EA740" s="69"/>
      <c r="EB740" s="69"/>
      <c r="EC740" s="69"/>
      <c r="ED740" s="69"/>
      <c r="EE740" s="69"/>
      <c r="EF740" s="69"/>
      <c r="EG740" s="69"/>
      <c r="EH740" s="69"/>
      <c r="EI740" s="69"/>
      <c r="EJ740" s="69"/>
      <c r="EK740" s="69"/>
      <c r="EL740" s="69"/>
      <c r="EM740" s="69"/>
      <c r="EN740" s="6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row>
    <row r="741" spans="1:195" s="111" customFormat="1" ht="18.75" customHeight="1" x14ac:dyDescent="0.4">
      <c r="A741" s="34"/>
      <c r="B741" s="34"/>
      <c r="C741" s="190" t="s">
        <v>31</v>
      </c>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190"/>
      <c r="AB741" s="190"/>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69"/>
      <c r="BP741" s="69"/>
      <c r="BQ741" s="357"/>
      <c r="BR741" s="69"/>
      <c r="BS741" s="69"/>
      <c r="BT741" s="69"/>
      <c r="BU741" s="69"/>
      <c r="BV741" s="69"/>
      <c r="BW741" s="69"/>
      <c r="BX741" s="69"/>
      <c r="BY741" s="69"/>
      <c r="BZ741" s="69"/>
      <c r="CA741" s="69"/>
      <c r="CB741" s="69"/>
      <c r="CC741" s="69"/>
      <c r="CD741" s="69"/>
      <c r="CE741" s="69"/>
      <c r="CF741" s="69"/>
      <c r="CG741" s="69"/>
      <c r="CH741" s="69"/>
      <c r="CI741" s="69"/>
      <c r="CJ741" s="69"/>
      <c r="CK741" s="69"/>
      <c r="CL741" s="69"/>
      <c r="CM741" s="69"/>
      <c r="CN741" s="69"/>
      <c r="CO741" s="357"/>
      <c r="CP741" s="357"/>
      <c r="CQ741" s="69"/>
      <c r="CR741" s="69"/>
      <c r="CS741" s="69"/>
      <c r="CT741" s="69"/>
      <c r="CU741" s="69"/>
      <c r="CV741" s="69"/>
      <c r="CW741" s="69"/>
      <c r="CX741" s="69"/>
      <c r="CY741" s="69"/>
      <c r="CZ741" s="69"/>
      <c r="DA741" s="69"/>
      <c r="DB741" s="69"/>
      <c r="DC741" s="69"/>
      <c r="DD741" s="69"/>
      <c r="DE741" s="69"/>
      <c r="DF741" s="69"/>
      <c r="DG741" s="69"/>
      <c r="DH741" s="69"/>
      <c r="DI741" s="69"/>
      <c r="DJ741" s="69"/>
      <c r="DK741" s="69"/>
      <c r="DL741" s="69"/>
      <c r="DM741" s="69"/>
      <c r="DN741" s="69"/>
      <c r="DO741" s="69"/>
      <c r="DP741" s="69"/>
      <c r="DQ741" s="69"/>
      <c r="DR741" s="69"/>
      <c r="DS741" s="69"/>
      <c r="DT741" s="69"/>
      <c r="DU741" s="69"/>
      <c r="DV741" s="69"/>
      <c r="DW741" s="69"/>
      <c r="DX741" s="69"/>
      <c r="DY741" s="69"/>
      <c r="DZ741" s="69"/>
      <c r="EA741" s="69"/>
      <c r="EB741" s="69"/>
      <c r="EC741" s="69"/>
      <c r="ED741" s="69"/>
      <c r="EE741" s="69"/>
      <c r="EF741" s="69"/>
      <c r="EG741" s="69"/>
      <c r="EH741" s="69"/>
      <c r="EI741" s="69"/>
      <c r="EJ741" s="69"/>
      <c r="EK741" s="69"/>
      <c r="EL741" s="69"/>
      <c r="EM741" s="69"/>
      <c r="EN741" s="6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row>
    <row r="742" spans="1:195" s="111" customFormat="1" ht="18.75" customHeight="1" thickBot="1" x14ac:dyDescent="0.45">
      <c r="A742" s="34"/>
      <c r="B742" s="190"/>
      <c r="C742" s="190"/>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190"/>
      <c r="AB742" s="190"/>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69"/>
      <c r="BP742" s="69"/>
      <c r="BQ742" s="357"/>
      <c r="BR742" s="69"/>
      <c r="BS742" s="69"/>
      <c r="BT742" s="69"/>
      <c r="BU742" s="69"/>
      <c r="BV742" s="69"/>
      <c r="BW742" s="69"/>
      <c r="BX742" s="69"/>
      <c r="BY742" s="69"/>
      <c r="BZ742" s="69"/>
      <c r="CA742" s="69"/>
      <c r="CB742" s="69"/>
      <c r="CC742" s="69"/>
      <c r="CD742" s="69"/>
      <c r="CE742" s="69"/>
      <c r="CF742" s="69"/>
      <c r="CG742" s="69"/>
      <c r="CH742" s="69"/>
      <c r="CI742" s="69"/>
      <c r="CJ742" s="69"/>
      <c r="CK742" s="69"/>
      <c r="CL742" s="69"/>
      <c r="CM742" s="69"/>
      <c r="CN742" s="69"/>
      <c r="CO742" s="357"/>
      <c r="CP742" s="357"/>
      <c r="CQ742" s="69"/>
      <c r="CR742" s="69"/>
      <c r="CS742" s="69"/>
      <c r="CT742" s="69"/>
      <c r="CU742" s="69"/>
      <c r="CV742" s="69"/>
      <c r="CW742" s="69"/>
      <c r="CX742" s="69"/>
      <c r="CY742" s="69"/>
      <c r="CZ742" s="69"/>
      <c r="DA742" s="69"/>
      <c r="DB742" s="69"/>
      <c r="DC742" s="69"/>
      <c r="DD742" s="69"/>
      <c r="DE742" s="69"/>
      <c r="DF742" s="69"/>
      <c r="DG742" s="69"/>
      <c r="DH742" s="69"/>
      <c r="DI742" s="69"/>
      <c r="DJ742" s="69"/>
      <c r="DK742" s="69"/>
      <c r="DL742" s="69"/>
      <c r="DM742" s="69"/>
      <c r="DN742" s="69"/>
      <c r="DO742" s="69"/>
      <c r="DP742" s="69"/>
      <c r="DQ742" s="69"/>
      <c r="DR742" s="69"/>
      <c r="DS742" s="69"/>
      <c r="DT742" s="69"/>
      <c r="DU742" s="69"/>
      <c r="DV742" s="69"/>
      <c r="DW742" s="69"/>
      <c r="DX742" s="69"/>
      <c r="DY742" s="69"/>
      <c r="DZ742" s="69"/>
      <c r="EA742" s="69"/>
      <c r="EB742" s="69"/>
      <c r="EC742" s="69"/>
      <c r="ED742" s="69"/>
      <c r="EE742" s="69"/>
      <c r="EF742" s="69"/>
      <c r="EG742" s="69"/>
      <c r="EH742" s="69"/>
      <c r="EI742" s="69"/>
      <c r="EJ742" s="69"/>
      <c r="EK742" s="69"/>
      <c r="EL742" s="69"/>
      <c r="EM742" s="69"/>
      <c r="EN742" s="6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row>
    <row r="743" spans="1:195" s="111" customFormat="1" ht="18.75" customHeight="1" x14ac:dyDescent="0.4">
      <c r="A743" s="34"/>
      <c r="B743" s="34"/>
      <c r="C743" s="34"/>
      <c r="D743" s="34"/>
      <c r="E743" s="34"/>
      <c r="F743" s="34"/>
      <c r="G743" s="464" t="s">
        <v>202</v>
      </c>
      <c r="H743" s="465"/>
      <c r="I743" s="465"/>
      <c r="J743" s="465"/>
      <c r="K743" s="465"/>
      <c r="L743" s="465"/>
      <c r="M743" s="465"/>
      <c r="N743" s="465"/>
      <c r="O743" s="465"/>
      <c r="P743" s="465"/>
      <c r="Q743" s="465"/>
      <c r="R743" s="465"/>
      <c r="S743" s="465"/>
      <c r="T743" s="465"/>
      <c r="U743" s="465"/>
      <c r="V743" s="465"/>
      <c r="W743" s="465"/>
      <c r="X743" s="853"/>
      <c r="Y743" s="857" t="s">
        <v>203</v>
      </c>
      <c r="Z743" s="465"/>
      <c r="AA743" s="465"/>
      <c r="AB743" s="465"/>
      <c r="AC743" s="465"/>
      <c r="AD743" s="465"/>
      <c r="AE743" s="465"/>
      <c r="AF743" s="465"/>
      <c r="AG743" s="465"/>
      <c r="AH743" s="465"/>
      <c r="AI743" s="465"/>
      <c r="AJ743" s="465"/>
      <c r="AK743" s="465"/>
      <c r="AL743" s="465"/>
      <c r="AM743" s="465"/>
      <c r="AN743" s="465"/>
      <c r="AO743" s="465"/>
      <c r="AP743" s="465"/>
      <c r="AQ743" s="465"/>
      <c r="AR743" s="465"/>
      <c r="AS743" s="465"/>
      <c r="AT743" s="465"/>
      <c r="AU743" s="465"/>
      <c r="AV743" s="465"/>
      <c r="AW743" s="465"/>
      <c r="AX743" s="465"/>
      <c r="AY743" s="465"/>
      <c r="AZ743" s="465"/>
      <c r="BA743" s="465"/>
      <c r="BB743" s="465"/>
      <c r="BC743" s="465"/>
      <c r="BD743" s="465"/>
      <c r="BE743" s="465"/>
      <c r="BF743" s="465"/>
      <c r="BG743" s="465"/>
      <c r="BH743" s="466"/>
      <c r="BI743" s="34"/>
      <c r="BJ743" s="34"/>
      <c r="BK743" s="34"/>
      <c r="BL743" s="34"/>
      <c r="BM743" s="34"/>
      <c r="BN743" s="34"/>
      <c r="BO743" s="69"/>
      <c r="BP743" s="69"/>
      <c r="BQ743" s="69"/>
      <c r="BR743" s="69"/>
      <c r="BS743" s="69"/>
      <c r="BT743" s="69"/>
      <c r="BU743" s="163"/>
      <c r="BV743" s="163"/>
      <c r="BW743" s="163"/>
      <c r="BX743" s="163"/>
      <c r="BY743" s="163"/>
      <c r="BZ743" s="163"/>
      <c r="CA743" s="163"/>
      <c r="CB743" s="163"/>
      <c r="CC743" s="163"/>
      <c r="CD743" s="163"/>
      <c r="CE743" s="163"/>
      <c r="CF743" s="163"/>
      <c r="CG743" s="163"/>
      <c r="CH743" s="163"/>
      <c r="CI743" s="163"/>
      <c r="CJ743" s="163"/>
      <c r="CK743" s="163"/>
      <c r="CL743" s="163"/>
      <c r="CM743" s="163"/>
      <c r="CN743" s="163"/>
      <c r="CO743" s="163"/>
      <c r="CP743" s="163"/>
      <c r="CQ743" s="163"/>
      <c r="CR743" s="163"/>
      <c r="CS743" s="163"/>
      <c r="CT743" s="163"/>
      <c r="CU743" s="163"/>
      <c r="CV743" s="163"/>
      <c r="CW743" s="163"/>
      <c r="CX743" s="163"/>
      <c r="CY743" s="163"/>
      <c r="CZ743" s="163"/>
      <c r="DA743" s="163"/>
      <c r="DB743" s="163"/>
      <c r="DC743" s="163"/>
      <c r="DD743" s="163"/>
      <c r="DE743" s="163"/>
      <c r="DF743" s="163"/>
      <c r="DG743" s="163"/>
      <c r="DH743" s="163"/>
      <c r="DI743" s="163"/>
      <c r="DJ743" s="163"/>
      <c r="DK743" s="163"/>
      <c r="DL743" s="163"/>
      <c r="DM743" s="163"/>
      <c r="DN743" s="163"/>
      <c r="DO743" s="163"/>
      <c r="DP743" s="163"/>
      <c r="DQ743" s="163"/>
      <c r="DR743" s="163"/>
      <c r="DS743" s="163"/>
      <c r="DT743" s="163"/>
      <c r="DU743" s="163"/>
      <c r="DV743" s="163"/>
      <c r="DW743" s="69"/>
      <c r="DX743" s="69"/>
      <c r="DY743" s="69"/>
      <c r="DZ743" s="69"/>
      <c r="EA743" s="69"/>
      <c r="EB743" s="69"/>
      <c r="EC743" s="69"/>
      <c r="ED743" s="69"/>
      <c r="EE743" s="69"/>
      <c r="EF743" s="69"/>
      <c r="EG743" s="69"/>
      <c r="EH743" s="69"/>
      <c r="EI743" s="69"/>
      <c r="EJ743" s="69"/>
      <c r="EK743" s="69"/>
      <c r="EL743" s="69"/>
      <c r="EM743" s="69"/>
      <c r="EN743" s="69"/>
      <c r="EO743" s="69"/>
      <c r="EP743" s="69"/>
      <c r="EQ743" s="69"/>
      <c r="ER743" s="69"/>
      <c r="ES743" s="69"/>
      <c r="ET743" s="69"/>
      <c r="EU743" s="69"/>
      <c r="EV743" s="69"/>
      <c r="EW743" s="69"/>
      <c r="EX743" s="69"/>
      <c r="EY743" s="69"/>
      <c r="EZ743" s="69"/>
      <c r="FA743" s="69"/>
      <c r="FB743" s="69"/>
      <c r="FC743" s="69"/>
      <c r="FD743" s="69"/>
      <c r="FE743" s="69"/>
      <c r="FF743" s="69"/>
      <c r="FG743" s="69"/>
      <c r="FH743" s="69"/>
      <c r="FI743" s="69"/>
      <c r="FJ743" s="69"/>
      <c r="FK743" s="69"/>
      <c r="FL743" s="69"/>
      <c r="FM743" s="69"/>
      <c r="FN743" s="69"/>
      <c r="FO743" s="69"/>
      <c r="FP743" s="69"/>
      <c r="FQ743" s="69"/>
      <c r="FR743" s="69"/>
      <c r="FS743" s="69"/>
      <c r="FT743" s="69"/>
      <c r="FU743" s="69"/>
      <c r="FV743" s="69"/>
      <c r="FW743" s="69"/>
      <c r="FX743" s="69"/>
      <c r="FY743" s="69"/>
      <c r="FZ743" s="69"/>
      <c r="GA743" s="69"/>
      <c r="GB743" s="69"/>
      <c r="GC743" s="69"/>
      <c r="GD743" s="69"/>
      <c r="GE743" s="69"/>
      <c r="GF743" s="69"/>
      <c r="GG743" s="69"/>
      <c r="GH743" s="69"/>
      <c r="GI743" s="69"/>
      <c r="GJ743" s="69"/>
      <c r="GK743" s="69"/>
      <c r="GL743" s="69"/>
      <c r="GM743" s="69"/>
    </row>
    <row r="744" spans="1:195" s="111" customFormat="1" ht="18.75" customHeight="1" x14ac:dyDescent="0.4">
      <c r="A744" s="34"/>
      <c r="B744" s="34"/>
      <c r="C744" s="34"/>
      <c r="D744" s="34"/>
      <c r="E744" s="34"/>
      <c r="F744" s="34"/>
      <c r="G744" s="854"/>
      <c r="H744" s="855"/>
      <c r="I744" s="855"/>
      <c r="J744" s="855"/>
      <c r="K744" s="855"/>
      <c r="L744" s="855"/>
      <c r="M744" s="855"/>
      <c r="N744" s="855"/>
      <c r="O744" s="855"/>
      <c r="P744" s="855"/>
      <c r="Q744" s="855"/>
      <c r="R744" s="855"/>
      <c r="S744" s="855"/>
      <c r="T744" s="855"/>
      <c r="U744" s="855"/>
      <c r="V744" s="855"/>
      <c r="W744" s="855"/>
      <c r="X744" s="856"/>
      <c r="Y744" s="858"/>
      <c r="Z744" s="855"/>
      <c r="AA744" s="855"/>
      <c r="AB744" s="855"/>
      <c r="AC744" s="855"/>
      <c r="AD744" s="855"/>
      <c r="AE744" s="855"/>
      <c r="AF744" s="855"/>
      <c r="AG744" s="855"/>
      <c r="AH744" s="855"/>
      <c r="AI744" s="855"/>
      <c r="AJ744" s="855"/>
      <c r="AK744" s="855"/>
      <c r="AL744" s="855"/>
      <c r="AM744" s="855"/>
      <c r="AN744" s="855"/>
      <c r="AO744" s="855"/>
      <c r="AP744" s="855"/>
      <c r="AQ744" s="855"/>
      <c r="AR744" s="855"/>
      <c r="AS744" s="855"/>
      <c r="AT744" s="855"/>
      <c r="AU744" s="855"/>
      <c r="AV744" s="855"/>
      <c r="AW744" s="855"/>
      <c r="AX744" s="855"/>
      <c r="AY744" s="855"/>
      <c r="AZ744" s="855"/>
      <c r="BA744" s="855"/>
      <c r="BB744" s="855"/>
      <c r="BC744" s="855"/>
      <c r="BD744" s="855"/>
      <c r="BE744" s="855"/>
      <c r="BF744" s="855"/>
      <c r="BG744" s="855"/>
      <c r="BH744" s="859"/>
      <c r="BI744" s="34"/>
      <c r="BJ744" s="34"/>
      <c r="BK744" s="34"/>
      <c r="BL744" s="34"/>
      <c r="BM744" s="34"/>
      <c r="BN744" s="34"/>
      <c r="BO744" s="69"/>
      <c r="BP744" s="69"/>
      <c r="BQ744" s="69"/>
      <c r="BR744" s="69"/>
      <c r="BS744" s="69"/>
      <c r="BT744" s="69"/>
      <c r="BU744" s="163"/>
      <c r="BV744" s="163"/>
      <c r="BW744" s="163"/>
      <c r="BX744" s="163"/>
      <c r="BY744" s="163"/>
      <c r="BZ744" s="163"/>
      <c r="CA744" s="163"/>
      <c r="CB744" s="163"/>
      <c r="CC744" s="163"/>
      <c r="CD744" s="163"/>
      <c r="CE744" s="163"/>
      <c r="CF744" s="163"/>
      <c r="CG744" s="163"/>
      <c r="CH744" s="163"/>
      <c r="CI744" s="163"/>
      <c r="CJ744" s="163"/>
      <c r="CK744" s="163"/>
      <c r="CL744" s="163"/>
      <c r="CM744" s="163"/>
      <c r="CN744" s="163"/>
      <c r="CO744" s="163"/>
      <c r="CP744" s="163"/>
      <c r="CQ744" s="163"/>
      <c r="CR744" s="163"/>
      <c r="CS744" s="163"/>
      <c r="CT744" s="163"/>
      <c r="CU744" s="163"/>
      <c r="CV744" s="163"/>
      <c r="CW744" s="163"/>
      <c r="CX744" s="163"/>
      <c r="CY744" s="163"/>
      <c r="CZ744" s="163"/>
      <c r="DA744" s="163"/>
      <c r="DB744" s="163"/>
      <c r="DC744" s="163"/>
      <c r="DD744" s="163"/>
      <c r="DE744" s="163"/>
      <c r="DF744" s="163"/>
      <c r="DG744" s="163"/>
      <c r="DH744" s="163"/>
      <c r="DI744" s="163"/>
      <c r="DJ744" s="163"/>
      <c r="DK744" s="163"/>
      <c r="DL744" s="163"/>
      <c r="DM744" s="163"/>
      <c r="DN744" s="163"/>
      <c r="DO744" s="163"/>
      <c r="DP744" s="163"/>
      <c r="DQ744" s="163"/>
      <c r="DR744" s="163"/>
      <c r="DS744" s="163"/>
      <c r="DT744" s="163"/>
      <c r="DU744" s="163"/>
      <c r="DV744" s="163"/>
      <c r="DW744" s="69"/>
      <c r="DX744" s="69"/>
      <c r="DY744" s="69"/>
      <c r="DZ744" s="69"/>
      <c r="EA744" s="69"/>
      <c r="EB744" s="69"/>
      <c r="EC744" s="69"/>
      <c r="ED744" s="69"/>
      <c r="EE744" s="69"/>
      <c r="EF744" s="69"/>
      <c r="EG744" s="69"/>
      <c r="EH744" s="69"/>
      <c r="EI744" s="69"/>
      <c r="EJ744" s="69"/>
      <c r="EK744" s="69"/>
      <c r="EL744" s="69"/>
      <c r="EM744" s="69"/>
      <c r="EN744" s="6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row>
    <row r="745" spans="1:195" s="111" customFormat="1" ht="18.75" customHeight="1" x14ac:dyDescent="0.4">
      <c r="A745" s="34"/>
      <c r="B745" s="34"/>
      <c r="C745" s="34"/>
      <c r="D745" s="34"/>
      <c r="E745" s="34"/>
      <c r="F745" s="34"/>
      <c r="G745" s="840" t="s">
        <v>272</v>
      </c>
      <c r="H745" s="841"/>
      <c r="I745" s="841"/>
      <c r="J745" s="841"/>
      <c r="K745" s="841"/>
      <c r="L745" s="841"/>
      <c r="M745" s="841"/>
      <c r="N745" s="841"/>
      <c r="O745" s="841"/>
      <c r="P745" s="841"/>
      <c r="Q745" s="841"/>
      <c r="R745" s="841"/>
      <c r="S745" s="841"/>
      <c r="T745" s="841"/>
      <c r="U745" s="841"/>
      <c r="V745" s="841"/>
      <c r="W745" s="841"/>
      <c r="X745" s="842"/>
      <c r="Y745" s="843" t="s">
        <v>384</v>
      </c>
      <c r="Z745" s="841"/>
      <c r="AA745" s="841"/>
      <c r="AB745" s="841"/>
      <c r="AC745" s="841"/>
      <c r="AD745" s="841"/>
      <c r="AE745" s="841"/>
      <c r="AF745" s="841"/>
      <c r="AG745" s="841"/>
      <c r="AH745" s="841"/>
      <c r="AI745" s="841"/>
      <c r="AJ745" s="841"/>
      <c r="AK745" s="841"/>
      <c r="AL745" s="841"/>
      <c r="AM745" s="841"/>
      <c r="AN745" s="841"/>
      <c r="AO745" s="841"/>
      <c r="AP745" s="841"/>
      <c r="AQ745" s="841"/>
      <c r="AR745" s="841"/>
      <c r="AS745" s="841"/>
      <c r="AT745" s="841"/>
      <c r="AU745" s="841"/>
      <c r="AV745" s="841"/>
      <c r="AW745" s="841"/>
      <c r="AX745" s="841"/>
      <c r="AY745" s="841"/>
      <c r="AZ745" s="841"/>
      <c r="BA745" s="841"/>
      <c r="BB745" s="841"/>
      <c r="BC745" s="841"/>
      <c r="BD745" s="841"/>
      <c r="BE745" s="841"/>
      <c r="BF745" s="841"/>
      <c r="BG745" s="841"/>
      <c r="BH745" s="844"/>
      <c r="BI745" s="34"/>
      <c r="BJ745" s="34"/>
      <c r="BK745" s="34"/>
      <c r="BL745" s="34"/>
      <c r="BM745" s="34"/>
      <c r="BN745" s="34"/>
      <c r="BO745" s="69"/>
      <c r="BP745" s="69"/>
      <c r="BQ745" s="69"/>
      <c r="BR745" s="69"/>
      <c r="BS745" s="69"/>
      <c r="BT745" s="69"/>
      <c r="BU745" s="192"/>
      <c r="BV745" s="192"/>
      <c r="BW745" s="192"/>
      <c r="BX745" s="192"/>
      <c r="BY745" s="192"/>
      <c r="BZ745" s="192"/>
      <c r="CA745" s="192"/>
      <c r="CB745" s="192"/>
      <c r="CC745" s="192"/>
      <c r="CD745" s="192"/>
      <c r="CE745" s="19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69"/>
      <c r="DX745" s="69"/>
      <c r="DY745" s="69"/>
      <c r="DZ745" s="69"/>
      <c r="EA745" s="69"/>
      <c r="EB745" s="69"/>
      <c r="EC745" s="69"/>
      <c r="ED745" s="69"/>
      <c r="EE745" s="69"/>
      <c r="EF745" s="69"/>
      <c r="EG745" s="69"/>
      <c r="EH745" s="69"/>
      <c r="EI745" s="69"/>
      <c r="EJ745" s="69"/>
      <c r="EK745" s="69"/>
      <c r="EL745" s="69"/>
      <c r="EM745" s="69"/>
      <c r="EN745" s="6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row>
    <row r="746" spans="1:195" s="111" customFormat="1" ht="18.75" customHeight="1" thickBot="1" x14ac:dyDescent="0.45">
      <c r="A746" s="34"/>
      <c r="B746" s="34"/>
      <c r="C746" s="34"/>
      <c r="D746" s="34"/>
      <c r="E746" s="34"/>
      <c r="F746" s="34"/>
      <c r="G746" s="835" t="s">
        <v>274</v>
      </c>
      <c r="H746" s="836"/>
      <c r="I746" s="836"/>
      <c r="J746" s="836"/>
      <c r="K746" s="836"/>
      <c r="L746" s="836"/>
      <c r="M746" s="836"/>
      <c r="N746" s="836"/>
      <c r="O746" s="836"/>
      <c r="P746" s="836"/>
      <c r="Q746" s="836"/>
      <c r="R746" s="836"/>
      <c r="S746" s="836"/>
      <c r="T746" s="836"/>
      <c r="U746" s="836"/>
      <c r="V746" s="836"/>
      <c r="W746" s="836"/>
      <c r="X746" s="837"/>
      <c r="Y746" s="838" t="s">
        <v>275</v>
      </c>
      <c r="Z746" s="836"/>
      <c r="AA746" s="836"/>
      <c r="AB746" s="836"/>
      <c r="AC746" s="836"/>
      <c r="AD746" s="836"/>
      <c r="AE746" s="836"/>
      <c r="AF746" s="836"/>
      <c r="AG746" s="836"/>
      <c r="AH746" s="836"/>
      <c r="AI746" s="836"/>
      <c r="AJ746" s="836"/>
      <c r="AK746" s="836"/>
      <c r="AL746" s="836"/>
      <c r="AM746" s="836"/>
      <c r="AN746" s="836"/>
      <c r="AO746" s="836"/>
      <c r="AP746" s="836"/>
      <c r="AQ746" s="836"/>
      <c r="AR746" s="836"/>
      <c r="AS746" s="836"/>
      <c r="AT746" s="836"/>
      <c r="AU746" s="836"/>
      <c r="AV746" s="836"/>
      <c r="AW746" s="836"/>
      <c r="AX746" s="836"/>
      <c r="AY746" s="836"/>
      <c r="AZ746" s="836"/>
      <c r="BA746" s="836"/>
      <c r="BB746" s="836"/>
      <c r="BC746" s="836"/>
      <c r="BD746" s="836"/>
      <c r="BE746" s="836"/>
      <c r="BF746" s="836"/>
      <c r="BG746" s="836"/>
      <c r="BH746" s="839"/>
      <c r="BI746" s="34"/>
      <c r="BJ746" s="34"/>
      <c r="BK746" s="34"/>
      <c r="BL746" s="34"/>
      <c r="BM746" s="34"/>
      <c r="BN746" s="34"/>
      <c r="BO746" s="69"/>
      <c r="BP746" s="69"/>
      <c r="BQ746" s="69"/>
      <c r="BR746" s="69"/>
      <c r="BS746" s="69"/>
      <c r="BT746" s="69"/>
      <c r="BU746" s="192"/>
      <c r="BV746" s="192"/>
      <c r="BW746" s="192"/>
      <c r="BX746" s="192"/>
      <c r="BY746" s="192"/>
      <c r="BZ746" s="192"/>
      <c r="CA746" s="192"/>
      <c r="CB746" s="192"/>
      <c r="CC746" s="192"/>
      <c r="CD746" s="192"/>
      <c r="CE746" s="192"/>
      <c r="CF746" s="192"/>
      <c r="CG746" s="192"/>
      <c r="CH746" s="192"/>
      <c r="CI746" s="192"/>
      <c r="CJ746" s="192"/>
      <c r="CK746" s="192"/>
      <c r="CL746" s="192"/>
      <c r="CM746" s="192"/>
      <c r="CN746" s="192"/>
      <c r="CO746" s="192"/>
      <c r="CP746" s="192"/>
      <c r="CQ746" s="192"/>
      <c r="CR746" s="192"/>
      <c r="CS746" s="192"/>
      <c r="CT746" s="192"/>
      <c r="CU746" s="192"/>
      <c r="CV746" s="192"/>
      <c r="CW746" s="192"/>
      <c r="CX746" s="192"/>
      <c r="CY746" s="192"/>
      <c r="CZ746" s="192"/>
      <c r="DA746" s="192"/>
      <c r="DB746" s="192"/>
      <c r="DC746" s="192"/>
      <c r="DD746" s="192"/>
      <c r="DE746" s="192"/>
      <c r="DF746" s="192"/>
      <c r="DG746" s="192"/>
      <c r="DH746" s="192"/>
      <c r="DI746" s="192"/>
      <c r="DJ746" s="192"/>
      <c r="DK746" s="192"/>
      <c r="DL746" s="192"/>
      <c r="DM746" s="192"/>
      <c r="DN746" s="192"/>
      <c r="DO746" s="192"/>
      <c r="DP746" s="192"/>
      <c r="DQ746" s="192"/>
      <c r="DR746" s="192"/>
      <c r="DS746" s="192"/>
      <c r="DT746" s="192"/>
      <c r="DU746" s="192"/>
      <c r="DV746" s="192"/>
      <c r="DW746" s="69"/>
      <c r="DX746" s="69"/>
      <c r="DY746" s="69"/>
      <c r="DZ746" s="69"/>
      <c r="EA746" s="69"/>
      <c r="EB746" s="69"/>
      <c r="EC746" s="69"/>
      <c r="ED746" s="69"/>
      <c r="EE746" s="69"/>
      <c r="EF746" s="69"/>
      <c r="EG746" s="69"/>
      <c r="EH746" s="69"/>
      <c r="EI746" s="69"/>
      <c r="EJ746" s="69"/>
      <c r="EK746" s="69"/>
      <c r="EL746" s="69"/>
      <c r="EM746" s="69"/>
      <c r="EN746" s="69"/>
      <c r="EO746" s="69"/>
      <c r="EP746" s="69"/>
      <c r="EQ746" s="69"/>
      <c r="ER746" s="69"/>
      <c r="ES746" s="69"/>
      <c r="ET746" s="69"/>
      <c r="EU746" s="69"/>
      <c r="EV746" s="69"/>
      <c r="EW746" s="69"/>
      <c r="EX746" s="69"/>
      <c r="EY746" s="69"/>
      <c r="EZ746" s="69"/>
      <c r="FA746" s="69"/>
      <c r="FB746" s="69"/>
      <c r="FC746" s="69"/>
      <c r="FD746" s="69"/>
      <c r="FE746" s="69"/>
      <c r="FF746" s="69"/>
      <c r="FG746" s="69"/>
      <c r="FH746" s="69"/>
      <c r="FI746" s="69"/>
      <c r="FJ746" s="69"/>
      <c r="FK746" s="69"/>
      <c r="FL746" s="69"/>
      <c r="FM746" s="69"/>
      <c r="FN746" s="69"/>
      <c r="FO746" s="69"/>
      <c r="FP746" s="69"/>
      <c r="FQ746" s="69"/>
      <c r="FR746" s="69"/>
      <c r="FS746" s="69"/>
      <c r="FT746" s="69"/>
      <c r="FU746" s="69"/>
      <c r="FV746" s="69"/>
      <c r="FW746" s="69"/>
      <c r="FX746" s="69"/>
      <c r="FY746" s="69"/>
      <c r="FZ746" s="69"/>
      <c r="GA746" s="69"/>
      <c r="GB746" s="69"/>
      <c r="GC746" s="69"/>
      <c r="GD746" s="69"/>
      <c r="GE746" s="69"/>
      <c r="GF746" s="69"/>
      <c r="GG746" s="69"/>
      <c r="GH746" s="69"/>
      <c r="GI746" s="69"/>
      <c r="GJ746" s="69"/>
      <c r="GK746" s="69"/>
      <c r="GL746" s="69"/>
      <c r="GM746" s="69"/>
    </row>
    <row r="747" spans="1:195" ht="18.75" customHeight="1" x14ac:dyDescent="0.4">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row>
    <row r="748" spans="1:195" ht="18.75" customHeight="1" x14ac:dyDescent="0.4">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row>
    <row r="749" spans="1:195" ht="18.75" customHeight="1" x14ac:dyDescent="0.4">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row>
    <row r="750" spans="1:195" ht="18.75" customHeight="1" x14ac:dyDescent="0.4">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row>
    <row r="751" spans="1:195" ht="18.75" customHeight="1" x14ac:dyDescent="0.4">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row>
    <row r="752" spans="1:195" ht="18.75" customHeight="1" x14ac:dyDescent="0.4">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row>
    <row r="753" spans="1:224" s="36" customFormat="1" ht="18.75" customHeight="1" x14ac:dyDescent="0.4">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EE753" s="30"/>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8"/>
      <c r="GO753" s="28"/>
      <c r="GP753" s="28"/>
      <c r="GQ753" s="28"/>
      <c r="GR753" s="28"/>
      <c r="GS753" s="28"/>
      <c r="GT753" s="28"/>
      <c r="GU753" s="28"/>
      <c r="GV753" s="28"/>
      <c r="GW753" s="28"/>
      <c r="GX753" s="28"/>
      <c r="GY753" s="28"/>
      <c r="GZ753" s="28"/>
      <c r="HA753" s="28"/>
      <c r="HB753" s="28"/>
      <c r="HC753" s="28"/>
      <c r="HD753" s="28"/>
      <c r="HE753" s="28"/>
      <c r="HF753" s="28"/>
      <c r="HG753" s="28"/>
      <c r="HH753" s="28"/>
      <c r="HI753" s="28"/>
      <c r="HJ753" s="28"/>
      <c r="HK753" s="28"/>
      <c r="HL753" s="28"/>
      <c r="HM753" s="28"/>
      <c r="HN753" s="28"/>
      <c r="HO753" s="28"/>
      <c r="HP753" s="28"/>
    </row>
    <row r="754" spans="1:224" s="36" customFormat="1" ht="18.75" customHeight="1" x14ac:dyDescent="0.4">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EE754" s="30"/>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8"/>
      <c r="GO754" s="28"/>
      <c r="GP754" s="28"/>
      <c r="GQ754" s="28"/>
      <c r="GR754" s="28"/>
      <c r="GS754" s="28"/>
      <c r="GT754" s="28"/>
      <c r="GU754" s="28"/>
      <c r="GV754" s="28"/>
      <c r="GW754" s="28"/>
      <c r="GX754" s="28"/>
      <c r="GY754" s="28"/>
      <c r="GZ754" s="28"/>
      <c r="HA754" s="28"/>
      <c r="HB754" s="28"/>
      <c r="HC754" s="28"/>
      <c r="HD754" s="28"/>
      <c r="HE754" s="28"/>
      <c r="HF754" s="28"/>
      <c r="HG754" s="28"/>
      <c r="HH754" s="28"/>
      <c r="HI754" s="28"/>
      <c r="HJ754" s="28"/>
      <c r="HK754" s="28"/>
      <c r="HL754" s="28"/>
      <c r="HM754" s="28"/>
      <c r="HN754" s="28"/>
      <c r="HO754" s="28"/>
      <c r="HP754" s="28"/>
    </row>
    <row r="755" spans="1:224" s="36" customFormat="1" ht="18.75" customHeight="1" x14ac:dyDescent="0.4">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EE755" s="30"/>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8"/>
      <c r="GO755" s="28"/>
      <c r="GP755" s="28"/>
      <c r="GQ755" s="28"/>
      <c r="GR755" s="28"/>
      <c r="GS755" s="28"/>
      <c r="GT755" s="28"/>
      <c r="GU755" s="28"/>
      <c r="GV755" s="28"/>
      <c r="GW755" s="28"/>
      <c r="GX755" s="28"/>
      <c r="GY755" s="28"/>
      <c r="GZ755" s="28"/>
      <c r="HA755" s="28"/>
      <c r="HB755" s="28"/>
      <c r="HC755" s="28"/>
      <c r="HD755" s="28"/>
      <c r="HE755" s="28"/>
      <c r="HF755" s="28"/>
      <c r="HG755" s="28"/>
      <c r="HH755" s="28"/>
      <c r="HI755" s="28"/>
      <c r="HJ755" s="28"/>
      <c r="HK755" s="28"/>
      <c r="HL755" s="28"/>
      <c r="HM755" s="28"/>
      <c r="HN755" s="28"/>
      <c r="HO755" s="28"/>
      <c r="HP755" s="28"/>
    </row>
    <row r="756" spans="1:224" s="36" customFormat="1" ht="18.75" customHeight="1" x14ac:dyDescent="0.4">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EE756" s="30"/>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8"/>
      <c r="GO756" s="28"/>
      <c r="GP756" s="28"/>
      <c r="GQ756" s="28"/>
      <c r="GR756" s="28"/>
      <c r="GS756" s="28"/>
      <c r="GT756" s="28"/>
      <c r="GU756" s="28"/>
      <c r="GV756" s="28"/>
      <c r="GW756" s="28"/>
      <c r="GX756" s="28"/>
      <c r="GY756" s="28"/>
      <c r="GZ756" s="28"/>
      <c r="HA756" s="28"/>
      <c r="HB756" s="28"/>
      <c r="HC756" s="28"/>
      <c r="HD756" s="28"/>
      <c r="HE756" s="28"/>
      <c r="HF756" s="28"/>
      <c r="HG756" s="28"/>
      <c r="HH756" s="28"/>
      <c r="HI756" s="28"/>
      <c r="HJ756" s="28"/>
      <c r="HK756" s="28"/>
      <c r="HL756" s="28"/>
      <c r="HM756" s="28"/>
      <c r="HN756" s="28"/>
      <c r="HO756" s="28"/>
      <c r="HP756" s="28"/>
    </row>
    <row r="757" spans="1:224" s="36" customFormat="1" ht="18.75" customHeight="1" x14ac:dyDescent="0.4">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EE757" s="30"/>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8"/>
      <c r="GO757" s="28"/>
      <c r="GP757" s="28"/>
      <c r="GQ757" s="28"/>
      <c r="GR757" s="28"/>
      <c r="GS757" s="28"/>
      <c r="GT757" s="28"/>
      <c r="GU757" s="28"/>
      <c r="GV757" s="28"/>
      <c r="GW757" s="28"/>
      <c r="GX757" s="28"/>
      <c r="GY757" s="28"/>
      <c r="GZ757" s="28"/>
      <c r="HA757" s="28"/>
      <c r="HB757" s="28"/>
      <c r="HC757" s="28"/>
      <c r="HD757" s="28"/>
      <c r="HE757" s="28"/>
      <c r="HF757" s="28"/>
      <c r="HG757" s="28"/>
      <c r="HH757" s="28"/>
      <c r="HI757" s="28"/>
      <c r="HJ757" s="28"/>
      <c r="HK757" s="28"/>
      <c r="HL757" s="28"/>
      <c r="HM757" s="28"/>
      <c r="HN757" s="28"/>
      <c r="HO757" s="28"/>
      <c r="HP757" s="28"/>
    </row>
    <row r="758" spans="1:224" s="36" customFormat="1" ht="18.75" customHeight="1" x14ac:dyDescent="0.4">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EE758" s="30"/>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8"/>
      <c r="GO758" s="28"/>
      <c r="GP758" s="28"/>
      <c r="GQ758" s="28"/>
      <c r="GR758" s="28"/>
      <c r="GS758" s="28"/>
      <c r="GT758" s="28"/>
      <c r="GU758" s="28"/>
      <c r="GV758" s="28"/>
      <c r="GW758" s="28"/>
      <c r="GX758" s="28"/>
      <c r="GY758" s="28"/>
      <c r="GZ758" s="28"/>
      <c r="HA758" s="28"/>
      <c r="HB758" s="28"/>
      <c r="HC758" s="28"/>
      <c r="HD758" s="28"/>
      <c r="HE758" s="28"/>
      <c r="HF758" s="28"/>
      <c r="HG758" s="28"/>
      <c r="HH758" s="28"/>
      <c r="HI758" s="28"/>
      <c r="HJ758" s="28"/>
      <c r="HK758" s="28"/>
      <c r="HL758" s="28"/>
      <c r="HM758" s="28"/>
      <c r="HN758" s="28"/>
      <c r="HO758" s="28"/>
      <c r="HP758" s="28"/>
    </row>
    <row r="759" spans="1:224" s="36" customFormat="1" ht="18.75" customHeight="1" x14ac:dyDescent="0.4">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EE759" s="30"/>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8"/>
      <c r="GO759" s="28"/>
      <c r="GP759" s="28"/>
      <c r="GQ759" s="28"/>
      <c r="GR759" s="28"/>
      <c r="GS759" s="28"/>
      <c r="GT759" s="28"/>
      <c r="GU759" s="28"/>
      <c r="GV759" s="28"/>
      <c r="GW759" s="28"/>
      <c r="GX759" s="28"/>
      <c r="GY759" s="28"/>
      <c r="GZ759" s="28"/>
      <c r="HA759" s="28"/>
      <c r="HB759" s="28"/>
      <c r="HC759" s="28"/>
      <c r="HD759" s="28"/>
      <c r="HE759" s="28"/>
      <c r="HF759" s="28"/>
      <c r="HG759" s="28"/>
      <c r="HH759" s="28"/>
      <c r="HI759" s="28"/>
      <c r="HJ759" s="28"/>
      <c r="HK759" s="28"/>
      <c r="HL759" s="28"/>
      <c r="HM759" s="28"/>
      <c r="HN759" s="28"/>
      <c r="HO759" s="28"/>
      <c r="HP759" s="28"/>
    </row>
    <row r="760" spans="1:224" s="36" customFormat="1" ht="18.75" customHeight="1" x14ac:dyDescent="0.4">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EE760" s="30"/>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8"/>
      <c r="GO760" s="28"/>
      <c r="GP760" s="28"/>
      <c r="GQ760" s="28"/>
      <c r="GR760" s="28"/>
      <c r="GS760" s="28"/>
      <c r="GT760" s="28"/>
      <c r="GU760" s="28"/>
      <c r="GV760" s="28"/>
      <c r="GW760" s="28"/>
      <c r="GX760" s="28"/>
      <c r="GY760" s="28"/>
      <c r="GZ760" s="28"/>
      <c r="HA760" s="28"/>
      <c r="HB760" s="28"/>
      <c r="HC760" s="28"/>
      <c r="HD760" s="28"/>
      <c r="HE760" s="28"/>
      <c r="HF760" s="28"/>
      <c r="HG760" s="28"/>
      <c r="HH760" s="28"/>
      <c r="HI760" s="28"/>
      <c r="HJ760" s="28"/>
      <c r="HK760" s="28"/>
      <c r="HL760" s="28"/>
      <c r="HM760" s="28"/>
      <c r="HN760" s="28"/>
      <c r="HO760" s="28"/>
      <c r="HP760" s="28"/>
    </row>
    <row r="761" spans="1:224" s="36" customFormat="1" ht="18.75" customHeight="1" x14ac:dyDescent="0.4">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EE761" s="30"/>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8"/>
      <c r="GO761" s="28"/>
      <c r="GP761" s="28"/>
      <c r="GQ761" s="28"/>
      <c r="GR761" s="28"/>
      <c r="GS761" s="28"/>
      <c r="GT761" s="28"/>
      <c r="GU761" s="28"/>
      <c r="GV761" s="28"/>
      <c r="GW761" s="28"/>
      <c r="GX761" s="28"/>
      <c r="GY761" s="28"/>
      <c r="GZ761" s="28"/>
      <c r="HA761" s="28"/>
      <c r="HB761" s="28"/>
      <c r="HC761" s="28"/>
      <c r="HD761" s="28"/>
      <c r="HE761" s="28"/>
      <c r="HF761" s="28"/>
      <c r="HG761" s="28"/>
      <c r="HH761" s="28"/>
      <c r="HI761" s="28"/>
      <c r="HJ761" s="28"/>
      <c r="HK761" s="28"/>
      <c r="HL761" s="28"/>
      <c r="HM761" s="28"/>
      <c r="HN761" s="28"/>
      <c r="HO761" s="28"/>
      <c r="HP761" s="28"/>
    </row>
    <row r="762" spans="1:224" s="36" customFormat="1" ht="18.75" customHeight="1" x14ac:dyDescent="0.4">
      <c r="A762" s="7"/>
      <c r="B762" s="35"/>
      <c r="C762" s="7"/>
      <c r="D762" s="7"/>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EE762" s="30"/>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8"/>
      <c r="GO762" s="28"/>
      <c r="GP762" s="28"/>
      <c r="GQ762" s="28"/>
      <c r="GR762" s="28"/>
      <c r="GS762" s="28"/>
      <c r="GT762" s="28"/>
      <c r="GU762" s="28"/>
      <c r="GV762" s="28"/>
      <c r="GW762" s="28"/>
      <c r="GX762" s="28"/>
      <c r="GY762" s="28"/>
      <c r="GZ762" s="28"/>
      <c r="HA762" s="28"/>
      <c r="HB762" s="28"/>
      <c r="HC762" s="28"/>
      <c r="HD762" s="28"/>
      <c r="HE762" s="28"/>
      <c r="HF762" s="28"/>
      <c r="HG762" s="28"/>
      <c r="HH762" s="28"/>
      <c r="HI762" s="28"/>
      <c r="HJ762" s="28"/>
      <c r="HK762" s="28"/>
      <c r="HL762" s="28"/>
      <c r="HM762" s="28"/>
      <c r="HN762" s="28"/>
      <c r="HO762" s="28"/>
      <c r="HP762" s="28"/>
    </row>
    <row r="763" spans="1:224" s="36" customFormat="1" ht="18.75" customHeight="1" x14ac:dyDescent="0.4">
      <c r="A763" s="7"/>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EE763" s="30"/>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8"/>
      <c r="GO763" s="28"/>
      <c r="GP763" s="28"/>
      <c r="GQ763" s="28"/>
      <c r="GR763" s="28"/>
      <c r="GS763" s="28"/>
      <c r="GT763" s="28"/>
      <c r="GU763" s="28"/>
      <c r="GV763" s="28"/>
      <c r="GW763" s="28"/>
      <c r="GX763" s="28"/>
      <c r="GY763" s="28"/>
      <c r="GZ763" s="28"/>
      <c r="HA763" s="28"/>
      <c r="HB763" s="28"/>
      <c r="HC763" s="28"/>
      <c r="HD763" s="28"/>
      <c r="HE763" s="28"/>
      <c r="HF763" s="28"/>
      <c r="HG763" s="28"/>
      <c r="HH763" s="28"/>
      <c r="HI763" s="28"/>
      <c r="HJ763" s="28"/>
      <c r="HK763" s="28"/>
      <c r="HL763" s="28"/>
      <c r="HM763" s="28"/>
      <c r="HN763" s="28"/>
      <c r="HO763" s="28"/>
      <c r="HP763" s="28"/>
    </row>
    <row r="764" spans="1:224" s="36" customFormat="1" ht="18.75" customHeight="1" x14ac:dyDescent="0.4">
      <c r="A764" s="7"/>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EE764" s="30"/>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8"/>
      <c r="GO764" s="28"/>
      <c r="GP764" s="28"/>
      <c r="GQ764" s="28"/>
      <c r="GR764" s="28"/>
      <c r="GS764" s="28"/>
      <c r="GT764" s="28"/>
      <c r="GU764" s="28"/>
      <c r="GV764" s="28"/>
      <c r="GW764" s="28"/>
      <c r="GX764" s="28"/>
      <c r="GY764" s="28"/>
      <c r="GZ764" s="28"/>
      <c r="HA764" s="28"/>
      <c r="HB764" s="28"/>
      <c r="HC764" s="28"/>
      <c r="HD764" s="28"/>
      <c r="HE764" s="28"/>
      <c r="HF764" s="28"/>
      <c r="HG764" s="28"/>
      <c r="HH764" s="28"/>
      <c r="HI764" s="28"/>
      <c r="HJ764" s="28"/>
      <c r="HK764" s="28"/>
      <c r="HL764" s="28"/>
      <c r="HM764" s="28"/>
      <c r="HN764" s="28"/>
      <c r="HO764" s="28"/>
      <c r="HP764" s="28"/>
    </row>
    <row r="765" spans="1:224" s="36" customFormat="1" ht="18.75" customHeight="1" x14ac:dyDescent="0.4">
      <c r="A765" s="7"/>
      <c r="B765" s="7"/>
      <c r="C765" s="7"/>
      <c r="D765" s="7"/>
      <c r="E765" s="7"/>
      <c r="F765" s="7"/>
      <c r="G765" s="7"/>
      <c r="H765" s="7"/>
      <c r="I765" s="7"/>
      <c r="J765" s="7"/>
      <c r="K765" s="7"/>
      <c r="L765" s="7"/>
      <c r="M765" s="7"/>
      <c r="N765" s="7"/>
      <c r="O765" s="7"/>
      <c r="P765" s="7"/>
      <c r="Q765" s="7"/>
      <c r="R765" s="7"/>
      <c r="S765" s="7"/>
      <c r="T765" s="7"/>
      <c r="U765" s="7"/>
      <c r="V765" s="7"/>
      <c r="W765" s="7"/>
      <c r="X765" s="7"/>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EE765" s="30"/>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8"/>
      <c r="GO765" s="28"/>
      <c r="GP765" s="28"/>
      <c r="GQ765" s="28"/>
      <c r="GR765" s="28"/>
      <c r="GS765" s="28"/>
      <c r="GT765" s="28"/>
      <c r="GU765" s="28"/>
      <c r="GV765" s="28"/>
      <c r="GW765" s="28"/>
      <c r="GX765" s="28"/>
      <c r="GY765" s="28"/>
      <c r="GZ765" s="28"/>
      <c r="HA765" s="28"/>
      <c r="HB765" s="28"/>
      <c r="HC765" s="28"/>
      <c r="HD765" s="28"/>
      <c r="HE765" s="28"/>
      <c r="HF765" s="28"/>
      <c r="HG765" s="28"/>
      <c r="HH765" s="28"/>
      <c r="HI765" s="28"/>
      <c r="HJ765" s="28"/>
      <c r="HK765" s="28"/>
      <c r="HL765" s="28"/>
      <c r="HM765" s="28"/>
      <c r="HN765" s="28"/>
      <c r="HO765" s="28"/>
      <c r="HP765" s="28"/>
    </row>
    <row r="766" spans="1:224" s="36" customFormat="1" ht="18.75" customHeight="1" x14ac:dyDescent="0.4">
      <c r="A766" s="7"/>
      <c r="B766" s="7"/>
      <c r="C766" s="7"/>
      <c r="D766" s="7"/>
      <c r="E766" s="7"/>
      <c r="F766" s="7"/>
      <c r="G766" s="7"/>
      <c r="H766" s="7"/>
      <c r="I766" s="7"/>
      <c r="J766" s="7"/>
      <c r="K766" s="7"/>
      <c r="L766" s="7"/>
      <c r="M766" s="7"/>
      <c r="N766" s="7"/>
      <c r="O766" s="7"/>
      <c r="P766" s="7"/>
      <c r="Q766" s="7"/>
      <c r="R766" s="7"/>
      <c r="S766" s="7"/>
      <c r="T766" s="7"/>
      <c r="U766" s="7"/>
      <c r="V766" s="7"/>
      <c r="W766" s="7"/>
      <c r="X766" s="7"/>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EE766" s="30"/>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8"/>
      <c r="GO766" s="28"/>
      <c r="GP766" s="28"/>
      <c r="GQ766" s="28"/>
      <c r="GR766" s="28"/>
      <c r="GS766" s="28"/>
      <c r="GT766" s="28"/>
      <c r="GU766" s="28"/>
      <c r="GV766" s="28"/>
      <c r="GW766" s="28"/>
      <c r="GX766" s="28"/>
      <c r="GY766" s="28"/>
      <c r="GZ766" s="28"/>
      <c r="HA766" s="28"/>
      <c r="HB766" s="28"/>
      <c r="HC766" s="28"/>
      <c r="HD766" s="28"/>
      <c r="HE766" s="28"/>
      <c r="HF766" s="28"/>
      <c r="HG766" s="28"/>
      <c r="HH766" s="28"/>
      <c r="HI766" s="28"/>
      <c r="HJ766" s="28"/>
      <c r="HK766" s="28"/>
      <c r="HL766" s="28"/>
      <c r="HM766" s="28"/>
      <c r="HN766" s="28"/>
      <c r="HO766" s="28"/>
      <c r="HP766" s="28"/>
    </row>
    <row r="767" spans="1:224" s="36" customFormat="1" ht="18.75" customHeight="1" x14ac:dyDescent="0.4">
      <c r="A767" s="7"/>
      <c r="B767" s="7"/>
      <c r="C767" s="7"/>
      <c r="D767" s="7"/>
      <c r="E767" s="7"/>
      <c r="F767" s="7"/>
      <c r="G767" s="7"/>
      <c r="H767" s="7"/>
      <c r="I767" s="7"/>
      <c r="J767" s="7"/>
      <c r="K767" s="7"/>
      <c r="L767" s="7"/>
      <c r="M767" s="7"/>
      <c r="N767" s="7"/>
      <c r="O767" s="7"/>
      <c r="P767" s="7"/>
      <c r="Q767" s="7"/>
      <c r="R767" s="7"/>
      <c r="S767" s="7"/>
      <c r="T767" s="7"/>
      <c r="U767" s="7"/>
      <c r="V767" s="7"/>
      <c r="W767" s="7"/>
      <c r="X767" s="7"/>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EE767" s="30"/>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8"/>
      <c r="GO767" s="28"/>
      <c r="GP767" s="28"/>
      <c r="GQ767" s="28"/>
      <c r="GR767" s="28"/>
      <c r="GS767" s="28"/>
      <c r="GT767" s="28"/>
      <c r="GU767" s="28"/>
      <c r="GV767" s="28"/>
      <c r="GW767" s="28"/>
      <c r="GX767" s="28"/>
      <c r="GY767" s="28"/>
      <c r="GZ767" s="28"/>
      <c r="HA767" s="28"/>
      <c r="HB767" s="28"/>
      <c r="HC767" s="28"/>
      <c r="HD767" s="28"/>
      <c r="HE767" s="28"/>
      <c r="HF767" s="28"/>
      <c r="HG767" s="28"/>
      <c r="HH767" s="28"/>
      <c r="HI767" s="28"/>
      <c r="HJ767" s="28"/>
      <c r="HK767" s="28"/>
      <c r="HL767" s="28"/>
      <c r="HM767" s="28"/>
      <c r="HN767" s="28"/>
      <c r="HO767" s="28"/>
      <c r="HP767" s="28"/>
    </row>
    <row r="768" spans="1:224" s="36" customFormat="1" ht="18.75" customHeight="1" x14ac:dyDescent="0.4">
      <c r="A768" s="7"/>
      <c r="B768" s="7"/>
      <c r="C768" s="7"/>
      <c r="D768" s="7"/>
      <c r="E768" s="7"/>
      <c r="F768" s="7"/>
      <c r="G768" s="7"/>
      <c r="H768" s="7"/>
      <c r="I768" s="7"/>
      <c r="J768" s="7"/>
      <c r="K768" s="7"/>
      <c r="L768" s="7"/>
      <c r="M768" s="7"/>
      <c r="N768" s="7"/>
      <c r="O768" s="7"/>
      <c r="P768" s="7"/>
      <c r="Q768" s="7"/>
      <c r="R768" s="7"/>
      <c r="S768" s="7"/>
      <c r="T768" s="7"/>
      <c r="U768" s="7"/>
      <c r="V768" s="7"/>
      <c r="W768" s="7"/>
      <c r="X768" s="7"/>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EE768" s="30"/>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8"/>
      <c r="GO768" s="28"/>
      <c r="GP768" s="28"/>
      <c r="GQ768" s="28"/>
      <c r="GR768" s="28"/>
      <c r="GS768" s="28"/>
      <c r="GT768" s="28"/>
      <c r="GU768" s="28"/>
      <c r="GV768" s="28"/>
      <c r="GW768" s="28"/>
      <c r="GX768" s="28"/>
      <c r="GY768" s="28"/>
      <c r="GZ768" s="28"/>
      <c r="HA768" s="28"/>
      <c r="HB768" s="28"/>
      <c r="HC768" s="28"/>
      <c r="HD768" s="28"/>
      <c r="HE768" s="28"/>
      <c r="HF768" s="28"/>
      <c r="HG768" s="28"/>
      <c r="HH768" s="28"/>
      <c r="HI768" s="28"/>
      <c r="HJ768" s="28"/>
      <c r="HK768" s="28"/>
      <c r="HL768" s="28"/>
      <c r="HM768" s="28"/>
      <c r="HN768" s="28"/>
      <c r="HO768" s="28"/>
      <c r="HP768" s="28"/>
    </row>
    <row r="769" spans="1:224" s="36" customFormat="1" ht="18.75" customHeight="1" x14ac:dyDescent="0.4">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EE769" s="30"/>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8"/>
      <c r="GO769" s="28"/>
      <c r="GP769" s="28"/>
      <c r="GQ769" s="28"/>
      <c r="GR769" s="28"/>
      <c r="GS769" s="28"/>
      <c r="GT769" s="28"/>
      <c r="GU769" s="28"/>
      <c r="GV769" s="28"/>
      <c r="GW769" s="28"/>
      <c r="GX769" s="28"/>
      <c r="GY769" s="28"/>
      <c r="GZ769" s="28"/>
      <c r="HA769" s="28"/>
      <c r="HB769" s="28"/>
      <c r="HC769" s="28"/>
      <c r="HD769" s="28"/>
      <c r="HE769" s="28"/>
      <c r="HF769" s="28"/>
      <c r="HG769" s="28"/>
      <c r="HH769" s="28"/>
      <c r="HI769" s="28"/>
      <c r="HJ769" s="28"/>
      <c r="HK769" s="28"/>
      <c r="HL769" s="28"/>
      <c r="HM769" s="28"/>
      <c r="HN769" s="28"/>
      <c r="HO769" s="28"/>
      <c r="HP769" s="28"/>
    </row>
    <row r="770" spans="1:224" s="36" customFormat="1" ht="18.75" customHeight="1" x14ac:dyDescent="0.4">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EE770" s="30"/>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8"/>
      <c r="GO770" s="28"/>
      <c r="GP770" s="28"/>
      <c r="GQ770" s="28"/>
      <c r="GR770" s="28"/>
      <c r="GS770" s="28"/>
      <c r="GT770" s="28"/>
      <c r="GU770" s="28"/>
      <c r="GV770" s="28"/>
      <c r="GW770" s="28"/>
      <c r="GX770" s="28"/>
      <c r="GY770" s="28"/>
      <c r="GZ770" s="28"/>
      <c r="HA770" s="28"/>
      <c r="HB770" s="28"/>
      <c r="HC770" s="28"/>
      <c r="HD770" s="28"/>
      <c r="HE770" s="28"/>
      <c r="HF770" s="28"/>
      <c r="HG770" s="28"/>
      <c r="HH770" s="28"/>
      <c r="HI770" s="28"/>
      <c r="HJ770" s="28"/>
      <c r="HK770" s="28"/>
      <c r="HL770" s="28"/>
      <c r="HM770" s="28"/>
      <c r="HN770" s="28"/>
      <c r="HO770" s="28"/>
      <c r="HP770" s="28"/>
    </row>
    <row r="771" spans="1:224" s="36" customFormat="1" ht="18.75" customHeight="1" x14ac:dyDescent="0.4">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EE771" s="30"/>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8"/>
      <c r="GO771" s="28"/>
      <c r="GP771" s="28"/>
      <c r="GQ771" s="28"/>
      <c r="GR771" s="28"/>
      <c r="GS771" s="28"/>
      <c r="GT771" s="28"/>
      <c r="GU771" s="28"/>
      <c r="GV771" s="28"/>
      <c r="GW771" s="28"/>
      <c r="GX771" s="28"/>
      <c r="GY771" s="28"/>
      <c r="GZ771" s="28"/>
      <c r="HA771" s="28"/>
      <c r="HB771" s="28"/>
      <c r="HC771" s="28"/>
      <c r="HD771" s="28"/>
      <c r="HE771" s="28"/>
      <c r="HF771" s="28"/>
      <c r="HG771" s="28"/>
      <c r="HH771" s="28"/>
      <c r="HI771" s="28"/>
      <c r="HJ771" s="28"/>
      <c r="HK771" s="28"/>
      <c r="HL771" s="28"/>
      <c r="HM771" s="28"/>
      <c r="HN771" s="28"/>
      <c r="HO771" s="28"/>
      <c r="HP771" s="28"/>
    </row>
    <row r="772" spans="1:224" s="36" customFormat="1" ht="18.75" customHeight="1" x14ac:dyDescent="0.4">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EE772" s="30"/>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8"/>
      <c r="GO772" s="28"/>
      <c r="GP772" s="28"/>
      <c r="GQ772" s="28"/>
      <c r="GR772" s="28"/>
      <c r="GS772" s="28"/>
      <c r="GT772" s="28"/>
      <c r="GU772" s="28"/>
      <c r="GV772" s="28"/>
      <c r="GW772" s="28"/>
      <c r="GX772" s="28"/>
      <c r="GY772" s="28"/>
      <c r="GZ772" s="28"/>
      <c r="HA772" s="28"/>
      <c r="HB772" s="28"/>
      <c r="HC772" s="28"/>
      <c r="HD772" s="28"/>
      <c r="HE772" s="28"/>
      <c r="HF772" s="28"/>
      <c r="HG772" s="28"/>
      <c r="HH772" s="28"/>
      <c r="HI772" s="28"/>
      <c r="HJ772" s="28"/>
      <c r="HK772" s="28"/>
      <c r="HL772" s="28"/>
      <c r="HM772" s="28"/>
      <c r="HN772" s="28"/>
      <c r="HO772" s="28"/>
      <c r="HP772" s="28"/>
    </row>
    <row r="773" spans="1:224" s="36" customFormat="1" ht="18.75" customHeight="1" x14ac:dyDescent="0.4">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EE773" s="30"/>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8"/>
      <c r="GO773" s="28"/>
      <c r="GP773" s="28"/>
      <c r="GQ773" s="28"/>
      <c r="GR773" s="28"/>
      <c r="GS773" s="28"/>
      <c r="GT773" s="28"/>
      <c r="GU773" s="28"/>
      <c r="GV773" s="28"/>
      <c r="GW773" s="28"/>
      <c r="GX773" s="28"/>
      <c r="GY773" s="28"/>
      <c r="GZ773" s="28"/>
      <c r="HA773" s="28"/>
      <c r="HB773" s="28"/>
      <c r="HC773" s="28"/>
      <c r="HD773" s="28"/>
      <c r="HE773" s="28"/>
      <c r="HF773" s="28"/>
      <c r="HG773" s="28"/>
      <c r="HH773" s="28"/>
      <c r="HI773" s="28"/>
      <c r="HJ773" s="28"/>
      <c r="HK773" s="28"/>
      <c r="HL773" s="28"/>
      <c r="HM773" s="28"/>
      <c r="HN773" s="28"/>
      <c r="HO773" s="28"/>
      <c r="HP773" s="28"/>
    </row>
    <row r="774" spans="1:224" s="36" customFormat="1" ht="18.75" customHeight="1" x14ac:dyDescent="0.4">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EE774" s="30"/>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8"/>
      <c r="GO774" s="28"/>
      <c r="GP774" s="28"/>
      <c r="GQ774" s="28"/>
      <c r="GR774" s="28"/>
      <c r="GS774" s="28"/>
      <c r="GT774" s="28"/>
      <c r="GU774" s="28"/>
      <c r="GV774" s="28"/>
      <c r="GW774" s="28"/>
      <c r="GX774" s="28"/>
      <c r="GY774" s="28"/>
      <c r="GZ774" s="28"/>
      <c r="HA774" s="28"/>
      <c r="HB774" s="28"/>
      <c r="HC774" s="28"/>
      <c r="HD774" s="28"/>
      <c r="HE774" s="28"/>
      <c r="HF774" s="28"/>
      <c r="HG774" s="28"/>
      <c r="HH774" s="28"/>
      <c r="HI774" s="28"/>
      <c r="HJ774" s="28"/>
      <c r="HK774" s="28"/>
      <c r="HL774" s="28"/>
      <c r="HM774" s="28"/>
      <c r="HN774" s="28"/>
      <c r="HO774" s="28"/>
      <c r="HP774" s="28"/>
    </row>
    <row r="775" spans="1:224" s="36" customFormat="1" ht="18.75" customHeight="1" x14ac:dyDescent="0.4">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EE775" s="30"/>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8"/>
      <c r="GO775" s="28"/>
      <c r="GP775" s="28"/>
      <c r="GQ775" s="28"/>
      <c r="GR775" s="28"/>
      <c r="GS775" s="28"/>
      <c r="GT775" s="28"/>
      <c r="GU775" s="28"/>
      <c r="GV775" s="28"/>
      <c r="GW775" s="28"/>
      <c r="GX775" s="28"/>
      <c r="GY775" s="28"/>
      <c r="GZ775" s="28"/>
      <c r="HA775" s="28"/>
      <c r="HB775" s="28"/>
      <c r="HC775" s="28"/>
      <c r="HD775" s="28"/>
      <c r="HE775" s="28"/>
      <c r="HF775" s="28"/>
      <c r="HG775" s="28"/>
      <c r="HH775" s="28"/>
      <c r="HI775" s="28"/>
      <c r="HJ775" s="28"/>
      <c r="HK775" s="28"/>
      <c r="HL775" s="28"/>
      <c r="HM775" s="28"/>
      <c r="HN775" s="28"/>
      <c r="HO775" s="28"/>
      <c r="HP775" s="28"/>
    </row>
    <row r="776" spans="1:224" s="36" customFormat="1" ht="18.75" customHeight="1" x14ac:dyDescent="0.4">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EE776" s="30"/>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8"/>
      <c r="GO776" s="28"/>
      <c r="GP776" s="28"/>
      <c r="GQ776" s="28"/>
      <c r="GR776" s="28"/>
      <c r="GS776" s="28"/>
      <c r="GT776" s="28"/>
      <c r="GU776" s="28"/>
      <c r="GV776" s="28"/>
      <c r="GW776" s="28"/>
      <c r="GX776" s="28"/>
      <c r="GY776" s="28"/>
      <c r="GZ776" s="28"/>
      <c r="HA776" s="28"/>
      <c r="HB776" s="28"/>
      <c r="HC776" s="28"/>
      <c r="HD776" s="28"/>
      <c r="HE776" s="28"/>
      <c r="HF776" s="28"/>
      <c r="HG776" s="28"/>
      <c r="HH776" s="28"/>
      <c r="HI776" s="28"/>
      <c r="HJ776" s="28"/>
      <c r="HK776" s="28"/>
      <c r="HL776" s="28"/>
      <c r="HM776" s="28"/>
      <c r="HN776" s="28"/>
      <c r="HO776" s="28"/>
      <c r="HP776" s="28"/>
    </row>
    <row r="777" spans="1:224" s="36" customFormat="1" ht="18.75" customHeight="1" x14ac:dyDescent="0.4">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EE777" s="30"/>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8"/>
      <c r="GO777" s="28"/>
      <c r="GP777" s="28"/>
      <c r="GQ777" s="28"/>
      <c r="GR777" s="28"/>
      <c r="GS777" s="28"/>
      <c r="GT777" s="28"/>
      <c r="GU777" s="28"/>
      <c r="GV777" s="28"/>
      <c r="GW777" s="28"/>
      <c r="GX777" s="28"/>
      <c r="GY777" s="28"/>
      <c r="GZ777" s="28"/>
      <c r="HA777" s="28"/>
      <c r="HB777" s="28"/>
      <c r="HC777" s="28"/>
      <c r="HD777" s="28"/>
      <c r="HE777" s="28"/>
      <c r="HF777" s="28"/>
      <c r="HG777" s="28"/>
      <c r="HH777" s="28"/>
      <c r="HI777" s="28"/>
      <c r="HJ777" s="28"/>
      <c r="HK777" s="28"/>
      <c r="HL777" s="28"/>
      <c r="HM777" s="28"/>
      <c r="HN777" s="28"/>
      <c r="HO777" s="28"/>
      <c r="HP777" s="28"/>
    </row>
    <row r="778" spans="1:224" s="36" customFormat="1" ht="18.75" customHeight="1" x14ac:dyDescent="0.4">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EE778" s="30"/>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8"/>
      <c r="GO778" s="28"/>
      <c r="GP778" s="28"/>
      <c r="GQ778" s="28"/>
      <c r="GR778" s="28"/>
      <c r="GS778" s="28"/>
      <c r="GT778" s="28"/>
      <c r="GU778" s="28"/>
      <c r="GV778" s="28"/>
      <c r="GW778" s="28"/>
      <c r="GX778" s="28"/>
      <c r="GY778" s="28"/>
      <c r="GZ778" s="28"/>
      <c r="HA778" s="28"/>
      <c r="HB778" s="28"/>
      <c r="HC778" s="28"/>
      <c r="HD778" s="28"/>
      <c r="HE778" s="28"/>
      <c r="HF778" s="28"/>
      <c r="HG778" s="28"/>
      <c r="HH778" s="28"/>
      <c r="HI778" s="28"/>
      <c r="HJ778" s="28"/>
      <c r="HK778" s="28"/>
      <c r="HL778" s="28"/>
      <c r="HM778" s="28"/>
      <c r="HN778" s="28"/>
      <c r="HO778" s="28"/>
      <c r="HP778" s="28"/>
    </row>
    <row r="779" spans="1:224" s="36" customFormat="1" ht="18.75" customHeight="1" x14ac:dyDescent="0.4">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EE779" s="30"/>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8"/>
      <c r="GO779" s="28"/>
      <c r="GP779" s="28"/>
      <c r="GQ779" s="28"/>
      <c r="GR779" s="28"/>
      <c r="GS779" s="28"/>
      <c r="GT779" s="28"/>
      <c r="GU779" s="28"/>
      <c r="GV779" s="28"/>
      <c r="GW779" s="28"/>
      <c r="GX779" s="28"/>
      <c r="GY779" s="28"/>
      <c r="GZ779" s="28"/>
      <c r="HA779" s="28"/>
      <c r="HB779" s="28"/>
      <c r="HC779" s="28"/>
      <c r="HD779" s="28"/>
      <c r="HE779" s="28"/>
      <c r="HF779" s="28"/>
      <c r="HG779" s="28"/>
      <c r="HH779" s="28"/>
      <c r="HI779" s="28"/>
      <c r="HJ779" s="28"/>
      <c r="HK779" s="28"/>
      <c r="HL779" s="28"/>
      <c r="HM779" s="28"/>
      <c r="HN779" s="28"/>
      <c r="HO779" s="28"/>
      <c r="HP779" s="28"/>
    </row>
    <row r="780" spans="1:224" s="36" customFormat="1" ht="18.75" customHeight="1" x14ac:dyDescent="0.4">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EE780" s="30"/>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8"/>
      <c r="GO780" s="28"/>
      <c r="GP780" s="28"/>
      <c r="GQ780" s="28"/>
      <c r="GR780" s="28"/>
      <c r="GS780" s="28"/>
      <c r="GT780" s="28"/>
      <c r="GU780" s="28"/>
      <c r="GV780" s="28"/>
      <c r="GW780" s="28"/>
      <c r="GX780" s="28"/>
      <c r="GY780" s="28"/>
      <c r="GZ780" s="28"/>
      <c r="HA780" s="28"/>
      <c r="HB780" s="28"/>
      <c r="HC780" s="28"/>
      <c r="HD780" s="28"/>
      <c r="HE780" s="28"/>
      <c r="HF780" s="28"/>
      <c r="HG780" s="28"/>
      <c r="HH780" s="28"/>
      <c r="HI780" s="28"/>
      <c r="HJ780" s="28"/>
      <c r="HK780" s="28"/>
      <c r="HL780" s="28"/>
      <c r="HM780" s="28"/>
      <c r="HN780" s="28"/>
      <c r="HO780" s="28"/>
      <c r="HP780" s="28"/>
    </row>
    <row r="781" spans="1:224" s="36" customFormat="1" ht="18.75" customHeight="1" x14ac:dyDescent="0.4">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EE781" s="30"/>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8"/>
      <c r="GO781" s="28"/>
      <c r="GP781" s="28"/>
      <c r="GQ781" s="28"/>
      <c r="GR781" s="28"/>
      <c r="GS781" s="28"/>
      <c r="GT781" s="28"/>
      <c r="GU781" s="28"/>
      <c r="GV781" s="28"/>
      <c r="GW781" s="28"/>
      <c r="GX781" s="28"/>
      <c r="GY781" s="28"/>
      <c r="GZ781" s="28"/>
      <c r="HA781" s="28"/>
      <c r="HB781" s="28"/>
      <c r="HC781" s="28"/>
      <c r="HD781" s="28"/>
      <c r="HE781" s="28"/>
      <c r="HF781" s="28"/>
      <c r="HG781" s="28"/>
      <c r="HH781" s="28"/>
      <c r="HI781" s="28"/>
      <c r="HJ781" s="28"/>
      <c r="HK781" s="28"/>
      <c r="HL781" s="28"/>
      <c r="HM781" s="28"/>
      <c r="HN781" s="28"/>
      <c r="HO781" s="28"/>
      <c r="HP781" s="28"/>
    </row>
    <row r="782" spans="1:224" s="36" customFormat="1" ht="18.75" customHeight="1" x14ac:dyDescent="0.4">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EE782" s="30"/>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8"/>
      <c r="GO782" s="28"/>
      <c r="GP782" s="28"/>
      <c r="GQ782" s="28"/>
      <c r="GR782" s="28"/>
      <c r="GS782" s="28"/>
      <c r="GT782" s="28"/>
      <c r="GU782" s="28"/>
      <c r="GV782" s="28"/>
      <c r="GW782" s="28"/>
      <c r="GX782" s="28"/>
      <c r="GY782" s="28"/>
      <c r="GZ782" s="28"/>
      <c r="HA782" s="28"/>
      <c r="HB782" s="28"/>
      <c r="HC782" s="28"/>
      <c r="HD782" s="28"/>
      <c r="HE782" s="28"/>
      <c r="HF782" s="28"/>
      <c r="HG782" s="28"/>
      <c r="HH782" s="28"/>
      <c r="HI782" s="28"/>
      <c r="HJ782" s="28"/>
      <c r="HK782" s="28"/>
      <c r="HL782" s="28"/>
      <c r="HM782" s="28"/>
      <c r="HN782" s="28"/>
      <c r="HO782" s="28"/>
      <c r="HP782" s="28"/>
    </row>
    <row r="783" spans="1:224" s="36" customFormat="1" ht="18.75" customHeight="1" x14ac:dyDescent="0.4">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EE783" s="30"/>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8"/>
      <c r="GO783" s="28"/>
      <c r="GP783" s="28"/>
      <c r="GQ783" s="28"/>
      <c r="GR783" s="28"/>
      <c r="GS783" s="28"/>
      <c r="GT783" s="28"/>
      <c r="GU783" s="28"/>
      <c r="GV783" s="28"/>
      <c r="GW783" s="28"/>
      <c r="GX783" s="28"/>
      <c r="GY783" s="28"/>
      <c r="GZ783" s="28"/>
      <c r="HA783" s="28"/>
      <c r="HB783" s="28"/>
      <c r="HC783" s="28"/>
      <c r="HD783" s="28"/>
      <c r="HE783" s="28"/>
      <c r="HF783" s="28"/>
      <c r="HG783" s="28"/>
      <c r="HH783" s="28"/>
      <c r="HI783" s="28"/>
      <c r="HJ783" s="28"/>
      <c r="HK783" s="28"/>
      <c r="HL783" s="28"/>
      <c r="HM783" s="28"/>
      <c r="HN783" s="28"/>
      <c r="HO783" s="28"/>
      <c r="HP783" s="28"/>
    </row>
    <row r="784" spans="1:224" s="36" customFormat="1" ht="18.75" customHeight="1" x14ac:dyDescent="0.4">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EE784" s="30"/>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8"/>
      <c r="GO784" s="28"/>
      <c r="GP784" s="28"/>
      <c r="GQ784" s="28"/>
      <c r="GR784" s="28"/>
      <c r="GS784" s="28"/>
      <c r="GT784" s="28"/>
      <c r="GU784" s="28"/>
      <c r="GV784" s="28"/>
      <c r="GW784" s="28"/>
      <c r="GX784" s="28"/>
      <c r="GY784" s="28"/>
      <c r="GZ784" s="28"/>
      <c r="HA784" s="28"/>
      <c r="HB784" s="28"/>
      <c r="HC784" s="28"/>
      <c r="HD784" s="28"/>
      <c r="HE784" s="28"/>
      <c r="HF784" s="28"/>
      <c r="HG784" s="28"/>
      <c r="HH784" s="28"/>
      <c r="HI784" s="28"/>
      <c r="HJ784" s="28"/>
      <c r="HK784" s="28"/>
      <c r="HL784" s="28"/>
      <c r="HM784" s="28"/>
      <c r="HN784" s="28"/>
      <c r="HO784" s="28"/>
      <c r="HP784" s="28"/>
    </row>
    <row r="785" spans="1:224" s="36" customFormat="1" ht="18.75" customHeight="1" x14ac:dyDescent="0.4">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EE785" s="30"/>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8"/>
      <c r="GO785" s="28"/>
      <c r="GP785" s="28"/>
      <c r="GQ785" s="28"/>
      <c r="GR785" s="28"/>
      <c r="GS785" s="28"/>
      <c r="GT785" s="28"/>
      <c r="GU785" s="28"/>
      <c r="GV785" s="28"/>
      <c r="GW785" s="28"/>
      <c r="GX785" s="28"/>
      <c r="GY785" s="28"/>
      <c r="GZ785" s="28"/>
      <c r="HA785" s="28"/>
      <c r="HB785" s="28"/>
      <c r="HC785" s="28"/>
      <c r="HD785" s="28"/>
      <c r="HE785" s="28"/>
      <c r="HF785" s="28"/>
      <c r="HG785" s="28"/>
      <c r="HH785" s="28"/>
      <c r="HI785" s="28"/>
      <c r="HJ785" s="28"/>
      <c r="HK785" s="28"/>
      <c r="HL785" s="28"/>
      <c r="HM785" s="28"/>
      <c r="HN785" s="28"/>
      <c r="HO785" s="28"/>
      <c r="HP785" s="28"/>
    </row>
    <row r="786" spans="1:224" s="36" customFormat="1" ht="18.75" customHeight="1" x14ac:dyDescent="0.4">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EE786" s="30"/>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8"/>
      <c r="GO786" s="28"/>
      <c r="GP786" s="28"/>
      <c r="GQ786" s="28"/>
      <c r="GR786" s="28"/>
      <c r="GS786" s="28"/>
      <c r="GT786" s="28"/>
      <c r="GU786" s="28"/>
      <c r="GV786" s="28"/>
      <c r="GW786" s="28"/>
      <c r="GX786" s="28"/>
      <c r="GY786" s="28"/>
      <c r="GZ786" s="28"/>
      <c r="HA786" s="28"/>
      <c r="HB786" s="28"/>
      <c r="HC786" s="28"/>
      <c r="HD786" s="28"/>
      <c r="HE786" s="28"/>
      <c r="HF786" s="28"/>
      <c r="HG786" s="28"/>
      <c r="HH786" s="28"/>
      <c r="HI786" s="28"/>
      <c r="HJ786" s="28"/>
      <c r="HK786" s="28"/>
      <c r="HL786" s="28"/>
      <c r="HM786" s="28"/>
      <c r="HN786" s="28"/>
      <c r="HO786" s="28"/>
      <c r="HP786" s="28"/>
    </row>
    <row r="787" spans="1:224" s="36" customFormat="1" ht="18.75" customHeight="1" x14ac:dyDescent="0.4">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EE787" s="30"/>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8"/>
      <c r="GO787" s="28"/>
      <c r="GP787" s="28"/>
      <c r="GQ787" s="28"/>
      <c r="GR787" s="28"/>
      <c r="GS787" s="28"/>
      <c r="GT787" s="28"/>
      <c r="GU787" s="28"/>
      <c r="GV787" s="28"/>
      <c r="GW787" s="28"/>
      <c r="GX787" s="28"/>
      <c r="GY787" s="28"/>
      <c r="GZ787" s="28"/>
      <c r="HA787" s="28"/>
      <c r="HB787" s="28"/>
      <c r="HC787" s="28"/>
      <c r="HD787" s="28"/>
      <c r="HE787" s="28"/>
      <c r="HF787" s="28"/>
      <c r="HG787" s="28"/>
      <c r="HH787" s="28"/>
      <c r="HI787" s="28"/>
      <c r="HJ787" s="28"/>
      <c r="HK787" s="28"/>
      <c r="HL787" s="28"/>
      <c r="HM787" s="28"/>
      <c r="HN787" s="28"/>
      <c r="HO787" s="28"/>
      <c r="HP787" s="28"/>
    </row>
    <row r="788" spans="1:224" s="36" customFormat="1" ht="18.75" customHeight="1" x14ac:dyDescent="0.4">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EE788" s="30"/>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8"/>
      <c r="GO788" s="28"/>
      <c r="GP788" s="28"/>
      <c r="GQ788" s="28"/>
      <c r="GR788" s="28"/>
      <c r="GS788" s="28"/>
      <c r="GT788" s="28"/>
      <c r="GU788" s="28"/>
      <c r="GV788" s="28"/>
      <c r="GW788" s="28"/>
      <c r="GX788" s="28"/>
      <c r="GY788" s="28"/>
      <c r="GZ788" s="28"/>
      <c r="HA788" s="28"/>
      <c r="HB788" s="28"/>
      <c r="HC788" s="28"/>
      <c r="HD788" s="28"/>
      <c r="HE788" s="28"/>
      <c r="HF788" s="28"/>
      <c r="HG788" s="28"/>
      <c r="HH788" s="28"/>
      <c r="HI788" s="28"/>
      <c r="HJ788" s="28"/>
      <c r="HK788" s="28"/>
      <c r="HL788" s="28"/>
      <c r="HM788" s="28"/>
      <c r="HN788" s="28"/>
      <c r="HO788" s="28"/>
      <c r="HP788" s="28"/>
    </row>
    <row r="789" spans="1:224" s="36" customFormat="1" ht="18.75" customHeight="1" x14ac:dyDescent="0.4">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EE789" s="30"/>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8"/>
      <c r="GO789" s="28"/>
      <c r="GP789" s="28"/>
      <c r="GQ789" s="28"/>
      <c r="GR789" s="28"/>
      <c r="GS789" s="28"/>
      <c r="GT789" s="28"/>
      <c r="GU789" s="28"/>
      <c r="GV789" s="28"/>
      <c r="GW789" s="28"/>
      <c r="GX789" s="28"/>
      <c r="GY789" s="28"/>
      <c r="GZ789" s="28"/>
      <c r="HA789" s="28"/>
      <c r="HB789" s="28"/>
      <c r="HC789" s="28"/>
      <c r="HD789" s="28"/>
      <c r="HE789" s="28"/>
      <c r="HF789" s="28"/>
      <c r="HG789" s="28"/>
      <c r="HH789" s="28"/>
      <c r="HI789" s="28"/>
      <c r="HJ789" s="28"/>
      <c r="HK789" s="28"/>
      <c r="HL789" s="28"/>
      <c r="HM789" s="28"/>
      <c r="HN789" s="28"/>
      <c r="HO789" s="28"/>
      <c r="HP789" s="28"/>
    </row>
    <row r="790" spans="1:224" s="36" customFormat="1" ht="18.75" customHeight="1" x14ac:dyDescent="0.4">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EE790" s="30"/>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8"/>
      <c r="GO790" s="28"/>
      <c r="GP790" s="28"/>
      <c r="GQ790" s="28"/>
      <c r="GR790" s="28"/>
      <c r="GS790" s="28"/>
      <c r="GT790" s="28"/>
      <c r="GU790" s="28"/>
      <c r="GV790" s="28"/>
      <c r="GW790" s="28"/>
      <c r="GX790" s="28"/>
      <c r="GY790" s="28"/>
      <c r="GZ790" s="28"/>
      <c r="HA790" s="28"/>
      <c r="HB790" s="28"/>
      <c r="HC790" s="28"/>
      <c r="HD790" s="28"/>
      <c r="HE790" s="28"/>
      <c r="HF790" s="28"/>
      <c r="HG790" s="28"/>
      <c r="HH790" s="28"/>
      <c r="HI790" s="28"/>
      <c r="HJ790" s="28"/>
      <c r="HK790" s="28"/>
      <c r="HL790" s="28"/>
      <c r="HM790" s="28"/>
      <c r="HN790" s="28"/>
      <c r="HO790" s="28"/>
      <c r="HP790" s="28"/>
    </row>
    <row r="791" spans="1:224" s="36" customFormat="1" ht="18.75" customHeight="1" x14ac:dyDescent="0.4">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EE791" s="30"/>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8"/>
      <c r="GO791" s="28"/>
      <c r="GP791" s="28"/>
      <c r="GQ791" s="28"/>
      <c r="GR791" s="28"/>
      <c r="GS791" s="28"/>
      <c r="GT791" s="28"/>
      <c r="GU791" s="28"/>
      <c r="GV791" s="28"/>
      <c r="GW791" s="28"/>
      <c r="GX791" s="28"/>
      <c r="GY791" s="28"/>
      <c r="GZ791" s="28"/>
      <c r="HA791" s="28"/>
      <c r="HB791" s="28"/>
      <c r="HC791" s="28"/>
      <c r="HD791" s="28"/>
      <c r="HE791" s="28"/>
      <c r="HF791" s="28"/>
      <c r="HG791" s="28"/>
      <c r="HH791" s="28"/>
      <c r="HI791" s="28"/>
      <c r="HJ791" s="28"/>
      <c r="HK791" s="28"/>
      <c r="HL791" s="28"/>
      <c r="HM791" s="28"/>
      <c r="HN791" s="28"/>
      <c r="HO791" s="28"/>
      <c r="HP791" s="28"/>
    </row>
    <row r="792" spans="1:224" s="36" customFormat="1" ht="18.75" customHeight="1" x14ac:dyDescent="0.4">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EE792" s="30"/>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8"/>
      <c r="GO792" s="28"/>
      <c r="GP792" s="28"/>
      <c r="GQ792" s="28"/>
      <c r="GR792" s="28"/>
      <c r="GS792" s="28"/>
      <c r="GT792" s="28"/>
      <c r="GU792" s="28"/>
      <c r="GV792" s="28"/>
      <c r="GW792" s="28"/>
      <c r="GX792" s="28"/>
      <c r="GY792" s="28"/>
      <c r="GZ792" s="28"/>
      <c r="HA792" s="28"/>
      <c r="HB792" s="28"/>
      <c r="HC792" s="28"/>
      <c r="HD792" s="28"/>
      <c r="HE792" s="28"/>
      <c r="HF792" s="28"/>
      <c r="HG792" s="28"/>
      <c r="HH792" s="28"/>
      <c r="HI792" s="28"/>
      <c r="HJ792" s="28"/>
      <c r="HK792" s="28"/>
      <c r="HL792" s="28"/>
      <c r="HM792" s="28"/>
      <c r="HN792" s="28"/>
      <c r="HO792" s="28"/>
      <c r="HP792" s="28"/>
    </row>
    <row r="793" spans="1:224" s="36" customFormat="1" ht="18.75" customHeight="1" x14ac:dyDescent="0.4">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EE793" s="30"/>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8"/>
      <c r="GO793" s="28"/>
      <c r="GP793" s="28"/>
      <c r="GQ793" s="28"/>
      <c r="GR793" s="28"/>
      <c r="GS793" s="28"/>
      <c r="GT793" s="28"/>
      <c r="GU793" s="28"/>
      <c r="GV793" s="28"/>
      <c r="GW793" s="28"/>
      <c r="GX793" s="28"/>
      <c r="GY793" s="28"/>
      <c r="GZ793" s="28"/>
      <c r="HA793" s="28"/>
      <c r="HB793" s="28"/>
      <c r="HC793" s="28"/>
      <c r="HD793" s="28"/>
      <c r="HE793" s="28"/>
      <c r="HF793" s="28"/>
      <c r="HG793" s="28"/>
      <c r="HH793" s="28"/>
      <c r="HI793" s="28"/>
      <c r="HJ793" s="28"/>
      <c r="HK793" s="28"/>
      <c r="HL793" s="28"/>
      <c r="HM793" s="28"/>
      <c r="HN793" s="28"/>
      <c r="HO793" s="28"/>
      <c r="HP793" s="28"/>
    </row>
    <row r="794" spans="1:224" s="36" customFormat="1" ht="18.75" customHeight="1" x14ac:dyDescent="0.4">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EE794" s="30"/>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8"/>
      <c r="GO794" s="28"/>
      <c r="GP794" s="28"/>
      <c r="GQ794" s="28"/>
      <c r="GR794" s="28"/>
      <c r="GS794" s="28"/>
      <c r="GT794" s="28"/>
      <c r="GU794" s="28"/>
      <c r="GV794" s="28"/>
      <c r="GW794" s="28"/>
      <c r="GX794" s="28"/>
      <c r="GY794" s="28"/>
      <c r="GZ794" s="28"/>
      <c r="HA794" s="28"/>
      <c r="HB794" s="28"/>
      <c r="HC794" s="28"/>
      <c r="HD794" s="28"/>
      <c r="HE794" s="28"/>
      <c r="HF794" s="28"/>
      <c r="HG794" s="28"/>
      <c r="HH794" s="28"/>
      <c r="HI794" s="28"/>
      <c r="HJ794" s="28"/>
      <c r="HK794" s="28"/>
      <c r="HL794" s="28"/>
      <c r="HM794" s="28"/>
      <c r="HN794" s="28"/>
      <c r="HO794" s="28"/>
      <c r="HP794" s="28"/>
    </row>
    <row r="795" spans="1:224" s="36" customFormat="1" ht="18.75" customHeight="1" x14ac:dyDescent="0.4">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EE795" s="30"/>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8"/>
      <c r="GO795" s="28"/>
      <c r="GP795" s="28"/>
      <c r="GQ795" s="28"/>
      <c r="GR795" s="28"/>
      <c r="GS795" s="28"/>
      <c r="GT795" s="28"/>
      <c r="GU795" s="28"/>
      <c r="GV795" s="28"/>
      <c r="GW795" s="28"/>
      <c r="GX795" s="28"/>
      <c r="GY795" s="28"/>
      <c r="GZ795" s="28"/>
      <c r="HA795" s="28"/>
      <c r="HB795" s="28"/>
      <c r="HC795" s="28"/>
      <c r="HD795" s="28"/>
      <c r="HE795" s="28"/>
      <c r="HF795" s="28"/>
      <c r="HG795" s="28"/>
      <c r="HH795" s="28"/>
      <c r="HI795" s="28"/>
      <c r="HJ795" s="28"/>
      <c r="HK795" s="28"/>
      <c r="HL795" s="28"/>
      <c r="HM795" s="28"/>
      <c r="HN795" s="28"/>
      <c r="HO795" s="28"/>
      <c r="HP795" s="28"/>
    </row>
    <row r="796" spans="1:224" s="36" customFormat="1" ht="18.75" customHeight="1" x14ac:dyDescent="0.4">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EE796" s="30"/>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8"/>
      <c r="GO796" s="28"/>
      <c r="GP796" s="28"/>
      <c r="GQ796" s="28"/>
      <c r="GR796" s="28"/>
      <c r="GS796" s="28"/>
      <c r="GT796" s="28"/>
      <c r="GU796" s="28"/>
      <c r="GV796" s="28"/>
      <c r="GW796" s="28"/>
      <c r="GX796" s="28"/>
      <c r="GY796" s="28"/>
      <c r="GZ796" s="28"/>
      <c r="HA796" s="28"/>
      <c r="HB796" s="28"/>
      <c r="HC796" s="28"/>
      <c r="HD796" s="28"/>
      <c r="HE796" s="28"/>
      <c r="HF796" s="28"/>
      <c r="HG796" s="28"/>
      <c r="HH796" s="28"/>
      <c r="HI796" s="28"/>
      <c r="HJ796" s="28"/>
      <c r="HK796" s="28"/>
      <c r="HL796" s="28"/>
      <c r="HM796" s="28"/>
      <c r="HN796" s="28"/>
      <c r="HO796" s="28"/>
      <c r="HP796" s="28"/>
    </row>
    <row r="797" spans="1:224" s="36" customFormat="1" ht="18.75" customHeight="1" x14ac:dyDescent="0.4">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EE797" s="30"/>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8"/>
      <c r="GO797" s="28"/>
      <c r="GP797" s="28"/>
      <c r="GQ797" s="28"/>
      <c r="GR797" s="28"/>
      <c r="GS797" s="28"/>
      <c r="GT797" s="28"/>
      <c r="GU797" s="28"/>
      <c r="GV797" s="28"/>
      <c r="GW797" s="28"/>
      <c r="GX797" s="28"/>
      <c r="GY797" s="28"/>
      <c r="GZ797" s="28"/>
      <c r="HA797" s="28"/>
      <c r="HB797" s="28"/>
      <c r="HC797" s="28"/>
      <c r="HD797" s="28"/>
      <c r="HE797" s="28"/>
      <c r="HF797" s="28"/>
      <c r="HG797" s="28"/>
      <c r="HH797" s="28"/>
      <c r="HI797" s="28"/>
      <c r="HJ797" s="28"/>
      <c r="HK797" s="28"/>
      <c r="HL797" s="28"/>
      <c r="HM797" s="28"/>
      <c r="HN797" s="28"/>
      <c r="HO797" s="28"/>
      <c r="HP797" s="28"/>
    </row>
    <row r="798" spans="1:224" s="36" customFormat="1" ht="18.75" customHeight="1" x14ac:dyDescent="0.4">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EE798" s="30"/>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8"/>
      <c r="GO798" s="28"/>
      <c r="GP798" s="28"/>
      <c r="GQ798" s="28"/>
      <c r="GR798" s="28"/>
      <c r="GS798" s="28"/>
      <c r="GT798" s="28"/>
      <c r="GU798" s="28"/>
      <c r="GV798" s="28"/>
      <c r="GW798" s="28"/>
      <c r="GX798" s="28"/>
      <c r="GY798" s="28"/>
      <c r="GZ798" s="28"/>
      <c r="HA798" s="28"/>
      <c r="HB798" s="28"/>
      <c r="HC798" s="28"/>
      <c r="HD798" s="28"/>
      <c r="HE798" s="28"/>
      <c r="HF798" s="28"/>
      <c r="HG798" s="28"/>
      <c r="HH798" s="28"/>
      <c r="HI798" s="28"/>
      <c r="HJ798" s="28"/>
      <c r="HK798" s="28"/>
      <c r="HL798" s="28"/>
      <c r="HM798" s="28"/>
      <c r="HN798" s="28"/>
      <c r="HO798" s="28"/>
      <c r="HP798" s="28"/>
    </row>
    <row r="799" spans="1:224" s="3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EE799" s="30"/>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8"/>
      <c r="GO799" s="28"/>
      <c r="GP799" s="28"/>
      <c r="GQ799" s="28"/>
      <c r="GR799" s="28"/>
      <c r="GS799" s="28"/>
      <c r="GT799" s="28"/>
      <c r="GU799" s="28"/>
      <c r="GV799" s="28"/>
      <c r="GW799" s="28"/>
      <c r="GX799" s="28"/>
      <c r="GY799" s="28"/>
      <c r="GZ799" s="28"/>
      <c r="HA799" s="28"/>
      <c r="HB799" s="28"/>
      <c r="HC799" s="28"/>
      <c r="HD799" s="28"/>
      <c r="HE799" s="28"/>
      <c r="HF799" s="28"/>
      <c r="HG799" s="28"/>
      <c r="HH799" s="28"/>
      <c r="HI799" s="28"/>
      <c r="HJ799" s="28"/>
      <c r="HK799" s="28"/>
      <c r="HL799" s="28"/>
      <c r="HM799" s="28"/>
      <c r="HN799" s="28"/>
      <c r="HO799" s="28"/>
      <c r="HP799" s="28"/>
    </row>
    <row r="800" spans="1:224" s="3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EE800" s="30"/>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8"/>
      <c r="GO800" s="28"/>
      <c r="GP800" s="28"/>
      <c r="GQ800" s="28"/>
      <c r="GR800" s="28"/>
      <c r="GS800" s="28"/>
      <c r="GT800" s="28"/>
      <c r="GU800" s="28"/>
      <c r="GV800" s="28"/>
      <c r="GW800" s="28"/>
      <c r="GX800" s="28"/>
      <c r="GY800" s="28"/>
      <c r="GZ800" s="28"/>
      <c r="HA800" s="28"/>
      <c r="HB800" s="28"/>
      <c r="HC800" s="28"/>
      <c r="HD800" s="28"/>
      <c r="HE800" s="28"/>
      <c r="HF800" s="28"/>
      <c r="HG800" s="28"/>
      <c r="HH800" s="28"/>
      <c r="HI800" s="28"/>
      <c r="HJ800" s="28"/>
      <c r="HK800" s="28"/>
      <c r="HL800" s="28"/>
      <c r="HM800" s="28"/>
      <c r="HN800" s="28"/>
      <c r="HO800" s="28"/>
      <c r="HP800" s="28"/>
    </row>
    <row r="801" spans="1:224" s="36" customFormat="1" ht="18.75" customHeight="1" x14ac:dyDescent="0.4">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EE801" s="30"/>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8"/>
      <c r="GO801" s="28"/>
      <c r="GP801" s="28"/>
      <c r="GQ801" s="28"/>
      <c r="GR801" s="28"/>
      <c r="GS801" s="28"/>
      <c r="GT801" s="28"/>
      <c r="GU801" s="28"/>
      <c r="GV801" s="28"/>
      <c r="GW801" s="28"/>
      <c r="GX801" s="28"/>
      <c r="GY801" s="28"/>
      <c r="GZ801" s="28"/>
      <c r="HA801" s="28"/>
      <c r="HB801" s="28"/>
      <c r="HC801" s="28"/>
      <c r="HD801" s="28"/>
      <c r="HE801" s="28"/>
      <c r="HF801" s="28"/>
      <c r="HG801" s="28"/>
      <c r="HH801" s="28"/>
      <c r="HI801" s="28"/>
      <c r="HJ801" s="28"/>
      <c r="HK801" s="28"/>
      <c r="HL801" s="28"/>
      <c r="HM801" s="28"/>
      <c r="HN801" s="28"/>
      <c r="HO801" s="28"/>
      <c r="HP801" s="28"/>
    </row>
    <row r="802" spans="1:224" s="36" customFormat="1" ht="18.75" customHeight="1" x14ac:dyDescent="0.4">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EE802" s="30"/>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8"/>
      <c r="GO802" s="28"/>
      <c r="GP802" s="28"/>
      <c r="GQ802" s="28"/>
      <c r="GR802" s="28"/>
      <c r="GS802" s="28"/>
      <c r="GT802" s="28"/>
      <c r="GU802" s="28"/>
      <c r="GV802" s="28"/>
      <c r="GW802" s="28"/>
      <c r="GX802" s="28"/>
      <c r="GY802" s="28"/>
      <c r="GZ802" s="28"/>
      <c r="HA802" s="28"/>
      <c r="HB802" s="28"/>
      <c r="HC802" s="28"/>
      <c r="HD802" s="28"/>
      <c r="HE802" s="28"/>
      <c r="HF802" s="28"/>
      <c r="HG802" s="28"/>
      <c r="HH802" s="28"/>
      <c r="HI802" s="28"/>
      <c r="HJ802" s="28"/>
      <c r="HK802" s="28"/>
      <c r="HL802" s="28"/>
      <c r="HM802" s="28"/>
      <c r="HN802" s="28"/>
      <c r="HO802" s="28"/>
      <c r="HP802" s="28"/>
    </row>
    <row r="803" spans="1:224" s="36" customFormat="1" ht="18.75" customHeight="1" x14ac:dyDescent="0.4">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EE803" s="30"/>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8"/>
      <c r="GO803" s="28"/>
      <c r="GP803" s="28"/>
      <c r="GQ803" s="28"/>
      <c r="GR803" s="28"/>
      <c r="GS803" s="28"/>
      <c r="GT803" s="28"/>
      <c r="GU803" s="28"/>
      <c r="GV803" s="28"/>
      <c r="GW803" s="28"/>
      <c r="GX803" s="28"/>
      <c r="GY803" s="28"/>
      <c r="GZ803" s="28"/>
      <c r="HA803" s="28"/>
      <c r="HB803" s="28"/>
      <c r="HC803" s="28"/>
      <c r="HD803" s="28"/>
      <c r="HE803" s="28"/>
      <c r="HF803" s="28"/>
      <c r="HG803" s="28"/>
      <c r="HH803" s="28"/>
      <c r="HI803" s="28"/>
      <c r="HJ803" s="28"/>
      <c r="HK803" s="28"/>
      <c r="HL803" s="28"/>
      <c r="HM803" s="28"/>
      <c r="HN803" s="28"/>
      <c r="HO803" s="28"/>
      <c r="HP803" s="28"/>
    </row>
    <row r="804" spans="1:224" s="36" customFormat="1" ht="18.75" customHeight="1" x14ac:dyDescent="0.4">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EE804" s="30"/>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8"/>
      <c r="GO804" s="28"/>
      <c r="GP804" s="28"/>
      <c r="GQ804" s="28"/>
      <c r="GR804" s="28"/>
      <c r="GS804" s="28"/>
      <c r="GT804" s="28"/>
      <c r="GU804" s="28"/>
      <c r="GV804" s="28"/>
      <c r="GW804" s="28"/>
      <c r="GX804" s="28"/>
      <c r="GY804" s="28"/>
      <c r="GZ804" s="28"/>
      <c r="HA804" s="28"/>
      <c r="HB804" s="28"/>
      <c r="HC804" s="28"/>
      <c r="HD804" s="28"/>
      <c r="HE804" s="28"/>
      <c r="HF804" s="28"/>
      <c r="HG804" s="28"/>
      <c r="HH804" s="28"/>
      <c r="HI804" s="28"/>
      <c r="HJ804" s="28"/>
      <c r="HK804" s="28"/>
      <c r="HL804" s="28"/>
      <c r="HM804" s="28"/>
      <c r="HN804" s="28"/>
      <c r="HO804" s="28"/>
      <c r="HP804" s="28"/>
    </row>
    <row r="805" spans="1:224" s="36" customFormat="1" ht="18.75" customHeight="1" x14ac:dyDescent="0.4">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EE805" s="30"/>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8"/>
      <c r="GO805" s="28"/>
      <c r="GP805" s="28"/>
      <c r="GQ805" s="28"/>
      <c r="GR805" s="28"/>
      <c r="GS805" s="28"/>
      <c r="GT805" s="28"/>
      <c r="GU805" s="28"/>
      <c r="GV805" s="28"/>
      <c r="GW805" s="28"/>
      <c r="GX805" s="28"/>
      <c r="GY805" s="28"/>
      <c r="GZ805" s="28"/>
      <c r="HA805" s="28"/>
      <c r="HB805" s="28"/>
      <c r="HC805" s="28"/>
      <c r="HD805" s="28"/>
      <c r="HE805" s="28"/>
      <c r="HF805" s="28"/>
      <c r="HG805" s="28"/>
      <c r="HH805" s="28"/>
      <c r="HI805" s="28"/>
      <c r="HJ805" s="28"/>
      <c r="HK805" s="28"/>
      <c r="HL805" s="28"/>
      <c r="HM805" s="28"/>
      <c r="HN805" s="28"/>
      <c r="HO805" s="28"/>
      <c r="HP805" s="28"/>
    </row>
    <row r="806" spans="1:224" s="36" customFormat="1" ht="18.75" customHeight="1" x14ac:dyDescent="0.4">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EE806" s="30"/>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8"/>
      <c r="GO806" s="28"/>
      <c r="GP806" s="28"/>
      <c r="GQ806" s="28"/>
      <c r="GR806" s="28"/>
      <c r="GS806" s="28"/>
      <c r="GT806" s="28"/>
      <c r="GU806" s="28"/>
      <c r="GV806" s="28"/>
      <c r="GW806" s="28"/>
      <c r="GX806" s="28"/>
      <c r="GY806" s="28"/>
      <c r="GZ806" s="28"/>
      <c r="HA806" s="28"/>
      <c r="HB806" s="28"/>
      <c r="HC806" s="28"/>
      <c r="HD806" s="28"/>
      <c r="HE806" s="28"/>
      <c r="HF806" s="28"/>
      <c r="HG806" s="28"/>
      <c r="HH806" s="28"/>
      <c r="HI806" s="28"/>
      <c r="HJ806" s="28"/>
      <c r="HK806" s="28"/>
      <c r="HL806" s="28"/>
      <c r="HM806" s="28"/>
      <c r="HN806" s="28"/>
      <c r="HO806" s="28"/>
      <c r="HP806" s="28"/>
    </row>
    <row r="807" spans="1:224" s="36" customFormat="1" ht="18.75" customHeight="1" x14ac:dyDescent="0.4">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EE807" s="30"/>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8"/>
      <c r="GO807" s="28"/>
      <c r="GP807" s="28"/>
      <c r="GQ807" s="28"/>
      <c r="GR807" s="28"/>
      <c r="GS807" s="28"/>
      <c r="GT807" s="28"/>
      <c r="GU807" s="28"/>
      <c r="GV807" s="28"/>
      <c r="GW807" s="28"/>
      <c r="GX807" s="28"/>
      <c r="GY807" s="28"/>
      <c r="GZ807" s="28"/>
      <c r="HA807" s="28"/>
      <c r="HB807" s="28"/>
      <c r="HC807" s="28"/>
      <c r="HD807" s="28"/>
      <c r="HE807" s="28"/>
      <c r="HF807" s="28"/>
      <c r="HG807" s="28"/>
      <c r="HH807" s="28"/>
      <c r="HI807" s="28"/>
      <c r="HJ807" s="28"/>
      <c r="HK807" s="28"/>
      <c r="HL807" s="28"/>
      <c r="HM807" s="28"/>
      <c r="HN807" s="28"/>
      <c r="HO807" s="28"/>
      <c r="HP807" s="28"/>
    </row>
    <row r="808" spans="1:224" s="36" customFormat="1" ht="18.75" customHeight="1" x14ac:dyDescent="0.4">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EE808" s="30"/>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8"/>
      <c r="GO808" s="28"/>
      <c r="GP808" s="28"/>
      <c r="GQ808" s="28"/>
      <c r="GR808" s="28"/>
      <c r="GS808" s="28"/>
      <c r="GT808" s="28"/>
      <c r="GU808" s="28"/>
      <c r="GV808" s="28"/>
      <c r="GW808" s="28"/>
      <c r="GX808" s="28"/>
      <c r="GY808" s="28"/>
      <c r="GZ808" s="28"/>
      <c r="HA808" s="28"/>
      <c r="HB808" s="28"/>
      <c r="HC808" s="28"/>
      <c r="HD808" s="28"/>
      <c r="HE808" s="28"/>
      <c r="HF808" s="28"/>
      <c r="HG808" s="28"/>
      <c r="HH808" s="28"/>
      <c r="HI808" s="28"/>
      <c r="HJ808" s="28"/>
      <c r="HK808" s="28"/>
      <c r="HL808" s="28"/>
      <c r="HM808" s="28"/>
      <c r="HN808" s="28"/>
      <c r="HO808" s="28"/>
      <c r="HP808" s="28"/>
    </row>
    <row r="809" spans="1:224" s="36" customFormat="1" ht="18.75" customHeight="1" x14ac:dyDescent="0.4">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EE809" s="30"/>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8"/>
      <c r="GO809" s="28"/>
      <c r="GP809" s="28"/>
      <c r="GQ809" s="28"/>
      <c r="GR809" s="28"/>
      <c r="GS809" s="28"/>
      <c r="GT809" s="28"/>
      <c r="GU809" s="28"/>
      <c r="GV809" s="28"/>
      <c r="GW809" s="28"/>
      <c r="GX809" s="28"/>
      <c r="GY809" s="28"/>
      <c r="GZ809" s="28"/>
      <c r="HA809" s="28"/>
      <c r="HB809" s="28"/>
      <c r="HC809" s="28"/>
      <c r="HD809" s="28"/>
      <c r="HE809" s="28"/>
      <c r="HF809" s="28"/>
      <c r="HG809" s="28"/>
      <c r="HH809" s="28"/>
      <c r="HI809" s="28"/>
      <c r="HJ809" s="28"/>
      <c r="HK809" s="28"/>
      <c r="HL809" s="28"/>
      <c r="HM809" s="28"/>
      <c r="HN809" s="28"/>
      <c r="HO809" s="28"/>
      <c r="HP809" s="28"/>
    </row>
    <row r="810" spans="1:224" s="36" customFormat="1" ht="18.75" customHeight="1" x14ac:dyDescent="0.4">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EE810" s="30"/>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8"/>
      <c r="GO810" s="28"/>
      <c r="GP810" s="28"/>
      <c r="GQ810" s="28"/>
      <c r="GR810" s="28"/>
      <c r="GS810" s="28"/>
      <c r="GT810" s="28"/>
      <c r="GU810" s="28"/>
      <c r="GV810" s="28"/>
      <c r="GW810" s="28"/>
      <c r="GX810" s="28"/>
      <c r="GY810" s="28"/>
      <c r="GZ810" s="28"/>
      <c r="HA810" s="28"/>
      <c r="HB810" s="28"/>
      <c r="HC810" s="28"/>
      <c r="HD810" s="28"/>
      <c r="HE810" s="28"/>
      <c r="HF810" s="28"/>
      <c r="HG810" s="28"/>
      <c r="HH810" s="28"/>
      <c r="HI810" s="28"/>
      <c r="HJ810" s="28"/>
      <c r="HK810" s="28"/>
      <c r="HL810" s="28"/>
      <c r="HM810" s="28"/>
      <c r="HN810" s="28"/>
      <c r="HO810" s="28"/>
      <c r="HP810" s="28"/>
    </row>
    <row r="811" spans="1:224" s="36" customFormat="1" ht="18.75" customHeight="1" x14ac:dyDescent="0.4">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EE811" s="30"/>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8"/>
      <c r="GO811" s="28"/>
      <c r="GP811" s="28"/>
      <c r="GQ811" s="28"/>
      <c r="GR811" s="28"/>
      <c r="GS811" s="28"/>
      <c r="GT811" s="28"/>
      <c r="GU811" s="28"/>
      <c r="GV811" s="28"/>
      <c r="GW811" s="28"/>
      <c r="GX811" s="28"/>
      <c r="GY811" s="28"/>
      <c r="GZ811" s="28"/>
      <c r="HA811" s="28"/>
      <c r="HB811" s="28"/>
      <c r="HC811" s="28"/>
      <c r="HD811" s="28"/>
      <c r="HE811" s="28"/>
      <c r="HF811" s="28"/>
      <c r="HG811" s="28"/>
      <c r="HH811" s="28"/>
      <c r="HI811" s="28"/>
      <c r="HJ811" s="28"/>
      <c r="HK811" s="28"/>
      <c r="HL811" s="28"/>
      <c r="HM811" s="28"/>
      <c r="HN811" s="28"/>
      <c r="HO811" s="28"/>
      <c r="HP811" s="28"/>
    </row>
    <row r="812" spans="1:224" s="36" customFormat="1" ht="18.75" customHeight="1" x14ac:dyDescent="0.4">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EE812" s="30"/>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8"/>
      <c r="GO812" s="28"/>
      <c r="GP812" s="28"/>
      <c r="GQ812" s="28"/>
      <c r="GR812" s="28"/>
      <c r="GS812" s="28"/>
      <c r="GT812" s="28"/>
      <c r="GU812" s="28"/>
      <c r="GV812" s="28"/>
      <c r="GW812" s="28"/>
      <c r="GX812" s="28"/>
      <c r="GY812" s="28"/>
      <c r="GZ812" s="28"/>
      <c r="HA812" s="28"/>
      <c r="HB812" s="28"/>
      <c r="HC812" s="28"/>
      <c r="HD812" s="28"/>
      <c r="HE812" s="28"/>
      <c r="HF812" s="28"/>
      <c r="HG812" s="28"/>
      <c r="HH812" s="28"/>
      <c r="HI812" s="28"/>
      <c r="HJ812" s="28"/>
      <c r="HK812" s="28"/>
      <c r="HL812" s="28"/>
      <c r="HM812" s="28"/>
      <c r="HN812" s="28"/>
      <c r="HO812" s="28"/>
      <c r="HP812" s="28"/>
    </row>
    <row r="813" spans="1:224" s="36" customFormat="1" ht="18.75" customHeight="1" x14ac:dyDescent="0.4">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EE813" s="30"/>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8"/>
      <c r="GO813" s="28"/>
      <c r="GP813" s="28"/>
      <c r="GQ813" s="28"/>
      <c r="GR813" s="28"/>
      <c r="GS813" s="28"/>
      <c r="GT813" s="28"/>
      <c r="GU813" s="28"/>
      <c r="GV813" s="28"/>
      <c r="GW813" s="28"/>
      <c r="GX813" s="28"/>
      <c r="GY813" s="28"/>
      <c r="GZ813" s="28"/>
      <c r="HA813" s="28"/>
      <c r="HB813" s="28"/>
      <c r="HC813" s="28"/>
      <c r="HD813" s="28"/>
      <c r="HE813" s="28"/>
      <c r="HF813" s="28"/>
      <c r="HG813" s="28"/>
      <c r="HH813" s="28"/>
      <c r="HI813" s="28"/>
      <c r="HJ813" s="28"/>
      <c r="HK813" s="28"/>
      <c r="HL813" s="28"/>
      <c r="HM813" s="28"/>
      <c r="HN813" s="28"/>
      <c r="HO813" s="28"/>
      <c r="HP813" s="28"/>
    </row>
    <row r="814" spans="1:224" s="36" customFormat="1" ht="18.75" customHeight="1" x14ac:dyDescent="0.4">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EE814" s="30"/>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8"/>
      <c r="GO814" s="28"/>
      <c r="GP814" s="28"/>
      <c r="GQ814" s="28"/>
      <c r="GR814" s="28"/>
      <c r="GS814" s="28"/>
      <c r="GT814" s="28"/>
      <c r="GU814" s="28"/>
      <c r="GV814" s="28"/>
      <c r="GW814" s="28"/>
      <c r="GX814" s="28"/>
      <c r="GY814" s="28"/>
      <c r="GZ814" s="28"/>
      <c r="HA814" s="28"/>
      <c r="HB814" s="28"/>
      <c r="HC814" s="28"/>
      <c r="HD814" s="28"/>
      <c r="HE814" s="28"/>
      <c r="HF814" s="28"/>
      <c r="HG814" s="28"/>
      <c r="HH814" s="28"/>
      <c r="HI814" s="28"/>
      <c r="HJ814" s="28"/>
      <c r="HK814" s="28"/>
      <c r="HL814" s="28"/>
      <c r="HM814" s="28"/>
      <c r="HN814" s="28"/>
      <c r="HO814" s="28"/>
      <c r="HP814" s="28"/>
    </row>
    <row r="815" spans="1:224" s="36" customFormat="1" ht="18.75" customHeight="1" x14ac:dyDescent="0.4">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EE815" s="30"/>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8"/>
      <c r="GO815" s="28"/>
      <c r="GP815" s="28"/>
      <c r="GQ815" s="28"/>
      <c r="GR815" s="28"/>
      <c r="GS815" s="28"/>
      <c r="GT815" s="28"/>
      <c r="GU815" s="28"/>
      <c r="GV815" s="28"/>
      <c r="GW815" s="28"/>
      <c r="GX815" s="28"/>
      <c r="GY815" s="28"/>
      <c r="GZ815" s="28"/>
      <c r="HA815" s="28"/>
      <c r="HB815" s="28"/>
      <c r="HC815" s="28"/>
      <c r="HD815" s="28"/>
      <c r="HE815" s="28"/>
      <c r="HF815" s="28"/>
      <c r="HG815" s="28"/>
      <c r="HH815" s="28"/>
      <c r="HI815" s="28"/>
      <c r="HJ815" s="28"/>
      <c r="HK815" s="28"/>
      <c r="HL815" s="28"/>
      <c r="HM815" s="28"/>
      <c r="HN815" s="28"/>
      <c r="HO815" s="28"/>
      <c r="HP815" s="28"/>
    </row>
    <row r="816" spans="1:224" s="36" customFormat="1" ht="18.75" customHeight="1" x14ac:dyDescent="0.4">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EE816" s="30"/>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8"/>
      <c r="GO816" s="28"/>
      <c r="GP816" s="28"/>
      <c r="GQ816" s="28"/>
      <c r="GR816" s="28"/>
      <c r="GS816" s="28"/>
      <c r="GT816" s="28"/>
      <c r="GU816" s="28"/>
      <c r="GV816" s="28"/>
      <c r="GW816" s="28"/>
      <c r="GX816" s="28"/>
      <c r="GY816" s="28"/>
      <c r="GZ816" s="28"/>
      <c r="HA816" s="28"/>
      <c r="HB816" s="28"/>
      <c r="HC816" s="28"/>
      <c r="HD816" s="28"/>
      <c r="HE816" s="28"/>
      <c r="HF816" s="28"/>
      <c r="HG816" s="28"/>
      <c r="HH816" s="28"/>
      <c r="HI816" s="28"/>
      <c r="HJ816" s="28"/>
      <c r="HK816" s="28"/>
      <c r="HL816" s="28"/>
      <c r="HM816" s="28"/>
      <c r="HN816" s="28"/>
      <c r="HO816" s="28"/>
      <c r="HP816" s="28"/>
    </row>
    <row r="817" spans="1:224" s="36" customFormat="1" ht="18.75" customHeight="1" x14ac:dyDescent="0.4">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EE817" s="30"/>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8"/>
      <c r="GO817" s="28"/>
      <c r="GP817" s="28"/>
      <c r="GQ817" s="28"/>
      <c r="GR817" s="28"/>
      <c r="GS817" s="28"/>
      <c r="GT817" s="28"/>
      <c r="GU817" s="28"/>
      <c r="GV817" s="28"/>
      <c r="GW817" s="28"/>
      <c r="GX817" s="28"/>
      <c r="GY817" s="28"/>
      <c r="GZ817" s="28"/>
      <c r="HA817" s="28"/>
      <c r="HB817" s="28"/>
      <c r="HC817" s="28"/>
      <c r="HD817" s="28"/>
      <c r="HE817" s="28"/>
      <c r="HF817" s="28"/>
      <c r="HG817" s="28"/>
      <c r="HH817" s="28"/>
      <c r="HI817" s="28"/>
      <c r="HJ817" s="28"/>
      <c r="HK817" s="28"/>
      <c r="HL817" s="28"/>
      <c r="HM817" s="28"/>
      <c r="HN817" s="28"/>
      <c r="HO817" s="28"/>
      <c r="HP817" s="28"/>
    </row>
    <row r="818" spans="1:224" s="36" customFormat="1" ht="18.75" customHeight="1" x14ac:dyDescent="0.4">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EE818" s="30"/>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8"/>
      <c r="GO818" s="28"/>
      <c r="GP818" s="28"/>
      <c r="GQ818" s="28"/>
      <c r="GR818" s="28"/>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row>
  </sheetData>
  <mergeCells count="1309">
    <mergeCell ref="BE739:BL740"/>
    <mergeCell ref="G743:X744"/>
    <mergeCell ref="Y743:BH744"/>
    <mergeCell ref="G745:X745"/>
    <mergeCell ref="Y745:BH745"/>
    <mergeCell ref="G746:X746"/>
    <mergeCell ref="Y746:BH746"/>
    <mergeCell ref="W733:X733"/>
    <mergeCell ref="AL733:AM733"/>
    <mergeCell ref="Q734:T734"/>
    <mergeCell ref="U734:AF734"/>
    <mergeCell ref="Q735:T735"/>
    <mergeCell ref="U735:AF735"/>
    <mergeCell ref="AL726:AM726"/>
    <mergeCell ref="I729:P737"/>
    <mergeCell ref="Q729:AJ730"/>
    <mergeCell ref="AK729:BH730"/>
    <mergeCell ref="Q732:T732"/>
    <mergeCell ref="U732:V732"/>
    <mergeCell ref="W732:AF732"/>
    <mergeCell ref="AL732:AM732"/>
    <mergeCell ref="Q733:T733"/>
    <mergeCell ref="U733:V733"/>
    <mergeCell ref="Q724:T724"/>
    <mergeCell ref="U724:AF724"/>
    <mergeCell ref="AL724:AM724"/>
    <mergeCell ref="Q725:T725"/>
    <mergeCell ref="U725:AF725"/>
    <mergeCell ref="AL725:AM725"/>
    <mergeCell ref="W722:AF722"/>
    <mergeCell ref="AL722:AM722"/>
    <mergeCell ref="Q723:T723"/>
    <mergeCell ref="U723:V723"/>
    <mergeCell ref="W723:X723"/>
    <mergeCell ref="AL723:AM723"/>
    <mergeCell ref="Q682:T682"/>
    <mergeCell ref="U682:AF682"/>
    <mergeCell ref="BE712:BL713"/>
    <mergeCell ref="N717:W717"/>
    <mergeCell ref="AG717:AP717"/>
    <mergeCell ref="I719:P727"/>
    <mergeCell ref="Q719:AJ720"/>
    <mergeCell ref="AK719:BH720"/>
    <mergeCell ref="Q722:T722"/>
    <mergeCell ref="U722:V722"/>
    <mergeCell ref="Q680:T680"/>
    <mergeCell ref="U680:V680"/>
    <mergeCell ref="W680:X680"/>
    <mergeCell ref="AL680:AM680"/>
    <mergeCell ref="Q681:T681"/>
    <mergeCell ref="U681:AF681"/>
    <mergeCell ref="Q673:T673"/>
    <mergeCell ref="U673:AF673"/>
    <mergeCell ref="AL673:AM673"/>
    <mergeCell ref="I676:P683"/>
    <mergeCell ref="Q676:AJ677"/>
    <mergeCell ref="AK676:BH677"/>
    <mergeCell ref="Q679:T679"/>
    <mergeCell ref="U679:V679"/>
    <mergeCell ref="W679:AF679"/>
    <mergeCell ref="AL679:AM679"/>
    <mergeCell ref="Q671:T671"/>
    <mergeCell ref="U671:V671"/>
    <mergeCell ref="W671:X671"/>
    <mergeCell ref="AL671:AM671"/>
    <mergeCell ref="Q672:T672"/>
    <mergeCell ref="U672:AF672"/>
    <mergeCell ref="AL672:AM672"/>
    <mergeCell ref="BE661:BL662"/>
    <mergeCell ref="N665:W665"/>
    <mergeCell ref="AG665:AP665"/>
    <mergeCell ref="I667:P674"/>
    <mergeCell ref="Q667:AJ668"/>
    <mergeCell ref="AK667:BH668"/>
    <mergeCell ref="Q670:T670"/>
    <mergeCell ref="U670:V670"/>
    <mergeCell ref="W670:AF670"/>
    <mergeCell ref="AL670:AM670"/>
    <mergeCell ref="D658:S658"/>
    <mergeCell ref="T658:AA658"/>
    <mergeCell ref="AB658:AU658"/>
    <mergeCell ref="AV658:BC658"/>
    <mergeCell ref="BD658:BK658"/>
    <mergeCell ref="D657:S657"/>
    <mergeCell ref="T657:AA657"/>
    <mergeCell ref="AB657:AU657"/>
    <mergeCell ref="AV657:BC657"/>
    <mergeCell ref="BD657:BK657"/>
    <mergeCell ref="D655:S655"/>
    <mergeCell ref="T655:AA655"/>
    <mergeCell ref="AB655:AU655"/>
    <mergeCell ref="AV655:BC655"/>
    <mergeCell ref="BD655:BK655"/>
    <mergeCell ref="D656:S656"/>
    <mergeCell ref="T656:AA656"/>
    <mergeCell ref="AB656:AU656"/>
    <mergeCell ref="AV656:BC656"/>
    <mergeCell ref="BD656:BK656"/>
    <mergeCell ref="D653:S653"/>
    <mergeCell ref="T653:AA653"/>
    <mergeCell ref="AB653:AU653"/>
    <mergeCell ref="AV653:BC653"/>
    <mergeCell ref="BD653:BK653"/>
    <mergeCell ref="D654:S654"/>
    <mergeCell ref="T654:AA654"/>
    <mergeCell ref="AB654:AU654"/>
    <mergeCell ref="AV654:BC654"/>
    <mergeCell ref="BD654:BK654"/>
    <mergeCell ref="D651:S651"/>
    <mergeCell ref="T651:AA651"/>
    <mergeCell ref="AB651:AU651"/>
    <mergeCell ref="AV651:BC651"/>
    <mergeCell ref="BD651:BK651"/>
    <mergeCell ref="D652:S652"/>
    <mergeCell ref="T652:AA652"/>
    <mergeCell ref="AB652:AU652"/>
    <mergeCell ref="AV652:BC652"/>
    <mergeCell ref="BD652:BK652"/>
    <mergeCell ref="D649:S649"/>
    <mergeCell ref="T649:AA649"/>
    <mergeCell ref="AB649:AU649"/>
    <mergeCell ref="AV649:BC649"/>
    <mergeCell ref="BD649:BK649"/>
    <mergeCell ref="D650:S650"/>
    <mergeCell ref="T650:AA650"/>
    <mergeCell ref="AB650:AU650"/>
    <mergeCell ref="AV650:BC650"/>
    <mergeCell ref="BD650:BK650"/>
    <mergeCell ref="D647:S647"/>
    <mergeCell ref="T647:AA647"/>
    <mergeCell ref="AB647:AU647"/>
    <mergeCell ref="AV647:BC647"/>
    <mergeCell ref="BD647:BK647"/>
    <mergeCell ref="D648:S648"/>
    <mergeCell ref="T648:AA648"/>
    <mergeCell ref="AB648:AU648"/>
    <mergeCell ref="AV648:BC648"/>
    <mergeCell ref="BD648:BK648"/>
    <mergeCell ref="D645:S645"/>
    <mergeCell ref="T645:AA645"/>
    <mergeCell ref="AB645:AU645"/>
    <mergeCell ref="AV645:BC645"/>
    <mergeCell ref="BD645:BK645"/>
    <mergeCell ref="D646:S646"/>
    <mergeCell ref="T646:AA646"/>
    <mergeCell ref="AB646:AU646"/>
    <mergeCell ref="AV646:BC646"/>
    <mergeCell ref="BD646:BK646"/>
    <mergeCell ref="D643:S643"/>
    <mergeCell ref="T643:AA643"/>
    <mergeCell ref="AB643:AU643"/>
    <mergeCell ref="AV643:BC643"/>
    <mergeCell ref="BD643:BK643"/>
    <mergeCell ref="D644:S644"/>
    <mergeCell ref="T644:AA644"/>
    <mergeCell ref="AB644:AU644"/>
    <mergeCell ref="AV644:BC644"/>
    <mergeCell ref="BD644:BK644"/>
    <mergeCell ref="D641:S641"/>
    <mergeCell ref="T641:AA641"/>
    <mergeCell ref="AB641:AU641"/>
    <mergeCell ref="AV641:BC641"/>
    <mergeCell ref="BD641:BK641"/>
    <mergeCell ref="D642:S642"/>
    <mergeCell ref="T642:AA642"/>
    <mergeCell ref="AB642:AU642"/>
    <mergeCell ref="AV642:BC642"/>
    <mergeCell ref="BD642:BK642"/>
    <mergeCell ref="D639:S639"/>
    <mergeCell ref="T639:AA639"/>
    <mergeCell ref="AB639:AU639"/>
    <mergeCell ref="AV639:BC639"/>
    <mergeCell ref="BD639:BK639"/>
    <mergeCell ref="D640:S640"/>
    <mergeCell ref="T640:AA640"/>
    <mergeCell ref="AB640:AU640"/>
    <mergeCell ref="AV640:BC640"/>
    <mergeCell ref="BD640:BK640"/>
    <mergeCell ref="D637:S637"/>
    <mergeCell ref="T637:AA637"/>
    <mergeCell ref="AB637:AU637"/>
    <mergeCell ref="AV637:BC637"/>
    <mergeCell ref="BD637:BK637"/>
    <mergeCell ref="D638:S638"/>
    <mergeCell ref="T638:AA638"/>
    <mergeCell ref="AB638:AU638"/>
    <mergeCell ref="AV638:BC638"/>
    <mergeCell ref="BD638:BK638"/>
    <mergeCell ref="D635:S635"/>
    <mergeCell ref="T635:AA635"/>
    <mergeCell ref="AB635:AU635"/>
    <mergeCell ref="AV635:BC635"/>
    <mergeCell ref="BD635:BK635"/>
    <mergeCell ref="D636:S636"/>
    <mergeCell ref="T636:AA636"/>
    <mergeCell ref="AB636:AU636"/>
    <mergeCell ref="AV636:BC636"/>
    <mergeCell ref="BD636:BK636"/>
    <mergeCell ref="D633:S633"/>
    <mergeCell ref="T633:AA633"/>
    <mergeCell ref="AB633:AU633"/>
    <mergeCell ref="AV633:BC633"/>
    <mergeCell ref="BD633:BK633"/>
    <mergeCell ref="D634:S634"/>
    <mergeCell ref="T634:AA634"/>
    <mergeCell ref="AB634:AU634"/>
    <mergeCell ref="AV634:BC634"/>
    <mergeCell ref="BD634:BK634"/>
    <mergeCell ref="D631:S631"/>
    <mergeCell ref="T631:AA631"/>
    <mergeCell ref="AB631:AU631"/>
    <mergeCell ref="AV631:BC631"/>
    <mergeCell ref="BD631:BK631"/>
    <mergeCell ref="D632:S632"/>
    <mergeCell ref="T632:AA632"/>
    <mergeCell ref="AB632:AU632"/>
    <mergeCell ref="AV632:BC632"/>
    <mergeCell ref="BD632:BK632"/>
    <mergeCell ref="BE620:BL621"/>
    <mergeCell ref="D629:S630"/>
    <mergeCell ref="T629:AA630"/>
    <mergeCell ref="AB629:AU629"/>
    <mergeCell ref="AV629:BC630"/>
    <mergeCell ref="BD629:BK630"/>
    <mergeCell ref="AB630:AU630"/>
    <mergeCell ref="D611:M612"/>
    <mergeCell ref="N611:AB612"/>
    <mergeCell ref="AC611:BF612"/>
    <mergeCell ref="D613:M614"/>
    <mergeCell ref="N613:AB614"/>
    <mergeCell ref="AC613:BF614"/>
    <mergeCell ref="D607:M608"/>
    <mergeCell ref="N607:AB608"/>
    <mergeCell ref="AC607:BF608"/>
    <mergeCell ref="D609:M610"/>
    <mergeCell ref="N609:AB610"/>
    <mergeCell ref="AC609:BF610"/>
    <mergeCell ref="BD599:BK600"/>
    <mergeCell ref="D603:M604"/>
    <mergeCell ref="N603:AB604"/>
    <mergeCell ref="AC603:BF604"/>
    <mergeCell ref="D605:M606"/>
    <mergeCell ref="N605:AB606"/>
    <mergeCell ref="AC605:BF606"/>
    <mergeCell ref="H592:Q593"/>
    <mergeCell ref="U592:AD593"/>
    <mergeCell ref="AH592:AQ593"/>
    <mergeCell ref="AU592:BD593"/>
    <mergeCell ref="H594:Q594"/>
    <mergeCell ref="U594:AD594"/>
    <mergeCell ref="AH594:AQ594"/>
    <mergeCell ref="AU594:BD594"/>
    <mergeCell ref="H588:Q589"/>
    <mergeCell ref="U588:AD589"/>
    <mergeCell ref="AH588:AQ589"/>
    <mergeCell ref="AU588:BD589"/>
    <mergeCell ref="H590:Q590"/>
    <mergeCell ref="U590:AD590"/>
    <mergeCell ref="AH590:AQ590"/>
    <mergeCell ref="AU590:BD590"/>
    <mergeCell ref="H584:Q585"/>
    <mergeCell ref="U584:AD585"/>
    <mergeCell ref="AH584:AQ585"/>
    <mergeCell ref="AU584:BD585"/>
    <mergeCell ref="H586:Q586"/>
    <mergeCell ref="U586:AD586"/>
    <mergeCell ref="AH586:AQ586"/>
    <mergeCell ref="AU586:BD586"/>
    <mergeCell ref="H580:Q581"/>
    <mergeCell ref="U580:AD581"/>
    <mergeCell ref="AH580:AQ581"/>
    <mergeCell ref="AU580:BD581"/>
    <mergeCell ref="H582:Q582"/>
    <mergeCell ref="U582:AD582"/>
    <mergeCell ref="AH582:AQ582"/>
    <mergeCell ref="AU582:BD582"/>
    <mergeCell ref="BA564:BJ564"/>
    <mergeCell ref="BE568:BL569"/>
    <mergeCell ref="Y571:AM572"/>
    <mergeCell ref="Y573:AM573"/>
    <mergeCell ref="Y575:AM576"/>
    <mergeCell ref="Y577:AM577"/>
    <mergeCell ref="AQ563:AZ563"/>
    <mergeCell ref="BA563:BJ563"/>
    <mergeCell ref="D564:F564"/>
    <mergeCell ref="G564:L564"/>
    <mergeCell ref="M564:O564"/>
    <mergeCell ref="P564:Y564"/>
    <mergeCell ref="Z564:AE564"/>
    <mergeCell ref="AF564:AH564"/>
    <mergeCell ref="AI564:AP564"/>
    <mergeCell ref="AQ564:AZ564"/>
    <mergeCell ref="AI562:AP562"/>
    <mergeCell ref="AQ562:AZ562"/>
    <mergeCell ref="BA562:BJ562"/>
    <mergeCell ref="D563:F563"/>
    <mergeCell ref="G563:L563"/>
    <mergeCell ref="M563:O563"/>
    <mergeCell ref="P563:Y563"/>
    <mergeCell ref="Z563:AE563"/>
    <mergeCell ref="AF563:AH563"/>
    <mergeCell ref="AI563:AP563"/>
    <mergeCell ref="D562:F562"/>
    <mergeCell ref="G562:L562"/>
    <mergeCell ref="M562:O562"/>
    <mergeCell ref="P562:Y562"/>
    <mergeCell ref="Z562:AE562"/>
    <mergeCell ref="AF562:AH562"/>
    <mergeCell ref="BA560:BJ560"/>
    <mergeCell ref="D561:F561"/>
    <mergeCell ref="G561:L561"/>
    <mergeCell ref="M561:O561"/>
    <mergeCell ref="P561:Y561"/>
    <mergeCell ref="Z561:AE561"/>
    <mergeCell ref="AF561:AH561"/>
    <mergeCell ref="AI561:AP561"/>
    <mergeCell ref="AQ561:AZ561"/>
    <mergeCell ref="BA561:BJ561"/>
    <mergeCell ref="AQ559:AZ559"/>
    <mergeCell ref="BA559:BJ559"/>
    <mergeCell ref="D560:F560"/>
    <mergeCell ref="G560:L560"/>
    <mergeCell ref="M560:O560"/>
    <mergeCell ref="P560:Y560"/>
    <mergeCell ref="Z560:AE560"/>
    <mergeCell ref="AF560:AH560"/>
    <mergeCell ref="AI560:AP560"/>
    <mergeCell ref="AQ560:AZ560"/>
    <mergeCell ref="AI558:AP558"/>
    <mergeCell ref="AQ558:AZ558"/>
    <mergeCell ref="BA558:BJ558"/>
    <mergeCell ref="D559:F559"/>
    <mergeCell ref="G559:L559"/>
    <mergeCell ref="M559:O559"/>
    <mergeCell ref="P559:Y559"/>
    <mergeCell ref="Z559:AE559"/>
    <mergeCell ref="AF559:AH559"/>
    <mergeCell ref="AI559:AP559"/>
    <mergeCell ref="D558:F558"/>
    <mergeCell ref="G558:L558"/>
    <mergeCell ref="M558:O558"/>
    <mergeCell ref="P558:Y558"/>
    <mergeCell ref="Z558:AE558"/>
    <mergeCell ref="AF558:AH558"/>
    <mergeCell ref="BA556:BJ556"/>
    <mergeCell ref="D557:F557"/>
    <mergeCell ref="G557:L557"/>
    <mergeCell ref="M557:O557"/>
    <mergeCell ref="P557:Y557"/>
    <mergeCell ref="Z557:AE557"/>
    <mergeCell ref="AF557:AH557"/>
    <mergeCell ref="AI557:AP557"/>
    <mergeCell ref="AQ557:AZ557"/>
    <mergeCell ref="BA557:BJ557"/>
    <mergeCell ref="AQ555:AZ555"/>
    <mergeCell ref="BA555:BJ555"/>
    <mergeCell ref="D556:F556"/>
    <mergeCell ref="G556:L556"/>
    <mergeCell ref="M556:O556"/>
    <mergeCell ref="P556:Y556"/>
    <mergeCell ref="Z556:AE556"/>
    <mergeCell ref="AF556:AH556"/>
    <mergeCell ref="AI556:AP556"/>
    <mergeCell ref="AQ556:AZ556"/>
    <mergeCell ref="AI554:AP554"/>
    <mergeCell ref="AQ554:AZ554"/>
    <mergeCell ref="BA554:BJ554"/>
    <mergeCell ref="D555:F555"/>
    <mergeCell ref="G555:L555"/>
    <mergeCell ref="M555:O555"/>
    <mergeCell ref="P555:Y555"/>
    <mergeCell ref="Z555:AE555"/>
    <mergeCell ref="AF555:AH555"/>
    <mergeCell ref="AI555:AP555"/>
    <mergeCell ref="D554:F554"/>
    <mergeCell ref="G554:L554"/>
    <mergeCell ref="M554:O554"/>
    <mergeCell ref="P554:Y554"/>
    <mergeCell ref="Z554:AE554"/>
    <mergeCell ref="AF554:AH554"/>
    <mergeCell ref="BA552:BJ552"/>
    <mergeCell ref="D553:F553"/>
    <mergeCell ref="G553:L553"/>
    <mergeCell ref="M553:O553"/>
    <mergeCell ref="P553:Y553"/>
    <mergeCell ref="Z553:AE553"/>
    <mergeCell ref="AF553:AH553"/>
    <mergeCell ref="AI553:AP553"/>
    <mergeCell ref="AQ553:AZ553"/>
    <mergeCell ref="BA553:BJ553"/>
    <mergeCell ref="AQ551:AZ551"/>
    <mergeCell ref="BA551:BJ551"/>
    <mergeCell ref="D552:F552"/>
    <mergeCell ref="G552:L552"/>
    <mergeCell ref="M552:O552"/>
    <mergeCell ref="P552:Y552"/>
    <mergeCell ref="Z552:AE552"/>
    <mergeCell ref="AF552:AH552"/>
    <mergeCell ref="AI552:AP552"/>
    <mergeCell ref="AQ552:AZ552"/>
    <mergeCell ref="AI550:AP550"/>
    <mergeCell ref="AQ550:AZ550"/>
    <mergeCell ref="BA550:BJ550"/>
    <mergeCell ref="D551:F551"/>
    <mergeCell ref="G551:L551"/>
    <mergeCell ref="M551:O551"/>
    <mergeCell ref="P551:Y551"/>
    <mergeCell ref="Z551:AE551"/>
    <mergeCell ref="AF551:AH551"/>
    <mergeCell ref="AI551:AP551"/>
    <mergeCell ref="D550:F550"/>
    <mergeCell ref="G550:L550"/>
    <mergeCell ref="M550:O550"/>
    <mergeCell ref="P550:Y550"/>
    <mergeCell ref="Z550:AE550"/>
    <mergeCell ref="AF550:AH550"/>
    <mergeCell ref="BA548:BJ548"/>
    <mergeCell ref="D549:F549"/>
    <mergeCell ref="G549:L549"/>
    <mergeCell ref="M549:O549"/>
    <mergeCell ref="P549:Y549"/>
    <mergeCell ref="Z549:AE549"/>
    <mergeCell ref="AF549:AH549"/>
    <mergeCell ref="AI549:AP549"/>
    <mergeCell ref="AQ549:AZ549"/>
    <mergeCell ref="BA549:BJ549"/>
    <mergeCell ref="AQ547:AZ547"/>
    <mergeCell ref="BA547:BJ547"/>
    <mergeCell ref="D548:F548"/>
    <mergeCell ref="G548:L548"/>
    <mergeCell ref="M548:O548"/>
    <mergeCell ref="P548:Y548"/>
    <mergeCell ref="Z548:AE548"/>
    <mergeCell ref="AF548:AH548"/>
    <mergeCell ref="AI548:AP548"/>
    <mergeCell ref="AQ548:AZ548"/>
    <mergeCell ref="AI546:AP546"/>
    <mergeCell ref="AQ546:AZ546"/>
    <mergeCell ref="BA546:BJ546"/>
    <mergeCell ref="D547:F547"/>
    <mergeCell ref="G547:L547"/>
    <mergeCell ref="M547:O547"/>
    <mergeCell ref="P547:Y547"/>
    <mergeCell ref="Z547:AE547"/>
    <mergeCell ref="AF547:AH547"/>
    <mergeCell ref="AI547:AP547"/>
    <mergeCell ref="D546:F546"/>
    <mergeCell ref="G546:L546"/>
    <mergeCell ref="M546:O546"/>
    <mergeCell ref="P546:Y546"/>
    <mergeCell ref="Z546:AE546"/>
    <mergeCell ref="AF546:AH546"/>
    <mergeCell ref="BA544:BJ544"/>
    <mergeCell ref="D545:F545"/>
    <mergeCell ref="G545:L545"/>
    <mergeCell ref="M545:O545"/>
    <mergeCell ref="P545:Y545"/>
    <mergeCell ref="Z545:AE545"/>
    <mergeCell ref="AF545:AH545"/>
    <mergeCell ref="AI545:AP545"/>
    <mergeCell ref="AQ545:AZ545"/>
    <mergeCell ref="BA545:BJ545"/>
    <mergeCell ref="AQ543:AZ543"/>
    <mergeCell ref="BA543:BJ543"/>
    <mergeCell ref="D544:F544"/>
    <mergeCell ref="G544:L544"/>
    <mergeCell ref="M544:O544"/>
    <mergeCell ref="P544:Y544"/>
    <mergeCell ref="Z544:AE544"/>
    <mergeCell ref="AF544:AH544"/>
    <mergeCell ref="AI544:AP544"/>
    <mergeCell ref="AQ544:AZ544"/>
    <mergeCell ref="AI542:AP542"/>
    <mergeCell ref="AQ542:AZ542"/>
    <mergeCell ref="BA542:BJ542"/>
    <mergeCell ref="D543:F543"/>
    <mergeCell ref="G543:L543"/>
    <mergeCell ref="M543:O543"/>
    <mergeCell ref="P543:Y543"/>
    <mergeCell ref="Z543:AE543"/>
    <mergeCell ref="AF543:AH543"/>
    <mergeCell ref="AI543:AP543"/>
    <mergeCell ref="D542:F542"/>
    <mergeCell ref="G542:L542"/>
    <mergeCell ref="M542:O542"/>
    <mergeCell ref="P542:Y542"/>
    <mergeCell ref="Z542:AE542"/>
    <mergeCell ref="AF542:AH542"/>
    <mergeCell ref="BA540:BJ540"/>
    <mergeCell ref="D541:F541"/>
    <mergeCell ref="G541:L541"/>
    <mergeCell ref="M541:O541"/>
    <mergeCell ref="P541:Y541"/>
    <mergeCell ref="Z541:AE541"/>
    <mergeCell ref="AF541:AH541"/>
    <mergeCell ref="AI541:AP541"/>
    <mergeCell ref="AQ541:AZ541"/>
    <mergeCell ref="BA541:BJ541"/>
    <mergeCell ref="AQ539:AZ539"/>
    <mergeCell ref="BA539:BJ539"/>
    <mergeCell ref="D540:F540"/>
    <mergeCell ref="G540:L540"/>
    <mergeCell ref="M540:O540"/>
    <mergeCell ref="P540:Y540"/>
    <mergeCell ref="Z540:AE540"/>
    <mergeCell ref="AF540:AH540"/>
    <mergeCell ref="AI540:AP540"/>
    <mergeCell ref="AQ540:AZ540"/>
    <mergeCell ref="AI538:AP538"/>
    <mergeCell ref="AQ538:AZ538"/>
    <mergeCell ref="BA538:BJ538"/>
    <mergeCell ref="D539:F539"/>
    <mergeCell ref="G539:L539"/>
    <mergeCell ref="M539:O539"/>
    <mergeCell ref="P539:Y539"/>
    <mergeCell ref="Z539:AE539"/>
    <mergeCell ref="AF539:AH539"/>
    <mergeCell ref="AI539:AP539"/>
    <mergeCell ref="D538:F538"/>
    <mergeCell ref="G538:L538"/>
    <mergeCell ref="M538:O538"/>
    <mergeCell ref="P538:Y538"/>
    <mergeCell ref="Z538:AE538"/>
    <mergeCell ref="AF538:AH538"/>
    <mergeCell ref="BA536:BJ536"/>
    <mergeCell ref="D537:F537"/>
    <mergeCell ref="G537:L537"/>
    <mergeCell ref="M537:O537"/>
    <mergeCell ref="P537:Y537"/>
    <mergeCell ref="Z537:AE537"/>
    <mergeCell ref="AF537:AH537"/>
    <mergeCell ref="AI537:AP537"/>
    <mergeCell ref="AQ537:AZ537"/>
    <mergeCell ref="BA537:BJ537"/>
    <mergeCell ref="AQ535:AZ535"/>
    <mergeCell ref="BA535:BJ535"/>
    <mergeCell ref="D536:F536"/>
    <mergeCell ref="G536:L536"/>
    <mergeCell ref="M536:O536"/>
    <mergeCell ref="P536:Y536"/>
    <mergeCell ref="Z536:AE536"/>
    <mergeCell ref="AF536:AH536"/>
    <mergeCell ref="AI536:AP536"/>
    <mergeCell ref="AQ536:AZ536"/>
    <mergeCell ref="AI534:AP534"/>
    <mergeCell ref="AQ534:AZ534"/>
    <mergeCell ref="BA534:BJ534"/>
    <mergeCell ref="D535:F535"/>
    <mergeCell ref="G535:L535"/>
    <mergeCell ref="M535:O535"/>
    <mergeCell ref="P535:Y535"/>
    <mergeCell ref="Z535:AE535"/>
    <mergeCell ref="AF535:AH535"/>
    <mergeCell ref="AI535:AP535"/>
    <mergeCell ref="D534:F534"/>
    <mergeCell ref="G534:L534"/>
    <mergeCell ref="M534:O534"/>
    <mergeCell ref="P534:Y534"/>
    <mergeCell ref="Z534:AE534"/>
    <mergeCell ref="AF534:AH534"/>
    <mergeCell ref="BA532:BJ532"/>
    <mergeCell ref="D533:F533"/>
    <mergeCell ref="G533:L533"/>
    <mergeCell ref="M533:O533"/>
    <mergeCell ref="P533:Y533"/>
    <mergeCell ref="Z533:AE533"/>
    <mergeCell ref="AF533:AH533"/>
    <mergeCell ref="AI533:AP533"/>
    <mergeCell ref="AQ533:AZ533"/>
    <mergeCell ref="BA533:BJ533"/>
    <mergeCell ref="AQ531:AZ531"/>
    <mergeCell ref="BA531:BJ531"/>
    <mergeCell ref="D532:F532"/>
    <mergeCell ref="G532:L532"/>
    <mergeCell ref="M532:O532"/>
    <mergeCell ref="P532:Y532"/>
    <mergeCell ref="Z532:AE532"/>
    <mergeCell ref="AF532:AH532"/>
    <mergeCell ref="AI532:AP532"/>
    <mergeCell ref="AQ532:AZ532"/>
    <mergeCell ref="AI530:AP530"/>
    <mergeCell ref="AQ530:AZ530"/>
    <mergeCell ref="BA530:BJ530"/>
    <mergeCell ref="D531:F531"/>
    <mergeCell ref="G531:L531"/>
    <mergeCell ref="M531:O531"/>
    <mergeCell ref="P531:Y531"/>
    <mergeCell ref="Z531:AE531"/>
    <mergeCell ref="AF531:AH531"/>
    <mergeCell ref="AI531:AP531"/>
    <mergeCell ref="D530:F530"/>
    <mergeCell ref="G530:L530"/>
    <mergeCell ref="M530:O530"/>
    <mergeCell ref="P530:Y530"/>
    <mergeCell ref="Z530:AE530"/>
    <mergeCell ref="AF530:AH530"/>
    <mergeCell ref="BA528:BJ528"/>
    <mergeCell ref="D529:F529"/>
    <mergeCell ref="G529:L529"/>
    <mergeCell ref="M529:O529"/>
    <mergeCell ref="P529:Y529"/>
    <mergeCell ref="Z529:AE529"/>
    <mergeCell ref="AF529:AH529"/>
    <mergeCell ref="AI529:AP529"/>
    <mergeCell ref="AQ529:AZ529"/>
    <mergeCell ref="BA529:BJ529"/>
    <mergeCell ref="AQ527:AZ527"/>
    <mergeCell ref="BA527:BJ527"/>
    <mergeCell ref="D528:F528"/>
    <mergeCell ref="G528:L528"/>
    <mergeCell ref="M528:O528"/>
    <mergeCell ref="P528:Y528"/>
    <mergeCell ref="Z528:AE528"/>
    <mergeCell ref="AF528:AH528"/>
    <mergeCell ref="AI528:AP528"/>
    <mergeCell ref="AQ528:AZ528"/>
    <mergeCell ref="AI526:AP526"/>
    <mergeCell ref="AQ526:AZ526"/>
    <mergeCell ref="BA526:BJ526"/>
    <mergeCell ref="D527:F527"/>
    <mergeCell ref="G527:L527"/>
    <mergeCell ref="M527:O527"/>
    <mergeCell ref="P527:Y527"/>
    <mergeCell ref="Z527:AE527"/>
    <mergeCell ref="AF527:AH527"/>
    <mergeCell ref="AI527:AP527"/>
    <mergeCell ref="D526:F526"/>
    <mergeCell ref="G526:L526"/>
    <mergeCell ref="M526:O526"/>
    <mergeCell ref="P526:Y526"/>
    <mergeCell ref="Z526:AE526"/>
    <mergeCell ref="AF526:AH526"/>
    <mergeCell ref="BA524:BJ524"/>
    <mergeCell ref="D525:F525"/>
    <mergeCell ref="G525:L525"/>
    <mergeCell ref="M525:O525"/>
    <mergeCell ref="P525:Y525"/>
    <mergeCell ref="Z525:AE525"/>
    <mergeCell ref="AF525:AH525"/>
    <mergeCell ref="AI525:AP525"/>
    <mergeCell ref="AQ525:AZ525"/>
    <mergeCell ref="BA525:BJ525"/>
    <mergeCell ref="AQ523:AZ523"/>
    <mergeCell ref="BA523:BJ523"/>
    <mergeCell ref="D524:F524"/>
    <mergeCell ref="G524:L524"/>
    <mergeCell ref="M524:O524"/>
    <mergeCell ref="P524:Y524"/>
    <mergeCell ref="Z524:AE524"/>
    <mergeCell ref="AF524:AH524"/>
    <mergeCell ref="AI524:AP524"/>
    <mergeCell ref="AQ524:AZ524"/>
    <mergeCell ref="AI522:AP522"/>
    <mergeCell ref="AQ522:AZ522"/>
    <mergeCell ref="BA522:BJ522"/>
    <mergeCell ref="D523:F523"/>
    <mergeCell ref="G523:L523"/>
    <mergeCell ref="M523:O523"/>
    <mergeCell ref="P523:Y523"/>
    <mergeCell ref="Z523:AE523"/>
    <mergeCell ref="AF523:AH523"/>
    <mergeCell ref="AI523:AP523"/>
    <mergeCell ref="D522:F522"/>
    <mergeCell ref="G522:L522"/>
    <mergeCell ref="M522:O522"/>
    <mergeCell ref="P522:Y522"/>
    <mergeCell ref="Z522:AE522"/>
    <mergeCell ref="AF522:AH522"/>
    <mergeCell ref="BA520:BJ520"/>
    <mergeCell ref="D521:F521"/>
    <mergeCell ref="G521:L521"/>
    <mergeCell ref="M521:O521"/>
    <mergeCell ref="P521:Y521"/>
    <mergeCell ref="Z521:AE521"/>
    <mergeCell ref="AF521:AH521"/>
    <mergeCell ref="AI521:AP521"/>
    <mergeCell ref="AQ521:AZ521"/>
    <mergeCell ref="BA521:BJ521"/>
    <mergeCell ref="AQ519:AZ519"/>
    <mergeCell ref="BA519:BJ519"/>
    <mergeCell ref="D520:F520"/>
    <mergeCell ref="G520:L520"/>
    <mergeCell ref="M520:O520"/>
    <mergeCell ref="P520:Y520"/>
    <mergeCell ref="Z520:AE520"/>
    <mergeCell ref="AF520:AH520"/>
    <mergeCell ref="AI520:AP520"/>
    <mergeCell ref="AQ520:AZ520"/>
    <mergeCell ref="AI518:AP518"/>
    <mergeCell ref="AQ518:AZ518"/>
    <mergeCell ref="BA518:BJ518"/>
    <mergeCell ref="D519:F519"/>
    <mergeCell ref="G519:L519"/>
    <mergeCell ref="M519:O519"/>
    <mergeCell ref="P519:Y519"/>
    <mergeCell ref="Z519:AE519"/>
    <mergeCell ref="AF519:AH519"/>
    <mergeCell ref="AI519:AP519"/>
    <mergeCell ref="D518:F518"/>
    <mergeCell ref="G518:L518"/>
    <mergeCell ref="M518:O518"/>
    <mergeCell ref="P518:Y518"/>
    <mergeCell ref="Z518:AE518"/>
    <mergeCell ref="AF518:AH518"/>
    <mergeCell ref="BA516:BJ516"/>
    <mergeCell ref="D517:F517"/>
    <mergeCell ref="G517:L517"/>
    <mergeCell ref="M517:O517"/>
    <mergeCell ref="P517:Y517"/>
    <mergeCell ref="Z517:AE517"/>
    <mergeCell ref="AF517:AH517"/>
    <mergeCell ref="AI517:AP517"/>
    <mergeCell ref="AQ517:AZ517"/>
    <mergeCell ref="BA517:BJ517"/>
    <mergeCell ref="AQ515:AZ515"/>
    <mergeCell ref="BA515:BJ515"/>
    <mergeCell ref="D516:F516"/>
    <mergeCell ref="G516:L516"/>
    <mergeCell ref="M516:O516"/>
    <mergeCell ref="P516:Y516"/>
    <mergeCell ref="Z516:AE516"/>
    <mergeCell ref="AF516:AH516"/>
    <mergeCell ref="AI516:AP516"/>
    <mergeCell ref="AQ516:AZ516"/>
    <mergeCell ref="AI514:AP514"/>
    <mergeCell ref="AQ514:AZ514"/>
    <mergeCell ref="BA514:BJ514"/>
    <mergeCell ref="D515:F515"/>
    <mergeCell ref="G515:L515"/>
    <mergeCell ref="M515:O515"/>
    <mergeCell ref="P515:Y515"/>
    <mergeCell ref="Z515:AE515"/>
    <mergeCell ref="AF515:AH515"/>
    <mergeCell ref="AI515:AP515"/>
    <mergeCell ref="BE508:BL509"/>
    <mergeCell ref="D513:F514"/>
    <mergeCell ref="G513:Y513"/>
    <mergeCell ref="Z513:AZ513"/>
    <mergeCell ref="BA513:BJ513"/>
    <mergeCell ref="G514:L514"/>
    <mergeCell ref="M514:O514"/>
    <mergeCell ref="P514:Y514"/>
    <mergeCell ref="Z514:AE514"/>
    <mergeCell ref="AF514:AH514"/>
    <mergeCell ref="G484:V488"/>
    <mergeCell ref="Z484:AZ488"/>
    <mergeCell ref="BE485:BF487"/>
    <mergeCell ref="BG485:BH487"/>
    <mergeCell ref="BI485:BJ487"/>
    <mergeCell ref="BK485:BL487"/>
    <mergeCell ref="G478:V482"/>
    <mergeCell ref="Z478:AZ482"/>
    <mergeCell ref="BE479:BF481"/>
    <mergeCell ref="BG479:BH481"/>
    <mergeCell ref="BI479:BJ481"/>
    <mergeCell ref="BK479:BL481"/>
    <mergeCell ref="BK465:BL467"/>
    <mergeCell ref="G470:V474"/>
    <mergeCell ref="Z470:AZ474"/>
    <mergeCell ref="BE471:BF473"/>
    <mergeCell ref="BG471:BH473"/>
    <mergeCell ref="BI471:BJ473"/>
    <mergeCell ref="BK471:BL473"/>
    <mergeCell ref="G462:T463"/>
    <mergeCell ref="G464:V468"/>
    <mergeCell ref="Z464:AZ468"/>
    <mergeCell ref="BE465:BF467"/>
    <mergeCell ref="BG465:BH467"/>
    <mergeCell ref="BI465:BJ467"/>
    <mergeCell ref="G456:V460"/>
    <mergeCell ref="Z456:AZ460"/>
    <mergeCell ref="BE457:BF459"/>
    <mergeCell ref="BG457:BH459"/>
    <mergeCell ref="BI457:BJ459"/>
    <mergeCell ref="BK457:BL459"/>
    <mergeCell ref="BE443:BL444"/>
    <mergeCell ref="G447:BA448"/>
    <mergeCell ref="BE447:BL448"/>
    <mergeCell ref="G450:V454"/>
    <mergeCell ref="Z450:AZ454"/>
    <mergeCell ref="BE451:BF453"/>
    <mergeCell ref="BG451:BH453"/>
    <mergeCell ref="BI451:BJ453"/>
    <mergeCell ref="BK451:BL453"/>
    <mergeCell ref="G420:H420"/>
    <mergeCell ref="G421:H421"/>
    <mergeCell ref="AB422:AC422"/>
    <mergeCell ref="BE425:BL426"/>
    <mergeCell ref="J433:K433"/>
    <mergeCell ref="J434:K434"/>
    <mergeCell ref="F413:U413"/>
    <mergeCell ref="V413:BI413"/>
    <mergeCell ref="F414:U414"/>
    <mergeCell ref="V414:BI414"/>
    <mergeCell ref="F416:BI416"/>
    <mergeCell ref="F417:BI417"/>
    <mergeCell ref="F409:U410"/>
    <mergeCell ref="V409:BI409"/>
    <mergeCell ref="V410:BI410"/>
    <mergeCell ref="F411:U412"/>
    <mergeCell ref="V411:BI411"/>
    <mergeCell ref="V412:BI412"/>
    <mergeCell ref="F401:U402"/>
    <mergeCell ref="V401:BI402"/>
    <mergeCell ref="F403:U404"/>
    <mergeCell ref="V403:BI403"/>
    <mergeCell ref="V404:BI404"/>
    <mergeCell ref="F405:U408"/>
    <mergeCell ref="V405:BI405"/>
    <mergeCell ref="V406:BI406"/>
    <mergeCell ref="V407:BI407"/>
    <mergeCell ref="V408:BI408"/>
    <mergeCell ref="E385:T385"/>
    <mergeCell ref="E386:T386"/>
    <mergeCell ref="BE392:BL393"/>
    <mergeCell ref="C395:BL396"/>
    <mergeCell ref="C397:BL398"/>
    <mergeCell ref="F400:BI400"/>
    <mergeCell ref="BE376:BL377"/>
    <mergeCell ref="E382:T383"/>
    <mergeCell ref="U382:AJ383"/>
    <mergeCell ref="AK382:AT383"/>
    <mergeCell ref="AU382:BJ383"/>
    <mergeCell ref="E384:T384"/>
    <mergeCell ref="U384:AJ386"/>
    <mergeCell ref="AK384:AR386"/>
    <mergeCell ref="AS384:AT386"/>
    <mergeCell ref="AU384:BJ386"/>
    <mergeCell ref="AJ348:BI349"/>
    <mergeCell ref="F350:Q354"/>
    <mergeCell ref="R350:AI351"/>
    <mergeCell ref="AJ350:BI351"/>
    <mergeCell ref="R352:AI354"/>
    <mergeCell ref="AJ352:BI354"/>
    <mergeCell ref="BE337:BL338"/>
    <mergeCell ref="F343:Q343"/>
    <mergeCell ref="R343:AI343"/>
    <mergeCell ref="AJ343:BI343"/>
    <mergeCell ref="F344:Q349"/>
    <mergeCell ref="R344:AI345"/>
    <mergeCell ref="AJ344:BI345"/>
    <mergeCell ref="R346:AI347"/>
    <mergeCell ref="AJ346:BI347"/>
    <mergeCell ref="R348:AI349"/>
    <mergeCell ref="D324:V325"/>
    <mergeCell ref="AC325:BK327"/>
    <mergeCell ref="D326:F326"/>
    <mergeCell ref="D327:V327"/>
    <mergeCell ref="D328:V329"/>
    <mergeCell ref="D331:BK334"/>
    <mergeCell ref="D315:R315"/>
    <mergeCell ref="D316:R316"/>
    <mergeCell ref="D319:V319"/>
    <mergeCell ref="AC319:BK321"/>
    <mergeCell ref="D320:V321"/>
    <mergeCell ref="D323:V323"/>
    <mergeCell ref="D313:R313"/>
    <mergeCell ref="AD313:AR313"/>
    <mergeCell ref="AT313:BJ313"/>
    <mergeCell ref="D314:R314"/>
    <mergeCell ref="AD314:AR314"/>
    <mergeCell ref="AT314:BJ314"/>
    <mergeCell ref="D311:R311"/>
    <mergeCell ref="AD311:AR311"/>
    <mergeCell ref="AT311:BJ311"/>
    <mergeCell ref="D312:R312"/>
    <mergeCell ref="AD312:AR312"/>
    <mergeCell ref="AT312:BJ312"/>
    <mergeCell ref="D309:R309"/>
    <mergeCell ref="AD309:AR309"/>
    <mergeCell ref="AT309:BJ309"/>
    <mergeCell ref="D310:R310"/>
    <mergeCell ref="AD310:AR310"/>
    <mergeCell ref="AT310:BJ310"/>
    <mergeCell ref="D307:R307"/>
    <mergeCell ref="AD307:AR307"/>
    <mergeCell ref="AT307:BJ307"/>
    <mergeCell ref="D308:R308"/>
    <mergeCell ref="AD308:AR308"/>
    <mergeCell ref="AT308:BJ308"/>
    <mergeCell ref="D304:R304"/>
    <mergeCell ref="AD304:AR304"/>
    <mergeCell ref="AT304:BJ304"/>
    <mergeCell ref="D306:R306"/>
    <mergeCell ref="AD306:AR306"/>
    <mergeCell ref="AT306:BJ306"/>
    <mergeCell ref="D302:R302"/>
    <mergeCell ref="AD302:AR302"/>
    <mergeCell ref="AT302:BJ302"/>
    <mergeCell ref="D303:R303"/>
    <mergeCell ref="AD303:AR303"/>
    <mergeCell ref="AT303:BJ303"/>
    <mergeCell ref="D300:R300"/>
    <mergeCell ref="AD300:AR300"/>
    <mergeCell ref="AT300:BJ300"/>
    <mergeCell ref="D301:R301"/>
    <mergeCell ref="AD301:AR301"/>
    <mergeCell ref="AT301:BJ301"/>
    <mergeCell ref="D298:R298"/>
    <mergeCell ref="AD298:AR298"/>
    <mergeCell ref="AT298:BJ298"/>
    <mergeCell ref="D299:R299"/>
    <mergeCell ref="AD299:AR299"/>
    <mergeCell ref="AT299:BJ299"/>
    <mergeCell ref="D295:R295"/>
    <mergeCell ref="AD295:AR295"/>
    <mergeCell ref="AT295:BJ295"/>
    <mergeCell ref="D297:R297"/>
    <mergeCell ref="AD297:AR297"/>
    <mergeCell ref="AT297:BJ297"/>
    <mergeCell ref="D293:R293"/>
    <mergeCell ref="AD293:AR293"/>
    <mergeCell ref="AT293:BJ293"/>
    <mergeCell ref="D294:R294"/>
    <mergeCell ref="AD294:AR294"/>
    <mergeCell ref="AT294:BJ294"/>
    <mergeCell ref="D291:R291"/>
    <mergeCell ref="AD291:AR291"/>
    <mergeCell ref="AT291:BJ291"/>
    <mergeCell ref="D292:R292"/>
    <mergeCell ref="AD292:AR292"/>
    <mergeCell ref="AT292:BJ292"/>
    <mergeCell ref="D289:R289"/>
    <mergeCell ref="AD289:AR289"/>
    <mergeCell ref="AT289:BJ289"/>
    <mergeCell ref="D290:R290"/>
    <mergeCell ref="AD290:AR290"/>
    <mergeCell ref="AT290:BJ290"/>
    <mergeCell ref="D267:BK270"/>
    <mergeCell ref="BE276:BL277"/>
    <mergeCell ref="C280:BK284"/>
    <mergeCell ref="D288:R288"/>
    <mergeCell ref="AD288:AR288"/>
    <mergeCell ref="AT288:BJ288"/>
    <mergeCell ref="D258:V258"/>
    <mergeCell ref="D259:V260"/>
    <mergeCell ref="AC260:BK262"/>
    <mergeCell ref="D261:F261"/>
    <mergeCell ref="D262:V262"/>
    <mergeCell ref="D263:V264"/>
    <mergeCell ref="D251:R251"/>
    <mergeCell ref="AD251:AR251"/>
    <mergeCell ref="AT251:BJ251"/>
    <mergeCell ref="D254:V254"/>
    <mergeCell ref="AC254:BK256"/>
    <mergeCell ref="D255:V256"/>
    <mergeCell ref="D249:R249"/>
    <mergeCell ref="AD249:AR249"/>
    <mergeCell ref="AT249:BJ249"/>
    <mergeCell ref="D250:R250"/>
    <mergeCell ref="AD250:AR250"/>
    <mergeCell ref="AT250:BJ250"/>
    <mergeCell ref="D247:R247"/>
    <mergeCell ref="AD247:AR247"/>
    <mergeCell ref="AT247:BJ247"/>
    <mergeCell ref="D248:R248"/>
    <mergeCell ref="AD248:AR248"/>
    <mergeCell ref="AT248:BJ248"/>
    <mergeCell ref="D245:R245"/>
    <mergeCell ref="AD245:AR245"/>
    <mergeCell ref="AT245:BJ245"/>
    <mergeCell ref="D246:R246"/>
    <mergeCell ref="AD246:AR246"/>
    <mergeCell ref="AT246:BJ246"/>
    <mergeCell ref="D242:R242"/>
    <mergeCell ref="AD242:AR242"/>
    <mergeCell ref="AT242:BJ242"/>
    <mergeCell ref="D244:R244"/>
    <mergeCell ref="AD244:AR244"/>
    <mergeCell ref="AT244:BJ244"/>
    <mergeCell ref="D240:R240"/>
    <mergeCell ref="AD240:AR240"/>
    <mergeCell ref="AT240:BJ240"/>
    <mergeCell ref="D241:R241"/>
    <mergeCell ref="AD241:AR241"/>
    <mergeCell ref="AT241:BJ241"/>
    <mergeCell ref="D238:R238"/>
    <mergeCell ref="AD238:AR238"/>
    <mergeCell ref="AT238:BJ238"/>
    <mergeCell ref="D239:R239"/>
    <mergeCell ref="AD239:AR239"/>
    <mergeCell ref="AT239:BJ239"/>
    <mergeCell ref="D236:R236"/>
    <mergeCell ref="AD236:AR236"/>
    <mergeCell ref="AT236:BJ236"/>
    <mergeCell ref="D237:R237"/>
    <mergeCell ref="AD237:AR237"/>
    <mergeCell ref="AT237:BJ237"/>
    <mergeCell ref="D233:R233"/>
    <mergeCell ref="AD233:AR233"/>
    <mergeCell ref="AT233:BJ233"/>
    <mergeCell ref="D235:R235"/>
    <mergeCell ref="AD235:AR235"/>
    <mergeCell ref="AT235:BJ235"/>
    <mergeCell ref="D231:R231"/>
    <mergeCell ref="AD231:AR231"/>
    <mergeCell ref="AT231:BJ231"/>
    <mergeCell ref="D232:R232"/>
    <mergeCell ref="AD232:AR232"/>
    <mergeCell ref="AT232:BJ232"/>
    <mergeCell ref="D229:R229"/>
    <mergeCell ref="AD229:AR229"/>
    <mergeCell ref="AT229:BJ229"/>
    <mergeCell ref="D230:R230"/>
    <mergeCell ref="AD230:AR230"/>
    <mergeCell ref="AT230:BJ230"/>
    <mergeCell ref="D227:R227"/>
    <mergeCell ref="AD227:AR227"/>
    <mergeCell ref="AT227:BJ227"/>
    <mergeCell ref="D228:R228"/>
    <mergeCell ref="AD228:AR228"/>
    <mergeCell ref="AT228:BJ228"/>
    <mergeCell ref="D201:V202"/>
    <mergeCell ref="D205:BK208"/>
    <mergeCell ref="BE213:BL214"/>
    <mergeCell ref="C217:BL221"/>
    <mergeCell ref="D226:R226"/>
    <mergeCell ref="AD226:AR226"/>
    <mergeCell ref="AT226:BJ226"/>
    <mergeCell ref="D192:V192"/>
    <mergeCell ref="AC192:BK194"/>
    <mergeCell ref="D193:V194"/>
    <mergeCell ref="D196:V196"/>
    <mergeCell ref="D197:V198"/>
    <mergeCell ref="AC198:BK200"/>
    <mergeCell ref="D199:F199"/>
    <mergeCell ref="D200:V200"/>
    <mergeCell ref="D188:R188"/>
    <mergeCell ref="AD188:AR188"/>
    <mergeCell ref="AT188:BJ188"/>
    <mergeCell ref="D189:R189"/>
    <mergeCell ref="AD189:AR189"/>
    <mergeCell ref="AT189:BJ189"/>
    <mergeCell ref="D186:R186"/>
    <mergeCell ref="AD186:AR186"/>
    <mergeCell ref="AT186:BJ186"/>
    <mergeCell ref="D187:R187"/>
    <mergeCell ref="AD187:AR187"/>
    <mergeCell ref="AT187:BJ187"/>
    <mergeCell ref="D184:R184"/>
    <mergeCell ref="AD184:AR184"/>
    <mergeCell ref="AT184:BJ184"/>
    <mergeCell ref="D185:R185"/>
    <mergeCell ref="AD185:AR185"/>
    <mergeCell ref="AT185:BJ185"/>
    <mergeCell ref="D182:R182"/>
    <mergeCell ref="AD182:AR182"/>
    <mergeCell ref="AT182:BJ182"/>
    <mergeCell ref="D183:R183"/>
    <mergeCell ref="AD183:AR183"/>
    <mergeCell ref="AT183:BJ183"/>
    <mergeCell ref="D179:R179"/>
    <mergeCell ref="AD179:AR179"/>
    <mergeCell ref="AT179:BJ179"/>
    <mergeCell ref="D180:R180"/>
    <mergeCell ref="AD180:AR180"/>
    <mergeCell ref="AT180:BJ180"/>
    <mergeCell ref="D177:R177"/>
    <mergeCell ref="AD177:AR177"/>
    <mergeCell ref="AT177:BJ177"/>
    <mergeCell ref="D178:R178"/>
    <mergeCell ref="AD178:AR178"/>
    <mergeCell ref="AT178:BJ178"/>
    <mergeCell ref="D175:R175"/>
    <mergeCell ref="AD175:AR175"/>
    <mergeCell ref="AT175:BJ175"/>
    <mergeCell ref="D176:R176"/>
    <mergeCell ref="AD176:AR176"/>
    <mergeCell ref="AT176:BJ176"/>
    <mergeCell ref="D173:R173"/>
    <mergeCell ref="AD173:AR173"/>
    <mergeCell ref="AT173:BJ173"/>
    <mergeCell ref="D174:R174"/>
    <mergeCell ref="AD174:AR174"/>
    <mergeCell ref="AT174:BJ174"/>
    <mergeCell ref="D170:R170"/>
    <mergeCell ref="AD170:AR170"/>
    <mergeCell ref="AT170:BJ170"/>
    <mergeCell ref="D171:R171"/>
    <mergeCell ref="AD171:AR171"/>
    <mergeCell ref="AT171:BJ171"/>
    <mergeCell ref="D168:R168"/>
    <mergeCell ref="AD168:AR168"/>
    <mergeCell ref="AT168:BJ168"/>
    <mergeCell ref="D169:R169"/>
    <mergeCell ref="AD169:AR169"/>
    <mergeCell ref="AT169:BJ169"/>
    <mergeCell ref="D166:R166"/>
    <mergeCell ref="AD166:AR166"/>
    <mergeCell ref="AT166:BJ166"/>
    <mergeCell ref="D167:R167"/>
    <mergeCell ref="AD167:AR167"/>
    <mergeCell ref="AT167:BJ167"/>
    <mergeCell ref="BE151:BL152"/>
    <mergeCell ref="C155:BK159"/>
    <mergeCell ref="D164:R164"/>
    <mergeCell ref="AD164:AR164"/>
    <mergeCell ref="AT164:BJ164"/>
    <mergeCell ref="D165:R165"/>
    <mergeCell ref="AD165:AR165"/>
    <mergeCell ref="AT165:BJ165"/>
    <mergeCell ref="AR126:AT126"/>
    <mergeCell ref="AU126:AW126"/>
    <mergeCell ref="AX126:AZ126"/>
    <mergeCell ref="BA126:BC126"/>
    <mergeCell ref="C134:BL135"/>
    <mergeCell ref="C137:BL140"/>
    <mergeCell ref="BA125:BC125"/>
    <mergeCell ref="L126:S126"/>
    <mergeCell ref="T126:V126"/>
    <mergeCell ref="W126:Y126"/>
    <mergeCell ref="Z126:AB126"/>
    <mergeCell ref="AC126:AE126"/>
    <mergeCell ref="AF126:AH126"/>
    <mergeCell ref="AI126:AK126"/>
    <mergeCell ref="AL126:AN126"/>
    <mergeCell ref="AO126:AQ126"/>
    <mergeCell ref="AI125:AK125"/>
    <mergeCell ref="AL125:AN125"/>
    <mergeCell ref="AO125:AQ125"/>
    <mergeCell ref="AR125:AT125"/>
    <mergeCell ref="AU125:AW125"/>
    <mergeCell ref="AX125:AZ125"/>
    <mergeCell ref="L125:S125"/>
    <mergeCell ref="T125:V125"/>
    <mergeCell ref="W125:Y125"/>
    <mergeCell ref="Z125:AB125"/>
    <mergeCell ref="AC125:AE125"/>
    <mergeCell ref="AF125:AH125"/>
    <mergeCell ref="C104:BL109"/>
    <mergeCell ref="C114:BL116"/>
    <mergeCell ref="L122:BC122"/>
    <mergeCell ref="L123:S124"/>
    <mergeCell ref="T123:AK123"/>
    <mergeCell ref="AL123:BC123"/>
    <mergeCell ref="T124:AB124"/>
    <mergeCell ref="AC124:AK124"/>
    <mergeCell ref="AL124:AT124"/>
    <mergeCell ref="AU124:BC124"/>
    <mergeCell ref="G90:Q90"/>
    <mergeCell ref="O92:Y93"/>
    <mergeCell ref="AW92:BG93"/>
    <mergeCell ref="O95:Y96"/>
    <mergeCell ref="AW95:BG96"/>
    <mergeCell ref="BE100:BL101"/>
    <mergeCell ref="D76:BL76"/>
    <mergeCell ref="D79:BL81"/>
    <mergeCell ref="D83:BL83"/>
    <mergeCell ref="D85:BK85"/>
    <mergeCell ref="G88:Q88"/>
    <mergeCell ref="AO88:AY88"/>
    <mergeCell ref="E73:F73"/>
    <mergeCell ref="G73:X73"/>
    <mergeCell ref="Y73:AB73"/>
    <mergeCell ref="AC73:AF73"/>
    <mergeCell ref="E74:F74"/>
    <mergeCell ref="G74:X74"/>
    <mergeCell ref="Y74:AB74"/>
    <mergeCell ref="AC74:AF74"/>
    <mergeCell ref="BG71:BJ71"/>
    <mergeCell ref="BK71:BN71"/>
    <mergeCell ref="E72:F72"/>
    <mergeCell ref="G72:X72"/>
    <mergeCell ref="Y72:AB72"/>
    <mergeCell ref="AC72:AF72"/>
    <mergeCell ref="E71:F71"/>
    <mergeCell ref="G71:X71"/>
    <mergeCell ref="Y71:AB71"/>
    <mergeCell ref="AC71:AF71"/>
    <mergeCell ref="AM71:AN71"/>
    <mergeCell ref="AO71:BF71"/>
    <mergeCell ref="BG69:BJ69"/>
    <mergeCell ref="BK69:BN69"/>
    <mergeCell ref="E70:F70"/>
    <mergeCell ref="G70:X70"/>
    <mergeCell ref="Y70:AB70"/>
    <mergeCell ref="AC70:AF70"/>
    <mergeCell ref="AM70:AN70"/>
    <mergeCell ref="AO70:BF70"/>
    <mergeCell ref="BG70:BJ70"/>
    <mergeCell ref="BK70:BN70"/>
    <mergeCell ref="E69:F69"/>
    <mergeCell ref="G69:X69"/>
    <mergeCell ref="Y69:AB69"/>
    <mergeCell ref="AC69:AF69"/>
    <mergeCell ref="AM69:AN69"/>
    <mergeCell ref="AO69:BF69"/>
    <mergeCell ref="BG67:BJ67"/>
    <mergeCell ref="BK67:BN67"/>
    <mergeCell ref="E68:F68"/>
    <mergeCell ref="G68:X68"/>
    <mergeCell ref="Y68:AB68"/>
    <mergeCell ref="AC68:AF68"/>
    <mergeCell ref="AM68:AN68"/>
    <mergeCell ref="AO68:BF68"/>
    <mergeCell ref="BG68:BJ68"/>
    <mergeCell ref="BK68:BN68"/>
    <mergeCell ref="E67:F67"/>
    <mergeCell ref="G67:X67"/>
    <mergeCell ref="Y67:AB67"/>
    <mergeCell ref="AC67:AF67"/>
    <mergeCell ref="AM67:AN67"/>
    <mergeCell ref="AO67:BF67"/>
    <mergeCell ref="BG65:BJ65"/>
    <mergeCell ref="BK65:BN65"/>
    <mergeCell ref="E66:F66"/>
    <mergeCell ref="G66:X66"/>
    <mergeCell ref="Y66:AB66"/>
    <mergeCell ref="AC66:AF66"/>
    <mergeCell ref="AM66:AN66"/>
    <mergeCell ref="AO66:BF66"/>
    <mergeCell ref="BG66:BJ66"/>
    <mergeCell ref="BK66:BN66"/>
    <mergeCell ref="E65:F65"/>
    <mergeCell ref="G65:X65"/>
    <mergeCell ref="Y65:AB65"/>
    <mergeCell ref="AC65:AF65"/>
    <mergeCell ref="AM65:AN65"/>
    <mergeCell ref="AO65:BF65"/>
    <mergeCell ref="BG63:BJ63"/>
    <mergeCell ref="BK63:BN63"/>
    <mergeCell ref="E64:F64"/>
    <mergeCell ref="G64:X64"/>
    <mergeCell ref="Y64:AB64"/>
    <mergeCell ref="AC64:AF64"/>
    <mergeCell ref="AM64:AN64"/>
    <mergeCell ref="AO64:BF64"/>
    <mergeCell ref="BG64:BJ64"/>
    <mergeCell ref="BK64:BN64"/>
    <mergeCell ref="E63:F63"/>
    <mergeCell ref="G63:X63"/>
    <mergeCell ref="Y63:AB63"/>
    <mergeCell ref="AC63:AF63"/>
    <mergeCell ref="AM63:AN63"/>
    <mergeCell ref="AO63:BF63"/>
    <mergeCell ref="BG61:BJ61"/>
    <mergeCell ref="BK61:BN61"/>
    <mergeCell ref="E62:F62"/>
    <mergeCell ref="G62:X62"/>
    <mergeCell ref="Y62:AB62"/>
    <mergeCell ref="AC62:AF62"/>
    <mergeCell ref="AM62:AN62"/>
    <mergeCell ref="AO62:BF62"/>
    <mergeCell ref="BG62:BJ62"/>
    <mergeCell ref="BK62:BN62"/>
    <mergeCell ref="E61:F61"/>
    <mergeCell ref="G61:X61"/>
    <mergeCell ref="Y61:AB61"/>
    <mergeCell ref="AC61:AF61"/>
    <mergeCell ref="AM61:AN61"/>
    <mergeCell ref="AO61:BF61"/>
    <mergeCell ref="BG59:BJ59"/>
    <mergeCell ref="BK59:BN59"/>
    <mergeCell ref="E60:F60"/>
    <mergeCell ref="G60:X60"/>
    <mergeCell ref="Y60:AB60"/>
    <mergeCell ref="AC60:AF60"/>
    <mergeCell ref="AM60:AN60"/>
    <mergeCell ref="AO60:BF60"/>
    <mergeCell ref="BG60:BJ60"/>
    <mergeCell ref="BK60:BN60"/>
    <mergeCell ref="E59:F59"/>
    <mergeCell ref="G59:X59"/>
    <mergeCell ref="Y59:AB59"/>
    <mergeCell ref="AC59:AF59"/>
    <mergeCell ref="AM59:AN59"/>
    <mergeCell ref="AO59:BF59"/>
    <mergeCell ref="E58:F58"/>
    <mergeCell ref="G58:X58"/>
    <mergeCell ref="Y58:AB58"/>
    <mergeCell ref="AC58:AF58"/>
    <mergeCell ref="AM58:AN58"/>
    <mergeCell ref="AO58:BF58"/>
    <mergeCell ref="BG58:BJ58"/>
    <mergeCell ref="BK58:BN58"/>
    <mergeCell ref="E57:F57"/>
    <mergeCell ref="G57:X57"/>
    <mergeCell ref="Y57:AB57"/>
    <mergeCell ref="AC57:AF57"/>
    <mergeCell ref="AM57:AN57"/>
    <mergeCell ref="AO57:BF57"/>
    <mergeCell ref="E55:AF55"/>
    <mergeCell ref="AM55:BN55"/>
    <mergeCell ref="E56:F56"/>
    <mergeCell ref="G56:X56"/>
    <mergeCell ref="Y56:AB56"/>
    <mergeCell ref="AC56:AF56"/>
    <mergeCell ref="AM56:AN56"/>
    <mergeCell ref="AO56:BF56"/>
    <mergeCell ref="BG56:BJ56"/>
    <mergeCell ref="BK56:BN56"/>
    <mergeCell ref="A39:BN41"/>
    <mergeCell ref="A42:BN44"/>
    <mergeCell ref="BE47:BL48"/>
    <mergeCell ref="C48:Z48"/>
    <mergeCell ref="C49:BL49"/>
    <mergeCell ref="E51:BN51"/>
    <mergeCell ref="C4:BL6"/>
    <mergeCell ref="C9:BL9"/>
    <mergeCell ref="C32:N32"/>
    <mergeCell ref="O32:BH32"/>
    <mergeCell ref="BI32:BL32"/>
    <mergeCell ref="S35:Z35"/>
    <mergeCell ref="AA35:AD35"/>
    <mergeCell ref="AE35:AH35"/>
    <mergeCell ref="AI35:AL35"/>
    <mergeCell ref="AM35:AT35"/>
    <mergeCell ref="BG57:BJ57"/>
    <mergeCell ref="BK57:BN57"/>
  </mergeCells>
  <phoneticPr fontId="1"/>
  <dataValidations count="5">
    <dataValidation type="list" allowBlank="1" showInputMessage="1" showErrorMessage="1" sqref="AU384:BJ386">
      <formula1>$EG$381:$EG$382</formula1>
    </dataValidation>
    <dataValidation type="list" allowBlank="1" showInputMessage="1" showErrorMessage="1" sqref="BI451:BJ453 BI457:BJ459 BI465:BJ467 BI471:BJ473 BI479:BJ481 BI485:BJ487">
      <formula1>$EF$415:$EF$445</formula1>
    </dataValidation>
    <dataValidation type="list" allowBlank="1" showInputMessage="1" showErrorMessage="1" sqref="G420:H421 AB422:AC422 J433:K434 BE451:BF453 BE457:BF459 BE465:BF467 BE471:BF473 BE479:BF481 BE485:BF487">
      <formula1>$EE$415:$EE$426</formula1>
    </dataValidation>
    <dataValidation type="list" allowBlank="1" showInputMessage="1" showErrorMessage="1" sqref="AK384:AR386">
      <formula1>$EE$381:$EE$386</formula1>
    </dataValidation>
    <dataValidation type="list" allowBlank="1" showInputMessage="1" showErrorMessage="1" sqref="T631:AA658">
      <formula1>$EE$634:$EE$640</formula1>
    </dataValidation>
  </dataValidations>
  <printOptions horizontalCentered="1"/>
  <pageMargins left="0.51181102362204722" right="0.51181102362204722" top="0.47244094488188981" bottom="0" header="0.31496062992125984" footer="0.31496062992125984"/>
  <pageSetup paperSize="9" scale="76" pageOrder="overThenDown" orientation="portrait" r:id="rId1"/>
  <headerFooter>
    <oddFooter>&amp;C&amp;P</oddFooter>
  </headerFooter>
  <rowBreaks count="13" manualBreakCount="13">
    <brk id="45" max="16383" man="1"/>
    <brk id="98" max="16383" man="1"/>
    <brk id="147" max="65" man="1"/>
    <brk id="209" max="65" man="1"/>
    <brk id="272" max="65" man="1"/>
    <brk id="335" max="16383" man="1"/>
    <brk id="390" max="16383" man="1"/>
    <brk id="441" max="65" man="1"/>
    <brk id="506" max="16383" man="1"/>
    <brk id="565" max="65" man="1"/>
    <brk id="617" max="65" man="1"/>
    <brk id="659" max="16383" man="1"/>
    <brk id="710"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入力不要</vt:lpstr>
      <vt:lpstr>作業用シート←こちらのシートにご入力ください</vt:lpstr>
      <vt:lpstr>作業用シート（記入例あり）</vt:lpstr>
      <vt:lpstr>'作業用シート（記入例あり）'!Print_Area</vt:lpstr>
      <vt:lpstr>作業用シート←こちらのシートにご入力ください!Print_Area</vt:lpstr>
      <vt:lpstr>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江東区</cp:lastModifiedBy>
  <cp:lastPrinted>2021-06-17T05:26:03Z</cp:lastPrinted>
  <dcterms:created xsi:type="dcterms:W3CDTF">2018-11-26T07:26:17Z</dcterms:created>
  <dcterms:modified xsi:type="dcterms:W3CDTF">2021-07-08T04:29:00Z</dcterms:modified>
</cp:coreProperties>
</file>