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90" yWindow="300" windowWidth="14940" windowHeight="9000" activeTab="0"/>
  </bookViews>
  <sheets>
    <sheet name="6-1,2" sheetId="1" r:id="rId1"/>
    <sheet name="6-3,4" sheetId="2" r:id="rId2"/>
  </sheets>
  <definedNames>
    <definedName name="_xlnm.Print_Area" localSheetId="0">'6-1,2'!$A$1:$I$51</definedName>
    <definedName name="_xlnm.Print_Area" localSheetId="1">'6-3,4'!$A$1:$I$56</definedName>
  </definedNames>
  <calcPr fullCalcOnLoad="1"/>
</workbook>
</file>

<file path=xl/sharedStrings.xml><?xml version="1.0" encoding="utf-8"?>
<sst xmlns="http://schemas.openxmlformats.org/spreadsheetml/2006/main" count="129" uniqueCount="110">
  <si>
    <t>６－１．　年齢(3区分)別　人口，構成比及び平均年齢の予測</t>
  </si>
  <si>
    <t>年齢</t>
  </si>
  <si>
    <t>3区分別人口</t>
  </si>
  <si>
    <t>総　　　　　　　数</t>
  </si>
  <si>
    <t>0～14歳</t>
  </si>
  <si>
    <t>15～64歳</t>
  </si>
  <si>
    <t>65歳以上</t>
  </si>
  <si>
    <t>3区分別構成比(％)</t>
  </si>
  <si>
    <t>平均年齢</t>
  </si>
  <si>
    <t>　６－２．　年齢別　人口の予測</t>
  </si>
  <si>
    <t>年　　　　齢</t>
  </si>
  <si>
    <t>総　　数</t>
  </si>
  <si>
    <t>０ ～　４</t>
  </si>
  <si>
    <t>歳</t>
  </si>
  <si>
    <t>５ 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</si>
  <si>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</si>
  <si>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</si>
  <si>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</si>
  <si>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</si>
  <si>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</si>
  <si>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</si>
  <si>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</si>
  <si>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</si>
  <si>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</si>
  <si>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</si>
  <si>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</si>
  <si>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</si>
  <si>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</si>
  <si>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</si>
  <si>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</si>
  <si>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</si>
  <si>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　 ９０歳以上 　　</t>
  </si>
  <si>
    <t>６－３．　昼間人口の予測</t>
  </si>
  <si>
    <t>区分</t>
  </si>
  <si>
    <t>平成２７年</t>
  </si>
  <si>
    <t>昼間人口</t>
  </si>
  <si>
    <t>夜間人口</t>
  </si>
  <si>
    <t>昼間人口指数</t>
  </si>
  <si>
    <t>流入超過人口</t>
  </si>
  <si>
    <t>流入人口</t>
  </si>
  <si>
    <t>流出人口</t>
  </si>
  <si>
    <t>　６－４．　産業大分類別　昼間就業者数の予測</t>
  </si>
  <si>
    <t>産業分類</t>
  </si>
  <si>
    <t>第1次産業</t>
  </si>
  <si>
    <t>第2次産業</t>
  </si>
  <si>
    <t>建設業</t>
  </si>
  <si>
    <t>製造業</t>
  </si>
  <si>
    <t>第3次産業</t>
  </si>
  <si>
    <t>江東区</t>
  </si>
  <si>
    <t>注</t>
  </si>
  <si>
    <t>Ｃ</t>
  </si>
  <si>
    <t>鉱業，採石業，砂利採取業</t>
  </si>
  <si>
    <t>Ｄ</t>
  </si>
  <si>
    <t>Ｅ</t>
  </si>
  <si>
    <t>Ｆ</t>
  </si>
  <si>
    <t>電気・ガス・熱供給・水道業</t>
  </si>
  <si>
    <t>Ｇ</t>
  </si>
  <si>
    <t>情報通信業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</si>
  <si>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</si>
  <si>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</si>
  <si>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</si>
  <si>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</si>
  <si>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</si>
  <si>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</si>
  <si>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</si>
  <si>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</si>
  <si>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</si>
  <si>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</si>
  <si>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</si>
  <si>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宿泊業，飲食サービス業</t>
  </si>
  <si>
    <t>Ｎ</t>
  </si>
  <si>
    <t>生活関連サービス業，娯楽業</t>
  </si>
  <si>
    <t>O</t>
  </si>
  <si>
    <t>教育，学習支援業</t>
  </si>
  <si>
    <t>P</t>
  </si>
  <si>
    <t>医療，福祉</t>
  </si>
  <si>
    <t>Q</t>
  </si>
  <si>
    <t>複合サービス事業</t>
  </si>
  <si>
    <t>R</t>
  </si>
  <si>
    <t>Ｓ</t>
  </si>
  <si>
    <t>2）</t>
  </si>
  <si>
    <t>４）</t>
  </si>
  <si>
    <t>この統計表は、15歳以上昼間就業者数を対象としたものである。</t>
  </si>
  <si>
    <r>
      <t>サービス業</t>
    </r>
    <r>
      <rPr>
        <sz val="9"/>
        <rFont val="ＭＳ Ｐ明朝"/>
        <family val="1"/>
      </rPr>
      <t>（他に分類されないもの）</t>
    </r>
  </si>
  <si>
    <r>
      <t>公務</t>
    </r>
    <r>
      <rPr>
        <sz val="9"/>
        <rFont val="ＭＳ Ｐ明朝"/>
        <family val="1"/>
      </rPr>
      <t>（他に分類されるものを除く）</t>
    </r>
  </si>
  <si>
    <t>令和２年</t>
  </si>
  <si>
    <t>令和７年</t>
  </si>
  <si>
    <t>令和１２年</t>
  </si>
  <si>
    <t>令和１７年</t>
  </si>
  <si>
    <t>令和２２年</t>
  </si>
  <si>
    <t>注：平成27年の数値は国勢調査による。昼・夜間人口には年齢不詳者を含まない。</t>
  </si>
  <si>
    <t>資料：東京都総務局統計部 「東京都昼間人口の予測」(令和2年3月）</t>
  </si>
  <si>
    <t>産業分類は、平成25年10月の日本標準産業分類による。</t>
  </si>
  <si>
    <t>1）平成27年の数値は国勢調査による。ただし、年齢不詳者は含まない。</t>
  </si>
  <si>
    <t>資料：東京都総務局統計部 「東京都就業者数の予測」(令和2年10月）</t>
  </si>
  <si>
    <t>ただし、分類不能の産業及び労働力状態「不詳」分について各産業分類にあん分をし含めている。</t>
  </si>
  <si>
    <t>５)平成27(2015)年値は総務省統計局「平成27年国勢調査」による実績値である。</t>
  </si>
  <si>
    <t>3）第１次産業は、A農業・林業及びB漁業からなる。</t>
  </si>
  <si>
    <t>令和2年</t>
  </si>
  <si>
    <t>令和7年</t>
  </si>
  <si>
    <t>令和12年</t>
  </si>
  <si>
    <t>令和17年</t>
  </si>
  <si>
    <t>令和22年</t>
  </si>
  <si>
    <t>令和27年</t>
  </si>
  <si>
    <t>資料：東京都総務局統計部　「東京都男女年齢(５歳階級)別人口の予測」(令和5年3月）</t>
  </si>
  <si>
    <t>資料：東京都総務局統計部 「東京都男女年齢(５歳階級)別人口の予測」(令和5年3月）</t>
  </si>
  <si>
    <t>注：令和2（2020）年の人口は、総務省統計局「令和2(2020)年国勢調査報告」による</t>
  </si>
  <si>
    <t>「年齢・国籍不詳を補完した人口」に基づく数値である。</t>
  </si>
  <si>
    <t>注１）各年10月1日時点の人口である。令和2(2020)年の人口は、総務省統計局</t>
  </si>
  <si>
    <t>「令和2(2020)年国勢調査報告」による「年齢・国籍不詳を補完した人口」である。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</si>
</sst>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\ ###\ ###\ ###"/>
    <numFmt numFmtId="233" formatCode="###\ ###\ ###\ ###\ ##0"/>
    <numFmt numFmtId="234" formatCode="#\ ###\ ##0;&quot;△&quot;###\ ##0;&quot;-&quot;"/>
    <numFmt numFmtId="235" formatCode="_ * #\ ###\ ##0_ ;[Red]_ * &quot;△&quot;#\ ###\ ##0_ ;_ * &quot;-&quot;_ ;_ @_ "/>
    <numFmt numFmtId="236" formatCode="0.0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u val="double"/>
      <sz val="11"/>
      <name val="ＭＳ Ｐゴシック"/>
      <family val="3"/>
    </font>
    <font>
      <b/>
      <sz val="11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210" fontId="4" fillId="0" borderId="0" xfId="0" applyNumberFormat="1" applyFont="1" applyFill="1" applyAlignment="1">
      <alignment/>
    </xf>
    <xf numFmtId="227" fontId="0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1" fontId="7" fillId="0" borderId="0" xfId="0" applyNumberFormat="1" applyFont="1" applyFill="1" applyAlignment="1">
      <alignment/>
    </xf>
    <xf numFmtId="0" fontId="0" fillId="0" borderId="0" xfId="69" applyBorder="1">
      <alignment vertical="center"/>
      <protection/>
    </xf>
    <xf numFmtId="0" fontId="4" fillId="0" borderId="0" xfId="69" applyFont="1" applyBorder="1" applyAlignment="1">
      <alignment vertical="center"/>
      <protection/>
    </xf>
    <xf numFmtId="41" fontId="8" fillId="0" borderId="0" xfId="0" applyNumberFormat="1" applyFont="1" applyFill="1" applyAlignment="1">
      <alignment/>
    </xf>
    <xf numFmtId="0" fontId="4" fillId="0" borderId="0" xfId="69" applyFont="1" applyBorder="1" applyAlignment="1">
      <alignment horizontal="center" vertical="center"/>
      <protection/>
    </xf>
    <xf numFmtId="0" fontId="4" fillId="0" borderId="0" xfId="69" applyFont="1" applyBorder="1" applyAlignment="1">
      <alignment horizontal="distributed" vertical="center"/>
      <protection/>
    </xf>
    <xf numFmtId="0" fontId="4" fillId="0" borderId="0" xfId="69" applyFont="1" applyBorder="1" applyAlignment="1">
      <alignment horizontal="distributed" vertical="center" shrinkToFit="1"/>
      <protection/>
    </xf>
    <xf numFmtId="41" fontId="7" fillId="0" borderId="0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210" fontId="0" fillId="0" borderId="0" xfId="0" applyNumberFormat="1" applyFont="1" applyFill="1" applyAlignment="1">
      <alignment horizontal="right"/>
    </xf>
    <xf numFmtId="210" fontId="0" fillId="0" borderId="0" xfId="0" applyNumberFormat="1" applyFont="1" applyAlignment="1">
      <alignment horizontal="right"/>
    </xf>
    <xf numFmtId="177" fontId="0" fillId="0" borderId="0" xfId="0" applyNumberFormat="1" applyFont="1" applyAlignment="1">
      <alignment horizontal="right"/>
    </xf>
    <xf numFmtId="17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210" fontId="0" fillId="0" borderId="0" xfId="0" applyNumberFormat="1" applyFont="1" applyFill="1" applyAlignment="1">
      <alignment horizontal="right" vertical="center"/>
    </xf>
    <xf numFmtId="210" fontId="0" fillId="0" borderId="10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 horizontal="right"/>
    </xf>
    <xf numFmtId="227" fontId="0" fillId="0" borderId="10" xfId="0" applyNumberFormat="1" applyFont="1" applyFill="1" applyBorder="1" applyAlignment="1">
      <alignment horizontal="right"/>
    </xf>
    <xf numFmtId="227" fontId="0" fillId="0" borderId="0" xfId="0" applyNumberFormat="1" applyFont="1" applyFill="1" applyAlignment="1">
      <alignment horizontal="right"/>
    </xf>
    <xf numFmtId="227" fontId="0" fillId="0" borderId="11" xfId="0" applyNumberFormat="1" applyFont="1" applyFill="1" applyBorder="1" applyAlignment="1">
      <alignment horizontal="right"/>
    </xf>
    <xf numFmtId="232" fontId="0" fillId="0" borderId="12" xfId="68" applyNumberFormat="1" applyFont="1" applyFill="1" applyBorder="1" applyAlignment="1">
      <alignment horizontal="right" vertical="center"/>
      <protection/>
    </xf>
    <xf numFmtId="227" fontId="0" fillId="0" borderId="13" xfId="0" applyNumberFormat="1" applyFont="1" applyFill="1" applyBorder="1" applyAlignment="1">
      <alignment horizontal="right"/>
    </xf>
    <xf numFmtId="226" fontId="0" fillId="0" borderId="13" xfId="0" applyNumberFormat="1" applyFont="1" applyFill="1" applyBorder="1" applyAlignment="1">
      <alignment horizontal="right"/>
    </xf>
    <xf numFmtId="226" fontId="0" fillId="0" borderId="0" xfId="0" applyNumberFormat="1" applyFont="1" applyFill="1" applyBorder="1" applyAlignment="1">
      <alignment horizontal="right"/>
    </xf>
    <xf numFmtId="234" fontId="0" fillId="0" borderId="0" xfId="64" applyNumberFormat="1" applyFont="1" applyFill="1" applyBorder="1" applyAlignment="1">
      <alignment horizontal="right" vertical="center"/>
      <protection/>
    </xf>
    <xf numFmtId="234" fontId="0" fillId="0" borderId="0" xfId="65" applyNumberFormat="1" applyFont="1" applyFill="1" applyBorder="1" applyAlignment="1">
      <alignment horizontal="right" vertical="center"/>
      <protection/>
    </xf>
    <xf numFmtId="227" fontId="0" fillId="0" borderId="14" xfId="0" applyNumberFormat="1" applyFont="1" applyFill="1" applyBorder="1" applyAlignment="1">
      <alignment horizontal="right"/>
    </xf>
    <xf numFmtId="234" fontId="0" fillId="0" borderId="10" xfId="66" applyNumberFormat="1" applyFont="1" applyFill="1" applyBorder="1" applyAlignment="1">
      <alignment horizontal="right" vertical="center"/>
      <protection/>
    </xf>
    <xf numFmtId="234" fontId="0" fillId="0" borderId="1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Alignment="1">
      <alignment horizontal="righ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left"/>
    </xf>
    <xf numFmtId="0" fontId="4" fillId="0" borderId="10" xfId="0" applyFont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distributed" indent="1"/>
    </xf>
    <xf numFmtId="227" fontId="4" fillId="0" borderId="0" xfId="0" applyNumberFormat="1" applyFont="1" applyFill="1" applyAlignment="1">
      <alignment/>
    </xf>
    <xf numFmtId="225" fontId="4" fillId="0" borderId="0" xfId="0" applyNumberFormat="1" applyFont="1" applyFill="1" applyAlignment="1">
      <alignment/>
    </xf>
    <xf numFmtId="227" fontId="4" fillId="0" borderId="0" xfId="0" applyNumberFormat="1" applyFont="1" applyFill="1" applyAlignment="1">
      <alignment horizontal="right"/>
    </xf>
    <xf numFmtId="234" fontId="4" fillId="0" borderId="0" xfId="64" applyNumberFormat="1" applyFont="1" applyFill="1" applyBorder="1">
      <alignment vertical="center"/>
      <protection/>
    </xf>
    <xf numFmtId="234" fontId="4" fillId="0" borderId="0" xfId="65" applyNumberFormat="1" applyFont="1" applyFill="1" applyBorder="1">
      <alignment vertical="center"/>
      <protection/>
    </xf>
    <xf numFmtId="227" fontId="4" fillId="0" borderId="0" xfId="0" applyNumberFormat="1" applyFont="1" applyFill="1" applyBorder="1" applyAlignment="1">
      <alignment/>
    </xf>
    <xf numFmtId="234" fontId="4" fillId="0" borderId="0" xfId="66" applyNumberFormat="1" applyFont="1" applyFill="1" applyBorder="1">
      <alignment vertical="center"/>
      <protection/>
    </xf>
    <xf numFmtId="234" fontId="4" fillId="0" borderId="0" xfId="67" applyNumberFormat="1" applyFont="1" applyFill="1" applyBorder="1">
      <alignment vertical="center"/>
      <protection/>
    </xf>
    <xf numFmtId="227" fontId="4" fillId="0" borderId="0" xfId="0" applyNumberFormat="1" applyFont="1" applyFill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4" fillId="0" borderId="0" xfId="0" applyFont="1" applyBorder="1" applyAlignment="1">
      <alignment horizontal="center" vertical="center"/>
    </xf>
    <xf numFmtId="0" fontId="4" fillId="0" borderId="16" xfId="69" applyFont="1" applyBorder="1" applyAlignment="1">
      <alignment horizontal="distributed" vertical="center"/>
      <protection/>
    </xf>
    <xf numFmtId="0" fontId="4" fillId="0" borderId="0" xfId="0" applyFont="1" applyBorder="1" applyAlignment="1">
      <alignment horizontal="center"/>
    </xf>
    <xf numFmtId="0" fontId="4" fillId="0" borderId="16" xfId="69" applyFont="1" applyBorder="1" applyAlignment="1">
      <alignment horizontal="distributed" vertical="center" shrinkToFit="1"/>
      <protection/>
    </xf>
    <xf numFmtId="234" fontId="0" fillId="0" borderId="0" xfId="66" applyNumberFormat="1" applyFont="1" applyFill="1" applyBorder="1" applyAlignment="1">
      <alignment horizontal="right" vertical="center"/>
      <protection/>
    </xf>
    <xf numFmtId="234" fontId="0" fillId="0" borderId="0" xfId="0" applyNumberFormat="1" applyFont="1" applyFill="1" applyBorder="1" applyAlignment="1">
      <alignment horizontal="right" vertical="center"/>
    </xf>
    <xf numFmtId="0" fontId="4" fillId="0" borderId="12" xfId="69" applyFont="1" applyBorder="1" applyAlignment="1">
      <alignment vertical="center"/>
      <protection/>
    </xf>
    <xf numFmtId="0" fontId="0" fillId="0" borderId="12" xfId="0" applyFont="1" applyBorder="1" applyAlignment="1">
      <alignment horizontal="right"/>
    </xf>
    <xf numFmtId="232" fontId="0" fillId="0" borderId="20" xfId="68" applyNumberFormat="1" applyFont="1" applyFill="1" applyBorder="1" applyAlignment="1">
      <alignment horizontal="right" vertical="center"/>
      <protection/>
    </xf>
    <xf numFmtId="227" fontId="0" fillId="0" borderId="16" xfId="0" applyNumberFormat="1" applyFont="1" applyFill="1" applyBorder="1" applyAlignment="1">
      <alignment horizontal="right"/>
    </xf>
    <xf numFmtId="226" fontId="0" fillId="0" borderId="16" xfId="0" applyNumberFormat="1" applyFont="1" applyFill="1" applyBorder="1" applyAlignment="1">
      <alignment horizontal="right"/>
    </xf>
    <xf numFmtId="227" fontId="0" fillId="0" borderId="2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1" fillId="0" borderId="0" xfId="69" applyFont="1" applyFill="1">
      <alignment vertical="center"/>
      <protection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distributed"/>
    </xf>
    <xf numFmtId="0" fontId="4" fillId="0" borderId="16" xfId="0" applyFont="1" applyBorder="1" applyAlignment="1">
      <alignment horizontal="distributed"/>
    </xf>
    <xf numFmtId="0" fontId="4" fillId="0" borderId="22" xfId="0" applyNumberFormat="1" applyFont="1" applyBorder="1" applyAlignment="1">
      <alignment horizontal="distributed"/>
    </xf>
    <xf numFmtId="0" fontId="4" fillId="0" borderId="22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distributed"/>
    </xf>
    <xf numFmtId="0" fontId="4" fillId="0" borderId="23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0" fontId="4" fillId="0" borderId="0" xfId="0" applyFont="1" applyFill="1" applyBorder="1" applyAlignment="1">
      <alignment horizontal="distributed" indent="1"/>
    </xf>
    <xf numFmtId="0" fontId="4" fillId="0" borderId="0" xfId="0" applyFont="1" applyFill="1" applyAlignment="1">
      <alignment horizontal="distributed" indent="1"/>
    </xf>
    <xf numFmtId="0" fontId="4" fillId="0" borderId="22" xfId="0" applyFont="1" applyBorder="1" applyAlignment="1">
      <alignment horizontal="distributed" indent="2"/>
    </xf>
    <xf numFmtId="0" fontId="4" fillId="0" borderId="23" xfId="0" applyFont="1" applyBorder="1" applyAlignment="1">
      <alignment horizontal="distributed" indent="2"/>
    </xf>
    <xf numFmtId="0" fontId="4" fillId="0" borderId="0" xfId="0" applyFont="1" applyBorder="1" applyAlignment="1">
      <alignment horizontal="distributed" indent="1"/>
    </xf>
    <xf numFmtId="0" fontId="4" fillId="0" borderId="0" xfId="0" applyFont="1" applyAlignment="1">
      <alignment horizontal="distributed" indent="1"/>
    </xf>
    <xf numFmtId="0" fontId="4" fillId="0" borderId="10" xfId="0" applyFont="1" applyBorder="1" applyAlignment="1">
      <alignment horizontal="distributed" indent="1"/>
    </xf>
    <xf numFmtId="0" fontId="4" fillId="0" borderId="12" xfId="0" applyFont="1" applyFill="1" applyBorder="1" applyAlignment="1">
      <alignment horizontal="distributed" indent="1"/>
    </xf>
    <xf numFmtId="0" fontId="4" fillId="0" borderId="20" xfId="0" applyFont="1" applyFill="1" applyBorder="1" applyAlignment="1">
      <alignment horizontal="distributed" indent="1"/>
    </xf>
    <xf numFmtId="0" fontId="6" fillId="0" borderId="0" xfId="69" applyFont="1" applyBorder="1" applyAlignment="1">
      <alignment horizontal="distributed" vertical="center"/>
      <protection/>
    </xf>
    <xf numFmtId="0" fontId="4" fillId="0" borderId="0" xfId="69" applyFont="1" applyBorder="1" applyAlignment="1">
      <alignment horizontal="distributed" vertical="center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標準 7" xfId="67"/>
    <cellStyle name="標準 8" xfId="68"/>
    <cellStyle name="標準_結果表1(2003.8.7)" xfId="69"/>
    <cellStyle name="Followed Hyperlink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5"/>
  <sheetViews>
    <sheetView tabSelected="1" view="pageBreakPreview" zoomScaleSheetLayoutView="100" zoomScalePageLayoutView="0" workbookViewId="0" topLeftCell="A1">
      <selection activeCell="C2" sqref="C2"/>
    </sheetView>
  </sheetViews>
  <sheetFormatPr defaultColWidth="9.00390625" defaultRowHeight="13.5"/>
  <cols>
    <col min="1" max="1" width="2.375" style="0" customWidth="1"/>
    <col min="2" max="2" width="9.50390625" style="0" customWidth="1"/>
    <col min="3" max="3" width="7.25390625" style="0" customWidth="1"/>
    <col min="4" max="9" width="11.125" style="0" customWidth="1"/>
  </cols>
  <sheetData>
    <row r="1" spans="1:9" ht="16.5" customHeight="1">
      <c r="A1" s="88" t="s">
        <v>0</v>
      </c>
      <c r="B1" s="88"/>
      <c r="C1" s="88"/>
      <c r="D1" s="88"/>
      <c r="E1" s="88"/>
      <c r="F1" s="88"/>
      <c r="G1" s="88"/>
      <c r="H1" s="88"/>
      <c r="I1" s="1"/>
    </row>
    <row r="2" spans="1:9" ht="16.5" customHeight="1">
      <c r="A2" s="43"/>
      <c r="B2" s="44"/>
      <c r="C2" s="44"/>
      <c r="D2" s="44"/>
      <c r="E2" s="44"/>
      <c r="F2" s="44"/>
      <c r="G2" s="1"/>
      <c r="H2" s="1"/>
      <c r="I2" s="1"/>
    </row>
    <row r="3" spans="1:9" ht="18.75" customHeight="1" thickBot="1">
      <c r="A3" s="45" t="s">
        <v>48</v>
      </c>
      <c r="B3" s="1"/>
      <c r="C3" s="1"/>
      <c r="D3" s="1"/>
      <c r="E3" s="1"/>
      <c r="F3" s="1"/>
      <c r="G3" s="1"/>
      <c r="H3" s="1"/>
      <c r="I3" s="1"/>
    </row>
    <row r="4" spans="1:9" ht="13.5" thickTop="1">
      <c r="A4" s="104" t="s">
        <v>1</v>
      </c>
      <c r="B4" s="104"/>
      <c r="C4" s="105"/>
      <c r="D4" s="46" t="s">
        <v>98</v>
      </c>
      <c r="E4" s="46" t="s">
        <v>99</v>
      </c>
      <c r="F4" s="46" t="s">
        <v>100</v>
      </c>
      <c r="G4" s="46" t="s">
        <v>101</v>
      </c>
      <c r="H4" s="46" t="s">
        <v>102</v>
      </c>
      <c r="I4" s="46" t="s">
        <v>103</v>
      </c>
    </row>
    <row r="5" spans="1:9" ht="15" customHeight="1">
      <c r="A5" s="91" t="s">
        <v>2</v>
      </c>
      <c r="B5" s="92"/>
      <c r="C5" s="93"/>
      <c r="D5" s="20"/>
      <c r="E5" s="20"/>
      <c r="F5" s="20"/>
      <c r="G5" s="20"/>
      <c r="H5" s="20"/>
      <c r="I5" s="20"/>
    </row>
    <row r="6" spans="1:9" ht="12.75">
      <c r="A6" s="101" t="s">
        <v>3</v>
      </c>
      <c r="B6" s="102"/>
      <c r="C6" s="103"/>
      <c r="D6" s="21">
        <v>524310</v>
      </c>
      <c r="E6" s="21">
        <v>538192</v>
      </c>
      <c r="F6" s="21">
        <v>545618</v>
      </c>
      <c r="G6" s="21">
        <v>548778</v>
      </c>
      <c r="H6" s="21">
        <v>547558</v>
      </c>
      <c r="I6" s="21">
        <v>545825</v>
      </c>
    </row>
    <row r="7" spans="1:9" ht="12.75">
      <c r="A7" s="1"/>
      <c r="B7" s="89" t="s">
        <v>4</v>
      </c>
      <c r="C7" s="90"/>
      <c r="D7" s="22">
        <v>66614</v>
      </c>
      <c r="E7" s="22">
        <v>65098</v>
      </c>
      <c r="F7" s="22">
        <v>63381</v>
      </c>
      <c r="G7" s="22">
        <v>62682</v>
      </c>
      <c r="H7" s="22">
        <v>63347</v>
      </c>
      <c r="I7" s="22">
        <v>62861</v>
      </c>
    </row>
    <row r="8" spans="1:9" ht="12.75">
      <c r="A8" s="1"/>
      <c r="B8" s="89" t="s">
        <v>5</v>
      </c>
      <c r="C8" s="90"/>
      <c r="D8" s="22">
        <v>345879</v>
      </c>
      <c r="E8" s="22">
        <v>357625</v>
      </c>
      <c r="F8" s="22">
        <v>364162</v>
      </c>
      <c r="G8" s="22">
        <v>359173</v>
      </c>
      <c r="H8" s="22">
        <v>343237</v>
      </c>
      <c r="I8" s="22">
        <v>333009</v>
      </c>
    </row>
    <row r="9" spans="1:9" ht="12.75">
      <c r="A9" s="1"/>
      <c r="B9" s="89" t="s">
        <v>6</v>
      </c>
      <c r="C9" s="90"/>
      <c r="D9" s="22">
        <v>111817</v>
      </c>
      <c r="E9" s="22">
        <v>115469</v>
      </c>
      <c r="F9" s="22">
        <v>118075</v>
      </c>
      <c r="G9" s="22">
        <v>126923</v>
      </c>
      <c r="H9" s="22">
        <v>140974</v>
      </c>
      <c r="I9" s="22">
        <v>149955</v>
      </c>
    </row>
    <row r="10" spans="1:9" ht="7.5" customHeight="1">
      <c r="A10" s="1"/>
      <c r="B10" s="48"/>
      <c r="C10" s="49"/>
      <c r="D10" s="22"/>
      <c r="E10" s="22"/>
      <c r="F10" s="22"/>
      <c r="G10" s="22"/>
      <c r="H10" s="22"/>
      <c r="I10" s="22"/>
    </row>
    <row r="11" spans="1:9" ht="15" customHeight="1">
      <c r="A11" s="91" t="s">
        <v>7</v>
      </c>
      <c r="B11" s="92"/>
      <c r="C11" s="93"/>
      <c r="D11" s="23"/>
      <c r="E11" s="23"/>
      <c r="F11" s="23"/>
      <c r="G11" s="23"/>
      <c r="H11" s="23"/>
      <c r="I11" s="23"/>
    </row>
    <row r="12" spans="1:9" ht="12.75">
      <c r="A12" s="1"/>
      <c r="B12" s="89" t="s">
        <v>4</v>
      </c>
      <c r="C12" s="90"/>
      <c r="D12" s="23">
        <f aca="true" t="shared" si="0" ref="D12:I12">D7/D6*100</f>
        <v>12.705079056283497</v>
      </c>
      <c r="E12" s="23">
        <f t="shared" si="0"/>
        <v>12.09568332491007</v>
      </c>
      <c r="F12" s="23">
        <f t="shared" si="0"/>
        <v>11.616368961434556</v>
      </c>
      <c r="G12" s="23">
        <f t="shared" si="0"/>
        <v>11.42210511354318</v>
      </c>
      <c r="H12" s="23">
        <f t="shared" si="0"/>
        <v>11.569002735783242</v>
      </c>
      <c r="I12" s="23">
        <f t="shared" si="0"/>
        <v>11.516694911372692</v>
      </c>
    </row>
    <row r="13" spans="1:9" ht="12.75">
      <c r="A13" s="1"/>
      <c r="B13" s="89" t="s">
        <v>5</v>
      </c>
      <c r="C13" s="90"/>
      <c r="D13" s="23">
        <f aca="true" t="shared" si="1" ref="D13:I13">D8/D6*100</f>
        <v>65.96841563197346</v>
      </c>
      <c r="E13" s="23">
        <f t="shared" si="1"/>
        <v>66.44933406665278</v>
      </c>
      <c r="F13" s="23">
        <f t="shared" si="1"/>
        <v>66.74303267120952</v>
      </c>
      <c r="G13" s="23">
        <f t="shared" si="1"/>
        <v>65.4495989270707</v>
      </c>
      <c r="H13" s="23">
        <f t="shared" si="1"/>
        <v>62.685048889797976</v>
      </c>
      <c r="I13" s="23">
        <f t="shared" si="1"/>
        <v>61.010213896395356</v>
      </c>
    </row>
    <row r="14" spans="1:9" ht="12.75">
      <c r="A14" s="1"/>
      <c r="B14" s="89" t="s">
        <v>6</v>
      </c>
      <c r="C14" s="90"/>
      <c r="D14" s="23">
        <f aca="true" t="shared" si="2" ref="D14:I14">D9/D6*100</f>
        <v>21.326505311743052</v>
      </c>
      <c r="E14" s="23">
        <f t="shared" si="2"/>
        <v>21.45498260843714</v>
      </c>
      <c r="F14" s="23">
        <f t="shared" si="2"/>
        <v>21.640598367355913</v>
      </c>
      <c r="G14" s="23">
        <f t="shared" si="2"/>
        <v>23.12829595938613</v>
      </c>
      <c r="H14" s="23">
        <f t="shared" si="2"/>
        <v>25.74594837441878</v>
      </c>
      <c r="I14" s="23">
        <f t="shared" si="2"/>
        <v>27.47309119223194</v>
      </c>
    </row>
    <row r="15" spans="1:9" ht="12.75">
      <c r="A15" s="1"/>
      <c r="B15" s="50"/>
      <c r="C15" s="51"/>
      <c r="D15" s="24"/>
      <c r="E15" s="24"/>
      <c r="F15" s="24"/>
      <c r="G15" s="25"/>
      <c r="H15" s="25"/>
      <c r="I15" s="25"/>
    </row>
    <row r="16" spans="1:9" ht="12.75">
      <c r="A16" s="106" t="s">
        <v>8</v>
      </c>
      <c r="B16" s="106"/>
      <c r="C16" s="107"/>
      <c r="D16" s="26">
        <v>44.5</v>
      </c>
      <c r="E16" s="26">
        <v>45.3</v>
      </c>
      <c r="F16" s="26">
        <v>45.7</v>
      </c>
      <c r="G16" s="26">
        <v>46</v>
      </c>
      <c r="H16" s="26">
        <v>46.4</v>
      </c>
      <c r="I16" s="26">
        <v>46.9</v>
      </c>
    </row>
    <row r="17" spans="3:9" ht="7.5" customHeight="1">
      <c r="C17" s="52"/>
      <c r="D17" s="52"/>
      <c r="E17" s="52"/>
      <c r="F17" s="1"/>
      <c r="G17" s="1"/>
      <c r="H17" s="1"/>
      <c r="I17" s="53"/>
    </row>
    <row r="18" spans="1:9" ht="12.75">
      <c r="A18" s="52" t="s">
        <v>106</v>
      </c>
      <c r="B18" s="52"/>
      <c r="C18" s="52"/>
      <c r="D18" s="52"/>
      <c r="E18" s="52"/>
      <c r="F18" s="1"/>
      <c r="G18" s="1"/>
      <c r="H18" s="1"/>
      <c r="I18" s="1"/>
    </row>
    <row r="19" spans="1:9" ht="12.75">
      <c r="A19" s="1"/>
      <c r="B19" s="52" t="s">
        <v>107</v>
      </c>
      <c r="C19" s="17"/>
      <c r="D19" s="17"/>
      <c r="E19" s="17"/>
      <c r="F19" s="17"/>
      <c r="G19" s="17"/>
      <c r="H19" s="17"/>
      <c r="I19" s="6"/>
    </row>
    <row r="20" spans="1:9" ht="12.75">
      <c r="A20" s="6" t="s">
        <v>104</v>
      </c>
      <c r="B20" s="17"/>
      <c r="C20" s="17"/>
      <c r="D20" s="18"/>
      <c r="E20" s="18"/>
      <c r="F20" s="18"/>
      <c r="G20" s="19"/>
      <c r="H20" s="17"/>
      <c r="I20" s="6"/>
    </row>
    <row r="21" spans="1:9" ht="12.75">
      <c r="A21" s="6"/>
      <c r="B21" s="17"/>
      <c r="C21" s="17"/>
      <c r="D21" s="19"/>
      <c r="E21" s="19"/>
      <c r="F21" s="19"/>
      <c r="G21" s="17"/>
      <c r="H21" s="17"/>
      <c r="I21" s="6"/>
    </row>
    <row r="22" spans="1:9" ht="12.75">
      <c r="A22" s="1"/>
      <c r="B22" s="52"/>
      <c r="C22" s="52"/>
      <c r="D22" s="52"/>
      <c r="E22" s="52"/>
      <c r="F22" s="52"/>
      <c r="G22" s="52"/>
      <c r="H22" s="52"/>
      <c r="I22" s="1"/>
    </row>
    <row r="23" spans="1:9" ht="12.75">
      <c r="A23" s="1"/>
      <c r="B23" s="1"/>
      <c r="C23" s="1"/>
      <c r="D23" s="1"/>
      <c r="E23" s="1"/>
      <c r="F23" s="1"/>
      <c r="G23" s="1"/>
      <c r="H23" s="1"/>
      <c r="I23" s="1"/>
    </row>
    <row r="24" spans="1:9" ht="16.5" customHeight="1">
      <c r="A24" s="88" t="s">
        <v>9</v>
      </c>
      <c r="B24" s="88"/>
      <c r="C24" s="88"/>
      <c r="D24" s="88"/>
      <c r="E24" s="88"/>
      <c r="F24" s="88"/>
      <c r="G24" s="88"/>
      <c r="H24" s="88"/>
      <c r="I24" s="1"/>
    </row>
    <row r="25" spans="1:9" ht="16.5" customHeight="1">
      <c r="A25" s="43"/>
      <c r="B25" s="43"/>
      <c r="C25" s="43"/>
      <c r="D25" s="43"/>
      <c r="E25" s="44"/>
      <c r="F25" s="44"/>
      <c r="G25" s="1"/>
      <c r="H25" s="1"/>
      <c r="I25" s="1"/>
    </row>
    <row r="26" spans="1:17" ht="13.5" thickBot="1">
      <c r="A26" s="45" t="s">
        <v>48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3.5" thickTop="1">
      <c r="A27" s="94" t="s">
        <v>10</v>
      </c>
      <c r="B27" s="95"/>
      <c r="C27" s="96"/>
      <c r="D27" s="46" t="s">
        <v>98</v>
      </c>
      <c r="E27" s="46" t="s">
        <v>99</v>
      </c>
      <c r="F27" s="46" t="s">
        <v>100</v>
      </c>
      <c r="G27" s="46" t="s">
        <v>101</v>
      </c>
      <c r="H27" s="46" t="s">
        <v>102</v>
      </c>
      <c r="I27" s="46" t="s">
        <v>103</v>
      </c>
      <c r="J27" s="1"/>
      <c r="K27" s="1"/>
      <c r="L27" s="1"/>
      <c r="M27" s="1"/>
      <c r="N27" s="1"/>
      <c r="O27" s="1"/>
      <c r="P27" s="1"/>
      <c r="Q27" s="1"/>
    </row>
    <row r="28" spans="1:17" s="5" customFormat="1" ht="22.5" customHeight="1">
      <c r="A28" s="97" t="s">
        <v>11</v>
      </c>
      <c r="B28" s="97"/>
      <c r="C28" s="98"/>
      <c r="D28" s="27">
        <v>524310</v>
      </c>
      <c r="E28" s="27">
        <v>538192</v>
      </c>
      <c r="F28" s="27">
        <v>545618</v>
      </c>
      <c r="G28" s="27">
        <v>548778</v>
      </c>
      <c r="H28" s="27">
        <v>547558</v>
      </c>
      <c r="I28" s="27">
        <v>545825</v>
      </c>
      <c r="J28" s="4"/>
      <c r="K28" s="4"/>
      <c r="L28" s="4"/>
      <c r="M28" s="4"/>
      <c r="N28" s="4"/>
      <c r="O28" s="4"/>
      <c r="P28" s="4"/>
      <c r="Q28" s="4"/>
    </row>
    <row r="29" spans="1:17" ht="12.75">
      <c r="A29" s="50"/>
      <c r="B29" s="54" t="s">
        <v>12</v>
      </c>
      <c r="C29" s="55" t="s">
        <v>13</v>
      </c>
      <c r="D29" s="21">
        <v>23060</v>
      </c>
      <c r="E29" s="21">
        <v>20895</v>
      </c>
      <c r="F29" s="21">
        <v>21924</v>
      </c>
      <c r="G29" s="21">
        <v>21924</v>
      </c>
      <c r="H29" s="21">
        <v>21570</v>
      </c>
      <c r="I29" s="21">
        <v>21260</v>
      </c>
      <c r="J29" s="1"/>
      <c r="K29" s="1"/>
      <c r="L29" s="1"/>
      <c r="M29" s="1"/>
      <c r="N29" s="1"/>
      <c r="O29" s="1"/>
      <c r="P29" s="1"/>
      <c r="Q29" s="1"/>
    </row>
    <row r="30" spans="1:17" ht="12.75">
      <c r="A30" s="48"/>
      <c r="B30" s="48" t="s">
        <v>14</v>
      </c>
      <c r="C30" s="47"/>
      <c r="D30" s="21">
        <v>22865</v>
      </c>
      <c r="E30" s="21">
        <v>21890</v>
      </c>
      <c r="F30" s="21">
        <v>20069</v>
      </c>
      <c r="G30" s="21">
        <v>21063</v>
      </c>
      <c r="H30" s="21">
        <v>21120</v>
      </c>
      <c r="I30" s="21">
        <v>20855</v>
      </c>
      <c r="J30" s="1"/>
      <c r="K30" s="1"/>
      <c r="L30" s="1"/>
      <c r="M30" s="1"/>
      <c r="N30" s="1"/>
      <c r="O30" s="1"/>
      <c r="P30" s="1"/>
      <c r="Q30" s="1"/>
    </row>
    <row r="31" spans="1:17" ht="12.75">
      <c r="A31" s="48"/>
      <c r="B31" s="48" t="s">
        <v>15</v>
      </c>
      <c r="C31" s="47"/>
      <c r="D31" s="21">
        <v>20689</v>
      </c>
      <c r="E31" s="21">
        <v>22313</v>
      </c>
      <c r="F31" s="21">
        <v>21388</v>
      </c>
      <c r="G31" s="21">
        <v>19695</v>
      </c>
      <c r="H31" s="21">
        <v>20657</v>
      </c>
      <c r="I31" s="21">
        <v>20746</v>
      </c>
      <c r="J31" s="1"/>
      <c r="K31" s="1"/>
      <c r="L31" s="1"/>
      <c r="M31" s="1"/>
      <c r="N31" s="1"/>
      <c r="O31" s="1"/>
      <c r="P31" s="1"/>
      <c r="Q31" s="1"/>
    </row>
    <row r="32" spans="1:17" ht="12.75">
      <c r="A32" s="48"/>
      <c r="B32" s="48" t="s">
        <v>16</v>
      </c>
      <c r="C32" s="47"/>
      <c r="D32" s="21">
        <v>18972</v>
      </c>
      <c r="E32" s="21">
        <v>22051</v>
      </c>
      <c r="F32" s="21">
        <v>23896</v>
      </c>
      <c r="G32" s="21">
        <v>22965</v>
      </c>
      <c r="H32" s="21">
        <v>21396</v>
      </c>
      <c r="I32" s="21">
        <v>22378</v>
      </c>
      <c r="J32" s="1"/>
      <c r="K32" s="1"/>
      <c r="L32" s="1"/>
      <c r="M32" s="1"/>
      <c r="N32" s="1"/>
      <c r="O32" s="1"/>
      <c r="P32" s="1"/>
      <c r="Q32" s="1"/>
    </row>
    <row r="33" spans="1:17" ht="12.75">
      <c r="A33" s="48"/>
      <c r="B33" s="48" t="s">
        <v>17</v>
      </c>
      <c r="C33" s="47"/>
      <c r="D33" s="21">
        <v>24860</v>
      </c>
      <c r="E33" s="21">
        <v>26192</v>
      </c>
      <c r="F33" s="21">
        <v>28875</v>
      </c>
      <c r="G33" s="21">
        <v>30726</v>
      </c>
      <c r="H33" s="21">
        <v>29277</v>
      </c>
      <c r="I33" s="21">
        <v>27854</v>
      </c>
      <c r="J33" s="1"/>
      <c r="K33" s="1"/>
      <c r="L33" s="1"/>
      <c r="M33" s="1"/>
      <c r="N33" s="1"/>
      <c r="O33" s="1"/>
      <c r="P33" s="1"/>
      <c r="Q33" s="1"/>
    </row>
    <row r="34" spans="1:17" ht="12.75">
      <c r="A34" s="48"/>
      <c r="B34" s="48" t="s">
        <v>18</v>
      </c>
      <c r="C34" s="47"/>
      <c r="D34" s="21">
        <v>33230</v>
      </c>
      <c r="E34" s="21">
        <v>34051</v>
      </c>
      <c r="F34" s="21">
        <v>34868</v>
      </c>
      <c r="G34" s="21">
        <v>36555</v>
      </c>
      <c r="H34" s="21">
        <v>37136</v>
      </c>
      <c r="I34" s="21">
        <v>34795</v>
      </c>
      <c r="J34" s="1"/>
      <c r="K34" s="1"/>
      <c r="L34" s="1"/>
      <c r="M34" s="1"/>
      <c r="N34" s="1"/>
      <c r="O34" s="1"/>
      <c r="P34" s="1"/>
      <c r="Q34" s="1"/>
    </row>
    <row r="35" spans="1:17" ht="12.75">
      <c r="A35" s="50"/>
      <c r="B35" s="48" t="s">
        <v>19</v>
      </c>
      <c r="C35" s="51"/>
      <c r="D35" s="21">
        <v>36476</v>
      </c>
      <c r="E35" s="21">
        <v>35950</v>
      </c>
      <c r="F35" s="21">
        <v>36635</v>
      </c>
      <c r="G35" s="21">
        <v>36868</v>
      </c>
      <c r="H35" s="21">
        <v>37555</v>
      </c>
      <c r="I35" s="21">
        <v>37897</v>
      </c>
      <c r="J35" s="1"/>
      <c r="K35" s="1"/>
      <c r="L35" s="1"/>
      <c r="M35" s="1"/>
      <c r="N35" s="1"/>
      <c r="O35" s="1"/>
      <c r="P35" s="1"/>
      <c r="Q35" s="1"/>
    </row>
    <row r="36" spans="1:17" ht="12.75">
      <c r="A36" s="50"/>
      <c r="B36" s="48" t="s">
        <v>20</v>
      </c>
      <c r="C36" s="51"/>
      <c r="D36" s="21">
        <v>41342</v>
      </c>
      <c r="E36" s="21">
        <v>37753</v>
      </c>
      <c r="F36" s="21">
        <v>36652</v>
      </c>
      <c r="G36" s="21">
        <v>36910</v>
      </c>
      <c r="H36" s="21">
        <v>36734</v>
      </c>
      <c r="I36" s="21">
        <v>37247</v>
      </c>
      <c r="J36" s="1"/>
      <c r="K36" s="1"/>
      <c r="L36" s="1"/>
      <c r="M36" s="1"/>
      <c r="N36" s="1"/>
      <c r="O36" s="1"/>
      <c r="P36" s="1"/>
      <c r="Q36" s="1"/>
    </row>
    <row r="37" spans="1:17" ht="12.75">
      <c r="A37" s="50"/>
      <c r="B37" s="48" t="s">
        <v>21</v>
      </c>
      <c r="C37" s="51"/>
      <c r="D37" s="21">
        <v>43601</v>
      </c>
      <c r="E37" s="21">
        <v>39680</v>
      </c>
      <c r="F37" s="21">
        <v>36252</v>
      </c>
      <c r="G37" s="21">
        <v>34970</v>
      </c>
      <c r="H37" s="21">
        <v>35141</v>
      </c>
      <c r="I37" s="21">
        <v>35028</v>
      </c>
      <c r="J37" s="1"/>
      <c r="K37" s="1"/>
      <c r="L37" s="1"/>
      <c r="M37" s="1"/>
      <c r="N37" s="1"/>
      <c r="O37" s="1"/>
      <c r="P37" s="1"/>
      <c r="Q37" s="1"/>
    </row>
    <row r="38" spans="1:17" ht="12.75">
      <c r="A38" s="50"/>
      <c r="B38" s="48" t="s">
        <v>22</v>
      </c>
      <c r="C38" s="51"/>
      <c r="D38" s="21">
        <v>48914</v>
      </c>
      <c r="E38" s="21">
        <v>43093</v>
      </c>
      <c r="F38" s="21">
        <v>39220</v>
      </c>
      <c r="G38" s="21">
        <v>35651</v>
      </c>
      <c r="H38" s="21">
        <v>34263</v>
      </c>
      <c r="I38" s="21">
        <v>34459</v>
      </c>
      <c r="J38" s="1"/>
      <c r="K38" s="1"/>
      <c r="L38" s="1"/>
      <c r="M38" s="1"/>
      <c r="N38" s="1"/>
      <c r="O38" s="1"/>
      <c r="P38" s="1"/>
      <c r="Q38" s="1"/>
    </row>
    <row r="39" spans="1:17" ht="12.75">
      <c r="A39" s="50"/>
      <c r="B39" s="48" t="s">
        <v>23</v>
      </c>
      <c r="C39" s="51"/>
      <c r="D39" s="21">
        <v>41386</v>
      </c>
      <c r="E39" s="21">
        <v>47912</v>
      </c>
      <c r="F39" s="21">
        <v>42148</v>
      </c>
      <c r="G39" s="21">
        <v>38342</v>
      </c>
      <c r="H39" s="21">
        <v>34787</v>
      </c>
      <c r="I39" s="21">
        <v>33451</v>
      </c>
      <c r="J39" s="1"/>
      <c r="K39" s="1"/>
      <c r="L39" s="1"/>
      <c r="M39" s="1"/>
      <c r="N39" s="1"/>
      <c r="O39" s="1"/>
      <c r="P39" s="1"/>
      <c r="Q39" s="1"/>
    </row>
    <row r="40" spans="1:17" ht="12.75">
      <c r="A40" s="50"/>
      <c r="B40" s="48" t="s">
        <v>24</v>
      </c>
      <c r="C40" s="51"/>
      <c r="D40" s="21">
        <v>31923</v>
      </c>
      <c r="E40" s="21">
        <v>40464</v>
      </c>
      <c r="F40" s="21">
        <v>46962</v>
      </c>
      <c r="G40" s="21">
        <v>41218</v>
      </c>
      <c r="H40" s="21">
        <v>37444</v>
      </c>
      <c r="I40" s="21">
        <v>33938</v>
      </c>
      <c r="J40" s="1"/>
      <c r="K40" s="1"/>
      <c r="L40" s="1"/>
      <c r="M40" s="1"/>
      <c r="N40" s="1"/>
      <c r="O40" s="1"/>
      <c r="P40" s="1"/>
      <c r="Q40" s="1"/>
    </row>
    <row r="41" spans="1:17" ht="12.75">
      <c r="A41" s="50"/>
      <c r="B41" s="48" t="s">
        <v>25</v>
      </c>
      <c r="C41" s="51"/>
      <c r="D41" s="21">
        <v>25175</v>
      </c>
      <c r="E41" s="21">
        <v>30479</v>
      </c>
      <c r="F41" s="21">
        <v>38654</v>
      </c>
      <c r="G41" s="21">
        <v>44968</v>
      </c>
      <c r="H41" s="21">
        <v>39504</v>
      </c>
      <c r="I41" s="21">
        <v>35962</v>
      </c>
      <c r="J41" s="1"/>
      <c r="K41" s="1"/>
      <c r="L41" s="1"/>
      <c r="M41" s="1"/>
      <c r="N41" s="1"/>
      <c r="O41" s="1"/>
      <c r="P41" s="1"/>
      <c r="Q41" s="1"/>
    </row>
    <row r="42" spans="1:17" ht="12.75">
      <c r="A42" s="50"/>
      <c r="B42" s="48" t="s">
        <v>26</v>
      </c>
      <c r="C42" s="51"/>
      <c r="D42" s="21">
        <v>25845</v>
      </c>
      <c r="E42" s="21">
        <v>23833</v>
      </c>
      <c r="F42" s="21">
        <v>28556</v>
      </c>
      <c r="G42" s="21">
        <v>36242</v>
      </c>
      <c r="H42" s="21">
        <v>42273</v>
      </c>
      <c r="I42" s="21">
        <v>37227</v>
      </c>
      <c r="J42" s="1"/>
      <c r="K42" s="1"/>
      <c r="L42" s="1"/>
      <c r="M42" s="1"/>
      <c r="N42" s="1"/>
      <c r="O42" s="1"/>
      <c r="P42" s="1"/>
      <c r="Q42" s="1"/>
    </row>
    <row r="43" spans="1:17" ht="12.75">
      <c r="A43" s="50"/>
      <c r="B43" s="48" t="s">
        <v>27</v>
      </c>
      <c r="C43" s="51"/>
      <c r="D43" s="21">
        <v>29960</v>
      </c>
      <c r="E43" s="21">
        <v>24065</v>
      </c>
      <c r="F43" s="21">
        <v>21983</v>
      </c>
      <c r="G43" s="21">
        <v>26340</v>
      </c>
      <c r="H43" s="21">
        <v>33485</v>
      </c>
      <c r="I43" s="21">
        <v>39176</v>
      </c>
      <c r="J43" s="1"/>
      <c r="K43" s="1"/>
      <c r="L43" s="1"/>
      <c r="M43" s="1"/>
      <c r="N43" s="1"/>
      <c r="O43" s="1"/>
      <c r="P43" s="1"/>
      <c r="Q43" s="1"/>
    </row>
    <row r="44" spans="1:17" ht="12.75">
      <c r="A44" s="50"/>
      <c r="B44" s="48" t="s">
        <v>28</v>
      </c>
      <c r="C44" s="51"/>
      <c r="D44" s="21">
        <v>23257</v>
      </c>
      <c r="E44" s="21">
        <v>27410</v>
      </c>
      <c r="F44" s="21">
        <v>21691</v>
      </c>
      <c r="G44" s="21">
        <v>19822</v>
      </c>
      <c r="H44" s="21">
        <v>23732</v>
      </c>
      <c r="I44" s="21">
        <v>30170</v>
      </c>
      <c r="J44" s="1"/>
      <c r="K44" s="1"/>
      <c r="L44" s="1"/>
      <c r="M44" s="1"/>
      <c r="N44" s="1"/>
      <c r="O44" s="1"/>
      <c r="P44" s="1"/>
      <c r="Q44" s="1"/>
    </row>
    <row r="45" spans="1:17" ht="12.75">
      <c r="A45" s="50"/>
      <c r="B45" s="48" t="s">
        <v>29</v>
      </c>
      <c r="C45" s="51"/>
      <c r="D45" s="21">
        <v>17004</v>
      </c>
      <c r="E45" s="21">
        <v>19954</v>
      </c>
      <c r="F45" s="21">
        <v>22754</v>
      </c>
      <c r="G45" s="21">
        <v>18090</v>
      </c>
      <c r="H45" s="21">
        <v>16577</v>
      </c>
      <c r="I45" s="21">
        <v>19964</v>
      </c>
      <c r="J45" s="1"/>
      <c r="K45" s="1"/>
      <c r="L45" s="1"/>
      <c r="M45" s="1"/>
      <c r="N45" s="1"/>
      <c r="O45" s="1"/>
      <c r="P45" s="1"/>
      <c r="Q45" s="1"/>
    </row>
    <row r="46" spans="1:17" ht="12.75">
      <c r="A46" s="50"/>
      <c r="B46" s="48" t="s">
        <v>30</v>
      </c>
      <c r="C46" s="51"/>
      <c r="D46" s="21">
        <v>10432</v>
      </c>
      <c r="E46" s="21">
        <v>12551</v>
      </c>
      <c r="F46" s="21">
        <v>13982</v>
      </c>
      <c r="G46" s="21">
        <v>16138</v>
      </c>
      <c r="H46" s="21">
        <v>12972</v>
      </c>
      <c r="I46" s="21">
        <v>12160</v>
      </c>
      <c r="J46" s="1"/>
      <c r="K46" s="1"/>
      <c r="L46" s="1"/>
      <c r="M46" s="1"/>
      <c r="N46" s="1"/>
      <c r="O46" s="1"/>
      <c r="P46" s="1"/>
      <c r="Q46" s="1"/>
    </row>
    <row r="47" spans="1:17" ht="12.75">
      <c r="A47" s="56"/>
      <c r="B47" s="99" t="s">
        <v>31</v>
      </c>
      <c r="C47" s="100"/>
      <c r="D47" s="28">
        <v>5319</v>
      </c>
      <c r="E47" s="28">
        <v>7656</v>
      </c>
      <c r="F47" s="28">
        <v>9109</v>
      </c>
      <c r="G47" s="28">
        <v>10291</v>
      </c>
      <c r="H47" s="28">
        <v>11935</v>
      </c>
      <c r="I47" s="28">
        <v>11258</v>
      </c>
      <c r="J47" s="1"/>
      <c r="K47" s="1"/>
      <c r="L47" s="1"/>
      <c r="M47" s="1"/>
      <c r="N47" s="1"/>
      <c r="O47" s="1"/>
      <c r="P47" s="1"/>
      <c r="Q47" s="1"/>
    </row>
    <row r="48" spans="3:17" ht="7.5" customHeight="1">
      <c r="C48" s="52"/>
      <c r="D48" s="52"/>
      <c r="E48" s="1"/>
      <c r="F48" s="1"/>
      <c r="G48" s="1"/>
      <c r="H48" s="1"/>
      <c r="I48" s="53"/>
      <c r="J48" s="1"/>
      <c r="K48" s="1"/>
      <c r="L48" s="1"/>
      <c r="M48" s="1"/>
      <c r="N48" s="1"/>
      <c r="O48" s="1"/>
      <c r="P48" s="1"/>
      <c r="Q48" s="1"/>
    </row>
    <row r="49" spans="1:17" ht="12.75">
      <c r="A49" s="52" t="s">
        <v>108</v>
      </c>
      <c r="B49" s="52"/>
      <c r="C49" s="1"/>
      <c r="D49" s="1"/>
      <c r="E49" s="52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12.75">
      <c r="A50" s="52"/>
      <c r="B50" s="52" t="s">
        <v>109</v>
      </c>
      <c r="C50" s="1"/>
      <c r="D50" s="1"/>
      <c r="E50" s="52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ht="12.75">
      <c r="A51" s="1" t="s">
        <v>105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ht="12.75">
      <c r="A53" s="1"/>
      <c r="B53" s="1"/>
      <c r="C53" s="1"/>
      <c r="D53" s="2"/>
      <c r="E53" s="2"/>
      <c r="F53" s="2"/>
      <c r="G53" s="2"/>
      <c r="H53" s="2"/>
      <c r="I53" s="1"/>
      <c r="J53" s="1"/>
      <c r="K53" s="1"/>
      <c r="L53" s="1"/>
      <c r="M53" s="1"/>
      <c r="N53" s="1"/>
      <c r="O53" s="1"/>
      <c r="P53" s="1"/>
      <c r="Q53" s="1"/>
    </row>
    <row r="54" spans="1:17" ht="12.75">
      <c r="A54" s="1"/>
      <c r="B54" s="1"/>
      <c r="C54" s="1"/>
      <c r="D54" s="2"/>
      <c r="E54" s="2"/>
      <c r="F54" s="2"/>
      <c r="G54" s="2"/>
      <c r="H54" s="2"/>
      <c r="I54" s="1"/>
      <c r="J54" s="1"/>
      <c r="K54" s="1"/>
      <c r="L54" s="1"/>
      <c r="M54" s="1"/>
      <c r="N54" s="1"/>
      <c r="O54" s="1"/>
      <c r="P54" s="1"/>
      <c r="Q54" s="1"/>
    </row>
    <row r="55" spans="1:17" ht="12.75">
      <c r="A55" s="1"/>
      <c r="B55" s="1"/>
      <c r="C55" s="1"/>
      <c r="D55" s="2"/>
      <c r="E55" s="2"/>
      <c r="F55" s="2"/>
      <c r="G55" s="2"/>
      <c r="H55" s="2"/>
      <c r="I55" s="1"/>
      <c r="J55" s="1"/>
      <c r="K55" s="1"/>
      <c r="L55" s="1"/>
      <c r="M55" s="1"/>
      <c r="N55" s="1"/>
      <c r="O55" s="1"/>
      <c r="P55" s="1"/>
      <c r="Q55" s="1"/>
    </row>
    <row r="56" spans="1:17" ht="12.75">
      <c r="A56" s="1"/>
      <c r="B56" s="1"/>
      <c r="C56" s="1"/>
      <c r="D56" s="2"/>
      <c r="E56" s="2"/>
      <c r="F56" s="2"/>
      <c r="G56" s="2"/>
      <c r="H56" s="2"/>
      <c r="I56" s="1"/>
      <c r="J56" s="1"/>
      <c r="K56" s="1"/>
      <c r="L56" s="1"/>
      <c r="M56" s="1"/>
      <c r="N56" s="1"/>
      <c r="O56" s="1"/>
      <c r="P56" s="1"/>
      <c r="Q56" s="1"/>
    </row>
    <row r="57" spans="1:17" ht="12.75">
      <c r="A57" s="1"/>
      <c r="B57" s="1"/>
      <c r="C57" s="1"/>
      <c r="D57" s="2"/>
      <c r="E57" s="2"/>
      <c r="F57" s="2"/>
      <c r="G57" s="2"/>
      <c r="H57" s="2"/>
      <c r="I57" s="1"/>
      <c r="J57" s="1"/>
      <c r="K57" s="1"/>
      <c r="L57" s="1"/>
      <c r="M57" s="1"/>
      <c r="N57" s="1"/>
      <c r="O57" s="1"/>
      <c r="P57" s="1"/>
      <c r="Q57" s="1"/>
    </row>
    <row r="58" spans="1:17" ht="12.75">
      <c r="A58" s="1"/>
      <c r="B58" s="1"/>
      <c r="C58" s="1"/>
      <c r="D58" s="2"/>
      <c r="E58" s="2"/>
      <c r="F58" s="2"/>
      <c r="G58" s="2"/>
      <c r="H58" s="2"/>
      <c r="I58" s="1"/>
      <c r="J58" s="1"/>
      <c r="K58" s="1"/>
      <c r="L58" s="1"/>
      <c r="M58" s="1"/>
      <c r="N58" s="1"/>
      <c r="O58" s="1"/>
      <c r="P58" s="1"/>
      <c r="Q58" s="1"/>
    </row>
    <row r="59" spans="1:17" ht="12.75">
      <c r="A59" s="1"/>
      <c r="B59" s="1"/>
      <c r="C59" s="1"/>
      <c r="D59" s="2"/>
      <c r="E59" s="2"/>
      <c r="F59" s="2"/>
      <c r="G59" s="2"/>
      <c r="H59" s="2"/>
      <c r="I59" s="1"/>
      <c r="J59" s="1"/>
      <c r="K59" s="1"/>
      <c r="L59" s="1"/>
      <c r="M59" s="1"/>
      <c r="N59" s="1"/>
      <c r="O59" s="1"/>
      <c r="P59" s="1"/>
      <c r="Q59" s="1"/>
    </row>
    <row r="60" spans="1:17" ht="12.75">
      <c r="A60" s="1"/>
      <c r="B60" s="1"/>
      <c r="C60" s="1"/>
      <c r="D60" s="2"/>
      <c r="E60" s="2"/>
      <c r="F60" s="2"/>
      <c r="G60" s="2"/>
      <c r="H60" s="2"/>
      <c r="I60" s="1"/>
      <c r="J60" s="1"/>
      <c r="K60" s="1"/>
      <c r="L60" s="1"/>
      <c r="M60" s="1"/>
      <c r="N60" s="1"/>
      <c r="O60" s="1"/>
      <c r="P60" s="1"/>
      <c r="Q60" s="1"/>
    </row>
    <row r="61" spans="1:17" ht="12.75">
      <c r="A61" s="1"/>
      <c r="B61" s="1"/>
      <c r="C61" s="1"/>
      <c r="D61" s="2"/>
      <c r="E61" s="2"/>
      <c r="F61" s="2"/>
      <c r="G61" s="2"/>
      <c r="H61" s="2"/>
      <c r="I61" s="1"/>
      <c r="J61" s="1"/>
      <c r="K61" s="1"/>
      <c r="L61" s="1"/>
      <c r="M61" s="1"/>
      <c r="N61" s="1"/>
      <c r="O61" s="1"/>
      <c r="P61" s="1"/>
      <c r="Q61" s="1"/>
    </row>
    <row r="62" spans="1:17" ht="12.75">
      <c r="A62" s="1"/>
      <c r="B62" s="1"/>
      <c r="C62" s="1"/>
      <c r="D62" s="2"/>
      <c r="E62" s="2"/>
      <c r="F62" s="2"/>
      <c r="G62" s="2"/>
      <c r="H62" s="2"/>
      <c r="I62" s="1"/>
      <c r="J62" s="1"/>
      <c r="K62" s="1"/>
      <c r="L62" s="1"/>
      <c r="M62" s="1"/>
      <c r="N62" s="1"/>
      <c r="O62" s="1"/>
      <c r="P62" s="1"/>
      <c r="Q62" s="1"/>
    </row>
    <row r="63" spans="1:17" ht="12.75">
      <c r="A63" s="1"/>
      <c r="B63" s="1"/>
      <c r="C63" s="1"/>
      <c r="D63" s="2"/>
      <c r="E63" s="2"/>
      <c r="F63" s="2"/>
      <c r="G63" s="2"/>
      <c r="H63" s="2"/>
      <c r="I63" s="1"/>
      <c r="J63" s="1"/>
      <c r="K63" s="1"/>
      <c r="L63" s="1"/>
      <c r="M63" s="1"/>
      <c r="N63" s="1"/>
      <c r="O63" s="1"/>
      <c r="P63" s="1"/>
      <c r="Q63" s="1"/>
    </row>
    <row r="64" spans="1:17" ht="12.75">
      <c r="A64" s="1"/>
      <c r="B64" s="1"/>
      <c r="C64" s="1"/>
      <c r="D64" s="2"/>
      <c r="E64" s="2"/>
      <c r="F64" s="2"/>
      <c r="G64" s="2"/>
      <c r="H64" s="2"/>
      <c r="I64" s="1"/>
      <c r="J64" s="1"/>
      <c r="K64" s="1"/>
      <c r="L64" s="1"/>
      <c r="M64" s="1"/>
      <c r="N64" s="1"/>
      <c r="O64" s="1"/>
      <c r="P64" s="1"/>
      <c r="Q64" s="1"/>
    </row>
    <row r="65" spans="1:17" ht="12.75">
      <c r="A65" s="1"/>
      <c r="B65" s="1"/>
      <c r="C65" s="1"/>
      <c r="D65" s="2"/>
      <c r="E65" s="2"/>
      <c r="F65" s="2"/>
      <c r="G65" s="2"/>
      <c r="H65" s="2"/>
      <c r="I65" s="1"/>
      <c r="J65" s="1"/>
      <c r="K65" s="1"/>
      <c r="L65" s="1"/>
      <c r="M65" s="1"/>
      <c r="N65" s="1"/>
      <c r="O65" s="1"/>
      <c r="P65" s="1"/>
      <c r="Q65" s="1"/>
    </row>
    <row r="66" spans="1:17" ht="12.75">
      <c r="A66" s="1"/>
      <c r="B66" s="1"/>
      <c r="C66" s="1"/>
      <c r="D66" s="2"/>
      <c r="E66" s="2"/>
      <c r="F66" s="2"/>
      <c r="G66" s="2"/>
      <c r="H66" s="2"/>
      <c r="I66" s="1"/>
      <c r="J66" s="1"/>
      <c r="K66" s="1"/>
      <c r="L66" s="1"/>
      <c r="M66" s="1"/>
      <c r="N66" s="1"/>
      <c r="O66" s="1"/>
      <c r="P66" s="1"/>
      <c r="Q66" s="1"/>
    </row>
    <row r="67" spans="1:17" ht="12.75">
      <c r="A67" s="1"/>
      <c r="B67" s="1"/>
      <c r="C67" s="1"/>
      <c r="D67" s="2"/>
      <c r="E67" s="2"/>
      <c r="F67" s="2"/>
      <c r="G67" s="2"/>
      <c r="H67" s="2"/>
      <c r="I67" s="1"/>
      <c r="J67" s="1"/>
      <c r="K67" s="1"/>
      <c r="L67" s="1"/>
      <c r="M67" s="1"/>
      <c r="N67" s="1"/>
      <c r="O67" s="1"/>
      <c r="P67" s="1"/>
      <c r="Q67" s="1"/>
    </row>
    <row r="68" spans="1:17" ht="12.75">
      <c r="A68" s="1"/>
      <c r="B68" s="1"/>
      <c r="C68" s="1"/>
      <c r="D68" s="2"/>
      <c r="E68" s="2"/>
      <c r="F68" s="2"/>
      <c r="G68" s="2"/>
      <c r="H68" s="2"/>
      <c r="I68" s="1"/>
      <c r="J68" s="1"/>
      <c r="K68" s="1"/>
      <c r="L68" s="1"/>
      <c r="M68" s="1"/>
      <c r="N68" s="1"/>
      <c r="O68" s="1"/>
      <c r="P68" s="1"/>
      <c r="Q68" s="1"/>
    </row>
    <row r="69" spans="1:17" ht="12.75">
      <c r="A69" s="1"/>
      <c r="B69" s="1"/>
      <c r="C69" s="1"/>
      <c r="D69" s="2"/>
      <c r="E69" s="2"/>
      <c r="F69" s="2"/>
      <c r="G69" s="2"/>
      <c r="H69" s="2"/>
      <c r="I69" s="1"/>
      <c r="J69" s="1"/>
      <c r="K69" s="1"/>
      <c r="L69" s="1"/>
      <c r="M69" s="1"/>
      <c r="N69" s="1"/>
      <c r="O69" s="1"/>
      <c r="P69" s="1"/>
      <c r="Q69" s="1"/>
    </row>
    <row r="70" spans="1:17" ht="12.75">
      <c r="A70" s="1"/>
      <c r="B70" s="1"/>
      <c r="C70" s="1"/>
      <c r="D70" s="2"/>
      <c r="E70" s="2"/>
      <c r="F70" s="2"/>
      <c r="G70" s="2"/>
      <c r="H70" s="2"/>
      <c r="I70" s="1"/>
      <c r="J70" s="1"/>
      <c r="K70" s="1"/>
      <c r="L70" s="1"/>
      <c r="M70" s="1"/>
      <c r="N70" s="1"/>
      <c r="O70" s="1"/>
      <c r="P70" s="1"/>
      <c r="Q70" s="1"/>
    </row>
    <row r="71" spans="1:17" ht="12.75">
      <c r="A71" s="1"/>
      <c r="B71" s="1"/>
      <c r="C71" s="1"/>
      <c r="D71" s="2"/>
      <c r="E71" s="2"/>
      <c r="F71" s="2"/>
      <c r="G71" s="2"/>
      <c r="H71" s="2"/>
      <c r="I71" s="1"/>
      <c r="J71" s="1"/>
      <c r="K71" s="1"/>
      <c r="L71" s="1"/>
      <c r="M71" s="1"/>
      <c r="N71" s="1"/>
      <c r="O71" s="1"/>
      <c r="P71" s="1"/>
      <c r="Q71" s="1"/>
    </row>
    <row r="72" spans="1:17" ht="12.75">
      <c r="A72" s="1"/>
      <c r="B72" s="1"/>
      <c r="C72" s="1"/>
      <c r="D72" s="2"/>
      <c r="E72" s="2"/>
      <c r="F72" s="2"/>
      <c r="G72" s="2"/>
      <c r="H72" s="2"/>
      <c r="I72" s="1"/>
      <c r="J72" s="1"/>
      <c r="K72" s="1"/>
      <c r="L72" s="1"/>
      <c r="M72" s="1"/>
      <c r="N72" s="1"/>
      <c r="O72" s="1"/>
      <c r="P72" s="1"/>
      <c r="Q72" s="1"/>
    </row>
    <row r="73" spans="1:17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</sheetData>
  <sheetProtection/>
  <mergeCells count="16">
    <mergeCell ref="A27:C27"/>
    <mergeCell ref="A28:C28"/>
    <mergeCell ref="B47:C47"/>
    <mergeCell ref="A6:C6"/>
    <mergeCell ref="A4:C4"/>
    <mergeCell ref="A5:C5"/>
    <mergeCell ref="A16:C16"/>
    <mergeCell ref="B7:C7"/>
    <mergeCell ref="A1:H1"/>
    <mergeCell ref="A24:H24"/>
    <mergeCell ref="B8:C8"/>
    <mergeCell ref="B9:C9"/>
    <mergeCell ref="B12:C12"/>
    <mergeCell ref="B13:C13"/>
    <mergeCell ref="B14:C14"/>
    <mergeCell ref="A11:C11"/>
  </mergeCells>
  <printOptions horizontalCentered="1"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39"/>
  <sheetViews>
    <sheetView view="pageBreakPreview" zoomScaleSheetLayoutView="100" zoomScalePageLayoutView="0" workbookViewId="0" topLeftCell="A1">
      <selection activeCell="A2" sqref="A2:H2"/>
    </sheetView>
  </sheetViews>
  <sheetFormatPr defaultColWidth="9.00390625" defaultRowHeight="13.5"/>
  <cols>
    <col min="1" max="1" width="2.375" style="0" customWidth="1"/>
    <col min="2" max="2" width="2.625" style="0" customWidth="1"/>
    <col min="3" max="3" width="18.375" style="0" customWidth="1"/>
    <col min="4" max="8" width="13.625" style="0" customWidth="1"/>
    <col min="9" max="9" width="14.25390625" style="0" customWidth="1"/>
  </cols>
  <sheetData>
    <row r="1" spans="1:9" ht="12.75">
      <c r="A1" s="6"/>
      <c r="B1" s="6"/>
      <c r="C1" s="6"/>
      <c r="D1" s="6"/>
      <c r="E1" s="6"/>
      <c r="F1" s="6"/>
      <c r="G1" s="6"/>
      <c r="H1" s="6"/>
      <c r="I1" s="6"/>
    </row>
    <row r="2" spans="1:9" ht="16.5" customHeight="1">
      <c r="A2" s="88" t="s">
        <v>32</v>
      </c>
      <c r="B2" s="88"/>
      <c r="C2" s="88"/>
      <c r="D2" s="88"/>
      <c r="E2" s="88"/>
      <c r="F2" s="88"/>
      <c r="G2" s="88"/>
      <c r="H2" s="88"/>
      <c r="I2" s="1"/>
    </row>
    <row r="3" spans="1:9" ht="16.5" customHeight="1">
      <c r="A3" s="43"/>
      <c r="B3" s="44"/>
      <c r="C3" s="44"/>
      <c r="D3" s="44"/>
      <c r="E3" s="44"/>
      <c r="F3" s="44"/>
      <c r="G3" s="44"/>
      <c r="H3" s="1"/>
      <c r="I3" s="1"/>
    </row>
    <row r="4" spans="1:9" ht="14.25" thickBot="1">
      <c r="A4" s="57" t="s">
        <v>48</v>
      </c>
      <c r="B4" s="52"/>
      <c r="C4" s="52"/>
      <c r="D4" s="58"/>
      <c r="E4" s="1"/>
      <c r="F4" s="1"/>
      <c r="G4" s="1"/>
      <c r="H4" s="1"/>
      <c r="I4" s="1"/>
    </row>
    <row r="5" spans="1:13" ht="13.5" thickTop="1">
      <c r="A5" s="110" t="s">
        <v>33</v>
      </c>
      <c r="B5" s="110"/>
      <c r="C5" s="111"/>
      <c r="D5" s="59" t="s">
        <v>34</v>
      </c>
      <c r="E5" s="60" t="s">
        <v>85</v>
      </c>
      <c r="F5" s="60" t="s">
        <v>86</v>
      </c>
      <c r="G5" s="60" t="s">
        <v>87</v>
      </c>
      <c r="H5" s="60" t="s">
        <v>88</v>
      </c>
      <c r="I5" s="59" t="s">
        <v>89</v>
      </c>
      <c r="M5" s="7"/>
    </row>
    <row r="6" spans="1:15" s="6" customFormat="1" ht="12.75">
      <c r="A6" s="112" t="s">
        <v>35</v>
      </c>
      <c r="B6" s="113"/>
      <c r="C6" s="112"/>
      <c r="D6" s="32">
        <v>608532</v>
      </c>
      <c r="E6" s="33">
        <v>643109</v>
      </c>
      <c r="F6" s="33">
        <v>670245</v>
      </c>
      <c r="G6" s="33">
        <v>681990</v>
      </c>
      <c r="H6" s="33">
        <v>681468</v>
      </c>
      <c r="I6" s="82">
        <v>671196</v>
      </c>
      <c r="K6"/>
      <c r="L6"/>
      <c r="M6"/>
      <c r="N6"/>
      <c r="O6"/>
    </row>
    <row r="7" spans="1:9" ht="12.75">
      <c r="A7" s="108" t="s">
        <v>36</v>
      </c>
      <c r="B7" s="109"/>
      <c r="C7" s="108"/>
      <c r="D7" s="34">
        <v>498109</v>
      </c>
      <c r="E7" s="29">
        <f>E6-E9</f>
        <v>526855</v>
      </c>
      <c r="F7" s="29">
        <f>F6-F9</f>
        <v>553855</v>
      </c>
      <c r="G7" s="29">
        <f>G6-G9</f>
        <v>567787</v>
      </c>
      <c r="H7" s="29">
        <f>H6-H9</f>
        <v>570546</v>
      </c>
      <c r="I7" s="83">
        <f>I6-I9</f>
        <v>565413</v>
      </c>
    </row>
    <row r="8" spans="1:13" ht="12.75">
      <c r="A8" s="113" t="s">
        <v>37</v>
      </c>
      <c r="B8" s="113"/>
      <c r="C8" s="112"/>
      <c r="D8" s="35">
        <v>122.168441044</v>
      </c>
      <c r="E8" s="36">
        <f>E6/E7*100</f>
        <v>122.06565373774568</v>
      </c>
      <c r="F8" s="36">
        <f>F6/F7*100</f>
        <v>121.01452546244053</v>
      </c>
      <c r="G8" s="36">
        <f>G6/G7*100</f>
        <v>120.11370461106013</v>
      </c>
      <c r="H8" s="36">
        <f>H6/H7*100</f>
        <v>119.44137720709635</v>
      </c>
      <c r="I8" s="84">
        <f>I6/I7*100</f>
        <v>118.70897910023292</v>
      </c>
      <c r="M8" s="7"/>
    </row>
    <row r="9" spans="1:9" ht="12.75">
      <c r="A9" s="113" t="s">
        <v>38</v>
      </c>
      <c r="B9" s="113"/>
      <c r="C9" s="112"/>
      <c r="D9" s="34">
        <f aca="true" t="shared" si="0" ref="D9:I9">D10-D11</f>
        <v>110423</v>
      </c>
      <c r="E9" s="29">
        <f t="shared" si="0"/>
        <v>116254</v>
      </c>
      <c r="F9" s="29">
        <f t="shared" si="0"/>
        <v>116390</v>
      </c>
      <c r="G9" s="29">
        <f t="shared" si="0"/>
        <v>114203</v>
      </c>
      <c r="H9" s="29">
        <f t="shared" si="0"/>
        <v>110922</v>
      </c>
      <c r="I9" s="83">
        <f t="shared" si="0"/>
        <v>105783</v>
      </c>
    </row>
    <row r="10" spans="1:9" ht="13.5" customHeight="1">
      <c r="A10" s="112" t="s">
        <v>39</v>
      </c>
      <c r="B10" s="113"/>
      <c r="C10" s="112"/>
      <c r="D10" s="34">
        <v>267682</v>
      </c>
      <c r="E10" s="37">
        <v>273141</v>
      </c>
      <c r="F10" s="38">
        <v>272870</v>
      </c>
      <c r="G10" s="29">
        <v>269874</v>
      </c>
      <c r="H10" s="29">
        <v>265491</v>
      </c>
      <c r="I10" s="83">
        <v>259071</v>
      </c>
    </row>
    <row r="11" spans="1:9" ht="12.75">
      <c r="A11" s="114" t="s">
        <v>40</v>
      </c>
      <c r="B11" s="114"/>
      <c r="C11" s="114"/>
      <c r="D11" s="39">
        <v>157259</v>
      </c>
      <c r="E11" s="40">
        <v>156887</v>
      </c>
      <c r="F11" s="41">
        <v>156480</v>
      </c>
      <c r="G11" s="30">
        <v>155671</v>
      </c>
      <c r="H11" s="30">
        <v>154569</v>
      </c>
      <c r="I11" s="85">
        <v>153288</v>
      </c>
    </row>
    <row r="12" spans="1:9" ht="7.5" customHeight="1">
      <c r="A12" s="61"/>
      <c r="B12" s="61"/>
      <c r="C12" s="61"/>
      <c r="D12" s="29"/>
      <c r="E12" s="78"/>
      <c r="F12" s="79"/>
      <c r="G12" s="29"/>
      <c r="H12" s="29"/>
      <c r="I12" s="29"/>
    </row>
    <row r="13" spans="1:9" ht="12.75">
      <c r="A13" s="52" t="s">
        <v>90</v>
      </c>
      <c r="B13" s="52"/>
      <c r="C13" s="52"/>
      <c r="D13" s="52"/>
      <c r="E13" s="52"/>
      <c r="F13" s="52"/>
      <c r="G13" s="1"/>
      <c r="H13" s="1"/>
      <c r="I13" s="50"/>
    </row>
    <row r="14" spans="1:9" ht="12.75">
      <c r="A14" s="52" t="s">
        <v>91</v>
      </c>
      <c r="B14" s="52"/>
      <c r="C14" s="52"/>
      <c r="D14" s="52"/>
      <c r="E14" s="52"/>
      <c r="F14" s="52"/>
      <c r="G14" s="1"/>
      <c r="H14" s="1"/>
      <c r="I14" s="1"/>
    </row>
    <row r="15" spans="1:9" ht="12.75">
      <c r="A15" s="1"/>
      <c r="B15" s="1"/>
      <c r="C15" s="1"/>
      <c r="D15" s="62"/>
      <c r="E15" s="62"/>
      <c r="F15" s="62"/>
      <c r="G15" s="62"/>
      <c r="H15" s="52"/>
      <c r="I15" s="1"/>
    </row>
    <row r="16" spans="1:9" ht="12.75">
      <c r="A16" s="1"/>
      <c r="B16" s="1"/>
      <c r="C16" s="50"/>
      <c r="D16" s="63"/>
      <c r="E16" s="63"/>
      <c r="F16" s="62"/>
      <c r="G16" s="62"/>
      <c r="H16" s="52"/>
      <c r="I16" s="1"/>
    </row>
    <row r="17" spans="1:9" ht="12.75">
      <c r="A17" s="1"/>
      <c r="B17" s="1"/>
      <c r="C17" s="50"/>
      <c r="D17" s="63"/>
      <c r="E17" s="63"/>
      <c r="F17" s="63"/>
      <c r="G17" s="63"/>
      <c r="H17" s="52"/>
      <c r="I17" s="1"/>
    </row>
    <row r="18" spans="1:9" ht="12.75">
      <c r="A18" s="1"/>
      <c r="B18" s="1"/>
      <c r="C18" s="50"/>
      <c r="D18" s="62"/>
      <c r="E18" s="62"/>
      <c r="F18" s="62"/>
      <c r="G18" s="64"/>
      <c r="H18" s="64"/>
      <c r="I18" s="1"/>
    </row>
    <row r="19" spans="1:9" ht="12.75">
      <c r="A19" s="1"/>
      <c r="B19" s="1"/>
      <c r="C19" s="1"/>
      <c r="D19" s="62"/>
      <c r="E19" s="65"/>
      <c r="F19" s="66"/>
      <c r="G19" s="64"/>
      <c r="H19" s="64"/>
      <c r="I19" s="1"/>
    </row>
    <row r="20" spans="1:9" ht="12.75">
      <c r="A20" s="1"/>
      <c r="B20" s="1"/>
      <c r="C20" s="1"/>
      <c r="D20" s="67"/>
      <c r="E20" s="68"/>
      <c r="F20" s="69"/>
      <c r="G20" s="70"/>
      <c r="H20" s="70"/>
      <c r="I20" s="1"/>
    </row>
    <row r="21" spans="1:9" ht="16.5" customHeight="1">
      <c r="A21" s="88" t="s">
        <v>41</v>
      </c>
      <c r="B21" s="88"/>
      <c r="C21" s="88"/>
      <c r="D21" s="88"/>
      <c r="E21" s="88"/>
      <c r="F21" s="88"/>
      <c r="G21" s="88"/>
      <c r="H21" s="88"/>
      <c r="I21" s="1"/>
    </row>
    <row r="22" spans="1:9" ht="16.5" customHeight="1">
      <c r="A22" s="43"/>
      <c r="B22" s="43"/>
      <c r="C22" s="43"/>
      <c r="D22" s="43"/>
      <c r="E22" s="43"/>
      <c r="F22" s="43"/>
      <c r="G22" s="44"/>
      <c r="H22" s="1"/>
      <c r="I22" s="1"/>
    </row>
    <row r="23" spans="1:19" ht="14.25" thickBot="1">
      <c r="A23" s="57" t="s">
        <v>48</v>
      </c>
      <c r="B23" s="52"/>
      <c r="C23" s="52"/>
      <c r="D23" s="58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3.5" thickTop="1">
      <c r="A24" s="94" t="s">
        <v>42</v>
      </c>
      <c r="B24" s="95"/>
      <c r="C24" s="96"/>
      <c r="D24" s="71" t="s">
        <v>34</v>
      </c>
      <c r="E24" s="46" t="s">
        <v>85</v>
      </c>
      <c r="F24" s="46" t="s">
        <v>86</v>
      </c>
      <c r="G24" s="46" t="s">
        <v>87</v>
      </c>
      <c r="H24" s="46" t="s">
        <v>88</v>
      </c>
      <c r="I24" s="46" t="s">
        <v>89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s="6" customFormat="1" ht="13.5">
      <c r="A25" s="115" t="s">
        <v>11</v>
      </c>
      <c r="B25" s="115"/>
      <c r="C25" s="116"/>
      <c r="D25" s="31">
        <v>370358</v>
      </c>
      <c r="E25" s="31">
        <v>385190</v>
      </c>
      <c r="F25" s="31">
        <v>393992</v>
      </c>
      <c r="G25" s="31">
        <v>395977</v>
      </c>
      <c r="H25" s="31">
        <v>393021</v>
      </c>
      <c r="I25" s="31">
        <v>385544</v>
      </c>
      <c r="J25" s="117"/>
      <c r="K25" s="117"/>
      <c r="L25" s="117"/>
      <c r="M25" s="117"/>
      <c r="N25" s="15"/>
      <c r="O25" s="8"/>
      <c r="P25" s="8"/>
      <c r="Q25" s="8"/>
      <c r="R25" s="8"/>
      <c r="S25" s="8"/>
    </row>
    <row r="26" spans="1:19" ht="13.5">
      <c r="A26" s="72"/>
      <c r="B26" s="72"/>
      <c r="C26" s="73"/>
      <c r="D26" s="31"/>
      <c r="E26" s="31"/>
      <c r="F26" s="31"/>
      <c r="G26" s="20"/>
      <c r="H26" s="20"/>
      <c r="I26" s="20"/>
      <c r="J26" s="9"/>
      <c r="K26" s="117"/>
      <c r="L26" s="117"/>
      <c r="M26" s="117"/>
      <c r="N26" s="15"/>
      <c r="O26" s="8"/>
      <c r="P26" s="8"/>
      <c r="Q26" s="8"/>
      <c r="R26" s="8"/>
      <c r="S26" s="8"/>
    </row>
    <row r="27" spans="1:19" s="6" customFormat="1" ht="13.5">
      <c r="A27" s="91" t="s">
        <v>43</v>
      </c>
      <c r="B27" s="92"/>
      <c r="C27" s="93"/>
      <c r="D27" s="31">
        <v>253</v>
      </c>
      <c r="E27" s="31">
        <v>252</v>
      </c>
      <c r="F27" s="31">
        <v>241</v>
      </c>
      <c r="G27" s="31">
        <v>229</v>
      </c>
      <c r="H27" s="31">
        <v>214</v>
      </c>
      <c r="I27" s="31">
        <v>199</v>
      </c>
      <c r="J27" s="9"/>
      <c r="K27" s="9"/>
      <c r="L27" s="10"/>
      <c r="M27" s="13"/>
      <c r="N27" s="16"/>
      <c r="O27" s="11"/>
      <c r="P27" s="11"/>
      <c r="Q27" s="11"/>
      <c r="R27" s="11"/>
      <c r="S27" s="11"/>
    </row>
    <row r="28" spans="1:19" ht="13.5">
      <c r="A28" s="48"/>
      <c r="B28" s="48"/>
      <c r="C28" s="47"/>
      <c r="D28" s="29"/>
      <c r="E28" s="29"/>
      <c r="F28" s="29"/>
      <c r="G28" s="20"/>
      <c r="H28" s="20"/>
      <c r="I28" s="20"/>
      <c r="J28" s="9"/>
      <c r="K28" s="9"/>
      <c r="L28" s="10"/>
      <c r="M28" s="13"/>
      <c r="N28" s="16"/>
      <c r="O28" s="11"/>
      <c r="P28" s="11"/>
      <c r="Q28" s="11"/>
      <c r="R28" s="11"/>
      <c r="S28" s="11"/>
    </row>
    <row r="29" spans="1:19" s="6" customFormat="1" ht="13.5">
      <c r="A29" s="91" t="s">
        <v>44</v>
      </c>
      <c r="B29" s="92"/>
      <c r="C29" s="93"/>
      <c r="D29" s="29">
        <v>63885</v>
      </c>
      <c r="E29" s="29">
        <v>63234</v>
      </c>
      <c r="F29" s="29">
        <v>62340</v>
      </c>
      <c r="G29" s="29">
        <v>60522</v>
      </c>
      <c r="H29" s="29">
        <v>58321</v>
      </c>
      <c r="I29" s="29">
        <v>55684</v>
      </c>
      <c r="J29" s="9"/>
      <c r="K29" s="117"/>
      <c r="L29" s="117"/>
      <c r="M29" s="117"/>
      <c r="N29" s="15"/>
      <c r="O29" s="8"/>
      <c r="P29" s="8"/>
      <c r="Q29" s="8"/>
      <c r="R29" s="8"/>
      <c r="S29" s="8"/>
    </row>
    <row r="30" spans="1:19" s="1" customFormat="1" ht="25.5">
      <c r="A30" s="50"/>
      <c r="B30" s="74" t="s">
        <v>50</v>
      </c>
      <c r="C30" s="75" t="s">
        <v>51</v>
      </c>
      <c r="D30" s="42">
        <v>12</v>
      </c>
      <c r="E30" s="42">
        <v>12</v>
      </c>
      <c r="F30" s="42">
        <v>12</v>
      </c>
      <c r="G30" s="42">
        <v>12</v>
      </c>
      <c r="H30" s="42">
        <v>12</v>
      </c>
      <c r="I30" s="42">
        <v>12</v>
      </c>
      <c r="J30" s="9"/>
      <c r="K30" s="9"/>
      <c r="L30" s="12"/>
      <c r="M30" s="13"/>
      <c r="N30" s="16"/>
      <c r="O30" s="11"/>
      <c r="P30" s="11"/>
      <c r="Q30" s="11"/>
      <c r="R30" s="11"/>
      <c r="S30" s="11"/>
    </row>
    <row r="31" spans="1:19" s="1" customFormat="1" ht="13.5">
      <c r="A31" s="50"/>
      <c r="B31" s="76" t="s">
        <v>52</v>
      </c>
      <c r="C31" s="47" t="s">
        <v>45</v>
      </c>
      <c r="D31" s="31">
        <v>23524</v>
      </c>
      <c r="E31" s="31">
        <v>22848</v>
      </c>
      <c r="F31" s="31">
        <v>21928</v>
      </c>
      <c r="G31" s="31">
        <v>20685</v>
      </c>
      <c r="H31" s="31">
        <v>19148</v>
      </c>
      <c r="I31" s="31">
        <v>17510</v>
      </c>
      <c r="J31" s="9"/>
      <c r="K31" s="9"/>
      <c r="L31" s="12"/>
      <c r="M31" s="13"/>
      <c r="N31" s="16"/>
      <c r="O31" s="11"/>
      <c r="P31" s="11"/>
      <c r="Q31" s="11"/>
      <c r="R31" s="11"/>
      <c r="S31" s="11"/>
    </row>
    <row r="32" spans="1:19" s="1" customFormat="1" ht="13.5">
      <c r="A32" s="50"/>
      <c r="B32" s="76" t="s">
        <v>53</v>
      </c>
      <c r="C32" s="47" t="s">
        <v>46</v>
      </c>
      <c r="D32" s="31">
        <v>40349</v>
      </c>
      <c r="E32" s="31">
        <v>40374</v>
      </c>
      <c r="F32" s="31">
        <v>40400</v>
      </c>
      <c r="G32" s="31">
        <v>39825</v>
      </c>
      <c r="H32" s="31">
        <v>39161</v>
      </c>
      <c r="I32" s="31">
        <v>38162</v>
      </c>
      <c r="J32" s="9"/>
      <c r="K32" s="9"/>
      <c r="L32" s="12"/>
      <c r="M32" s="13"/>
      <c r="N32" s="16"/>
      <c r="O32" s="11"/>
      <c r="P32" s="11"/>
      <c r="Q32" s="11"/>
      <c r="R32" s="11"/>
      <c r="S32" s="11"/>
    </row>
    <row r="33" spans="1:19" ht="13.5">
      <c r="A33" s="50"/>
      <c r="B33" s="48"/>
      <c r="C33" s="51"/>
      <c r="D33" s="31"/>
      <c r="E33" s="31"/>
      <c r="F33" s="31"/>
      <c r="G33" s="20"/>
      <c r="H33" s="20"/>
      <c r="I33" s="20"/>
      <c r="J33" s="9"/>
      <c r="K33" s="117"/>
      <c r="L33" s="117"/>
      <c r="M33" s="117"/>
      <c r="N33" s="15"/>
      <c r="O33" s="8"/>
      <c r="P33" s="8"/>
      <c r="Q33" s="8"/>
      <c r="R33" s="8"/>
      <c r="S33" s="8"/>
    </row>
    <row r="34" spans="1:19" s="6" customFormat="1" ht="13.5">
      <c r="A34" s="91" t="s">
        <v>47</v>
      </c>
      <c r="B34" s="92"/>
      <c r="C34" s="93"/>
      <c r="D34" s="31">
        <v>306220</v>
      </c>
      <c r="E34" s="31">
        <v>321704</v>
      </c>
      <c r="F34" s="31">
        <v>331411</v>
      </c>
      <c r="G34" s="31">
        <v>335226</v>
      </c>
      <c r="H34" s="31">
        <v>334486</v>
      </c>
      <c r="I34" s="31">
        <v>329661</v>
      </c>
      <c r="J34" s="9"/>
      <c r="K34" s="9"/>
      <c r="L34" s="12"/>
      <c r="M34" s="13"/>
      <c r="N34" s="16"/>
      <c r="O34" s="11"/>
      <c r="P34" s="11"/>
      <c r="Q34" s="11"/>
      <c r="R34" s="11"/>
      <c r="S34" s="11"/>
    </row>
    <row r="35" spans="1:19" s="1" customFormat="1" ht="25.5">
      <c r="A35" s="50"/>
      <c r="B35" s="12" t="s">
        <v>54</v>
      </c>
      <c r="C35" s="75" t="s">
        <v>55</v>
      </c>
      <c r="D35" s="31">
        <v>2235</v>
      </c>
      <c r="E35" s="31">
        <v>2293</v>
      </c>
      <c r="F35" s="31">
        <v>2260</v>
      </c>
      <c r="G35" s="31">
        <v>2194</v>
      </c>
      <c r="H35" s="31">
        <v>2108</v>
      </c>
      <c r="I35" s="31">
        <v>2011</v>
      </c>
      <c r="J35" s="9"/>
      <c r="K35" s="9"/>
      <c r="L35" s="12"/>
      <c r="M35" s="13"/>
      <c r="N35" s="16"/>
      <c r="O35" s="11"/>
      <c r="P35" s="11"/>
      <c r="Q35" s="11"/>
      <c r="R35" s="11"/>
      <c r="S35" s="11"/>
    </row>
    <row r="36" spans="1:19" s="1" customFormat="1" ht="13.5">
      <c r="A36" s="50"/>
      <c r="B36" s="12" t="s">
        <v>56</v>
      </c>
      <c r="C36" s="75" t="s">
        <v>57</v>
      </c>
      <c r="D36" s="31">
        <v>69628</v>
      </c>
      <c r="E36" s="31">
        <v>76964</v>
      </c>
      <c r="F36" s="31">
        <v>82314</v>
      </c>
      <c r="G36" s="31">
        <v>86566</v>
      </c>
      <c r="H36" s="31">
        <v>90283</v>
      </c>
      <c r="I36" s="31">
        <v>91612</v>
      </c>
      <c r="J36" s="9"/>
      <c r="K36" s="9"/>
      <c r="L36" s="12"/>
      <c r="M36" s="13"/>
      <c r="N36" s="16"/>
      <c r="O36" s="11"/>
      <c r="P36" s="11"/>
      <c r="Q36" s="11"/>
      <c r="R36" s="11"/>
      <c r="S36" s="11"/>
    </row>
    <row r="37" spans="1:19" s="1" customFormat="1" ht="13.5">
      <c r="A37" s="50"/>
      <c r="B37" s="12" t="s">
        <v>58</v>
      </c>
      <c r="C37" s="75" t="s">
        <v>59</v>
      </c>
      <c r="D37" s="31">
        <v>36640</v>
      </c>
      <c r="E37" s="31">
        <v>35552</v>
      </c>
      <c r="F37" s="31">
        <v>33973</v>
      </c>
      <c r="G37" s="31">
        <v>31864</v>
      </c>
      <c r="H37" s="31">
        <v>29278</v>
      </c>
      <c r="I37" s="31">
        <v>26618</v>
      </c>
      <c r="J37" s="9"/>
      <c r="K37" s="9"/>
      <c r="L37" s="12"/>
      <c r="M37" s="13"/>
      <c r="N37" s="16"/>
      <c r="O37" s="11"/>
      <c r="P37" s="11"/>
      <c r="Q37" s="11"/>
      <c r="R37" s="11"/>
      <c r="S37" s="11"/>
    </row>
    <row r="38" spans="1:19" s="1" customFormat="1" ht="13.5">
      <c r="A38" s="50"/>
      <c r="B38" s="12" t="s">
        <v>60</v>
      </c>
      <c r="C38" s="75" t="s">
        <v>61</v>
      </c>
      <c r="D38" s="31">
        <v>55042</v>
      </c>
      <c r="E38" s="31">
        <v>55083</v>
      </c>
      <c r="F38" s="31">
        <v>54703</v>
      </c>
      <c r="G38" s="31">
        <v>52527</v>
      </c>
      <c r="H38" s="31">
        <v>48742</v>
      </c>
      <c r="I38" s="31">
        <v>44511</v>
      </c>
      <c r="J38" s="9"/>
      <c r="K38" s="9"/>
      <c r="L38" s="12"/>
      <c r="M38" s="13"/>
      <c r="N38" s="16"/>
      <c r="O38" s="11"/>
      <c r="P38" s="11"/>
      <c r="Q38" s="11"/>
      <c r="R38" s="11"/>
      <c r="S38" s="11"/>
    </row>
    <row r="39" spans="1:19" s="1" customFormat="1" ht="13.5">
      <c r="A39" s="50"/>
      <c r="B39" s="12" t="s">
        <v>62</v>
      </c>
      <c r="C39" s="75" t="s">
        <v>63</v>
      </c>
      <c r="D39" s="31">
        <v>16268</v>
      </c>
      <c r="E39" s="31">
        <v>16545</v>
      </c>
      <c r="F39" s="31">
        <v>16413</v>
      </c>
      <c r="G39" s="31">
        <v>16050</v>
      </c>
      <c r="H39" s="31">
        <v>15546</v>
      </c>
      <c r="I39" s="31">
        <v>14933</v>
      </c>
      <c r="J39" s="9"/>
      <c r="K39" s="9"/>
      <c r="L39" s="12"/>
      <c r="M39" s="13"/>
      <c r="N39" s="16"/>
      <c r="O39" s="11"/>
      <c r="P39" s="11"/>
      <c r="Q39" s="11"/>
      <c r="R39" s="11"/>
      <c r="S39" s="11"/>
    </row>
    <row r="40" spans="1:19" s="1" customFormat="1" ht="25.5">
      <c r="A40" s="50"/>
      <c r="B40" s="12" t="s">
        <v>64</v>
      </c>
      <c r="C40" s="75" t="s">
        <v>65</v>
      </c>
      <c r="D40" s="31">
        <v>9350</v>
      </c>
      <c r="E40" s="31">
        <v>10243</v>
      </c>
      <c r="F40" s="31">
        <v>10815</v>
      </c>
      <c r="G40" s="31">
        <v>10818</v>
      </c>
      <c r="H40" s="31">
        <v>10703</v>
      </c>
      <c r="I40" s="31">
        <v>10511</v>
      </c>
      <c r="J40" s="9"/>
      <c r="K40" s="9"/>
      <c r="L40" s="12"/>
      <c r="M40" s="13"/>
      <c r="N40" s="16"/>
      <c r="O40" s="11"/>
      <c r="P40" s="11"/>
      <c r="Q40" s="11"/>
      <c r="R40" s="11"/>
      <c r="S40" s="11"/>
    </row>
    <row r="41" spans="1:19" s="1" customFormat="1" ht="25.5">
      <c r="A41" s="50"/>
      <c r="B41" s="12" t="s">
        <v>66</v>
      </c>
      <c r="C41" s="75" t="s">
        <v>67</v>
      </c>
      <c r="D41" s="31">
        <v>16843</v>
      </c>
      <c r="E41" s="31">
        <v>17727</v>
      </c>
      <c r="F41" s="31">
        <v>17990</v>
      </c>
      <c r="G41" s="31">
        <v>18018</v>
      </c>
      <c r="H41" s="31">
        <v>17862</v>
      </c>
      <c r="I41" s="31">
        <v>17572</v>
      </c>
      <c r="J41" s="9"/>
      <c r="K41" s="9"/>
      <c r="L41" s="12"/>
      <c r="M41" s="13"/>
      <c r="N41" s="16"/>
      <c r="O41" s="11"/>
      <c r="P41" s="11"/>
      <c r="Q41" s="11"/>
      <c r="R41" s="11"/>
      <c r="S41" s="11"/>
    </row>
    <row r="42" spans="1:19" s="1" customFormat="1" ht="25.5">
      <c r="A42" s="50"/>
      <c r="B42" s="12" t="s">
        <v>68</v>
      </c>
      <c r="C42" s="75" t="s">
        <v>69</v>
      </c>
      <c r="D42" s="31">
        <v>15875</v>
      </c>
      <c r="E42" s="31">
        <v>16841</v>
      </c>
      <c r="F42" s="31">
        <v>17381</v>
      </c>
      <c r="G42" s="31">
        <v>17700</v>
      </c>
      <c r="H42" s="31">
        <v>17822</v>
      </c>
      <c r="I42" s="31">
        <v>17799</v>
      </c>
      <c r="J42" s="9"/>
      <c r="K42" s="9"/>
      <c r="L42" s="12"/>
      <c r="M42" s="13"/>
      <c r="N42" s="16"/>
      <c r="O42" s="11"/>
      <c r="P42" s="11"/>
      <c r="Q42" s="11"/>
      <c r="R42" s="11"/>
      <c r="S42" s="11"/>
    </row>
    <row r="43" spans="1:19" s="1" customFormat="1" ht="25.5">
      <c r="A43" s="50"/>
      <c r="B43" s="12" t="s">
        <v>70</v>
      </c>
      <c r="C43" s="75" t="s">
        <v>71</v>
      </c>
      <c r="D43" s="31">
        <v>8987</v>
      </c>
      <c r="E43" s="31">
        <v>9330</v>
      </c>
      <c r="F43" s="31">
        <v>9354</v>
      </c>
      <c r="G43" s="31">
        <v>9244</v>
      </c>
      <c r="H43" s="31">
        <v>9085</v>
      </c>
      <c r="I43" s="31">
        <v>8858</v>
      </c>
      <c r="J43" s="9"/>
      <c r="K43" s="9"/>
      <c r="L43" s="12"/>
      <c r="M43" s="13"/>
      <c r="N43" s="16"/>
      <c r="O43" s="11"/>
      <c r="P43" s="11"/>
      <c r="Q43" s="11"/>
      <c r="R43" s="11"/>
      <c r="S43" s="11"/>
    </row>
    <row r="44" spans="1:19" s="1" customFormat="1" ht="13.5">
      <c r="A44" s="50"/>
      <c r="B44" s="12" t="s">
        <v>72</v>
      </c>
      <c r="C44" s="75" t="s">
        <v>73</v>
      </c>
      <c r="D44" s="31">
        <v>8974</v>
      </c>
      <c r="E44" s="31">
        <v>9274</v>
      </c>
      <c r="F44" s="31">
        <v>9344</v>
      </c>
      <c r="G44" s="31">
        <v>9293</v>
      </c>
      <c r="H44" s="31">
        <v>9133</v>
      </c>
      <c r="I44" s="31">
        <v>8909</v>
      </c>
      <c r="J44" s="9"/>
      <c r="K44" s="9"/>
      <c r="L44" s="12"/>
      <c r="M44" s="13"/>
      <c r="N44" s="16"/>
      <c r="O44" s="11"/>
      <c r="P44" s="11"/>
      <c r="Q44" s="11"/>
      <c r="R44" s="11"/>
      <c r="S44" s="11"/>
    </row>
    <row r="45" spans="1:19" s="1" customFormat="1" ht="13.5">
      <c r="A45" s="50"/>
      <c r="B45" s="12" t="s">
        <v>74</v>
      </c>
      <c r="C45" s="75" t="s">
        <v>75</v>
      </c>
      <c r="D45" s="31">
        <v>19887</v>
      </c>
      <c r="E45" s="31">
        <v>21840</v>
      </c>
      <c r="F45" s="31">
        <v>24725</v>
      </c>
      <c r="G45" s="31">
        <v>27394</v>
      </c>
      <c r="H45" s="31">
        <v>29484</v>
      </c>
      <c r="I45" s="31">
        <v>31426</v>
      </c>
      <c r="J45" s="9"/>
      <c r="K45" s="9"/>
      <c r="L45" s="12"/>
      <c r="M45" s="13"/>
      <c r="N45" s="16"/>
      <c r="O45" s="11"/>
      <c r="P45" s="11"/>
      <c r="Q45" s="11"/>
      <c r="R45" s="11"/>
      <c r="S45" s="11"/>
    </row>
    <row r="46" spans="1:19" s="1" customFormat="1" ht="13.5">
      <c r="A46" s="50"/>
      <c r="B46" s="12" t="s">
        <v>76</v>
      </c>
      <c r="C46" s="75" t="s">
        <v>77</v>
      </c>
      <c r="D46" s="31">
        <v>767</v>
      </c>
      <c r="E46" s="31">
        <v>818</v>
      </c>
      <c r="F46" s="31">
        <v>840</v>
      </c>
      <c r="G46" s="31">
        <v>853</v>
      </c>
      <c r="H46" s="31">
        <v>856</v>
      </c>
      <c r="I46" s="31">
        <v>853</v>
      </c>
      <c r="J46" s="9"/>
      <c r="K46" s="9"/>
      <c r="L46" s="12"/>
      <c r="M46" s="14"/>
      <c r="N46" s="16"/>
      <c r="O46" s="11"/>
      <c r="P46" s="11"/>
      <c r="Q46" s="11"/>
      <c r="R46" s="11"/>
      <c r="S46" s="11"/>
    </row>
    <row r="47" spans="1:19" s="1" customFormat="1" ht="24">
      <c r="A47" s="50"/>
      <c r="B47" s="12" t="s">
        <v>78</v>
      </c>
      <c r="C47" s="77" t="s">
        <v>83</v>
      </c>
      <c r="D47" s="31">
        <v>38141</v>
      </c>
      <c r="E47" s="31">
        <v>41213</v>
      </c>
      <c r="F47" s="31">
        <v>43216</v>
      </c>
      <c r="G47" s="20">
        <v>44623</v>
      </c>
      <c r="H47" s="20">
        <v>45587</v>
      </c>
      <c r="I47" s="20">
        <v>46194</v>
      </c>
      <c r="J47" s="9"/>
      <c r="K47" s="9"/>
      <c r="L47" s="12"/>
      <c r="M47" s="13"/>
      <c r="N47" s="16"/>
      <c r="O47" s="11"/>
      <c r="P47" s="11"/>
      <c r="Q47" s="11"/>
      <c r="R47" s="11"/>
      <c r="S47" s="11"/>
    </row>
    <row r="48" spans="1:19" s="1" customFormat="1" ht="24">
      <c r="A48" s="50"/>
      <c r="B48" s="12" t="s">
        <v>79</v>
      </c>
      <c r="C48" s="75" t="s">
        <v>84</v>
      </c>
      <c r="D48" s="29">
        <v>7583</v>
      </c>
      <c r="E48" s="29">
        <v>7981</v>
      </c>
      <c r="F48" s="29">
        <v>8083</v>
      </c>
      <c r="G48" s="29">
        <v>8082</v>
      </c>
      <c r="H48" s="29">
        <v>7997</v>
      </c>
      <c r="I48" s="29">
        <v>7854</v>
      </c>
      <c r="J48" s="9"/>
      <c r="K48" s="12"/>
      <c r="L48" s="118"/>
      <c r="M48" s="118"/>
      <c r="N48" s="16"/>
      <c r="O48" s="11"/>
      <c r="P48" s="11"/>
      <c r="Q48" s="11"/>
      <c r="R48" s="11"/>
      <c r="S48" s="11"/>
    </row>
    <row r="49" spans="1:19" ht="7.5" customHeight="1">
      <c r="A49" s="50"/>
      <c r="B49" s="12"/>
      <c r="C49" s="80"/>
      <c r="D49" s="81"/>
      <c r="E49" s="81"/>
      <c r="F49" s="81"/>
      <c r="G49" s="81"/>
      <c r="H49" s="81"/>
      <c r="I49" s="8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2.75">
      <c r="A50" s="52" t="s">
        <v>49</v>
      </c>
      <c r="B50" s="52" t="s">
        <v>93</v>
      </c>
      <c r="C50" s="86"/>
      <c r="D50" s="86"/>
      <c r="E50" s="86"/>
      <c r="F50" s="86"/>
      <c r="G50" s="50"/>
      <c r="H50" s="50"/>
      <c r="I50" s="50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2.75">
      <c r="A51" s="52"/>
      <c r="B51" s="52" t="s">
        <v>80</v>
      </c>
      <c r="C51" s="52" t="s">
        <v>92</v>
      </c>
      <c r="D51" s="52"/>
      <c r="E51" s="52"/>
      <c r="F51" s="5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2.75">
      <c r="A52" s="52"/>
      <c r="B52" s="52" t="s">
        <v>97</v>
      </c>
      <c r="C52" s="52"/>
      <c r="D52" s="52"/>
      <c r="E52" s="52"/>
      <c r="F52" s="5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2.75">
      <c r="A53" s="52"/>
      <c r="B53" s="52" t="s">
        <v>81</v>
      </c>
      <c r="C53" s="87" t="s">
        <v>82</v>
      </c>
      <c r="D53" s="52"/>
      <c r="E53" s="52"/>
      <c r="F53" s="5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2.75">
      <c r="A54" s="52"/>
      <c r="B54" s="52" t="s">
        <v>96</v>
      </c>
      <c r="C54" s="87"/>
      <c r="D54" s="52"/>
      <c r="E54" s="52"/>
      <c r="F54" s="5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2.75">
      <c r="A55" s="52"/>
      <c r="B55" s="52"/>
      <c r="C55" s="87" t="s">
        <v>95</v>
      </c>
      <c r="D55" s="52"/>
      <c r="E55" s="52"/>
      <c r="F55" s="52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2.75">
      <c r="A56" s="52" t="s">
        <v>94</v>
      </c>
      <c r="B56" s="52"/>
      <c r="C56" s="52"/>
      <c r="D56" s="52"/>
      <c r="E56" s="52"/>
      <c r="F56" s="5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2.75">
      <c r="A58" s="1"/>
      <c r="B58" s="1"/>
      <c r="C58" s="1"/>
      <c r="D58" s="3"/>
      <c r="E58" s="3"/>
      <c r="F58" s="3"/>
      <c r="G58" s="3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2.75">
      <c r="A59" s="1"/>
      <c r="B59" s="1"/>
      <c r="C59" s="1"/>
      <c r="D59" s="3"/>
      <c r="E59" s="3"/>
      <c r="F59" s="3"/>
      <c r="G59" s="3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2.75">
      <c r="A60" s="1"/>
      <c r="B60" s="1"/>
      <c r="C60" s="1"/>
      <c r="D60" s="3"/>
      <c r="E60" s="3"/>
      <c r="F60" s="3"/>
      <c r="G60" s="3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2.75">
      <c r="A61" s="1"/>
      <c r="B61" s="1"/>
      <c r="C61" s="1"/>
      <c r="D61" s="3"/>
      <c r="E61" s="3"/>
      <c r="F61" s="3"/>
      <c r="G61" s="3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ht="12.75">
      <c r="A62" s="1"/>
      <c r="B62" s="1"/>
      <c r="C62" s="1"/>
      <c r="D62" s="3"/>
      <c r="E62" s="3"/>
      <c r="F62" s="3"/>
      <c r="G62" s="3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2.75">
      <c r="A63" s="1"/>
      <c r="B63" s="1"/>
      <c r="C63" s="1"/>
      <c r="D63" s="3"/>
      <c r="E63" s="3"/>
      <c r="F63" s="3"/>
      <c r="G63" s="3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2.75">
      <c r="A64" s="1"/>
      <c r="B64" s="1"/>
      <c r="C64" s="1"/>
      <c r="D64" s="3"/>
      <c r="E64" s="3"/>
      <c r="F64" s="3"/>
      <c r="G64" s="3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ht="12.75">
      <c r="A65" s="1"/>
      <c r="B65" s="1"/>
      <c r="C65" s="1"/>
      <c r="D65" s="3"/>
      <c r="E65" s="3"/>
      <c r="F65" s="3"/>
      <c r="G65" s="3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ht="12.75">
      <c r="A66" s="1"/>
      <c r="B66" s="1"/>
      <c r="C66" s="1"/>
      <c r="D66" s="3"/>
      <c r="E66" s="3"/>
      <c r="F66" s="3"/>
      <c r="G66" s="3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3"/>
      <c r="E67" s="3"/>
      <c r="F67" s="3"/>
      <c r="G67" s="3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2.75">
      <c r="A68" s="1"/>
      <c r="B68" s="1"/>
      <c r="C68" s="1"/>
      <c r="D68" s="3"/>
      <c r="E68" s="3"/>
      <c r="F68" s="3"/>
      <c r="G68" s="3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12.75">
      <c r="A69" s="1"/>
      <c r="B69" s="1"/>
      <c r="C69" s="1"/>
      <c r="D69" s="3"/>
      <c r="E69" s="3"/>
      <c r="F69" s="3"/>
      <c r="G69" s="3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spans="1:19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spans="1:19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spans="1:19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spans="1:19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spans="1:19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spans="1:19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spans="1:19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spans="1:19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spans="1:19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spans="1:19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spans="1:19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spans="1:19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spans="1:19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spans="1:19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spans="1:19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spans="1:19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19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spans="1:19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spans="1:19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spans="1:19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spans="1:19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spans="1:19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spans="1:19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spans="1:19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spans="1:19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spans="1:19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spans="1:19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spans="1:19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spans="1:19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spans="1:19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spans="1:19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spans="1:19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spans="1:19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spans="1:19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spans="1:19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spans="1:19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spans="1:19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spans="1:19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spans="1:19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</sheetData>
  <sheetProtection/>
  <mergeCells count="19">
    <mergeCell ref="J25:M25"/>
    <mergeCell ref="K26:M26"/>
    <mergeCell ref="K29:M29"/>
    <mergeCell ref="K33:M33"/>
    <mergeCell ref="L48:M48"/>
    <mergeCell ref="A8:C8"/>
    <mergeCell ref="A29:C29"/>
    <mergeCell ref="A34:C34"/>
    <mergeCell ref="A21:H21"/>
    <mergeCell ref="A7:C7"/>
    <mergeCell ref="A5:C5"/>
    <mergeCell ref="A6:C6"/>
    <mergeCell ref="A9:C9"/>
    <mergeCell ref="A2:H2"/>
    <mergeCell ref="A27:C27"/>
    <mergeCell ref="A11:C11"/>
    <mergeCell ref="A10:C10"/>
    <mergeCell ref="A24:C24"/>
    <mergeCell ref="A25:C25"/>
  </mergeCells>
  <printOptions horizontalCentered="1"/>
  <pageMargins left="0.5905511811023623" right="0.5905511811023623" top="0.7874015748031497" bottom="0.98425196850393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江東区</dc:creator>
  <cp:keywords/>
  <dc:description/>
  <cp:lastModifiedBy>江東区</cp:lastModifiedBy>
  <cp:lastPrinted>2018-05-16T04:46:06Z</cp:lastPrinted>
  <dcterms:created xsi:type="dcterms:W3CDTF">2007-04-13T00:44:35Z</dcterms:created>
  <dcterms:modified xsi:type="dcterms:W3CDTF">2023-04-06T07:38:27Z</dcterms:modified>
  <cp:category/>
  <cp:version/>
  <cp:contentType/>
  <cp:contentStatus/>
</cp:coreProperties>
</file>